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АПРЕЛЬ 2024\"/>
    </mc:Choice>
  </mc:AlternateContent>
  <bookViews>
    <workbookView xWindow="0" yWindow="0" windowWidth="28800" windowHeight="12000" tabRatio="894" firstSheet="2" activeTab="7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1-2 цк" sheetId="36" r:id="rId8"/>
    <sheet name="СН_менее 670 кВт" sheetId="26" state="hidden" r:id="rId9"/>
    <sheet name="СН_от 150 кВт до 670 кВт" sheetId="27" state="hidden" r:id="rId10"/>
    <sheet name="СН_от 670 кВт до 10 МВт" sheetId="28" state="hidden" r:id="rId11"/>
    <sheet name="СН_не менее 10 МВт" sheetId="29" state="hidden" r:id="rId12"/>
    <sheet name="для шаблона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кВт'!$A$1:$Y$1150</definedName>
    <definedName name="_xlnm.Print_Area" localSheetId="4">'от 670 кВт до 10 МВт'!$A$1:$Y$1082</definedName>
    <definedName name="_xlnm.Print_Area" localSheetId="6">Потери!$A$1:$B$18</definedName>
    <definedName name="_xlnm.Print_Area" localSheetId="8">'СН_менее 670 кВт'!$A$1:$Y$160</definedName>
    <definedName name="_xlnm.Print_Area" localSheetId="11">'СН_не менее 10 МВт'!$A$1:$Y$147</definedName>
    <definedName name="_xlnm.Print_Area" localSheetId="9">'СН_от 150 кВт до 670 кВт'!$A$1:$Y$160</definedName>
    <definedName name="_xlnm.Print_Area" localSheetId="10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40" i="36" l="1"/>
  <c r="E40" i="36"/>
  <c r="C40" i="36"/>
  <c r="I37" i="36"/>
  <c r="G37" i="36"/>
  <c r="A37" i="36"/>
  <c r="E35" i="36"/>
  <c r="D35" i="36"/>
  <c r="C35" i="36"/>
  <c r="E34" i="36"/>
  <c r="D34" i="36"/>
  <c r="C34" i="36"/>
  <c r="G33" i="36"/>
  <c r="G40" i="36" s="1"/>
  <c r="E33" i="36"/>
  <c r="L35" i="36" s="1"/>
  <c r="D33" i="36"/>
  <c r="D40" i="36" s="1"/>
  <c r="C33" i="36"/>
  <c r="J35" i="36" s="1"/>
  <c r="B33" i="36"/>
  <c r="B40" i="36" s="1"/>
  <c r="I30" i="36"/>
  <c r="H30" i="36"/>
  <c r="H37" i="36" s="1"/>
  <c r="G30" i="36"/>
  <c r="B30" i="36"/>
  <c r="B37" i="36" s="1"/>
  <c r="H24" i="36"/>
  <c r="G24" i="36"/>
  <c r="F24" i="36"/>
  <c r="I24" i="36" s="1"/>
  <c r="A24" i="36"/>
  <c r="G21" i="36"/>
  <c r="F21" i="36"/>
  <c r="B21" i="36"/>
  <c r="A21" i="36"/>
  <c r="F19" i="36"/>
  <c r="H18" i="36"/>
  <c r="H33" i="36" s="1"/>
  <c r="F18" i="36"/>
  <c r="I18" i="36" s="1"/>
  <c r="I15" i="36"/>
  <c r="I21" i="36" s="1"/>
  <c r="H15" i="36"/>
  <c r="H21" i="36" s="1"/>
  <c r="F15" i="36"/>
  <c r="B15" i="36"/>
  <c r="L13" i="36"/>
  <c r="K13" i="36"/>
  <c r="J13" i="36"/>
  <c r="I13" i="36"/>
  <c r="L41" i="36" l="1"/>
  <c r="H40" i="36"/>
  <c r="I35" i="36"/>
  <c r="I41" i="36"/>
  <c r="I40" i="36"/>
  <c r="K41" i="36"/>
  <c r="K40" i="36"/>
  <c r="J41" i="36"/>
  <c r="I33" i="36"/>
  <c r="K33" i="36"/>
  <c r="J34" i="36"/>
  <c r="L34" i="36"/>
  <c r="K35" i="36"/>
  <c r="H19" i="36"/>
  <c r="I19" i="36" s="1"/>
  <c r="J33" i="36"/>
  <c r="L33" i="36"/>
  <c r="I34" i="36"/>
  <c r="K34" i="36"/>
  <c r="J40" i="36"/>
  <c r="L40" i="36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BQ56" i="27" s="1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BP19" i="27" s="1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AZ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BW6" i="29" s="1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 s="1"/>
  <c r="G57" i="27"/>
  <c r="BE57" i="27" s="1"/>
  <c r="P57" i="27"/>
  <c r="Y43" i="28"/>
  <c r="BW43" i="28" s="1"/>
  <c r="O43" i="28"/>
  <c r="BM43" i="28" s="1"/>
  <c r="M43" i="28"/>
  <c r="BK43" i="28" s="1"/>
  <c r="R43" i="28"/>
  <c r="BP43" i="28" s="1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BV57" i="27"/>
  <c r="X543" i="23"/>
  <c r="D43" i="28"/>
  <c r="S43" i="28"/>
  <c r="K43" i="28"/>
  <c r="I43" i="28"/>
  <c r="BG43" i="28" s="1"/>
  <c r="AB43" i="29"/>
  <c r="BA43" i="29" s="1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X43" i="28"/>
  <c r="N43" i="28"/>
  <c r="BL43" i="28" s="1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BH43" i="29" s="1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BI58" i="27" s="1"/>
  <c r="K789" i="23"/>
  <c r="AP58" i="27"/>
  <c r="BO58" i="27" s="1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BC58" i="27" s="1"/>
  <c r="AR58" i="27"/>
  <c r="S789" i="23"/>
  <c r="AL58" i="27"/>
  <c r="M789" i="23"/>
  <c r="D57" i="27"/>
  <c r="BB57" i="27" s="1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I44" i="28"/>
  <c r="O44" i="28"/>
  <c r="BM44" i="28" s="1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BT44" i="28" s="1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BU7" i="29" s="1"/>
  <c r="K7" i="29"/>
  <c r="V7" i="29"/>
  <c r="R7" i="29"/>
  <c r="BP7" i="29" s="1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BM7" i="29" s="1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BU44" i="29" s="1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BB7" i="29" s="1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BD45" i="28" s="1"/>
  <c r="U45" i="28"/>
  <c r="BS45" i="28" s="1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BC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BF8" i="29" s="1"/>
  <c r="U8" i="29"/>
  <c r="BS8" i="29" s="1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BH8" i="29" s="1"/>
  <c r="K8" i="29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P291" i="23"/>
  <c r="R291" i="23"/>
  <c r="I291" i="23"/>
  <c r="V291" i="23"/>
  <c r="Q291" i="23"/>
  <c r="V8" i="29"/>
  <c r="G8" i="29"/>
  <c r="D8" i="29"/>
  <c r="BB8" i="29" s="1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Q8" i="29"/>
  <c r="S8" i="29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BB60" i="27" s="1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BM46" i="28" s="1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K46" i="28"/>
  <c r="L46" i="28"/>
  <c r="T546" i="23"/>
  <c r="T60" i="27"/>
  <c r="BR60" i="27"/>
  <c r="Y546" i="23"/>
  <c r="Y60" i="27"/>
  <c r="Q60" i="27"/>
  <c r="BO60" i="27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BM60" i="27" s="1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BQ9" i="29" s="1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BI9" i="29" s="1"/>
  <c r="E9" i="29"/>
  <c r="BC9" i="29" s="1"/>
  <c r="G9" i="29"/>
  <c r="U9" i="29"/>
  <c r="BS9" i="29" s="1"/>
  <c r="W9" i="29"/>
  <c r="BU9" i="29" s="1"/>
  <c r="AK46" i="29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BR9" i="29" s="1"/>
  <c r="N9" i="29"/>
  <c r="BL9" i="29" s="1"/>
  <c r="J9" i="29"/>
  <c r="O9" i="29"/>
  <c r="P9" i="29"/>
  <c r="BN9" i="29" s="1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BG46" i="29" s="1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BV47" i="29" s="1"/>
  <c r="G47" i="29"/>
  <c r="B47" i="29"/>
  <c r="AZ47" i="29" s="1"/>
  <c r="Y47" i="29"/>
  <c r="Q47" i="29"/>
  <c r="N47" i="29"/>
  <c r="F47" i="29"/>
  <c r="BD47" i="29" s="1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BU61" i="27"/>
  <c r="W547" i="23"/>
  <c r="B547" i="23"/>
  <c r="B61" i="27"/>
  <c r="AZ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BP47" i="28" s="1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 s="1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 s="1"/>
  <c r="I47" i="28"/>
  <c r="BG47" i="28" s="1"/>
  <c r="O47" i="28"/>
  <c r="BM47" i="28" s="1"/>
  <c r="N47" i="28"/>
  <c r="BL47" i="28" s="1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AZ10" i="29" s="1"/>
  <c r="C10" i="29"/>
  <c r="BA10" i="29" s="1"/>
  <c r="L10" i="29"/>
  <c r="BJ10" i="29" s="1"/>
  <c r="W10" i="29"/>
  <c r="BU10" i="29" s="1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BH10" i="29" s="1"/>
  <c r="D10" i="29"/>
  <c r="BB10" i="29" s="1"/>
  <c r="G10" i="29"/>
  <c r="S10" i="29"/>
  <c r="BQ10" i="29" s="1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BO10" i="29" s="1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BV10" i="29" s="1"/>
  <c r="Y10" i="29"/>
  <c r="BW10" i="29" s="1"/>
  <c r="P10" i="29"/>
  <c r="BN10" i="29" s="1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BD48" i="28" s="1"/>
  <c r="T48" i="28"/>
  <c r="BR48" i="28" s="1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BB11" i="28" s="1"/>
  <c r="AE11" i="28"/>
  <c r="BD11" i="28" s="1"/>
  <c r="N62" i="27"/>
  <c r="S62" i="27"/>
  <c r="J48" i="28"/>
  <c r="AX49" i="28"/>
  <c r="AS49" i="28"/>
  <c r="I77" i="28"/>
  <c r="BG77" i="28"/>
  <c r="O77" i="28"/>
  <c r="BM77" i="28"/>
  <c r="B77" i="28"/>
  <c r="AI91" i="27"/>
  <c r="N1060" i="23"/>
  <c r="AA11" i="28"/>
  <c r="AM11" i="28"/>
  <c r="BL11" i="28" s="1"/>
  <c r="AL11" i="28"/>
  <c r="AO11" i="28"/>
  <c r="AH11" i="28"/>
  <c r="AT11" i="28"/>
  <c r="BS11" i="28" s="1"/>
  <c r="P62" i="27"/>
  <c r="BN62" i="27" s="1"/>
  <c r="B548" i="23"/>
  <c r="B62" i="27"/>
  <c r="Y62" i="27"/>
  <c r="O548" i="23"/>
  <c r="O62" i="27"/>
  <c r="X62" i="27"/>
  <c r="BV62" i="27" s="1"/>
  <c r="L48" i="28"/>
  <c r="X48" i="28"/>
  <c r="BV48" i="28" s="1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X77" i="28"/>
  <c r="BV77" i="28" s="1"/>
  <c r="T77" i="28"/>
  <c r="L77" i="28"/>
  <c r="AS11" i="28"/>
  <c r="AU11" i="28"/>
  <c r="E62" i="27"/>
  <c r="BC62" i="27" s="1"/>
  <c r="E548" i="23"/>
  <c r="H62" i="27"/>
  <c r="BF62" i="27" s="1"/>
  <c r="V62" i="27"/>
  <c r="BT62" i="27" s="1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BF48" i="28" s="1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/>
  <c r="J77" i="28"/>
  <c r="BH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BQ11" i="29" s="1"/>
  <c r="N11" i="29"/>
  <c r="BL11" i="29" s="1"/>
  <c r="G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BO11" i="29" s="1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BG24" i="27" s="1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BT11" i="29" s="1"/>
  <c r="I11" i="29"/>
  <c r="BG11" i="29" s="1"/>
  <c r="Y11" i="29"/>
  <c r="B11" i="29"/>
  <c r="AZ11" i="29" s="1"/>
  <c r="K11" i="29"/>
  <c r="BI11" i="29" s="1"/>
  <c r="F647" i="23"/>
  <c r="C647" i="23"/>
  <c r="N647" i="23"/>
  <c r="M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BP11" i="29" s="1"/>
  <c r="T11" i="29"/>
  <c r="BR11" i="29" s="1"/>
  <c r="X11" i="29"/>
  <c r="BV11" i="29" s="1"/>
  <c r="D11" i="29"/>
  <c r="BB11" i="29" s="1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 s="1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BV78" i="28" s="1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BG111" i="28" s="1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K549" i="23"/>
  <c r="X63" i="27"/>
  <c r="X549" i="23"/>
  <c r="N63" i="27"/>
  <c r="BL63" i="27"/>
  <c r="N549" i="23"/>
  <c r="AJ12" i="28"/>
  <c r="BI12" i="28" s="1"/>
  <c r="AC12" i="28"/>
  <c r="AT12" i="28"/>
  <c r="AA12" i="28"/>
  <c r="AX12" i="28"/>
  <c r="AH12" i="28"/>
  <c r="N78" i="28"/>
  <c r="BL78" i="28" s="1"/>
  <c r="V78" i="28"/>
  <c r="H78" i="28"/>
  <c r="U78" i="28"/>
  <c r="M78" i="28"/>
  <c r="AO50" i="28"/>
  <c r="AC50" i="28"/>
  <c r="F111" i="28"/>
  <c r="BD111" i="28"/>
  <c r="E111" i="28"/>
  <c r="F49" i="28"/>
  <c r="W63" i="27"/>
  <c r="W549" i="23"/>
  <c r="H63" i="27"/>
  <c r="H549" i="23"/>
  <c r="AP12" i="28"/>
  <c r="BO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BV49" i="28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BP111" i="28" s="1"/>
  <c r="E49" i="28"/>
  <c r="K49" i="28"/>
  <c r="BI49" i="28" s="1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BL111" i="28" s="1"/>
  <c r="T111" i="28"/>
  <c r="M111" i="28"/>
  <c r="L49" i="28"/>
  <c r="BJ49" i="28"/>
  <c r="Q49" i="28"/>
  <c r="H49" i="28"/>
  <c r="BF49" i="28" s="1"/>
  <c r="G49" i="28"/>
  <c r="Y49" i="28"/>
  <c r="V49" i="28"/>
  <c r="BT49" i="28"/>
  <c r="U63" i="27"/>
  <c r="BS63" i="27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BF77" i="29" s="1"/>
  <c r="AK77" i="29"/>
  <c r="AX77" i="29"/>
  <c r="W12" i="29"/>
  <c r="BU12" i="29" s="1"/>
  <c r="I12" i="29"/>
  <c r="BG12" i="29" s="1"/>
  <c r="U12" i="29"/>
  <c r="BS12" i="29" s="1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BT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/>
  <c r="AH77" i="29"/>
  <c r="AI77" i="29"/>
  <c r="AV77" i="29"/>
  <c r="AM77" i="29"/>
  <c r="AJ77" i="29"/>
  <c r="BI77" i="29"/>
  <c r="G12" i="29"/>
  <c r="S12" i="29"/>
  <c r="BQ12" i="29" s="1"/>
  <c r="L12" i="29"/>
  <c r="V12" i="29"/>
  <c r="BT12" i="29" s="1"/>
  <c r="J12" i="29"/>
  <c r="BH12" i="29" s="1"/>
  <c r="E12" i="29"/>
  <c r="BC12" i="29" s="1"/>
  <c r="I91" i="27"/>
  <c r="I713" i="23"/>
  <c r="B91" i="27"/>
  <c r="B713" i="23"/>
  <c r="X91" i="27"/>
  <c r="BV91" i="27"/>
  <c r="X713" i="23"/>
  <c r="F91" i="27"/>
  <c r="BD91" i="27" s="1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 s="1"/>
  <c r="AL77" i="29"/>
  <c r="AQ77" i="29"/>
  <c r="AS77" i="29"/>
  <c r="AA77" i="29"/>
  <c r="C12" i="29"/>
  <c r="BA12" i="29" s="1"/>
  <c r="K12" i="29"/>
  <c r="BI12" i="29" s="1"/>
  <c r="X12" i="29"/>
  <c r="BV12" i="29" s="1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/>
  <c r="AK49" i="29"/>
  <c r="AM49" i="29"/>
  <c r="AH49" i="29"/>
  <c r="BG49" i="29"/>
  <c r="AE49" i="29"/>
  <c r="F124" i="27"/>
  <c r="F746" i="23"/>
  <c r="K124" i="27"/>
  <c r="K746" i="23"/>
  <c r="S124" i="27"/>
  <c r="S746" i="23"/>
  <c r="O124" i="27"/>
  <c r="O746" i="23"/>
  <c r="B124" i="27"/>
  <c r="AZ124" i="27" s="1"/>
  <c r="V124" i="27"/>
  <c r="V746" i="23"/>
  <c r="AN77" i="29"/>
  <c r="AF77" i="29"/>
  <c r="AP77" i="29"/>
  <c r="AD77" i="29"/>
  <c r="AU77" i="29"/>
  <c r="BT77" i="29"/>
  <c r="AW77" i="29"/>
  <c r="Y12" i="29"/>
  <c r="BW12" i="29" s="1"/>
  <c r="B12" i="29"/>
  <c r="AZ12" i="29" s="1"/>
  <c r="F12" i="29"/>
  <c r="BD12" i="29" s="1"/>
  <c r="N12" i="29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BE124" i="27" s="1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BJ64" i="27" s="1"/>
  <c r="L550" i="23"/>
  <c r="J64" i="27"/>
  <c r="J550" i="23"/>
  <c r="H50" i="28"/>
  <c r="BF50" i="28" s="1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AO13" i="28"/>
  <c r="BN13" i="28" s="1"/>
  <c r="AK13" i="28"/>
  <c r="P64" i="27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S50" i="28"/>
  <c r="BQ50" i="28" s="1"/>
  <c r="V50" i="28"/>
  <c r="N50" i="28"/>
  <c r="G50" i="28"/>
  <c r="BE50" i="28" s="1"/>
  <c r="K50" i="28"/>
  <c r="M50" i="28"/>
  <c r="BK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BJ13" i="29" s="1"/>
  <c r="C13" i="29"/>
  <c r="BA13" i="29" s="1"/>
  <c r="N13" i="29"/>
  <c r="BL13" i="29" s="1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BQ26" i="27" s="1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AZ13" i="29" s="1"/>
  <c r="W13" i="29"/>
  <c r="G13" i="29"/>
  <c r="BE13" i="29" s="1"/>
  <c r="P13" i="29"/>
  <c r="BN13" i="29" s="1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BK50" i="29" s="1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BR13" i="29" s="1"/>
  <c r="U13" i="29"/>
  <c r="BS13" i="29" s="1"/>
  <c r="R13" i="29"/>
  <c r="BP13" i="29" s="1"/>
  <c r="J13" i="29"/>
  <c r="BH13" i="29" s="1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BW50" i="29" s="1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BM13" i="29" s="1"/>
  <c r="D13" i="29"/>
  <c r="H13" i="29"/>
  <c r="BF13" i="29" s="1"/>
  <c r="E13" i="29"/>
  <c r="BC13" i="29" s="1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BQ112" i="28" s="1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BO112" i="28" s="1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BE65" i="27" s="1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BS65" i="27" s="1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U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BW65" i="27"/>
  <c r="Q65" i="27"/>
  <c r="BO65" i="27"/>
  <c r="Q551" i="23"/>
  <c r="O65" i="27"/>
  <c r="BM65" i="27" s="1"/>
  <c r="O551" i="23"/>
  <c r="H65" i="27"/>
  <c r="H551" i="23"/>
  <c r="X551" i="23"/>
  <c r="X65" i="27"/>
  <c r="BV65" i="27" s="1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BA51" i="28" s="1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BO14" i="29" s="1"/>
  <c r="S14" i="29"/>
  <c r="BQ14" i="29" s="1"/>
  <c r="AS51" i="29"/>
  <c r="AX51" i="29"/>
  <c r="AQ51" i="29"/>
  <c r="AC51" i="29"/>
  <c r="BB51" i="29" s="1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BT27" i="27" s="1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 s="1"/>
  <c r="AN79" i="29"/>
  <c r="BM79" i="29" s="1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BI14" i="29" s="1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BG112" i="29" s="1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BG14" i="29" s="1"/>
  <c r="W14" i="29"/>
  <c r="BU14" i="29" s="1"/>
  <c r="J14" i="29"/>
  <c r="BH14" i="29" s="1"/>
  <c r="AR51" i="29"/>
  <c r="AD51" i="29"/>
  <c r="BC51" i="29"/>
  <c r="AW51" i="29"/>
  <c r="BV51" i="29" s="1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BW14" i="29" s="1"/>
  <c r="AN51" i="29"/>
  <c r="AJ51" i="29"/>
  <c r="BI51" i="29" s="1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BB80" i="28" s="1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/>
  <c r="AD126" i="27"/>
  <c r="E1095" i="23"/>
  <c r="D1095" i="23"/>
  <c r="AC126" i="27"/>
  <c r="R1095" i="23"/>
  <c r="AQ126" i="27"/>
  <c r="AN126" i="27"/>
  <c r="BM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BU93" i="27" s="1"/>
  <c r="W1062" i="23"/>
  <c r="B1095" i="23"/>
  <c r="AA126" i="27"/>
  <c r="C1095" i="23"/>
  <c r="AB126" i="27"/>
  <c r="BA126" i="27" s="1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BJ126" i="27" s="1"/>
  <c r="L1095" i="23"/>
  <c r="AU126" i="27"/>
  <c r="BT126" i="27" s="1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BQ66" i="27" s="1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BQ52" i="28" s="1"/>
  <c r="R52" i="28"/>
  <c r="BP52" i="28" s="1"/>
  <c r="AB15" i="28"/>
  <c r="BA15" i="28" s="1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BM52" i="28" s="1"/>
  <c r="D52" i="28"/>
  <c r="BB52" i="28" s="1"/>
  <c r="E52" i="28"/>
  <c r="BC52" i="28" s="1"/>
  <c r="X52" i="28"/>
  <c r="BV52" i="28" s="1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AZ66" i="27" s="1"/>
  <c r="E66" i="27"/>
  <c r="E552" i="23"/>
  <c r="X552" i="23"/>
  <c r="X66" i="27"/>
  <c r="BV66" i="27" s="1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/>
  <c r="S66" i="27"/>
  <c r="S552" i="23"/>
  <c r="C66" i="27"/>
  <c r="BA66" i="27" s="1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BB15" i="29" s="1"/>
  <c r="R15" i="29"/>
  <c r="BP15" i="29" s="1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BS15" i="29" s="1"/>
  <c r="E15" i="29"/>
  <c r="BC15" i="29" s="1"/>
  <c r="W15" i="29"/>
  <c r="BU15" i="29" s="1"/>
  <c r="AG28" i="26"/>
  <c r="AK28" i="26"/>
  <c r="AV28" i="26"/>
  <c r="AE28" i="26"/>
  <c r="AQ28" i="26"/>
  <c r="AO28" i="26"/>
  <c r="AV80" i="29"/>
  <c r="AM80" i="29"/>
  <c r="AE80" i="29"/>
  <c r="BD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BV15" i="29" s="1"/>
  <c r="C15" i="29"/>
  <c r="BA15" i="29" s="1"/>
  <c r="F15" i="29"/>
  <c r="BD15" i="29" s="1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BT81" i="28" s="1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BC81" i="28" s="1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/>
  <c r="T1063" i="23"/>
  <c r="AC94" i="27"/>
  <c r="D1063" i="23"/>
  <c r="H1063" i="23"/>
  <c r="AG94" i="27"/>
  <c r="P1063" i="23"/>
  <c r="AO94" i="27"/>
  <c r="BN94" i="27"/>
  <c r="U1063" i="23"/>
  <c r="AT94" i="27"/>
  <c r="BS94" i="27" s="1"/>
  <c r="E1063" i="23"/>
  <c r="AD94" i="27"/>
  <c r="BC94" i="27" s="1"/>
  <c r="AQ127" i="27"/>
  <c r="R1096" i="23"/>
  <c r="AK127" i="27"/>
  <c r="BJ127" i="27" s="1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BP94" i="27" s="1"/>
  <c r="R1063" i="23"/>
  <c r="AI94" i="27"/>
  <c r="J1063" i="23"/>
  <c r="AX94" i="27"/>
  <c r="BW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BG67" i="27" s="1"/>
  <c r="G553" i="23"/>
  <c r="G67" i="27"/>
  <c r="X115" i="28"/>
  <c r="N115" i="28"/>
  <c r="B115" i="28"/>
  <c r="D53" i="28"/>
  <c r="BB53" i="28"/>
  <c r="T53" i="28"/>
  <c r="BR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O67" i="27" s="1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BK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/>
  <c r="AT114" i="29"/>
  <c r="BS114" i="29" s="1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BF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BT53" i="29" s="1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BE16" i="29" s="1"/>
  <c r="Y16" i="29"/>
  <c r="BW16" i="29" s="1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BG16" i="29" s="1"/>
  <c r="L16" i="29"/>
  <c r="BJ16" i="29" s="1"/>
  <c r="D16" i="29"/>
  <c r="BB16" i="29" s="1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BA114" i="29" s="1"/>
  <c r="AL114" i="29"/>
  <c r="AU114" i="29"/>
  <c r="AP114" i="29"/>
  <c r="BO114" i="29" s="1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BQ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BM29" i="27" s="1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BM16" i="29" s="1"/>
  <c r="F16" i="29"/>
  <c r="BD16" i="29" s="1"/>
  <c r="R16" i="29"/>
  <c r="BP16" i="29" s="1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BF82" i="28" s="1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BD82" i="28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BH95" i="27" s="1"/>
  <c r="J1064" i="23"/>
  <c r="AT95" i="27"/>
  <c r="BS95" i="27" s="1"/>
  <c r="U1064" i="23"/>
  <c r="AJ95" i="27"/>
  <c r="BI95" i="27"/>
  <c r="K1064" i="23"/>
  <c r="AQ95" i="27"/>
  <c r="BP95" i="27" s="1"/>
  <c r="R1064" i="23"/>
  <c r="AE95" i="27"/>
  <c r="BD95" i="27" s="1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BJ95" i="27" s="1"/>
  <c r="L1064" i="23"/>
  <c r="O1064" i="23"/>
  <c r="AN95" i="27"/>
  <c r="BM95" i="27" s="1"/>
  <c r="BG128" i="27"/>
  <c r="O125" i="23"/>
  <c r="F1097" i="23"/>
  <c r="AE128" i="27"/>
  <c r="BD128" i="27"/>
  <c r="G1097" i="23"/>
  <c r="AF128" i="27"/>
  <c r="AA128" i="27"/>
  <c r="B1097" i="23"/>
  <c r="AU128" i="27"/>
  <c r="V1097" i="23"/>
  <c r="AP128" i="27"/>
  <c r="Q1097" i="23"/>
  <c r="AX128" i="27"/>
  <c r="BW128" i="27" s="1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BI128" i="27" s="1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BO95" i="27" s="1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BR54" i="28" s="1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BU17" i="28" s="1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BO54" i="28" s="1"/>
  <c r="O54" i="28"/>
  <c r="C54" i="28"/>
  <c r="BA54" i="28" s="1"/>
  <c r="J68" i="27"/>
  <c r="BH68" i="27" s="1"/>
  <c r="L554" i="23"/>
  <c r="L68" i="27"/>
  <c r="BJ68" i="27" s="1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BO17" i="28" s="1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BD54" i="28" s="1"/>
  <c r="E54" i="28"/>
  <c r="X54" i="28"/>
  <c r="BV54" i="28"/>
  <c r="S54" i="28"/>
  <c r="BQ54" i="28"/>
  <c r="D554" i="23"/>
  <c r="D68" i="27"/>
  <c r="Q68" i="27"/>
  <c r="BO68" i="27"/>
  <c r="R554" i="23"/>
  <c r="R68" i="27"/>
  <c r="BP68" i="27" s="1"/>
  <c r="V68" i="27"/>
  <c r="BT68" i="27" s="1"/>
  <c r="P68" i="27"/>
  <c r="C68" i="27"/>
  <c r="BA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I68" i="27" s="1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BW54" i="29" s="1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BS17" i="29" s="1"/>
  <c r="X17" i="29"/>
  <c r="BV17" i="29" s="1"/>
  <c r="H17" i="29"/>
  <c r="O17" i="29"/>
  <c r="BM17" i="29" s="1"/>
  <c r="W17" i="29"/>
  <c r="BU17" i="29" s="1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BG115" i="29" s="1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BW17" i="29" s="1"/>
  <c r="E17" i="29"/>
  <c r="BC17" i="29" s="1"/>
  <c r="L17" i="29"/>
  <c r="BJ17" i="29" s="1"/>
  <c r="R17" i="29"/>
  <c r="BP17" i="29" s="1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BG17" i="29" s="1"/>
  <c r="G17" i="29"/>
  <c r="BE17" i="29" s="1"/>
  <c r="S17" i="29"/>
  <c r="BQ17" i="29" s="1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BT54" i="29" s="1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AZ17" i="29" s="1"/>
  <c r="K17" i="29"/>
  <c r="BI17" i="29" s="1"/>
  <c r="V17" i="29"/>
  <c r="BT17" i="29" s="1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BO116" i="28" s="1"/>
  <c r="AH116" i="28"/>
  <c r="AF116" i="28"/>
  <c r="BE116" i="28" s="1"/>
  <c r="AA116" i="28"/>
  <c r="BG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BN83" i="28" s="1"/>
  <c r="AA83" i="28"/>
  <c r="AZ83" i="28" s="1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BR83" i="28" s="1"/>
  <c r="AC83" i="28"/>
  <c r="AE83" i="28"/>
  <c r="AN83" i="28"/>
  <c r="AR83" i="28"/>
  <c r="AV116" i="28"/>
  <c r="BU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BH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BQ96" i="27" s="1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BA129" i="27" s="1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BC55" i="28" s="1"/>
  <c r="J55" i="28"/>
  <c r="G55" i="28"/>
  <c r="BE55" i="28"/>
  <c r="AR18" i="28"/>
  <c r="AP18" i="28"/>
  <c r="AC18" i="28"/>
  <c r="AT18" i="28"/>
  <c r="AW18" i="28"/>
  <c r="AB18" i="28"/>
  <c r="D69" i="27"/>
  <c r="N555" i="23"/>
  <c r="N69" i="27"/>
  <c r="F69" i="27"/>
  <c r="BD69" i="27" s="1"/>
  <c r="J69" i="27"/>
  <c r="BH69" i="27" s="1"/>
  <c r="Y69" i="27"/>
  <c r="BW69" i="27" s="1"/>
  <c r="L69" i="27"/>
  <c r="BJ69" i="27" s="1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BI55" i="28" s="1"/>
  <c r="D55" i="28"/>
  <c r="BB55" i="28" s="1"/>
  <c r="U55" i="28"/>
  <c r="BS55" i="28" s="1"/>
  <c r="B55" i="28"/>
  <c r="AZ55" i="28" s="1"/>
  <c r="AH18" i="28"/>
  <c r="AG18" i="28"/>
  <c r="AQ18" i="28"/>
  <c r="AJ18" i="28"/>
  <c r="AI18" i="28"/>
  <c r="AN18" i="28"/>
  <c r="B555" i="23"/>
  <c r="B69" i="27"/>
  <c r="AZ69" i="27" s="1"/>
  <c r="E69" i="27"/>
  <c r="BC69" i="27" s="1"/>
  <c r="R69" i="27"/>
  <c r="BP69" i="27" s="1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BB31" i="27" s="1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BJ31" i="27" s="1"/>
  <c r="M267" i="23"/>
  <c r="AL31" i="27"/>
  <c r="BK31" i="27" s="1"/>
  <c r="AJ83" i="29"/>
  <c r="AM83" i="29"/>
  <c r="BL83" i="29" s="1"/>
  <c r="AO83" i="29"/>
  <c r="AX83" i="29"/>
  <c r="BW83" i="29" s="1"/>
  <c r="AA83" i="29"/>
  <c r="AS83" i="29"/>
  <c r="R18" i="29"/>
  <c r="BP18" i="29" s="1"/>
  <c r="N18" i="29"/>
  <c r="BL18" i="29" s="1"/>
  <c r="W18" i="29"/>
  <c r="BU18" i="29" s="1"/>
  <c r="F18" i="29"/>
  <c r="BD18" i="29" s="1"/>
  <c r="V18" i="29"/>
  <c r="BT18" i="29" s="1"/>
  <c r="U18" i="29"/>
  <c r="BS18" i="29" s="1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 s="1"/>
  <c r="AV55" i="29"/>
  <c r="BU55" i="29" s="1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BB83" i="29" s="1"/>
  <c r="AG83" i="29"/>
  <c r="AU83" i="29"/>
  <c r="AI83" i="29"/>
  <c r="BH83" i="29" s="1"/>
  <c r="AD83" i="29"/>
  <c r="BC83" i="29" s="1"/>
  <c r="Q18" i="29"/>
  <c r="BO18" i="29" s="1"/>
  <c r="K18" i="29"/>
  <c r="BI18" i="29"/>
  <c r="H18" i="29"/>
  <c r="BF18" i="29"/>
  <c r="L18" i="29"/>
  <c r="BJ18" i="29" s="1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BC55" i="29" s="1"/>
  <c r="AR55" i="29"/>
  <c r="AG55" i="29"/>
  <c r="AU55" i="29"/>
  <c r="BT55" i="29" s="1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BB18" i="29" s="1"/>
  <c r="S18" i="29"/>
  <c r="BQ18" i="29" s="1"/>
  <c r="X18" i="29"/>
  <c r="G18" i="29"/>
  <c r="BE18" i="29" s="1"/>
  <c r="O18" i="29"/>
  <c r="BM18" i="29" s="1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BP84" i="28" s="1"/>
  <c r="AJ84" i="28"/>
  <c r="AH84" i="28"/>
  <c r="BG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BC117" i="28" s="1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BU84" i="28" s="1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BQ97" i="27" s="1"/>
  <c r="S1066" i="23"/>
  <c r="K1099" i="23"/>
  <c r="AJ130" i="27"/>
  <c r="BI130" i="27" s="1"/>
  <c r="W1099" i="23"/>
  <c r="AV130" i="27"/>
  <c r="AS130" i="27"/>
  <c r="BR130" i="27" s="1"/>
  <c r="T1099" i="23"/>
  <c r="AQ130" i="27"/>
  <c r="BP130" i="27"/>
  <c r="R1099" i="23"/>
  <c r="AP130" i="27"/>
  <c r="Q1099" i="23"/>
  <c r="AN130" i="27"/>
  <c r="O1099" i="23"/>
  <c r="AM97" i="27"/>
  <c r="N1066" i="23"/>
  <c r="AB97" i="27"/>
  <c r="BA97" i="27" s="1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/>
  <c r="AK130" i="27"/>
  <c r="BJ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BE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BP56" i="28" s="1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BS70" i="27" s="1"/>
  <c r="U556" i="23"/>
  <c r="B70" i="27"/>
  <c r="AZ70" i="27" s="1"/>
  <c r="B556" i="23"/>
  <c r="R70" i="27"/>
  <c r="BP70" i="27" s="1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BL19" i="28" s="1"/>
  <c r="AH19" i="28"/>
  <c r="AT19" i="28"/>
  <c r="J56" i="28"/>
  <c r="BH56" i="28" s="1"/>
  <c r="V56" i="28"/>
  <c r="BT56" i="28" s="1"/>
  <c r="Q56" i="28"/>
  <c r="BO56" i="28" s="1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 s="1"/>
  <c r="T556" i="23"/>
  <c r="E70" i="27"/>
  <c r="BC70" i="27" s="1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AZ56" i="28" s="1"/>
  <c r="P56" i="28"/>
  <c r="T56" i="28"/>
  <c r="BR56" i="28" s="1"/>
  <c r="C56" i="28"/>
  <c r="BA56" i="28" s="1"/>
  <c r="K56" i="28"/>
  <c r="BI56" i="28" s="1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BU19" i="29" s="1"/>
  <c r="J19" i="29"/>
  <c r="BH19" i="29" s="1"/>
  <c r="U19" i="29"/>
  <c r="BS19" i="29" s="1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BL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BD117" i="29" s="1"/>
  <c r="AW117" i="29"/>
  <c r="BV117" i="29" s="1"/>
  <c r="AG117" i="29"/>
  <c r="B466" i="23"/>
  <c r="F19" i="29"/>
  <c r="BD19" i="29" s="1"/>
  <c r="P19" i="29"/>
  <c r="BN19" i="29" s="1"/>
  <c r="T19" i="29"/>
  <c r="BR19" i="29" s="1"/>
  <c r="M19" i="29"/>
  <c r="BK19" i="29" s="1"/>
  <c r="N19" i="29"/>
  <c r="BL19" i="29" s="1"/>
  <c r="H19" i="29"/>
  <c r="BF19" i="29" s="1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BD84" i="29" s="1"/>
  <c r="AG84" i="29"/>
  <c r="BF84" i="29" s="1"/>
  <c r="AQ84" i="29"/>
  <c r="BP84" i="29" s="1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BB19" i="29" s="1"/>
  <c r="Y19" i="29"/>
  <c r="BW19" i="29" s="1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BM84" i="29" s="1"/>
  <c r="AT84" i="29"/>
  <c r="BS84" i="29" s="1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BK56" i="29" s="1"/>
  <c r="O57" i="29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BJ85" i="28" s="1"/>
  <c r="AC85" i="28"/>
  <c r="AS85" i="28"/>
  <c r="BR85" i="28" s="1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BP85" i="28" s="1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BM131" i="27" s="1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BB98" i="27" s="1"/>
  <c r="D1067" i="23"/>
  <c r="T1067" i="23"/>
  <c r="AS98" i="27"/>
  <c r="BR98" i="27" s="1"/>
  <c r="AU98" i="27"/>
  <c r="BT98" i="27" s="1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Z98" i="27" s="1"/>
  <c r="AD98" i="27"/>
  <c r="E1067" i="23"/>
  <c r="AX98" i="27"/>
  <c r="BW98" i="27" s="1"/>
  <c r="Y1067" i="23"/>
  <c r="N1067" i="23"/>
  <c r="AM98" i="27"/>
  <c r="BL98" i="27" s="1"/>
  <c r="G1067" i="23"/>
  <c r="AF98" i="27"/>
  <c r="BE98" i="27" s="1"/>
  <c r="AO98" i="27"/>
  <c r="P1067" i="23"/>
  <c r="AS131" i="27"/>
  <c r="BR131" i="27" s="1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BG57" i="28" s="1"/>
  <c r="M57" i="28"/>
  <c r="BK57" i="28" s="1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 s="1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/>
  <c r="R71" i="27"/>
  <c r="BP71" i="27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AZ57" i="28" s="1"/>
  <c r="U57" i="28"/>
  <c r="BS57" i="28" s="1"/>
  <c r="L57" i="28"/>
  <c r="BJ57" i="28" s="1"/>
  <c r="F57" i="28"/>
  <c r="BD57" i="28" s="1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BT71" i="27" s="1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BN57" i="28" s="1"/>
  <c r="H57" i="28"/>
  <c r="BF57" i="28" s="1"/>
  <c r="W57" i="28"/>
  <c r="BU57" i="28" s="1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BT85" i="29" s="1"/>
  <c r="AK85" i="29"/>
  <c r="BJ85" i="29" s="1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BT20" i="29" s="1"/>
  <c r="P20" i="29"/>
  <c r="BN20" i="29" s="1"/>
  <c r="E20" i="29"/>
  <c r="BC20" i="29" s="1"/>
  <c r="L20" i="29"/>
  <c r="BJ20" i="29" s="1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BB85" i="29" s="1"/>
  <c r="AN85" i="29"/>
  <c r="AD85" i="29"/>
  <c r="BC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BV57" i="29" s="1"/>
  <c r="AP57" i="29"/>
  <c r="AD57" i="29"/>
  <c r="BC57" i="29" s="1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BA118" i="29" s="1"/>
  <c r="AD118" i="29"/>
  <c r="AC118" i="29"/>
  <c r="AS118" i="29"/>
  <c r="BR118" i="29" s="1"/>
  <c r="AF118" i="29"/>
  <c r="BE118" i="29" s="1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BV20" i="29" s="1"/>
  <c r="O20" i="29"/>
  <c r="BM20" i="29" s="1"/>
  <c r="F20" i="29"/>
  <c r="BD20" i="29" s="1"/>
  <c r="AP118" i="29"/>
  <c r="BO118" i="29"/>
  <c r="AX118" i="29"/>
  <c r="AO118" i="29"/>
  <c r="AK118" i="29"/>
  <c r="BJ118" i="29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BU85" i="29"/>
  <c r="AR85" i="29"/>
  <c r="AX85" i="29"/>
  <c r="AI85" i="29"/>
  <c r="BH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/>
  <c r="AK57" i="29"/>
  <c r="AH57" i="29"/>
  <c r="AS57" i="29"/>
  <c r="BR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BF20" i="29" s="1"/>
  <c r="G20" i="29"/>
  <c r="BE20" i="29" s="1"/>
  <c r="B20" i="29"/>
  <c r="AZ20" i="29" s="1"/>
  <c r="S20" i="29"/>
  <c r="BQ20" i="29" s="1"/>
  <c r="D20" i="29"/>
  <c r="BB20" i="29" s="1"/>
  <c r="AE118" i="29"/>
  <c r="BD118" i="29" s="1"/>
  <c r="AI118" i="29"/>
  <c r="AT118" i="29"/>
  <c r="BS118" i="29" s="1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BN86" i="28"/>
  <c r="AE86" i="28"/>
  <c r="BD86" i="28" s="1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BH86" i="28" s="1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BG99" i="27" s="1"/>
  <c r="AE99" i="27"/>
  <c r="BD99" i="27" s="1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BS132" i="27" s="1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/>
  <c r="Q558" i="23"/>
  <c r="G72" i="27"/>
  <c r="BE72" i="27" s="1"/>
  <c r="G558" i="23"/>
  <c r="F558" i="23"/>
  <c r="F72" i="27"/>
  <c r="L58" i="28"/>
  <c r="W58" i="28"/>
  <c r="BU58" i="28" s="1"/>
  <c r="D58" i="28"/>
  <c r="C58" i="28"/>
  <c r="BA58" i="28"/>
  <c r="R58" i="28"/>
  <c r="BP58" i="28" s="1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BJ21" i="28" s="1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BD58" i="28" s="1"/>
  <c r="Y58" i="28"/>
  <c r="BW58" i="28" s="1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BN21" i="28" s="1"/>
  <c r="AV21" i="28"/>
  <c r="AT21" i="28"/>
  <c r="AS21" i="28"/>
  <c r="X558" i="23"/>
  <c r="X72" i="27"/>
  <c r="BV72" i="27"/>
  <c r="U72" i="27"/>
  <c r="BS72" i="27"/>
  <c r="U558" i="23"/>
  <c r="C558" i="23"/>
  <c r="C72" i="27"/>
  <c r="BA72" i="27"/>
  <c r="T72" i="27"/>
  <c r="BR72" i="27"/>
  <c r="T558" i="23"/>
  <c r="I558" i="23"/>
  <c r="I72" i="27"/>
  <c r="BG72" i="27"/>
  <c r="W558" i="23"/>
  <c r="W72" i="27"/>
  <c r="BU72" i="27" s="1"/>
  <c r="U58" i="28"/>
  <c r="BS58" i="28" s="1"/>
  <c r="G58" i="28"/>
  <c r="Q58" i="28"/>
  <c r="BO58" i="28"/>
  <c r="V58" i="28"/>
  <c r="BT58" i="28"/>
  <c r="K58" i="28"/>
  <c r="BI58" i="28"/>
  <c r="S58" i="28"/>
  <c r="BQ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/>
  <c r="AI21" i="28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BI72" i="27" s="1"/>
  <c r="K558" i="23"/>
  <c r="E558" i="23"/>
  <c r="E72" i="27"/>
  <c r="BC72" i="27" s="1"/>
  <c r="D72" i="27"/>
  <c r="BB72" i="27" s="1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BG34" i="27" s="1"/>
  <c r="AF34" i="27"/>
  <c r="G270" i="23"/>
  <c r="AO34" i="27"/>
  <c r="P270" i="23"/>
  <c r="AW34" i="27"/>
  <c r="X270" i="23"/>
  <c r="AE34" i="27"/>
  <c r="F270" i="23"/>
  <c r="W21" i="29"/>
  <c r="BU21" i="29" s="1"/>
  <c r="M21" i="29"/>
  <c r="BK21" i="29" s="1"/>
  <c r="V21" i="29"/>
  <c r="BT21" i="29" s="1"/>
  <c r="K21" i="29"/>
  <c r="BI21" i="29" s="1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BQ86" i="29" s="1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BR58" i="29" s="1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BF21" i="29" s="1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I86" i="29" s="1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BA21" i="29" s="1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BM21" i="29" s="1"/>
  <c r="D21" i="29"/>
  <c r="BB21" i="29" s="1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 s="1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BF58" i="29" s="1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BF120" i="28" s="1"/>
  <c r="AK120" i="28"/>
  <c r="BJ120" i="28" s="1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BD87" i="28" s="1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BK87" i="28" s="1"/>
  <c r="AV87" i="28"/>
  <c r="AX87" i="28"/>
  <c r="BW87" i="28" s="1"/>
  <c r="AK87" i="28"/>
  <c r="AQ87" i="28"/>
  <c r="AC87" i="28"/>
  <c r="BB87" i="28" s="1"/>
  <c r="AH120" i="28"/>
  <c r="AM120" i="28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BH87" i="28" s="1"/>
  <c r="AP120" i="28"/>
  <c r="AQ120" i="28"/>
  <c r="BP120" i="28" s="1"/>
  <c r="AF120" i="28"/>
  <c r="AL120" i="28"/>
  <c r="AU120" i="28"/>
  <c r="BT120" i="28" s="1"/>
  <c r="AC120" i="28"/>
  <c r="BB120" i="28" s="1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BU133" i="27" s="1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BE133" i="27"/>
  <c r="G1102" i="23"/>
  <c r="AE133" i="27"/>
  <c r="F1102" i="23"/>
  <c r="AS133" i="27"/>
  <c r="BR133" i="27" s="1"/>
  <c r="T1102" i="23"/>
  <c r="AP133" i="27"/>
  <c r="Q1102" i="23"/>
  <c r="AQ133" i="27"/>
  <c r="R1102" i="23"/>
  <c r="AL100" i="27"/>
  <c r="M1069" i="23"/>
  <c r="AX100" i="27"/>
  <c r="Y1069" i="23"/>
  <c r="AS100" i="27"/>
  <c r="BR100" i="27" s="1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BQ133" i="27" s="1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BI59" i="28" s="1"/>
  <c r="H59" i="28"/>
  <c r="BF59" i="28" s="1"/>
  <c r="N59" i="28"/>
  <c r="BL59" i="28" s="1"/>
  <c r="H73" i="27"/>
  <c r="Y73" i="27"/>
  <c r="Y559" i="23"/>
  <c r="I73" i="27"/>
  <c r="BG73" i="27" s="1"/>
  <c r="J73" i="27"/>
  <c r="BH73" i="27" s="1"/>
  <c r="J559" i="23"/>
  <c r="L73" i="27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BP59" i="28" s="1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BK73" i="27"/>
  <c r="V73" i="27"/>
  <c r="BT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BG59" i="28" s="1"/>
  <c r="G73" i="27"/>
  <c r="BE73" i="27" s="1"/>
  <c r="C73" i="27"/>
  <c r="AL22" i="28"/>
  <c r="AA22" i="28"/>
  <c r="AC22" i="28"/>
  <c r="L121" i="28"/>
  <c r="J59" i="28"/>
  <c r="BH59" i="28" s="1"/>
  <c r="D59" i="28"/>
  <c r="BB59" i="28" s="1"/>
  <c r="M59" i="28"/>
  <c r="BK59" i="28" s="1"/>
  <c r="B59" i="28"/>
  <c r="Q59" i="28"/>
  <c r="BO59" i="28"/>
  <c r="C59" i="28"/>
  <c r="U73" i="27"/>
  <c r="E559" i="23"/>
  <c r="E73" i="27"/>
  <c r="BC73" i="27" s="1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BU59" i="29" s="1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BB87" i="29" s="1"/>
  <c r="AK87" i="29"/>
  <c r="AS87" i="29"/>
  <c r="BR87" i="29"/>
  <c r="AD87" i="29"/>
  <c r="AX87" i="29"/>
  <c r="AB120" i="29"/>
  <c r="BA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BC22" i="29" s="1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BH120" i="29" s="1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BB22" i="29" s="1"/>
  <c r="R22" i="29"/>
  <c r="BP22" i="29" s="1"/>
  <c r="X22" i="29"/>
  <c r="BV22" i="29" s="1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BW59" i="29" s="1"/>
  <c r="AW59" i="29"/>
  <c r="AH59" i="29"/>
  <c r="BG59" i="29"/>
  <c r="AR59" i="29"/>
  <c r="BQ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BF22" i="29" s="1"/>
  <c r="S22" i="29"/>
  <c r="BQ22" i="29" s="1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AE87" i="29"/>
  <c r="AU87" i="29"/>
  <c r="AL87" i="29"/>
  <c r="BK87" i="29"/>
  <c r="AH120" i="29"/>
  <c r="AT120" i="29"/>
  <c r="AE120" i="29"/>
  <c r="AP120" i="29"/>
  <c r="BO120" i="29" s="1"/>
  <c r="AC120" i="29"/>
  <c r="BB120" i="29" s="1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 s="1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BC88" i="28"/>
  <c r="AW88" i="28"/>
  <c r="BV88" i="28"/>
  <c r="AS88" i="28"/>
  <c r="BR88" i="28"/>
  <c r="AC88" i="28"/>
  <c r="BB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BH121" i="28" s="1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BG134" i="27" s="1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 s="1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BE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BF74" i="27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BR74" i="27" s="1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/>
  <c r="M560" i="23"/>
  <c r="M74" i="27"/>
  <c r="BK74" i="27" s="1"/>
  <c r="Q74" i="27"/>
  <c r="BO74" i="27" s="1"/>
  <c r="Q560" i="23"/>
  <c r="E74" i="27"/>
  <c r="BC74" i="27"/>
  <c r="E560" i="23"/>
  <c r="W560" i="23"/>
  <c r="W74" i="27"/>
  <c r="BU74" i="27" s="1"/>
  <c r="Y560" i="23"/>
  <c r="Y74" i="27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 s="1"/>
  <c r="N560" i="23"/>
  <c r="B74" i="27"/>
  <c r="AZ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BW60" i="28" s="1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BD23" i="29" s="1"/>
  <c r="N23" i="29"/>
  <c r="BL23" i="29" s="1"/>
  <c r="C23" i="29"/>
  <c r="BA23" i="29" s="1"/>
  <c r="Y23" i="29"/>
  <c r="BW23" i="29" s="1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BH88" i="29" s="1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BH23" i="29" s="1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BU88" i="29" s="1"/>
  <c r="AB88" i="29"/>
  <c r="AL121" i="29"/>
  <c r="AF121" i="29"/>
  <c r="AQ121" i="29"/>
  <c r="BP121" i="29"/>
  <c r="AI121" i="29"/>
  <c r="BH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BJ23" i="29" s="1"/>
  <c r="D23" i="29"/>
  <c r="K23" i="29"/>
  <c r="BI23" i="29" s="1"/>
  <c r="T23" i="29"/>
  <c r="BR23" i="29" s="1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 s="1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 s="1"/>
  <c r="V23" i="29"/>
  <c r="BT23" i="29" s="1"/>
  <c r="O23" i="29"/>
  <c r="BM23" i="29" s="1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BH60" i="29" s="1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BU122" i="28" s="1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BF122" i="28" s="1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BR135" i="27" s="1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BU135" i="27" s="1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BI135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BB61" i="28" s="1"/>
  <c r="P61" i="28"/>
  <c r="BN61" i="28" s="1"/>
  <c r="B61" i="28"/>
  <c r="V61" i="28"/>
  <c r="R61" i="28"/>
  <c r="I75" i="27"/>
  <c r="BG75" i="27"/>
  <c r="P561" i="23"/>
  <c r="P75" i="27"/>
  <c r="E75" i="27"/>
  <c r="S75" i="27"/>
  <c r="BQ75" i="27" s="1"/>
  <c r="Q75" i="27"/>
  <c r="BO75" i="27" s="1"/>
  <c r="Q561" i="23"/>
  <c r="N75" i="27"/>
  <c r="BL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BR61" i="28" s="1"/>
  <c r="Q61" i="28"/>
  <c r="E61" i="28"/>
  <c r="BC61" i="28"/>
  <c r="F561" i="23"/>
  <c r="F75" i="27"/>
  <c r="BD75" i="27" s="1"/>
  <c r="G75" i="27"/>
  <c r="L75" i="27"/>
  <c r="BJ75" i="27" s="1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BI61" i="28" s="1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BI75" i="27" s="1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BN24" i="29" s="1"/>
  <c r="L24" i="29"/>
  <c r="BJ24" i="29" s="1"/>
  <c r="J24" i="29"/>
  <c r="BH24" i="29" s="1"/>
  <c r="R24" i="29"/>
  <c r="BP24" i="29" s="1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/>
  <c r="AL89" i="29"/>
  <c r="BK89" i="29" s="1"/>
  <c r="AJ89" i="29"/>
  <c r="AG89" i="29"/>
  <c r="BF89" i="29"/>
  <c r="AQ89" i="29"/>
  <c r="AE89" i="29"/>
  <c r="AC89" i="29"/>
  <c r="N24" i="29"/>
  <c r="W24" i="29"/>
  <c r="BU24" i="29" s="1"/>
  <c r="O24" i="29"/>
  <c r="BM24" i="29" s="1"/>
  <c r="S24" i="29"/>
  <c r="BQ24" i="29" s="1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 s="1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BJ122" i="29" s="1"/>
  <c r="AB122" i="29"/>
  <c r="BA122" i="29" s="1"/>
  <c r="AC122" i="29"/>
  <c r="BB122" i="29" s="1"/>
  <c r="AW89" i="29"/>
  <c r="AK89" i="29"/>
  <c r="AT89" i="29"/>
  <c r="BS89" i="29" s="1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BE24" i="29" s="1"/>
  <c r="Y24" i="29"/>
  <c r="BW24" i="29" s="1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BO123" i="28" s="1"/>
  <c r="AG123" i="28"/>
  <c r="BF123" i="28" s="1"/>
  <c r="AF123" i="28"/>
  <c r="BE123" i="28" s="1"/>
  <c r="AW123" i="28"/>
  <c r="AR123" i="28"/>
  <c r="BQ123" i="28" s="1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AV90" i="28"/>
  <c r="BU90" i="28" s="1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BU123" i="28" s="1"/>
  <c r="AC90" i="28"/>
  <c r="AK90" i="28"/>
  <c r="AW90" i="28"/>
  <c r="AF90" i="28"/>
  <c r="BE90" i="28" s="1"/>
  <c r="AM90" i="28"/>
  <c r="BL90" i="28" s="1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BA90" i="28" s="1"/>
  <c r="AO90" i="28"/>
  <c r="AS90" i="28"/>
  <c r="AH90" i="28"/>
  <c r="BG90" i="28" s="1"/>
  <c r="AA90" i="28"/>
  <c r="AZ90" i="28" s="1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BU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BA103" i="27" s="1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BB136" i="27" s="1"/>
  <c r="AJ136" i="27"/>
  <c r="K1105" i="23"/>
  <c r="AR136" i="27"/>
  <c r="BQ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BM136" i="27" s="1"/>
  <c r="O1105" i="23"/>
  <c r="AB136" i="27"/>
  <c r="BA136" i="27" s="1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/>
  <c r="Y76" i="27"/>
  <c r="W76" i="27"/>
  <c r="L76" i="27"/>
  <c r="BJ76" i="27"/>
  <c r="S76" i="27"/>
  <c r="T76" i="27"/>
  <c r="BR76" i="27" s="1"/>
  <c r="P76" i="27"/>
  <c r="W62" i="28"/>
  <c r="BU62" i="28" s="1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BE76" i="27" s="1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BB76" i="27" s="1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V76" i="27"/>
  <c r="BT76" i="27" s="1"/>
  <c r="X62" i="28"/>
  <c r="BV62" i="28" s="1"/>
  <c r="F62" i="28"/>
  <c r="BD62" i="28" s="1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BI123" i="29"/>
  <c r="AB123" i="29"/>
  <c r="BA123" i="29" s="1"/>
  <c r="AG123" i="29"/>
  <c r="BF123" i="29" s="1"/>
  <c r="AO62" i="29"/>
  <c r="AP62" i="29"/>
  <c r="BO62" i="29" s="1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H25" i="29" s="1"/>
  <c r="B25" i="29"/>
  <c r="AZ25" i="29" s="1"/>
  <c r="T25" i="29"/>
  <c r="BR25" i="29" s="1"/>
  <c r="U25" i="29"/>
  <c r="BS25" i="29" s="1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/>
  <c r="AD123" i="29"/>
  <c r="AU62" i="29"/>
  <c r="AK62" i="29"/>
  <c r="BJ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 s="1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BG90" i="29" s="1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 s="1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BM25" i="29" s="1"/>
  <c r="V25" i="29"/>
  <c r="BT25" i="29" s="1"/>
  <c r="X25" i="29"/>
  <c r="BV25" i="29" s="1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BJ123" i="29" s="1"/>
  <c r="AV123" i="29"/>
  <c r="BU123" i="29" s="1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BQ25" i="29" s="1"/>
  <c r="R25" i="29"/>
  <c r="BP25" i="29" s="1"/>
  <c r="N25" i="29"/>
  <c r="BL25" i="29" s="1"/>
  <c r="F25" i="29"/>
  <c r="BD25" i="29" s="1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BW90" i="29" s="1"/>
  <c r="AO90" i="29"/>
  <c r="BN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/>
  <c r="AN91" i="28"/>
  <c r="AC124" i="28"/>
  <c r="BB124" i="28" s="1"/>
  <c r="AN124" i="28"/>
  <c r="AS124" i="28"/>
  <c r="AX124" i="28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BI91" i="28" s="1"/>
  <c r="AE124" i="28"/>
  <c r="AL124" i="28"/>
  <c r="AA124" i="28"/>
  <c r="AZ124" i="28" s="1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BI124" i="28" s="1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BD137" i="27" s="1"/>
  <c r="F1106" i="23"/>
  <c r="D1106" i="23"/>
  <c r="AC137" i="27"/>
  <c r="AQ137" i="27"/>
  <c r="R1106" i="23"/>
  <c r="G1106" i="23"/>
  <c r="AF137" i="27"/>
  <c r="BE137" i="27" s="1"/>
  <c r="AF104" i="27"/>
  <c r="AW104" i="27"/>
  <c r="AL104" i="27"/>
  <c r="BK104" i="27"/>
  <c r="R1073" i="23"/>
  <c r="AQ104" i="27"/>
  <c r="AE104" i="27"/>
  <c r="BD104" i="27" s="1"/>
  <c r="S1073" i="23"/>
  <c r="AR104" i="27"/>
  <c r="BQ104" i="27"/>
  <c r="I1106" i="23"/>
  <c r="AH137" i="27"/>
  <c r="BG137" i="27" s="1"/>
  <c r="AK137" i="27"/>
  <c r="L1106" i="23"/>
  <c r="AP137" i="27"/>
  <c r="BO137" i="27" s="1"/>
  <c r="Q1106" i="23"/>
  <c r="AI137" i="27"/>
  <c r="BH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BT104" i="27" s="1"/>
  <c r="V1073" i="23"/>
  <c r="AN104" i="27"/>
  <c r="BM104" i="27" s="1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BF104" i="27" s="1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BO104" i="27" s="1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BT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BQ63" i="28" s="1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AZ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BK26" i="29" s="1"/>
  <c r="R26" i="29"/>
  <c r="BP26" i="29" s="1"/>
  <c r="AE63" i="29"/>
  <c r="AJ63" i="29"/>
  <c r="BI63" i="29" s="1"/>
  <c r="AI63" i="29"/>
  <c r="AL63" i="29"/>
  <c r="AN63" i="29"/>
  <c r="AO63" i="29"/>
  <c r="BN63" i="29" s="1"/>
  <c r="AA91" i="29"/>
  <c r="AF91" i="29"/>
  <c r="AL91" i="29"/>
  <c r="BK91" i="29" s="1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26" i="29"/>
  <c r="AZ26" i="29" s="1"/>
  <c r="AT63" i="29"/>
  <c r="AH63" i="29"/>
  <c r="AU63" i="29"/>
  <c r="AX63" i="29"/>
  <c r="AF63" i="29"/>
  <c r="BE63" i="29" s="1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BR26" i="29" s="1"/>
  <c r="V26" i="29"/>
  <c r="BT26" i="29" s="1"/>
  <c r="E26" i="29"/>
  <c r="BC26" i="29" s="1"/>
  <c r="J26" i="29"/>
  <c r="BH26" i="29" s="1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BB26" i="29" s="1"/>
  <c r="K26" i="29"/>
  <c r="BI26" i="29" s="1"/>
  <c r="C26" i="29"/>
  <c r="BA26" i="29" s="1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BG124" i="29" s="1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BQ125" i="28" s="1"/>
  <c r="AW125" i="28"/>
  <c r="AF125" i="28"/>
  <c r="AD125" i="28"/>
  <c r="AV92" i="28"/>
  <c r="BU92" i="28" s="1"/>
  <c r="AL92" i="28"/>
  <c r="AG92" i="28"/>
  <c r="AR92" i="28"/>
  <c r="BQ92" i="28" s="1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BT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BH125" i="28"/>
  <c r="AP125" i="28"/>
  <c r="BO125" i="28"/>
  <c r="AD92" i="28"/>
  <c r="BC92" i="28" s="1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 s="1"/>
  <c r="K1074" i="23"/>
  <c r="AH105" i="27"/>
  <c r="BG105" i="27"/>
  <c r="I1074" i="23"/>
  <c r="AE138" i="27"/>
  <c r="BD138" i="27" s="1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BT105" i="27" s="1"/>
  <c r="V1074" i="23"/>
  <c r="AA105" i="27"/>
  <c r="B1074" i="23"/>
  <c r="AR105" i="27"/>
  <c r="BQ105" i="27" s="1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BJ105" i="27" s="1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/>
  <c r="U78" i="27"/>
  <c r="BS78" i="27"/>
  <c r="AF65" i="28"/>
  <c r="AA65" i="28"/>
  <c r="S64" i="28"/>
  <c r="BQ64" i="28"/>
  <c r="F64" i="28"/>
  <c r="AH27" i="28"/>
  <c r="AL27" i="28"/>
  <c r="G126" i="28"/>
  <c r="D126" i="28"/>
  <c r="N93" i="28"/>
  <c r="W93" i="28"/>
  <c r="F93" i="28"/>
  <c r="G93" i="28"/>
  <c r="F78" i="27"/>
  <c r="W78" i="27"/>
  <c r="BU78" i="27" s="1"/>
  <c r="V78" i="27"/>
  <c r="BT78" i="27" s="1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BU64" i="28" s="1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BA78" i="27"/>
  <c r="P78" i="27"/>
  <c r="BN78" i="27" s="1"/>
  <c r="M78" i="27"/>
  <c r="AJ65" i="28"/>
  <c r="AX65" i="28"/>
  <c r="AR65" i="28"/>
  <c r="AS65" i="28"/>
  <c r="AG65" i="28"/>
  <c r="AN65" i="28"/>
  <c r="Q64" i="28"/>
  <c r="BO64" i="28"/>
  <c r="T64" i="28"/>
  <c r="BR64" i="28"/>
  <c r="B64" i="28"/>
  <c r="AZ64" i="28"/>
  <c r="G64" i="28"/>
  <c r="BE64" i="28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BH78" i="27" s="1"/>
  <c r="O78" i="27"/>
  <c r="I78" i="27"/>
  <c r="S78" i="27"/>
  <c r="BQ78" i="27" s="1"/>
  <c r="AT65" i="28"/>
  <c r="AV65" i="28"/>
  <c r="AW65" i="28"/>
  <c r="AD65" i="28"/>
  <c r="AU65" i="28"/>
  <c r="AO65" i="28"/>
  <c r="U64" i="28"/>
  <c r="BS64" i="28" s="1"/>
  <c r="M64" i="28"/>
  <c r="BK64" i="28" s="1"/>
  <c r="C64" i="28"/>
  <c r="BA64" i="28" s="1"/>
  <c r="L64" i="28"/>
  <c r="I64" i="28"/>
  <c r="N64" i="28"/>
  <c r="BL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BU27" i="29" s="1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BE92" i="29" s="1"/>
  <c r="AP92" i="29"/>
  <c r="AR92" i="29"/>
  <c r="BQ92" i="29" s="1"/>
  <c r="AL92" i="29"/>
  <c r="AV92" i="29"/>
  <c r="AQ64" i="29"/>
  <c r="AV64" i="29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BH27" i="29" s="1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BE125" i="29" s="1"/>
  <c r="AM125" i="29"/>
  <c r="AM40" i="27"/>
  <c r="BL40" i="27" s="1"/>
  <c r="N276" i="23"/>
  <c r="AI40" i="27"/>
  <c r="BH40" i="27" s="1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BS126" i="28" s="1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AW93" i="28"/>
  <c r="BV93" i="28" s="1"/>
  <c r="AS93" i="28"/>
  <c r="AR93" i="28"/>
  <c r="AL93" i="28"/>
  <c r="AE126" i="28"/>
  <c r="AW126" i="28"/>
  <c r="BV126" i="28" s="1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BW126" i="28" s="1"/>
  <c r="AP126" i="28"/>
  <c r="AB126" i="28"/>
  <c r="BA126" i="28" s="1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BL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BF139" i="27" s="1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BD139" i="27" s="1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BF106" i="27" s="1"/>
  <c r="C1075" i="23"/>
  <c r="AB106" i="27"/>
  <c r="BA106" i="27"/>
  <c r="AV106" i="27"/>
  <c r="W1075" i="23"/>
  <c r="AQ106" i="27"/>
  <c r="R1075" i="23"/>
  <c r="P1075" i="23"/>
  <c r="AO106" i="27"/>
  <c r="BN106" i="27" s="1"/>
  <c r="AH139" i="27"/>
  <c r="I1108" i="23"/>
  <c r="AQ139" i="27"/>
  <c r="R1108" i="23"/>
  <c r="C1108" i="23"/>
  <c r="AB139" i="27"/>
  <c r="AP139" i="27"/>
  <c r="BO139" i="27" s="1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BM139" i="27" s="1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/>
  <c r="S65" i="28"/>
  <c r="BQ65" i="28"/>
  <c r="P65" i="28"/>
  <c r="BN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/>
  <c r="Q79" i="27"/>
  <c r="B79" i="27"/>
  <c r="L79" i="27"/>
  <c r="BJ79" i="27"/>
  <c r="C79" i="27"/>
  <c r="M79" i="27"/>
  <c r="BK79" i="27" s="1"/>
  <c r="M65" i="28"/>
  <c r="U65" i="28"/>
  <c r="BS65" i="28" s="1"/>
  <c r="Y65" i="28"/>
  <c r="L65" i="28"/>
  <c r="Q65" i="28"/>
  <c r="BO65" i="28" s="1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P79" i="27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N79" i="27"/>
  <c r="D79" i="27"/>
  <c r="BB79" i="27" s="1"/>
  <c r="H65" i="28"/>
  <c r="X65" i="28"/>
  <c r="K65" i="28"/>
  <c r="BI65" i="28" s="1"/>
  <c r="O65" i="28"/>
  <c r="C65" i="28"/>
  <c r="BA65" i="28" s="1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BB65" i="28" s="1"/>
  <c r="W65" i="28"/>
  <c r="BU65" i="28" s="1"/>
  <c r="I65" i="28"/>
  <c r="BG65" i="28" s="1"/>
  <c r="G65" i="28"/>
  <c r="BE65" i="28" s="1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BV126" i="29" s="1"/>
  <c r="AF65" i="29"/>
  <c r="BE65" i="29" s="1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BT28" i="29" s="1"/>
  <c r="U28" i="29"/>
  <c r="BS28" i="29" s="1"/>
  <c r="O28" i="29"/>
  <c r="BM28" i="29" s="1"/>
  <c r="F28" i="29"/>
  <c r="BD28" i="29" s="1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BR126" i="29" s="1"/>
  <c r="AG126" i="29"/>
  <c r="BF126" i="29"/>
  <c r="AO126" i="29"/>
  <c r="AM126" i="29"/>
  <c r="AE126" i="29"/>
  <c r="AA126" i="29"/>
  <c r="AD65" i="29"/>
  <c r="AU65" i="29"/>
  <c r="BT65" i="29" s="1"/>
  <c r="AW65" i="29"/>
  <c r="AK65" i="29"/>
  <c r="AB65" i="29"/>
  <c r="AA65" i="29"/>
  <c r="AZ65" i="29" s="1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 s="1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BO65" i="29" s="1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BE28" i="29" s="1"/>
  <c r="T28" i="29"/>
  <c r="BR28" i="29" s="1"/>
  <c r="J28" i="29"/>
  <c r="BH28" i="29" s="1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BI93" i="29" s="1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BH65" i="29" s="1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BD94" i="28" s="1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BK127" i="28" s="1"/>
  <c r="AC127" i="28"/>
  <c r="AI127" i="28"/>
  <c r="X66" i="29"/>
  <c r="AB140" i="26"/>
  <c r="AD140" i="26"/>
  <c r="AX140" i="26"/>
  <c r="AL140" i="26"/>
  <c r="AS140" i="26"/>
  <c r="AF140" i="26"/>
  <c r="AW94" i="28"/>
  <c r="AU94" i="28"/>
  <c r="BT94" i="28" s="1"/>
  <c r="AP94" i="28"/>
  <c r="BO94" i="28"/>
  <c r="AJ94" i="28"/>
  <c r="BI94" i="28"/>
  <c r="AC94" i="28"/>
  <c r="BB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BL94" i="28" s="1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BG94" i="28" s="1"/>
  <c r="AS94" i="28"/>
  <c r="AB94" i="28"/>
  <c r="BA94" i="28" s="1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BT107" i="27" s="1"/>
  <c r="F1076" i="23"/>
  <c r="AE107" i="27"/>
  <c r="BD107" i="27" s="1"/>
  <c r="T1076" i="23"/>
  <c r="AS107" i="27"/>
  <c r="AF140" i="27"/>
  <c r="BE140" i="27" s="1"/>
  <c r="G1109" i="23"/>
  <c r="AW140" i="27"/>
  <c r="X1109" i="23"/>
  <c r="P1109" i="23"/>
  <c r="AO140" i="27"/>
  <c r="BN140" i="27" s="1"/>
  <c r="AQ140" i="27"/>
  <c r="BP140" i="27" s="1"/>
  <c r="R1109" i="23"/>
  <c r="AB140" i="27"/>
  <c r="BA140" i="27" s="1"/>
  <c r="C1109" i="23"/>
  <c r="AX140" i="27"/>
  <c r="BW140" i="27" s="1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BQ140" i="27"/>
  <c r="E1109" i="23"/>
  <c r="AD140" i="27"/>
  <c r="BC140" i="27" s="1"/>
  <c r="AC140" i="27"/>
  <c r="D1109" i="23"/>
  <c r="M1109" i="23"/>
  <c r="AL140" i="27"/>
  <c r="BK140" i="27" s="1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BQ66" i="28" s="1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/>
  <c r="T80" i="27"/>
  <c r="BR80" i="27"/>
  <c r="S80" i="27"/>
  <c r="BQ80" i="27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BN66" i="28" s="1"/>
  <c r="F66" i="28"/>
  <c r="BD66" i="28" s="1"/>
  <c r="V66" i="28"/>
  <c r="BT66" i="28" s="1"/>
  <c r="Q66" i="28"/>
  <c r="BO66" i="28" s="1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AB127" i="29"/>
  <c r="BA127" i="29" s="1"/>
  <c r="AV127" i="29"/>
  <c r="AP127" i="29"/>
  <c r="AO94" i="29"/>
  <c r="AL94" i="29"/>
  <c r="BK94" i="29" s="1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BT66" i="29" s="1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Z127" i="29" s="1"/>
  <c r="AH94" i="29"/>
  <c r="AE94" i="29"/>
  <c r="AX94" i="29"/>
  <c r="BW94" i="29" s="1"/>
  <c r="AD94" i="29"/>
  <c r="AV94" i="29"/>
  <c r="AU42" i="27"/>
  <c r="V278" i="23"/>
  <c r="AW42" i="27"/>
  <c r="X278" i="23"/>
  <c r="AR42" i="27"/>
  <c r="S278" i="23"/>
  <c r="AF42" i="27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/>
  <c r="AG127" i="29"/>
  <c r="AU94" i="29"/>
  <c r="AJ94" i="29"/>
  <c r="AG94" i="29"/>
  <c r="AT94" i="29"/>
  <c r="AQ94" i="29"/>
  <c r="BP94" i="29" s="1"/>
  <c r="AK94" i="29"/>
  <c r="BJ94" i="29" s="1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BL29" i="29" s="1"/>
  <c r="F29" i="29"/>
  <c r="BD29" i="29" s="1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BM94" i="29" s="1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BP95" i="28" s="1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/>
  <c r="AU95" i="28"/>
  <c r="BT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E1110" i="23"/>
  <c r="AD141" i="27"/>
  <c r="BC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BU108" i="27" s="1"/>
  <c r="W1077" i="23"/>
  <c r="AH108" i="27"/>
  <c r="I1077" i="23"/>
  <c r="AD108" i="27"/>
  <c r="BC108" i="27" s="1"/>
  <c r="E1077" i="23"/>
  <c r="U1077" i="23"/>
  <c r="AT108" i="27"/>
  <c r="BS108" i="27" s="1"/>
  <c r="F1077" i="23"/>
  <c r="AE108" i="27"/>
  <c r="AU108" i="27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BJ141" i="27" s="1"/>
  <c r="L1110" i="23"/>
  <c r="F1110" i="23"/>
  <c r="AE141" i="27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BT141" i="27" s="1"/>
  <c r="V1110" i="23"/>
  <c r="AV141" i="27"/>
  <c r="BU141" i="27" s="1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 s="1"/>
  <c r="E81" i="27"/>
  <c r="U81" i="27"/>
  <c r="BS81" i="27" s="1"/>
  <c r="L67" i="28"/>
  <c r="BJ67" i="28" s="1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/>
  <c r="I81" i="27"/>
  <c r="Y81" i="27"/>
  <c r="BW81" i="27" s="1"/>
  <c r="T81" i="27"/>
  <c r="D81" i="27"/>
  <c r="J81" i="27"/>
  <c r="R67" i="28"/>
  <c r="BP67" i="28" s="1"/>
  <c r="B67" i="28"/>
  <c r="AZ67" i="28" s="1"/>
  <c r="W67" i="28"/>
  <c r="BU67" i="28" s="1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BA81" i="27" s="1"/>
  <c r="X81" i="27"/>
  <c r="B81" i="27"/>
  <c r="R81" i="27"/>
  <c r="BP81" i="27" s="1"/>
  <c r="P81" i="27"/>
  <c r="L81" i="27"/>
  <c r="BJ81" i="27"/>
  <c r="X67" i="28"/>
  <c r="BV67" i="28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AO67" i="29"/>
  <c r="AX67" i="29"/>
  <c r="AB67" i="29"/>
  <c r="BA67" i="29" s="1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BO30" i="29" s="1"/>
  <c r="M30" i="29"/>
  <c r="N30" i="29"/>
  <c r="BL30" i="29" s="1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BG30" i="29" s="1"/>
  <c r="J30" i="29"/>
  <c r="B30" i="29"/>
  <c r="AZ30" i="29" s="1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/>
  <c r="AO95" i="29"/>
  <c r="AN95" i="29"/>
  <c r="AH95" i="29"/>
  <c r="BG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BM128" i="29" s="1"/>
  <c r="AQ67" i="29"/>
  <c r="AK67" i="29"/>
  <c r="AA67" i="29"/>
  <c r="AI67" i="29"/>
  <c r="AR67" i="29"/>
  <c r="BQ67" i="29" s="1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BI30" i="29" s="1"/>
  <c r="V30" i="29"/>
  <c r="BT30" i="29" s="1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BF67" i="29" s="1"/>
  <c r="AC67" i="29"/>
  <c r="BB67" i="29" s="1"/>
  <c r="H109" i="27"/>
  <c r="H731" i="23"/>
  <c r="S109" i="27"/>
  <c r="S731" i="23"/>
  <c r="K109" i="27"/>
  <c r="K731" i="23"/>
  <c r="Y109" i="27"/>
  <c r="Y731" i="23"/>
  <c r="F731" i="23"/>
  <c r="F109" i="27"/>
  <c r="BD109" i="27" s="1"/>
  <c r="U109" i="27"/>
  <c r="U731" i="23"/>
  <c r="X30" i="29"/>
  <c r="BV30" i="29" s="1"/>
  <c r="Y30" i="29"/>
  <c r="C30" i="29"/>
  <c r="BA30" i="29" s="1"/>
  <c r="W30" i="29"/>
  <c r="BU30" i="29" s="1"/>
  <c r="T30" i="29"/>
  <c r="BR30" i="29" s="1"/>
  <c r="D30" i="29"/>
  <c r="BB30" i="29" s="1"/>
  <c r="AR81" i="26"/>
  <c r="AM81" i="26"/>
  <c r="AK81" i="26"/>
  <c r="AW81" i="26"/>
  <c r="AD81" i="26"/>
  <c r="AS81" i="26"/>
  <c r="AS95" i="29"/>
  <c r="AT95" i="29"/>
  <c r="AF95" i="29"/>
  <c r="BE95" i="29" s="1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BQ129" i="28" s="1"/>
  <c r="AD129" i="28"/>
  <c r="AW129" i="28"/>
  <c r="AX96" i="28"/>
  <c r="BW96" i="28" s="1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BS129" i="28" s="1"/>
  <c r="AL129" i="28"/>
  <c r="AC129" i="28"/>
  <c r="BB129" i="28" s="1"/>
  <c r="AM129" i="28"/>
  <c r="AG129" i="28"/>
  <c r="BF129" i="28" s="1"/>
  <c r="AQ96" i="28"/>
  <c r="AP96" i="28"/>
  <c r="BO96" i="28" s="1"/>
  <c r="AN96" i="28"/>
  <c r="AJ96" i="28"/>
  <c r="BI96" i="28" s="1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BA129" i="28" s="1"/>
  <c r="AK129" i="28"/>
  <c r="BJ129" i="28" s="1"/>
  <c r="AO129" i="28"/>
  <c r="AU129" i="28"/>
  <c r="AI129" i="28"/>
  <c r="BH129" i="28" s="1"/>
  <c r="AK96" i="28"/>
  <c r="AI96" i="28"/>
  <c r="BH96" i="28" s="1"/>
  <c r="AM96" i="28"/>
  <c r="AR96" i="28"/>
  <c r="AG96" i="28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BG129" i="28" s="1"/>
  <c r="AJ129" i="28"/>
  <c r="AN129" i="28"/>
  <c r="BM129" i="28" s="1"/>
  <c r="AA129" i="28"/>
  <c r="AZ129" i="28" s="1"/>
  <c r="AC96" i="28"/>
  <c r="AH96" i="28"/>
  <c r="AL96" i="28"/>
  <c r="BK96" i="28" s="1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BP109" i="27" s="1"/>
  <c r="R1078" i="23"/>
  <c r="B1078" i="23"/>
  <c r="AA109" i="27"/>
  <c r="AZ109" i="27" s="1"/>
  <c r="AW142" i="27"/>
  <c r="BV142" i="27" s="1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AZ68" i="28" s="1"/>
  <c r="E68" i="28"/>
  <c r="BC68" i="28" s="1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BA68" i="28" s="1"/>
  <c r="R68" i="28"/>
  <c r="BP68" i="28" s="1"/>
  <c r="N68" i="28"/>
  <c r="BL68" i="28" s="1"/>
  <c r="S68" i="28"/>
  <c r="BQ68" i="28" s="1"/>
  <c r="Q68" i="28"/>
  <c r="BO68" i="28" s="1"/>
  <c r="G68" i="28"/>
  <c r="BE68" i="28" s="1"/>
  <c r="K82" i="27"/>
  <c r="BI82" i="27" s="1"/>
  <c r="J82" i="27"/>
  <c r="F82" i="27"/>
  <c r="BD82" i="27" s="1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BK68" i="28"/>
  <c r="K68" i="28"/>
  <c r="BI68" i="28"/>
  <c r="H68" i="28"/>
  <c r="BF68" i="28" s="1"/>
  <c r="D68" i="28"/>
  <c r="BB68" i="28" s="1"/>
  <c r="J68" i="28"/>
  <c r="E82" i="27"/>
  <c r="BC82" i="27" s="1"/>
  <c r="C82" i="27"/>
  <c r="BA82" i="27" s="1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BW68" i="28" s="1"/>
  <c r="L68" i="28"/>
  <c r="O68" i="28"/>
  <c r="BM68" i="28" s="1"/>
  <c r="P82" i="27"/>
  <c r="B82" i="27"/>
  <c r="AZ82" i="27" s="1"/>
  <c r="H82" i="27"/>
  <c r="BF82" i="27" s="1"/>
  <c r="I82" i="27"/>
  <c r="M82" i="27"/>
  <c r="BK82" i="27" s="1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BN129" i="29" s="1"/>
  <c r="AF129" i="29"/>
  <c r="AR129" i="29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 s="1"/>
  <c r="AB96" i="29"/>
  <c r="AO96" i="29"/>
  <c r="AJ96" i="29"/>
  <c r="B31" i="29"/>
  <c r="AZ31" i="29" s="1"/>
  <c r="V31" i="29"/>
  <c r="M31" i="29"/>
  <c r="BK31" i="29" s="1"/>
  <c r="S31" i="29"/>
  <c r="H31" i="29"/>
  <c r="BF31" i="29" s="1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BB96" i="29" s="1"/>
  <c r="AG96" i="29"/>
  <c r="BF96" i="29" s="1"/>
  <c r="AE96" i="29"/>
  <c r="BD96" i="29" s="1"/>
  <c r="AL96" i="29"/>
  <c r="BK96" i="29" s="1"/>
  <c r="AF96" i="29"/>
  <c r="AT96" i="29"/>
  <c r="BS96" i="29" s="1"/>
  <c r="F31" i="29"/>
  <c r="BD31" i="29" s="1"/>
  <c r="X31" i="29"/>
  <c r="BV31" i="29" s="1"/>
  <c r="K31" i="29"/>
  <c r="Y31" i="29"/>
  <c r="BW31" i="29" s="1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BM129" i="29" s="1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BE31" i="29" s="1"/>
  <c r="I31" i="29"/>
  <c r="BG31" i="29" s="1"/>
  <c r="U31" i="29"/>
  <c r="BS31" i="29" s="1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BJ129" i="29" s="1"/>
  <c r="AM129" i="29"/>
  <c r="AS129" i="29"/>
  <c r="BR129" i="29" s="1"/>
  <c r="AR96" i="29"/>
  <c r="BQ96" i="29" s="1"/>
  <c r="AP96" i="29"/>
  <c r="AM96" i="29"/>
  <c r="AI96" i="29"/>
  <c r="AA96" i="29"/>
  <c r="AK96" i="29"/>
  <c r="O31" i="29"/>
  <c r="BM31" i="29" s="1"/>
  <c r="N31" i="29"/>
  <c r="BL31" i="29" s="1"/>
  <c r="Q31" i="29"/>
  <c r="BO31" i="29" s="1"/>
  <c r="D31" i="29"/>
  <c r="T31" i="29"/>
  <c r="BR31" i="29" s="1"/>
  <c r="R31" i="29"/>
  <c r="BP31" i="29" s="1"/>
  <c r="R765" i="23"/>
  <c r="R143" i="27"/>
  <c r="F143" i="27"/>
  <c r="F765" i="23"/>
  <c r="T143" i="27"/>
  <c r="BR143" i="27" s="1"/>
  <c r="T765" i="23"/>
  <c r="U143" i="27"/>
  <c r="U765" i="23"/>
  <c r="S143" i="27"/>
  <c r="S765" i="23"/>
  <c r="Y143" i="27"/>
  <c r="BW143" i="27" s="1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BF97" i="28" s="1"/>
  <c r="AM97" i="28"/>
  <c r="AN97" i="28"/>
  <c r="AK97" i="28"/>
  <c r="AD97" i="28"/>
  <c r="AJ97" i="28"/>
  <c r="AX130" i="28"/>
  <c r="BW130" i="28" s="1"/>
  <c r="AC130" i="28"/>
  <c r="AN130" i="28"/>
  <c r="BM130" i="28" s="1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BD97" i="28" s="1"/>
  <c r="AW97" i="28"/>
  <c r="AF97" i="28"/>
  <c r="BE97" i="28" s="1"/>
  <c r="AI97" i="28"/>
  <c r="AA97" i="28"/>
  <c r="AQ97" i="28"/>
  <c r="BP97" i="28" s="1"/>
  <c r="AB130" i="28"/>
  <c r="AJ130" i="28"/>
  <c r="BI130" i="28" s="1"/>
  <c r="AU130" i="28"/>
  <c r="BT130" i="28" s="1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BK97" i="28" s="1"/>
  <c r="AX97" i="28"/>
  <c r="AV97" i="28"/>
  <c r="AR97" i="28"/>
  <c r="AU97" i="28"/>
  <c r="AS97" i="28"/>
  <c r="BR97" i="28" s="1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BF110" i="27" s="1"/>
  <c r="H1079" i="23"/>
  <c r="AQ110" i="27"/>
  <c r="R1079" i="23"/>
  <c r="AD110" i="27"/>
  <c r="E1079" i="23"/>
  <c r="AN110" i="27"/>
  <c r="BM110" i="27" s="1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BD143" i="27" s="1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BE110" i="27" s="1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BM143" i="27" s="1"/>
  <c r="O1112" i="23"/>
  <c r="AA110" i="27"/>
  <c r="B1079" i="23"/>
  <c r="AM110" i="27"/>
  <c r="BL110" i="27" s="1"/>
  <c r="N1079" i="23"/>
  <c r="AK110" i="27"/>
  <c r="L1079" i="23"/>
  <c r="AR110" i="27"/>
  <c r="BQ110" i="27" s="1"/>
  <c r="S1079" i="23"/>
  <c r="AV110" i="27"/>
  <c r="BU110" i="27" s="1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/>
  <c r="O83" i="27"/>
  <c r="BM83" i="27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G69" i="28" s="1"/>
  <c r="B69" i="28"/>
  <c r="AZ69" i="28" s="1"/>
  <c r="E69" i="28"/>
  <c r="BC69" i="28" s="1"/>
  <c r="O69" i="28"/>
  <c r="Q69" i="28"/>
  <c r="BO69" i="28" s="1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/>
  <c r="J69" i="28"/>
  <c r="U69" i="28"/>
  <c r="BS69" i="28" s="1"/>
  <c r="R83" i="27"/>
  <c r="BP83" i="27" s="1"/>
  <c r="Q83" i="27"/>
  <c r="N83" i="27"/>
  <c r="AR70" i="28"/>
  <c r="AL70" i="28"/>
  <c r="T69" i="28"/>
  <c r="BR69" i="28" s="1"/>
  <c r="K69" i="28"/>
  <c r="BI69" i="28" s="1"/>
  <c r="P69" i="28"/>
  <c r="W69" i="28"/>
  <c r="N69" i="28"/>
  <c r="BL69" i="28" s="1"/>
  <c r="P83" i="27"/>
  <c r="BN83" i="27" s="1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BU83" i="27" s="1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/>
  <c r="S69" i="28"/>
  <c r="BQ69" i="28" s="1"/>
  <c r="R69" i="28"/>
  <c r="BP69" i="28" s="1"/>
  <c r="F69" i="28"/>
  <c r="K83" i="27"/>
  <c r="BI83" i="27" s="1"/>
  <c r="I83" i="27"/>
  <c r="BG83" i="27" s="1"/>
  <c r="Y83" i="27"/>
  <c r="L83" i="27"/>
  <c r="BJ83" i="27" s="1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BI32" i="29" s="1"/>
  <c r="L32" i="29"/>
  <c r="BJ32" i="29" s="1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BT32" i="29" s="1"/>
  <c r="I32" i="29"/>
  <c r="BG32" i="29" s="1"/>
  <c r="AK45" i="27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BG97" i="29" s="1"/>
  <c r="AO97" i="29"/>
  <c r="BN97" i="29" s="1"/>
  <c r="AK97" i="29"/>
  <c r="AJ97" i="29"/>
  <c r="BI97" i="29" s="1"/>
  <c r="AB97" i="29"/>
  <c r="BA97" i="29" s="1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/>
  <c r="AO69" i="29"/>
  <c r="AR69" i="29"/>
  <c r="AH69" i="29"/>
  <c r="BG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BG130" i="29" s="1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F32" i="29" s="1"/>
  <c r="B32" i="29"/>
  <c r="AZ32" i="29" s="1"/>
  <c r="U32" i="29"/>
  <c r="BS32" i="29" s="1"/>
  <c r="G32" i="29"/>
  <c r="BE32" i="29" s="1"/>
  <c r="F32" i="29"/>
  <c r="BD32" i="29" s="1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BL69" i="29" s="1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BA130" i="29" s="1"/>
  <c r="AW130" i="29"/>
  <c r="BV130" i="29" s="1"/>
  <c r="AL130" i="29"/>
  <c r="BK130" i="29" s="1"/>
  <c r="AR130" i="29"/>
  <c r="BQ130" i="29" s="1"/>
  <c r="AK130" i="29"/>
  <c r="BJ130" i="29" s="1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BI98" i="28"/>
  <c r="AX98" i="28"/>
  <c r="BW98" i="28"/>
  <c r="AM98" i="28"/>
  <c r="BL98" i="28" s="1"/>
  <c r="AS98" i="28"/>
  <c r="AA144" i="26"/>
  <c r="AH144" i="26"/>
  <c r="AF144" i="26"/>
  <c r="AV144" i="26"/>
  <c r="AJ144" i="26"/>
  <c r="AC144" i="26"/>
  <c r="AG131" i="28"/>
  <c r="BF131" i="28"/>
  <c r="AI131" i="28"/>
  <c r="AO131" i="28"/>
  <c r="AJ131" i="28"/>
  <c r="BI131" i="28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/>
  <c r="AE98" i="28"/>
  <c r="BD98" i="28"/>
  <c r="AD98" i="28"/>
  <c r="BC98" i="28"/>
  <c r="AK98" i="28"/>
  <c r="AL98" i="28"/>
  <c r="AH98" i="28"/>
  <c r="BG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BF98" i="28" s="1"/>
  <c r="AV98" i="28"/>
  <c r="BU98" i="28" s="1"/>
  <c r="AO98" i="28"/>
  <c r="AT98" i="28"/>
  <c r="AU144" i="26"/>
  <c r="AM144" i="26"/>
  <c r="AE144" i="26"/>
  <c r="AS144" i="26"/>
  <c r="AB144" i="26"/>
  <c r="AD144" i="26"/>
  <c r="AV131" i="28"/>
  <c r="BU131" i="28" s="1"/>
  <c r="AT131" i="28"/>
  <c r="BS131" i="28" s="1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BB144" i="27" s="1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AZ144" i="27" s="1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BC111" i="27"/>
  <c r="AW111" i="27"/>
  <c r="X1080" i="23"/>
  <c r="AF111" i="27"/>
  <c r="BE111" i="27" s="1"/>
  <c r="G1080" i="23"/>
  <c r="AU111" i="27"/>
  <c r="V1080" i="23"/>
  <c r="AG111" i="27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BO84" i="27" s="1"/>
  <c r="C84" i="27"/>
  <c r="Y70" i="28"/>
  <c r="BW70" i="28" s="1"/>
  <c r="W70" i="28"/>
  <c r="BU70" i="28" s="1"/>
  <c r="F70" i="28"/>
  <c r="BD70" i="28" s="1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BG84" i="27" s="1"/>
  <c r="G84" i="27"/>
  <c r="BE84" i="27" s="1"/>
  <c r="T84" i="27"/>
  <c r="D84" i="27"/>
  <c r="N70" i="28"/>
  <c r="M70" i="28"/>
  <c r="V70" i="28"/>
  <c r="W132" i="28"/>
  <c r="K132" i="28"/>
  <c r="M132" i="28"/>
  <c r="AA33" i="28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BC84" i="27" s="1"/>
  <c r="N84" i="27"/>
  <c r="BL84" i="27" s="1"/>
  <c r="S84" i="27"/>
  <c r="X84" i="27"/>
  <c r="BV84" i="27"/>
  <c r="Q70" i="28"/>
  <c r="BO70" i="28" s="1"/>
  <c r="L70" i="28"/>
  <c r="BJ70" i="28" s="1"/>
  <c r="E70" i="28"/>
  <c r="BC70" i="28"/>
  <c r="T70" i="28"/>
  <c r="BR70" i="28"/>
  <c r="C70" i="28"/>
  <c r="BA70" i="28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/>
  <c r="H84" i="27"/>
  <c r="BF84" i="27"/>
  <c r="J84" i="27"/>
  <c r="BH84" i="27"/>
  <c r="Y84" i="27"/>
  <c r="P84" i="27"/>
  <c r="BN84" i="27" s="1"/>
  <c r="J70" i="28"/>
  <c r="X70" i="28"/>
  <c r="BV70" i="28" s="1"/>
  <c r="S70" i="28"/>
  <c r="BQ70" i="28" s="1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AZ33" i="29" s="1"/>
  <c r="F33" i="29"/>
  <c r="BD33" i="29" s="1"/>
  <c r="J33" i="29"/>
  <c r="BH33" i="29" s="1"/>
  <c r="I33" i="29"/>
  <c r="BG33" i="29" s="1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BI98" i="29" s="1"/>
  <c r="AW98" i="29"/>
  <c r="AL98" i="29"/>
  <c r="BK98" i="29" s="1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/>
  <c r="AW131" i="29"/>
  <c r="BV131" i="29"/>
  <c r="AM131" i="29"/>
  <c r="BL131" i="29"/>
  <c r="AN131" i="29"/>
  <c r="AL131" i="29"/>
  <c r="AQ70" i="29"/>
  <c r="AJ70" i="29"/>
  <c r="BI70" i="29" s="1"/>
  <c r="AR70" i="29"/>
  <c r="BQ70" i="29" s="1"/>
  <c r="AS70" i="29"/>
  <c r="AC70" i="29"/>
  <c r="AA70" i="29"/>
  <c r="O33" i="29"/>
  <c r="N33" i="29"/>
  <c r="BL33" i="29" s="1"/>
  <c r="P33" i="29"/>
  <c r="BN33" i="29" s="1"/>
  <c r="W33" i="29"/>
  <c r="BU33" i="29" s="1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BA98" i="29" s="1"/>
  <c r="AR98" i="29"/>
  <c r="BQ98" i="29" s="1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BR131" i="29" s="1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BV33" i="29" s="1"/>
  <c r="U33" i="29"/>
  <c r="BS33" i="29" s="1"/>
  <c r="Y33" i="29"/>
  <c r="BW33" i="29" s="1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BC98" i="29" s="1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BO70" i="29" s="1"/>
  <c r="E33" i="29"/>
  <c r="BC33" i="29" s="1"/>
  <c r="T33" i="29"/>
  <c r="BR33" i="29" s="1"/>
  <c r="Q33" i="29"/>
  <c r="BO33" i="29" s="1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BW46" i="27" s="1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BO98" i="29" s="1"/>
  <c r="AX98" i="29"/>
  <c r="BW98" i="29" s="1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BJ131" i="29" s="1"/>
  <c r="AB131" i="29"/>
  <c r="AO131" i="29"/>
  <c r="BN131" i="29" s="1"/>
  <c r="AM70" i="29"/>
  <c r="BL70" i="29" s="1"/>
  <c r="AG70" i="29"/>
  <c r="AX70" i="29"/>
  <c r="BW70" i="29"/>
  <c r="AL70" i="29"/>
  <c r="BK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BQ132" i="28" s="1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/>
  <c r="AB132" i="28"/>
  <c r="BA132" i="28"/>
  <c r="AJ132" i="28"/>
  <c r="AT112" i="26"/>
  <c r="AO112" i="26"/>
  <c r="AA112" i="26"/>
  <c r="AR112" i="26"/>
  <c r="AH112" i="26"/>
  <c r="AP112" i="26"/>
  <c r="AR99" i="28"/>
  <c r="BQ99" i="28" s="1"/>
  <c r="AP99" i="28"/>
  <c r="BO99" i="28" s="1"/>
  <c r="AJ99" i="28"/>
  <c r="BI99" i="28" s="1"/>
  <c r="AF99" i="28"/>
  <c r="BE99" i="28" s="1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BJ132" i="28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BU99" i="28" s="1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BU132" i="28" s="1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BE112" i="27" s="1"/>
  <c r="G1081" i="23"/>
  <c r="L1081" i="23"/>
  <c r="AK112" i="27"/>
  <c r="BJ112" i="27" s="1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BP145" i="27" s="1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BI145" i="27" s="1"/>
  <c r="AI145" i="27"/>
  <c r="J1114" i="23"/>
  <c r="O142" i="23"/>
  <c r="AI112" i="27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BW145" i="27" s="1"/>
  <c r="S1114" i="23"/>
  <c r="AR145" i="27"/>
  <c r="H142" i="23"/>
  <c r="T142" i="23"/>
  <c r="AD112" i="27"/>
  <c r="E1081" i="23"/>
  <c r="AR112" i="27"/>
  <c r="BQ112" i="27" s="1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BJ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AE34" i="28"/>
  <c r="E71" i="28"/>
  <c r="BC71" i="28" s="1"/>
  <c r="N71" i="28"/>
  <c r="BL71" i="28"/>
  <c r="G71" i="28"/>
  <c r="BE71" i="28"/>
  <c r="D71" i="28"/>
  <c r="BB71" i="28"/>
  <c r="W71" i="28"/>
  <c r="BU71" i="28"/>
  <c r="U71" i="28"/>
  <c r="BS71" i="28"/>
  <c r="O85" i="27"/>
  <c r="BM85" i="27"/>
  <c r="S85" i="27"/>
  <c r="BQ85" i="27"/>
  <c r="G85" i="27"/>
  <c r="BE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BO85" i="27" s="1"/>
  <c r="K85" i="27"/>
  <c r="BI85" i="27" s="1"/>
  <c r="U85" i="27"/>
  <c r="BS85" i="27" s="1"/>
  <c r="L85" i="27"/>
  <c r="BJ85" i="27" s="1"/>
  <c r="V85" i="27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BW71" i="28" s="1"/>
  <c r="K71" i="28"/>
  <c r="BI71" i="28" s="1"/>
  <c r="O71" i="28"/>
  <c r="V71" i="28"/>
  <c r="BT71" i="28" s="1"/>
  <c r="T71" i="28"/>
  <c r="BR71" i="28" s="1"/>
  <c r="X71" i="28"/>
  <c r="BV71" i="28" s="1"/>
  <c r="J85" i="27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BQ99" i="29" s="1"/>
  <c r="AH99" i="29"/>
  <c r="AD99" i="29"/>
  <c r="BC99" i="29" s="1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BH47" i="27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BH34" i="29" s="1"/>
  <c r="R34" i="29"/>
  <c r="BP34" i="29" s="1"/>
  <c r="H34" i="29"/>
  <c r="BF34" i="29" s="1"/>
  <c r="F34" i="29"/>
  <c r="BD34" i="29" s="1"/>
  <c r="AF132" i="29"/>
  <c r="AJ132" i="29"/>
  <c r="BI132" i="29" s="1"/>
  <c r="AV132" i="29"/>
  <c r="AW132" i="29"/>
  <c r="BV132" i="29" s="1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AZ34" i="29" s="1"/>
  <c r="V34" i="29"/>
  <c r="BT34" i="29" s="1"/>
  <c r="T34" i="29"/>
  <c r="BR34" i="29" s="1"/>
  <c r="AA132" i="29"/>
  <c r="AZ132" i="29" s="1"/>
  <c r="AB132" i="29"/>
  <c r="BA132" i="29" s="1"/>
  <c r="AQ132" i="29"/>
  <c r="BP132" i="29" s="1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BF71" i="29" s="1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AA99" i="29"/>
  <c r="AZ99" i="29" s="1"/>
  <c r="AI99" i="29"/>
  <c r="AN99" i="29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BI34" i="29" s="1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BO132" i="29" s="1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BO99" i="29" s="1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BU34" i="29" s="1"/>
  <c r="X34" i="29"/>
  <c r="BV34" i="29" s="1"/>
  <c r="Y34" i="29"/>
  <c r="BW34" i="29" s="1"/>
  <c r="E34" i="29"/>
  <c r="BC34" i="29" s="1"/>
  <c r="D34" i="29"/>
  <c r="BB34" i="29" s="1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BF100" i="28" s="1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 s="1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BD133" i="28" s="1"/>
  <c r="AQ133" i="28"/>
  <c r="BP133" i="28" s="1"/>
  <c r="S72" i="29"/>
  <c r="P72" i="29"/>
  <c r="L72" i="29"/>
  <c r="H72" i="29"/>
  <c r="C72" i="29"/>
  <c r="AB100" i="28"/>
  <c r="AM100" i="28"/>
  <c r="AF100" i="28"/>
  <c r="AL100" i="28"/>
  <c r="BK100" i="28" s="1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 s="1"/>
  <c r="AC133" i="28"/>
  <c r="BB133" i="28" s="1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BM100" i="28" s="1"/>
  <c r="AW100" i="28"/>
  <c r="BV100" i="28" s="1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BE133" i="28" s="1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AZ113" i="27" s="1"/>
  <c r="B1082" i="23"/>
  <c r="L1115" i="23"/>
  <c r="AK146" i="27"/>
  <c r="B1115" i="23"/>
  <c r="AA146" i="27"/>
  <c r="AZ146" i="27" s="1"/>
  <c r="AV146" i="27"/>
  <c r="W1115" i="23"/>
  <c r="AE146" i="27"/>
  <c r="BD146" i="27" s="1"/>
  <c r="F1115" i="23"/>
  <c r="N1115" i="23"/>
  <c r="AM146" i="27"/>
  <c r="AG146" i="27"/>
  <c r="BF146" i="27" s="1"/>
  <c r="H1115" i="23"/>
  <c r="R1082" i="23"/>
  <c r="AQ113" i="27"/>
  <c r="AC113" i="27"/>
  <c r="BB113" i="27" s="1"/>
  <c r="C1082" i="23"/>
  <c r="AB113" i="27"/>
  <c r="BA113" i="27" s="1"/>
  <c r="AG113" i="27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BW146" i="27" s="1"/>
  <c r="AO146" i="27"/>
  <c r="BN146" i="27" s="1"/>
  <c r="P1115" i="23"/>
  <c r="D1115" i="23"/>
  <c r="AC146" i="27"/>
  <c r="BB146" i="27" s="1"/>
  <c r="AU146" i="27"/>
  <c r="V1115" i="23"/>
  <c r="U1082" i="23"/>
  <c r="AT113" i="27"/>
  <c r="BS113" i="27" s="1"/>
  <c r="M1082" i="23"/>
  <c r="AL113" i="27"/>
  <c r="P1082" i="23"/>
  <c r="AO113" i="27"/>
  <c r="AV113" i="27"/>
  <c r="W1082" i="23"/>
  <c r="AS113" i="27"/>
  <c r="BR113" i="27" s="1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BA146" i="27" s="1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BR72" i="28" s="1"/>
  <c r="Y72" i="28"/>
  <c r="BW72" i="28" s="1"/>
  <c r="H72" i="28"/>
  <c r="BF72" i="28" s="1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BN86" i="27" s="1"/>
  <c r="L86" i="27"/>
  <c r="BJ86" i="27" s="1"/>
  <c r="K86" i="27"/>
  <c r="BI86" i="27" s="1"/>
  <c r="Y86" i="27"/>
  <c r="BW86" i="27" s="1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BK72" i="28" s="1"/>
  <c r="C72" i="28"/>
  <c r="BA72" i="28" s="1"/>
  <c r="P72" i="28"/>
  <c r="J101" i="28"/>
  <c r="U101" i="28"/>
  <c r="S101" i="28"/>
  <c r="E101" i="28"/>
  <c r="L101" i="28"/>
  <c r="R86" i="27"/>
  <c r="BP86" i="27" s="1"/>
  <c r="U86" i="27"/>
  <c r="BS86" i="27" s="1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BG86" i="27" s="1"/>
  <c r="H86" i="27"/>
  <c r="B86" i="27"/>
  <c r="AZ86" i="27" s="1"/>
  <c r="X86" i="27"/>
  <c r="BV86" i="27" s="1"/>
  <c r="T86" i="27"/>
  <c r="BR86" i="27" s="1"/>
  <c r="AW35" i="28"/>
  <c r="AN35" i="28"/>
  <c r="AV35" i="28"/>
  <c r="BU35" i="28" s="1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T101" i="28"/>
  <c r="Q86" i="27"/>
  <c r="BO86" i="27" s="1"/>
  <c r="AM35" i="28"/>
  <c r="BL35" i="28" s="1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BU86" i="27"/>
  <c r="G86" i="27"/>
  <c r="J86" i="27"/>
  <c r="F86" i="27"/>
  <c r="BD86" i="27" s="1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/>
  <c r="AO72" i="29"/>
  <c r="BN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BU35" i="29" s="1"/>
  <c r="AP100" i="29"/>
  <c r="BO100" i="29" s="1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BC72" i="29" s="1"/>
  <c r="AJ72" i="29"/>
  <c r="AQ72" i="29"/>
  <c r="AE133" i="29"/>
  <c r="BD133" i="29" s="1"/>
  <c r="AI133" i="29"/>
  <c r="BH133" i="29" s="1"/>
  <c r="AU133" i="29"/>
  <c r="BT133" i="29" s="1"/>
  <c r="AS133" i="29"/>
  <c r="BR133" i="29" s="1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/>
  <c r="R284" i="23"/>
  <c r="J35" i="29"/>
  <c r="BH35" i="29" s="1"/>
  <c r="E35" i="29"/>
  <c r="BC35" i="29" s="1"/>
  <c r="S35" i="29"/>
  <c r="BQ35" i="29" s="1"/>
  <c r="B35" i="29"/>
  <c r="AZ35" i="29" s="1"/>
  <c r="C35" i="29"/>
  <c r="BA35" i="29" s="1"/>
  <c r="K35" i="29"/>
  <c r="BI35" i="29" s="1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BI133" i="29" s="1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BR48" i="27" s="1"/>
  <c r="T284" i="23"/>
  <c r="AM48" i="27"/>
  <c r="N284" i="23"/>
  <c r="AU48" i="27"/>
  <c r="V284" i="23"/>
  <c r="AT48" i="27"/>
  <c r="U284" i="23"/>
  <c r="Y35" i="29"/>
  <c r="BW35" i="29" s="1"/>
  <c r="H35" i="29"/>
  <c r="BF35" i="29" s="1"/>
  <c r="F35" i="29"/>
  <c r="BD35" i="29" s="1"/>
  <c r="O35" i="29"/>
  <c r="BM35" i="29" s="1"/>
  <c r="T35" i="29"/>
  <c r="BR35" i="29" s="1"/>
  <c r="Q35" i="29"/>
  <c r="BO35" i="29" s="1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BS72" i="29" s="1"/>
  <c r="AT133" i="29"/>
  <c r="BS133" i="29" s="1"/>
  <c r="AP133" i="29"/>
  <c r="BO133" i="29" s="1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BN35" i="29" s="1"/>
  <c r="D35" i="29"/>
  <c r="BB35" i="29" s="1"/>
  <c r="M35" i="29"/>
  <c r="BK35" i="29" s="1"/>
  <c r="N35" i="29"/>
  <c r="BL35" i="29" s="1"/>
  <c r="AD100" i="29"/>
  <c r="AQ100" i="29"/>
  <c r="BP100" i="29" s="1"/>
  <c r="AM100" i="29"/>
  <c r="BL100" i="29" s="1"/>
  <c r="AI100" i="29"/>
  <c r="BH100" i="29" s="1"/>
  <c r="AA100" i="29"/>
  <c r="AZ100" i="29" s="1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BF134" i="28" s="1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/>
  <c r="AC101" i="28"/>
  <c r="BB101" i="28" s="1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BB134" i="28" s="1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/>
  <c r="AS134" i="28"/>
  <c r="BR134" i="28" s="1"/>
  <c r="AA134" i="28"/>
  <c r="AX134" i="28"/>
  <c r="BW134" i="28"/>
  <c r="AD134" i="28"/>
  <c r="BC134" i="28"/>
  <c r="AJ147" i="26"/>
  <c r="AK147" i="26"/>
  <c r="AC147" i="26"/>
  <c r="AW147" i="26"/>
  <c r="AB147" i="26"/>
  <c r="AM147" i="26"/>
  <c r="AD101" i="28"/>
  <c r="BC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/>
  <c r="AQ114" i="27"/>
  <c r="R1083" i="23"/>
  <c r="AA114" i="27"/>
  <c r="AZ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BM114" i="27" s="1"/>
  <c r="O1083" i="23"/>
  <c r="AJ114" i="27"/>
  <c r="BI114" i="27" s="1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BO114" i="27" s="1"/>
  <c r="AS114" i="27"/>
  <c r="T1083" i="23"/>
  <c r="AI114" i="27"/>
  <c r="J1083" i="23"/>
  <c r="AX114" i="27"/>
  <c r="Y1083" i="23"/>
  <c r="AJ147" i="27"/>
  <c r="BI147" i="27" s="1"/>
  <c r="K1116" i="23"/>
  <c r="AV147" i="27"/>
  <c r="W1116" i="23"/>
  <c r="AO147" i="27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BU73" i="28" s="1"/>
  <c r="D73" i="28"/>
  <c r="BB73" i="28" s="1"/>
  <c r="B73" i="28"/>
  <c r="AZ73" i="28" s="1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AH36" i="28"/>
  <c r="V73" i="28"/>
  <c r="BT73" i="28" s="1"/>
  <c r="R73" i="28"/>
  <c r="BP73" i="28" s="1"/>
  <c r="H73" i="28"/>
  <c r="BF73" i="28" s="1"/>
  <c r="G73" i="28"/>
  <c r="BE73" i="28" s="1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BQ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BM36" i="29" s="1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BD73" i="29" s="1"/>
  <c r="AU73" i="29"/>
  <c r="BT73" i="29" s="1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BW101" i="29" s="1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BL36" i="29" s="1"/>
  <c r="C36" i="29"/>
  <c r="W36" i="29"/>
  <c r="BU36" i="29" s="1"/>
  <c r="R36" i="29"/>
  <c r="BP36" i="29"/>
  <c r="AL73" i="29"/>
  <c r="BK73" i="29"/>
  <c r="AG73" i="29"/>
  <c r="BF73" i="29"/>
  <c r="AQ73" i="29"/>
  <c r="AK73" i="29"/>
  <c r="BJ73" i="29" s="1"/>
  <c r="AM73" i="29"/>
  <c r="BL73" i="29" s="1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/>
  <c r="AF134" i="29"/>
  <c r="AC134" i="29"/>
  <c r="BB134" i="29" s="1"/>
  <c r="AA134" i="29"/>
  <c r="AP134" i="29"/>
  <c r="BO134" i="29" s="1"/>
  <c r="AM134" i="29"/>
  <c r="AQ134" i="29"/>
  <c r="BP134" i="29" s="1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/>
  <c r="C285" i="23"/>
  <c r="AE49" i="26"/>
  <c r="AX49" i="26"/>
  <c r="AQ49" i="26"/>
  <c r="AC49" i="26"/>
  <c r="AI49" i="26"/>
  <c r="AM49" i="26"/>
  <c r="K36" i="29"/>
  <c r="BI36" i="29" s="1"/>
  <c r="Q36" i="29"/>
  <c r="BO36" i="29" s="1"/>
  <c r="P36" i="29"/>
  <c r="BN36" i="29" s="1"/>
  <c r="Y36" i="29"/>
  <c r="BW36" i="29" s="1"/>
  <c r="I36" i="29"/>
  <c r="BG36" i="29" s="1"/>
  <c r="B36" i="29"/>
  <c r="AZ36" i="29" s="1"/>
  <c r="AW73" i="29"/>
  <c r="BV73" i="29" s="1"/>
  <c r="AN73" i="29"/>
  <c r="BM73" i="29" s="1"/>
  <c r="AX73" i="29"/>
  <c r="AH73" i="29"/>
  <c r="BG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BF101" i="29" s="1"/>
  <c r="AD101" i="29"/>
  <c r="AV101" i="29"/>
  <c r="BU101" i="29"/>
  <c r="AO49" i="27"/>
  <c r="P285" i="23"/>
  <c r="AR49" i="27"/>
  <c r="S285" i="23"/>
  <c r="AV49" i="27"/>
  <c r="W285" i="23"/>
  <c r="AC49" i="27"/>
  <c r="D285" i="23"/>
  <c r="AH49" i="27"/>
  <c r="I285" i="23"/>
  <c r="AS49" i="27"/>
  <c r="BR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BS36" i="29" s="1"/>
  <c r="M36" i="29"/>
  <c r="BK36" i="29" s="1"/>
  <c r="L36" i="29"/>
  <c r="BJ36" i="29" s="1"/>
  <c r="AO73" i="29"/>
  <c r="BN73" i="29" s="1"/>
  <c r="AA73" i="29"/>
  <c r="AZ73" i="29" s="1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BC134" i="29" s="1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BN102" i="28" s="1"/>
  <c r="AA102" i="28"/>
  <c r="AZ102" i="28" s="1"/>
  <c r="AM102" i="28"/>
  <c r="BL102" i="28" s="1"/>
  <c r="AT135" i="28"/>
  <c r="AH135" i="28"/>
  <c r="BG135" i="28" s="1"/>
  <c r="AV135" i="28"/>
  <c r="AE135" i="28"/>
  <c r="BD135" i="28" s="1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BR102" i="28" s="1"/>
  <c r="AG102" i="28"/>
  <c r="BF102" i="28" s="1"/>
  <c r="AR135" i="28"/>
  <c r="BQ135" i="28" s="1"/>
  <c r="AX135" i="28"/>
  <c r="AO135" i="28"/>
  <c r="BN135" i="28" s="1"/>
  <c r="AN135" i="28"/>
  <c r="AC135" i="28"/>
  <c r="BB135" i="28" s="1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BB102" i="28" s="1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 s="1"/>
  <c r="AR102" i="28"/>
  <c r="AV102" i="28"/>
  <c r="AN102" i="28"/>
  <c r="BM102" i="28" s="1"/>
  <c r="AP135" i="28"/>
  <c r="AL135" i="28"/>
  <c r="AU135" i="28"/>
  <c r="BT135" i="28" s="1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BW148" i="27" s="1"/>
  <c r="Y1117" i="23"/>
  <c r="AM148" i="27"/>
  <c r="BL148" i="27" s="1"/>
  <c r="N1117" i="23"/>
  <c r="AD148" i="27"/>
  <c r="E1117" i="23"/>
  <c r="B1117" i="23"/>
  <c r="AA148" i="27"/>
  <c r="L1117" i="23"/>
  <c r="AK148" i="27"/>
  <c r="BJ148" i="27" s="1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/>
  <c r="S1117" i="23"/>
  <c r="S1084" i="23"/>
  <c r="AR115" i="27"/>
  <c r="BQ115" i="27"/>
  <c r="AE115" i="27"/>
  <c r="AQ115" i="27"/>
  <c r="AW115" i="27"/>
  <c r="BV115" i="27" s="1"/>
  <c r="X1084" i="23"/>
  <c r="M1084" i="23"/>
  <c r="AL115" i="27"/>
  <c r="AM115" i="27"/>
  <c r="K1117" i="23"/>
  <c r="AJ148" i="27"/>
  <c r="BI148" i="27" s="1"/>
  <c r="AV148" i="27"/>
  <c r="W1117" i="23"/>
  <c r="AF148" i="27"/>
  <c r="G1117" i="23"/>
  <c r="AW148" i="27"/>
  <c r="BV148" i="27" s="1"/>
  <c r="X1117" i="23"/>
  <c r="AL148" i="27"/>
  <c r="BK148" i="27" s="1"/>
  <c r="M1117" i="23"/>
  <c r="AB148" i="27"/>
  <c r="BA148" i="27" s="1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BM135" i="29" s="1"/>
  <c r="AP135" i="29"/>
  <c r="BO135" i="29" s="1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BS102" i="29" s="1"/>
  <c r="AJ135" i="29"/>
  <c r="BI135" i="29" s="1"/>
  <c r="AX135" i="29"/>
  <c r="BW135" i="29" s="1"/>
  <c r="AA135" i="29"/>
  <c r="AD135" i="29"/>
  <c r="BC135" i="29" s="1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Z102" i="29" s="1"/>
  <c r="AL102" i="29"/>
  <c r="AW102" i="29"/>
  <c r="BV102" i="29" s="1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BD135" i="29"/>
  <c r="AV135" i="29"/>
  <c r="BU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BO136" i="28" s="1"/>
  <c r="AC103" i="28"/>
  <c r="BB103" i="28" s="1"/>
  <c r="AV103" i="28"/>
  <c r="BU103" i="28" s="1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Z136" i="28" s="1"/>
  <c r="AU136" i="28"/>
  <c r="BT136" i="28" s="1"/>
  <c r="AE136" i="28"/>
  <c r="AH136" i="28"/>
  <c r="BG136" i="28" s="1"/>
  <c r="AL136" i="28"/>
  <c r="AR136" i="28"/>
  <c r="AJ103" i="28"/>
  <c r="BI103" i="28" s="1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BA136" i="28" s="1"/>
  <c r="AD136" i="28"/>
  <c r="AM136" i="28"/>
  <c r="AV136" i="28"/>
  <c r="AJ136" i="28"/>
  <c r="BI136" i="28" s="1"/>
  <c r="AI136" i="28"/>
  <c r="AK103" i="28"/>
  <c r="BJ103" i="28" s="1"/>
  <c r="AA103" i="28"/>
  <c r="AR103" i="28"/>
  <c r="BQ103" i="28" s="1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BS116" i="27" s="1"/>
  <c r="AE116" i="27"/>
  <c r="BD116" i="27" s="1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BP116" i="27" s="1"/>
  <c r="AG116" i="27"/>
  <c r="BF116" i="27" s="1"/>
  <c r="H1085" i="23"/>
  <c r="AU116" i="27"/>
  <c r="V1085" i="23"/>
  <c r="G1118" i="23"/>
  <c r="AF149" i="27"/>
  <c r="BE149" i="27" s="1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BC116" i="27" s="1"/>
  <c r="AF116" i="27"/>
  <c r="BE116" i="27" s="1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AD103" i="29"/>
  <c r="BC103" i="29" s="1"/>
  <c r="AK103" i="29"/>
  <c r="BJ103" i="29" s="1"/>
  <c r="AO103" i="29"/>
  <c r="BN103" i="29" s="1"/>
  <c r="AB103" i="29"/>
  <c r="BA103" i="29" s="1"/>
  <c r="AF136" i="29"/>
  <c r="BE136" i="29" s="1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AM136" i="29"/>
  <c r="AT136" i="29"/>
  <c r="AE136" i="29"/>
  <c r="BD136" i="29" s="1"/>
  <c r="AH136" i="29"/>
  <c r="BG136" i="29" s="1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BB103" i="29" s="1"/>
  <c r="AX103" i="29"/>
  <c r="AT103" i="29"/>
  <c r="BS103" i="29" s="1"/>
  <c r="AG136" i="29"/>
  <c r="AS136" i="29"/>
  <c r="BR136" i="29" s="1"/>
  <c r="AR136" i="29"/>
  <c r="BQ136" i="29" s="1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BC104" i="28" s="1"/>
  <c r="AW104" i="28"/>
  <c r="BV104" i="28" s="1"/>
  <c r="AG104" i="28"/>
  <c r="AP104" i="28"/>
  <c r="BO104" i="28" s="1"/>
  <c r="AN104" i="28"/>
  <c r="AQ104" i="28"/>
  <c r="BP104" i="28" s="1"/>
  <c r="AO104" i="28"/>
  <c r="BN104" i="28" s="1"/>
  <c r="AD137" i="28"/>
  <c r="BC137" i="28" s="1"/>
  <c r="AR137" i="28"/>
  <c r="BQ137" i="28" s="1"/>
  <c r="AV137" i="28"/>
  <c r="AT137" i="28"/>
  <c r="BS137" i="28" s="1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BT137" i="28" s="1"/>
  <c r="AC137" i="28"/>
  <c r="BB137" i="28" s="1"/>
  <c r="AM137" i="28"/>
  <c r="BL137" i="28" s="1"/>
  <c r="AH137" i="28"/>
  <c r="AQ137" i="28"/>
  <c r="BP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Z104" i="28" s="1"/>
  <c r="AS104" i="28"/>
  <c r="BR104" i="28" s="1"/>
  <c r="AP137" i="28"/>
  <c r="AF137" i="28"/>
  <c r="AI137" i="28"/>
  <c r="AA137" i="28"/>
  <c r="AZ137" i="28" s="1"/>
  <c r="AE137" i="28"/>
  <c r="BD137" i="28" s="1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 s="1"/>
  <c r="AJ104" i="28"/>
  <c r="BI104" i="28" s="1"/>
  <c r="AT104" i="28"/>
  <c r="BS104" i="28" s="1"/>
  <c r="AE104" i="28"/>
  <c r="BD104" i="28" s="1"/>
  <c r="AU104" i="28"/>
  <c r="BT104" i="28" s="1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AI117" i="27"/>
  <c r="J1086" i="23"/>
  <c r="Y1086" i="23"/>
  <c r="AX117" i="27"/>
  <c r="BW117" i="27" s="1"/>
  <c r="H1086" i="23"/>
  <c r="AG117" i="27"/>
  <c r="BF117" i="27"/>
  <c r="AM117" i="27"/>
  <c r="N1086" i="23"/>
  <c r="AQ117" i="27"/>
  <c r="R1086" i="23"/>
  <c r="AO117" i="27"/>
  <c r="P1086" i="23"/>
  <c r="AG150" i="27"/>
  <c r="BF150" i="27"/>
  <c r="H1119" i="23"/>
  <c r="AB150" i="27"/>
  <c r="BA150" i="27" s="1"/>
  <c r="C1119" i="23"/>
  <c r="I1119" i="23"/>
  <c r="AH150" i="27"/>
  <c r="AR150" i="27"/>
  <c r="BQ150" i="27" s="1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BI117" i="27" s="1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BK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BD117" i="27" s="1"/>
  <c r="F1086" i="23"/>
  <c r="AD150" i="27"/>
  <c r="E1119" i="23"/>
  <c r="AK150" i="27"/>
  <c r="BJ150" i="27" s="1"/>
  <c r="L1119" i="23"/>
  <c r="AX150" i="27"/>
  <c r="Y1119" i="23"/>
  <c r="AF150" i="27"/>
  <c r="G1119" i="23"/>
  <c r="AN150" i="27"/>
  <c r="BM150" i="27" s="1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BA104" i="29" s="1"/>
  <c r="AU104" i="29"/>
  <c r="BT104" i="29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BU104" i="29" s="1"/>
  <c r="AG104" i="29"/>
  <c r="BF104" i="29" s="1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AL137" i="29"/>
  <c r="BK137" i="29"/>
  <c r="AO137" i="29"/>
  <c r="AK137" i="29"/>
  <c r="BJ137" i="29" s="1"/>
  <c r="AU137" i="29"/>
  <c r="BT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BK104" i="29" s="1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BA138" i="28" s="1"/>
  <c r="AD138" i="28"/>
  <c r="AW138" i="28"/>
  <c r="BV138" i="28" s="1"/>
  <c r="AQ105" i="28"/>
  <c r="AP105" i="28"/>
  <c r="BO105" i="28" s="1"/>
  <c r="AO105" i="28"/>
  <c r="BN105" i="28" s="1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BT138" i="28" s="1"/>
  <c r="AL105" i="28"/>
  <c r="AF105" i="28"/>
  <c r="AG105" i="28"/>
  <c r="BF105" i="28" s="1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BP138" i="28" s="1"/>
  <c r="AK138" i="28"/>
  <c r="BJ138" i="28" s="1"/>
  <c r="AN138" i="28"/>
  <c r="BM138" i="28" s="1"/>
  <c r="AP138" i="28"/>
  <c r="AT138" i="28"/>
  <c r="BS138" i="28" s="1"/>
  <c r="AE105" i="28"/>
  <c r="AT105" i="28"/>
  <c r="BS105" i="28" s="1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BF138" i="28" s="1"/>
  <c r="AI138" i="28"/>
  <c r="AH138" i="28"/>
  <c r="AV138" i="28"/>
  <c r="BU138" i="28" s="1"/>
  <c r="AJ138" i="28"/>
  <c r="BI138" i="28" s="1"/>
  <c r="AX138" i="28"/>
  <c r="BW138" i="28" s="1"/>
  <c r="AH105" i="28"/>
  <c r="BG105" i="28" s="1"/>
  <c r="AU105" i="28"/>
  <c r="BT105" i="28" s="1"/>
  <c r="AK105" i="28"/>
  <c r="AI105" i="28"/>
  <c r="BH105" i="28" s="1"/>
  <c r="AN105" i="28"/>
  <c r="BM105" i="28" s="1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BK151" i="27" s="1"/>
  <c r="M1120" i="23"/>
  <c r="AW151" i="27"/>
  <c r="BV151" i="27" s="1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BL151" i="27" s="1"/>
  <c r="N1120" i="23"/>
  <c r="H1120" i="23"/>
  <c r="AG151" i="27"/>
  <c r="BF151" i="27" s="1"/>
  <c r="S1120" i="23"/>
  <c r="AR151" i="27"/>
  <c r="BQ151" i="27" s="1"/>
  <c r="G1120" i="23"/>
  <c r="AF151" i="27"/>
  <c r="BE151" i="27" s="1"/>
  <c r="AC118" i="27"/>
  <c r="BB118" i="27" s="1"/>
  <c r="D1087" i="23"/>
  <c r="AI118" i="27"/>
  <c r="J1087" i="23"/>
  <c r="L1087" i="23"/>
  <c r="AK118" i="27"/>
  <c r="AB118" i="27"/>
  <c r="BA118" i="27" s="1"/>
  <c r="C1087" i="23"/>
  <c r="AX118" i="27"/>
  <c r="Y1087" i="23"/>
  <c r="AV118" i="27"/>
  <c r="BU118" i="27" s="1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BQ118" i="27" s="1"/>
  <c r="AJ118" i="27"/>
  <c r="K1087" i="23"/>
  <c r="AL118" i="27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BN151" i="27" s="1"/>
  <c r="O1120" i="23"/>
  <c r="AN151" i="27"/>
  <c r="AB151" i="27"/>
  <c r="BA151" i="27" s="1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BR118" i="27" s="1"/>
  <c r="T1087" i="23"/>
  <c r="AU118" i="27"/>
  <c r="BT118" i="27" s="1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/>
  <c r="AQ105" i="29"/>
  <c r="BP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/>
  <c r="AW105" i="29"/>
  <c r="BV105" i="29"/>
  <c r="AV105" i="29"/>
  <c r="BU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BT138" i="29" s="1"/>
  <c r="AP138" i="29"/>
  <c r="BO138" i="29" s="1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BN106" i="28" s="1"/>
  <c r="AU106" i="28"/>
  <c r="BT106" i="28" s="1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BE139" i="28"/>
  <c r="AI139" i="28"/>
  <c r="BH139" i="28"/>
  <c r="AH139" i="28"/>
  <c r="AT139" i="28"/>
  <c r="BS139" i="28" s="1"/>
  <c r="AQ152" i="26"/>
  <c r="AP152" i="26"/>
  <c r="AS152" i="26"/>
  <c r="AU152" i="26"/>
  <c r="AG152" i="26"/>
  <c r="AF152" i="26"/>
  <c r="AF106" i="28"/>
  <c r="BE106" i="28" s="1"/>
  <c r="AP106" i="28"/>
  <c r="BO106" i="28" s="1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BD139" i="28" s="1"/>
  <c r="AR139" i="28"/>
  <c r="BQ139" i="28" s="1"/>
  <c r="AV139" i="28"/>
  <c r="BU139" i="28" s="1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BP119" i="27" s="1"/>
  <c r="AF119" i="27"/>
  <c r="BE119" i="27" s="1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BL152" i="27" s="1"/>
  <c r="N1121" i="23"/>
  <c r="AC152" i="27"/>
  <c r="D1121" i="23"/>
  <c r="AB152" i="27"/>
  <c r="BA152" i="27" s="1"/>
  <c r="C1121" i="23"/>
  <c r="AL152" i="27"/>
  <c r="M1121" i="23"/>
  <c r="AF152" i="27"/>
  <c r="BE152" i="27" s="1"/>
  <c r="G1121" i="23"/>
  <c r="F1088" i="23"/>
  <c r="AE119" i="27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BU152" i="27" s="1"/>
  <c r="W1121" i="23"/>
  <c r="AH152" i="27"/>
  <c r="BG152" i="27" s="1"/>
  <c r="I1121" i="23"/>
  <c r="AX152" i="27"/>
  <c r="Y1121" i="23"/>
  <c r="AU152" i="27"/>
  <c r="BT152" i="27" s="1"/>
  <c r="V1121" i="23"/>
  <c r="S1121" i="23"/>
  <c r="AR152" i="27"/>
  <c r="BQ152" i="27" s="1"/>
  <c r="V1088" i="23"/>
  <c r="AU119" i="27"/>
  <c r="BT119" i="27" s="1"/>
  <c r="AT119" i="27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BD106" i="29" s="1"/>
  <c r="AI106" i="29"/>
  <c r="AN106" i="29"/>
  <c r="BM106" i="29" s="1"/>
  <c r="AC106" i="29"/>
  <c r="Y455" i="23"/>
  <c r="AL139" i="29"/>
  <c r="AQ139" i="29"/>
  <c r="BP139" i="29" s="1"/>
  <c r="AK139" i="29"/>
  <c r="BJ139" i="29" s="1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BU106" i="29" s="1"/>
  <c r="AP139" i="29"/>
  <c r="BO139" i="29" s="1"/>
  <c r="AB139" i="29"/>
  <c r="BA139" i="29" s="1"/>
  <c r="AW139" i="29"/>
  <c r="BV139" i="29" s="1"/>
  <c r="AX139" i="29"/>
  <c r="BW139" i="29" s="1"/>
  <c r="AT139" i="29"/>
  <c r="AV139" i="29"/>
  <c r="AG106" i="29"/>
  <c r="AK106" i="29"/>
  <c r="BJ106" i="29" s="1"/>
  <c r="AD106" i="29"/>
  <c r="BC106" i="29" s="1"/>
  <c r="AW106" i="29"/>
  <c r="AM106" i="29"/>
  <c r="BL106" i="29" s="1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BG106" i="29" s="1"/>
  <c r="AQ106" i="29"/>
  <c r="BP106" i="29" s="1"/>
  <c r="AL106" i="29"/>
  <c r="AI139" i="29"/>
  <c r="BH139" i="29" s="1"/>
  <c r="AN139" i="29"/>
  <c r="AM139" i="29"/>
  <c r="AR139" i="29"/>
  <c r="BQ139" i="29" s="1"/>
  <c r="AU139" i="29"/>
  <c r="BT139" i="29" s="1"/>
  <c r="AR140" i="28"/>
  <c r="AN140" i="28"/>
  <c r="BM140" i="28" s="1"/>
  <c r="AI140" i="28"/>
  <c r="BH140" i="28" s="1"/>
  <c r="AD140" i="28"/>
  <c r="AG140" i="28"/>
  <c r="BF140" i="28" s="1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BB107" i="28"/>
  <c r="AW107" i="28"/>
  <c r="AS107" i="28"/>
  <c r="AJ107" i="28"/>
  <c r="AP107" i="28"/>
  <c r="BO107" i="28" s="1"/>
  <c r="AK140" i="28"/>
  <c r="BJ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 s="1"/>
  <c r="AM107" i="28"/>
  <c r="BL107" i="28" s="1"/>
  <c r="AD107" i="28"/>
  <c r="AR107" i="28"/>
  <c r="BQ107" i="28" s="1"/>
  <c r="AA107" i="28"/>
  <c r="AZ107" i="28" s="1"/>
  <c r="AU107" i="28"/>
  <c r="AV140" i="28"/>
  <c r="BU140" i="28" s="1"/>
  <c r="AH140" i="28"/>
  <c r="BG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/>
  <c r="AH107" i="28"/>
  <c r="AI107" i="28"/>
  <c r="BH107" i="28" s="1"/>
  <c r="AF107" i="28"/>
  <c r="BE107" i="28" s="1"/>
  <c r="AV107" i="28"/>
  <c r="AN107" i="28"/>
  <c r="BA140" i="28"/>
  <c r="AJ140" i="28"/>
  <c r="AU140" i="28"/>
  <c r="BT140" i="28" s="1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 s="1"/>
  <c r="AB107" i="28"/>
  <c r="AO107" i="28"/>
  <c r="AG153" i="27"/>
  <c r="H1122" i="23"/>
  <c r="I1122" i="23"/>
  <c r="AH153" i="27"/>
  <c r="BG153" i="27" s="1"/>
  <c r="AC153" i="27"/>
  <c r="D1122" i="23"/>
  <c r="V1122" i="23"/>
  <c r="AU153" i="27"/>
  <c r="AW153" i="27"/>
  <c r="BV153" i="27" s="1"/>
  <c r="X1122" i="23"/>
  <c r="AT153" i="27"/>
  <c r="U1122" i="23"/>
  <c r="AQ120" i="27"/>
  <c r="BP120" i="27" s="1"/>
  <c r="AT120" i="27"/>
  <c r="AX120" i="27"/>
  <c r="BW120" i="27" s="1"/>
  <c r="AA120" i="27"/>
  <c r="AN120" i="27"/>
  <c r="BM120" i="27" s="1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BD120" i="27" s="1"/>
  <c r="AF120" i="27"/>
  <c r="AW120" i="27"/>
  <c r="X1089" i="23"/>
  <c r="AD120" i="27"/>
  <c r="AO153" i="27"/>
  <c r="BN153" i="27" s="1"/>
  <c r="P1122" i="23"/>
  <c r="AD153" i="27"/>
  <c r="BC153" i="27" s="1"/>
  <c r="E1122" i="23"/>
  <c r="AK153" i="27"/>
  <c r="L1122" i="23"/>
  <c r="N1122" i="23"/>
  <c r="AM153" i="27"/>
  <c r="AE153" i="27"/>
  <c r="BD153" i="27" s="1"/>
  <c r="F1122" i="23"/>
  <c r="C1122" i="23"/>
  <c r="AB153" i="27"/>
  <c r="BA153" i="27" s="1"/>
  <c r="AR120" i="27"/>
  <c r="AC120" i="27"/>
  <c r="BB120" i="27" s="1"/>
  <c r="P1089" i="23"/>
  <c r="AO120" i="27"/>
  <c r="AB120" i="27"/>
  <c r="BA120" i="27" s="1"/>
  <c r="AG120" i="27"/>
  <c r="BF120" i="27" s="1"/>
  <c r="AM120" i="27"/>
  <c r="BL120" i="27" s="1"/>
  <c r="AR153" i="27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BH120" i="27" s="1"/>
  <c r="AH120" i="27"/>
  <c r="BG120" i="27" s="1"/>
  <c r="AJ120" i="27"/>
  <c r="BI120" i="27" s="1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/>
  <c r="AB140" i="29"/>
  <c r="BA140" i="29"/>
  <c r="AS107" i="29"/>
  <c r="BR107" i="29"/>
  <c r="AE107" i="29"/>
  <c r="BD107" i="29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BH140" i="29"/>
  <c r="AP140" i="29"/>
  <c r="AX140" i="29"/>
  <c r="BW140" i="29" s="1"/>
  <c r="AJ140" i="29"/>
  <c r="AQ140" i="29"/>
  <c r="BP140" i="29" s="1"/>
  <c r="AA140" i="29"/>
  <c r="AZ140" i="29" s="1"/>
  <c r="AR140" i="29"/>
  <c r="BQ140" i="29" s="1"/>
  <c r="AP107" i="29"/>
  <c r="AX107" i="29"/>
  <c r="BW107" i="29" s="1"/>
  <c r="AO107" i="29"/>
  <c r="AI107" i="29"/>
  <c r="BH107" i="29" s="1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BL140" i="29" s="1"/>
  <c r="AS140" i="29"/>
  <c r="BR140" i="29" s="1"/>
  <c r="AH107" i="29"/>
  <c r="BG107" i="29" s="1"/>
  <c r="AQ107" i="29"/>
  <c r="BP107" i="29" s="1"/>
  <c r="AU107" i="29"/>
  <c r="BT107" i="29" s="1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BF140" i="29" s="1"/>
  <c r="AN140" i="29"/>
  <c r="BM140" i="29" s="1"/>
  <c r="AD140" i="29"/>
  <c r="BC140" i="29" s="1"/>
  <c r="AC107" i="29"/>
  <c r="BB107" i="29" s="1"/>
  <c r="AT140" i="29"/>
  <c r="BS140" i="29" s="1"/>
  <c r="AO140" i="29"/>
  <c r="BN140" i="29" s="1"/>
  <c r="AC140" i="29"/>
  <c r="BB140" i="29" s="1"/>
  <c r="AW140" i="29"/>
  <c r="AV140" i="29"/>
  <c r="AE140" i="29"/>
  <c r="AV107" i="29"/>
  <c r="BU107" i="29" s="1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BB141" i="28" s="1"/>
  <c r="AK141" i="28"/>
  <c r="AB141" i="28"/>
  <c r="BA141" i="28" s="1"/>
  <c r="AK154" i="26"/>
  <c r="AV154" i="26"/>
  <c r="AA154" i="26"/>
  <c r="AS154" i="26"/>
  <c r="AW154" i="26"/>
  <c r="AO154" i="26"/>
  <c r="AS141" i="28"/>
  <c r="BR141" i="28" s="1"/>
  <c r="AI141" i="28"/>
  <c r="AT141" i="28"/>
  <c r="BS141" i="28" s="1"/>
  <c r="AX141" i="28"/>
  <c r="BW141" i="28" s="1"/>
  <c r="AQ141" i="28"/>
  <c r="BP141" i="28" s="1"/>
  <c r="AL141" i="28"/>
  <c r="BK141" i="28"/>
  <c r="AR154" i="26"/>
  <c r="AQ154" i="26"/>
  <c r="AE154" i="26"/>
  <c r="AD154" i="26"/>
  <c r="AN154" i="26"/>
  <c r="AU154" i="26"/>
  <c r="AF141" i="28"/>
  <c r="BE141" i="28"/>
  <c r="AA141" i="28"/>
  <c r="AZ141" i="28" s="1"/>
  <c r="AN141" i="28"/>
  <c r="AU141" i="28"/>
  <c r="AH141" i="28"/>
  <c r="AG141" i="28"/>
  <c r="BF141" i="28"/>
  <c r="AJ154" i="26"/>
  <c r="AP154" i="26"/>
  <c r="AL154" i="26"/>
  <c r="AI154" i="26"/>
  <c r="AC154" i="26"/>
  <c r="AX154" i="26"/>
  <c r="AD141" i="28"/>
  <c r="AE141" i="28"/>
  <c r="BD141" i="28" s="1"/>
  <c r="AM141" i="28"/>
  <c r="BL141" i="28" s="1"/>
  <c r="AR141" i="28"/>
  <c r="AJ141" i="28"/>
  <c r="AV141" i="28"/>
  <c r="AF154" i="27"/>
  <c r="BE154" i="27" s="1"/>
  <c r="AN154" i="27"/>
  <c r="BM154" i="27" s="1"/>
  <c r="AD154" i="27"/>
  <c r="BC154" i="27" s="1"/>
  <c r="AT154" i="27"/>
  <c r="AX154" i="27"/>
  <c r="AK154" i="27"/>
  <c r="BJ154" i="27" s="1"/>
  <c r="L1123" i="23"/>
  <c r="AQ154" i="27"/>
  <c r="BP154" i="27" s="1"/>
  <c r="R1123" i="23"/>
  <c r="AG154" i="27"/>
  <c r="BF154" i="27" s="1"/>
  <c r="T1123" i="23"/>
  <c r="AS154" i="27"/>
  <c r="P1123" i="23"/>
  <c r="AO154" i="27"/>
  <c r="BN154" i="27" s="1"/>
  <c r="AJ154" i="27"/>
  <c r="BI154" i="27" s="1"/>
  <c r="I1123" i="23"/>
  <c r="AH154" i="27"/>
  <c r="V1123" i="23"/>
  <c r="AU154" i="27"/>
  <c r="BT154" i="27" s="1"/>
  <c r="AW154" i="27"/>
  <c r="BV154" i="27" s="1"/>
  <c r="X1123" i="23"/>
  <c r="M1123" i="23"/>
  <c r="AL154" i="27"/>
  <c r="BK154" i="27" s="1"/>
  <c r="S1123" i="23"/>
  <c r="AR154" i="27"/>
  <c r="AE154" i="27"/>
  <c r="BD154" i="27" s="1"/>
  <c r="F1123" i="23"/>
  <c r="N1123" i="23"/>
  <c r="AM154" i="27"/>
  <c r="BL154" i="27" s="1"/>
  <c r="AV154" i="27"/>
  <c r="BU154" i="27" s="1"/>
  <c r="W1123" i="23"/>
  <c r="J1123" i="23"/>
  <c r="AI154" i="27"/>
  <c r="BH154" i="27" s="1"/>
  <c r="AA154" i="27"/>
  <c r="AP154" i="27"/>
  <c r="BO154" i="27" s="1"/>
  <c r="AB154" i="27"/>
  <c r="C1123" i="23"/>
  <c r="D1123" i="23"/>
  <c r="AC154" i="27"/>
  <c r="Y523" i="23"/>
  <c r="AQ141" i="29"/>
  <c r="AH141" i="29"/>
  <c r="BG141" i="29" s="1"/>
  <c r="AB141" i="29"/>
  <c r="BA141" i="29" s="1"/>
  <c r="AG141" i="29"/>
  <c r="BF141" i="29" s="1"/>
  <c r="AS141" i="29"/>
  <c r="AC141" i="29"/>
  <c r="BB141" i="29" s="1"/>
  <c r="AR141" i="29"/>
  <c r="AV141" i="29"/>
  <c r="AA141" i="29"/>
  <c r="AP141" i="29"/>
  <c r="BO141" i="29"/>
  <c r="AW141" i="29"/>
  <c r="BV141" i="29"/>
  <c r="AE141" i="29"/>
  <c r="BD141" i="29"/>
  <c r="AI141" i="29"/>
  <c r="BH141" i="29"/>
  <c r="AM141" i="29"/>
  <c r="AU141" i="29"/>
  <c r="AF141" i="29"/>
  <c r="BE141" i="29"/>
  <c r="AO141" i="29"/>
  <c r="BN141" i="29"/>
  <c r="AL141" i="29"/>
  <c r="AJ141" i="29"/>
  <c r="AT141" i="29"/>
  <c r="BS141" i="29" s="1"/>
  <c r="AD141" i="29"/>
  <c r="BC141" i="29" s="1"/>
  <c r="AK141" i="29"/>
  <c r="BJ141" i="29"/>
  <c r="AN141" i="29"/>
  <c r="BM141" i="29"/>
  <c r="AX141" i="29"/>
  <c r="B1123" i="23"/>
  <c r="BJ44" i="28"/>
  <c r="BP44" i="28"/>
  <c r="BD68" i="29"/>
  <c r="BF65" i="29"/>
  <c r="BP65" i="29"/>
  <c r="BF142" i="27"/>
  <c r="BM95" i="28"/>
  <c r="BQ129" i="29"/>
  <c r="BQ128" i="28"/>
  <c r="BB128" i="28"/>
  <c r="BG95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J84" i="27"/>
  <c r="BK70" i="28"/>
  <c r="BN69" i="28"/>
  <c r="BT83" i="27"/>
  <c r="BI81" i="27"/>
  <c r="BB67" i="28"/>
  <c r="BJ95" i="28"/>
  <c r="BE66" i="28"/>
  <c r="BL65" i="29"/>
  <c r="BM71" i="28"/>
  <c r="BK83" i="27"/>
  <c r="BG82" i="27"/>
  <c r="AZ68" i="29"/>
  <c r="BK142" i="27"/>
  <c r="BM81" i="27"/>
  <c r="BK67" i="28"/>
  <c r="BK141" i="27"/>
  <c r="BB141" i="27"/>
  <c r="BI107" i="27"/>
  <c r="BA127" i="28"/>
  <c r="BT65" i="28"/>
  <c r="BJ66" i="29"/>
  <c r="BW66" i="29"/>
  <c r="BA62" i="28"/>
  <c r="BK73" i="28"/>
  <c r="BF70" i="28"/>
  <c r="BM69" i="28"/>
  <c r="BC97" i="28"/>
  <c r="BM82" i="27"/>
  <c r="BL97" i="28"/>
  <c r="BS68" i="29"/>
  <c r="BN96" i="28"/>
  <c r="BN81" i="27"/>
  <c r="BG96" i="28"/>
  <c r="BH108" i="27"/>
  <c r="BV108" i="27"/>
  <c r="BT80" i="27"/>
  <c r="BA95" i="29"/>
  <c r="BG128" i="29"/>
  <c r="BS95" i="29"/>
  <c r="BU128" i="29"/>
  <c r="BI127" i="28"/>
  <c r="BN79" i="27"/>
  <c r="BR65" i="28"/>
  <c r="BR94" i="28"/>
  <c r="AZ94" i="28"/>
  <c r="BC65" i="29"/>
  <c r="BG77" i="27"/>
  <c r="BU63" i="28"/>
  <c r="BC77" i="27"/>
  <c r="BN63" i="28"/>
  <c r="BI62" i="28"/>
  <c r="BS76" i="27"/>
  <c r="BS62" i="28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AZ138" i="28"/>
  <c r="BO117" i="27"/>
  <c r="BL149" i="27"/>
  <c r="BP148" i="27"/>
  <c r="BF103" i="29"/>
  <c r="BK135" i="28"/>
  <c r="AZ135" i="28"/>
  <c r="BQ140" i="28"/>
  <c r="BD140" i="29"/>
  <c r="BC139" i="28"/>
  <c r="BO139" i="28"/>
  <c r="BK139" i="28"/>
  <c r="BJ106" i="28"/>
  <c r="BC138" i="28"/>
  <c r="BO138" i="28"/>
  <c r="BE138" i="29"/>
  <c r="BM149" i="27"/>
  <c r="BO149" i="27"/>
  <c r="BO137" i="29"/>
  <c r="BM104" i="29"/>
  <c r="BU136" i="28"/>
  <c r="BP136" i="28"/>
  <c r="AZ103" i="28"/>
  <c r="BC103" i="28"/>
  <c r="BT103" i="28"/>
  <c r="BI118" i="27"/>
  <c r="BH104" i="28"/>
  <c r="BE104" i="29"/>
  <c r="BN137" i="29"/>
  <c r="BW73" i="29"/>
  <c r="AZ153" i="27"/>
  <c r="BJ107" i="28"/>
  <c r="BM118" i="27"/>
  <c r="BM139" i="29"/>
  <c r="BV106" i="29"/>
  <c r="BS105" i="29"/>
  <c r="BO104" i="29"/>
  <c r="BR115" i="27"/>
  <c r="BT136" i="29"/>
  <c r="BJ136" i="29"/>
  <c r="BH135" i="28"/>
  <c r="BH102" i="28"/>
  <c r="BW135" i="28"/>
  <c r="BK114" i="27"/>
  <c r="BV114" i="27"/>
  <c r="BL114" i="27"/>
  <c r="AZ134" i="28"/>
  <c r="BV113" i="27"/>
  <c r="BI113" i="27"/>
  <c r="BM146" i="27"/>
  <c r="BP101" i="29"/>
  <c r="AZ101" i="29"/>
  <c r="BF133" i="28"/>
  <c r="BO100" i="28"/>
  <c r="BS71" i="29"/>
  <c r="BU71" i="29"/>
  <c r="BD145" i="27"/>
  <c r="BN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R111" i="27"/>
  <c r="BG132" i="29"/>
  <c r="BU99" i="29"/>
  <c r="BV99" i="29"/>
  <c r="BM132" i="29"/>
  <c r="BW99" i="29"/>
  <c r="BD131" i="28"/>
  <c r="BM98" i="28"/>
  <c r="BE131" i="28"/>
  <c r="AZ98" i="28"/>
  <c r="BB69" i="29"/>
  <c r="BA68" i="29"/>
  <c r="BD67" i="29"/>
  <c r="BK147" i="27"/>
  <c r="BU147" i="27"/>
  <c r="BD114" i="27"/>
  <c r="BG135" i="29"/>
  <c r="BL135" i="29"/>
  <c r="BQ72" i="29"/>
  <c r="BP113" i="27"/>
  <c r="BH113" i="27"/>
  <c r="BL146" i="27"/>
  <c r="BH134" i="29"/>
  <c r="BT101" i="29"/>
  <c r="BN100" i="28"/>
  <c r="BA133" i="28"/>
  <c r="BQ100" i="28"/>
  <c r="BV112" i="27"/>
  <c r="BS112" i="27"/>
  <c r="BA112" i="27"/>
  <c r="BB145" i="27"/>
  <c r="BK133" i="29"/>
  <c r="BK99" i="28"/>
  <c r="BW99" i="28"/>
  <c r="BS132" i="28"/>
  <c r="BS99" i="28"/>
  <c r="BK132" i="28"/>
  <c r="BH99" i="28"/>
  <c r="BL132" i="28"/>
  <c r="BE70" i="29"/>
  <c r="BJ70" i="29"/>
  <c r="BP144" i="27"/>
  <c r="BI144" i="27"/>
  <c r="BV111" i="27"/>
  <c r="BF99" i="29"/>
  <c r="BI99" i="29"/>
  <c r="BT99" i="29"/>
  <c r="BS99" i="29"/>
  <c r="BQ69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M102" i="29"/>
  <c r="BE101" i="28"/>
  <c r="BF101" i="28"/>
  <c r="BT101" i="28"/>
  <c r="BV72" i="29"/>
  <c r="BC113" i="27"/>
  <c r="BF113" i="27"/>
  <c r="BH146" i="27"/>
  <c r="BC101" i="29"/>
  <c r="BA100" i="28"/>
  <c r="BN133" i="28"/>
  <c r="BH71" i="29"/>
  <c r="BP71" i="29"/>
  <c r="BA145" i="27"/>
  <c r="BH145" i="27"/>
  <c r="BH112" i="27"/>
  <c r="BD132" i="28"/>
  <c r="BE132" i="28"/>
  <c r="BN132" i="28"/>
  <c r="BC132" i="28"/>
  <c r="BL99" i="28"/>
  <c r="BB70" i="29"/>
  <c r="BM70" i="29"/>
  <c r="BM111" i="27"/>
  <c r="BO111" i="27"/>
  <c r="BO144" i="27"/>
  <c r="BG111" i="27"/>
  <c r="BR132" i="29"/>
  <c r="BE132" i="29"/>
  <c r="BM99" i="29"/>
  <c r="BW132" i="29"/>
  <c r="BN132" i="29"/>
  <c r="BG99" i="29"/>
  <c r="BW131" i="28"/>
  <c r="BK98" i="28"/>
  <c r="BQ98" i="28"/>
  <c r="BO69" i="29"/>
  <c r="BR110" i="27"/>
  <c r="BB130" i="29"/>
  <c r="BC97" i="29"/>
  <c r="BF147" i="27"/>
  <c r="BJ114" i="27"/>
  <c r="BF135" i="29"/>
  <c r="BH101" i="28"/>
  <c r="BI72" i="29"/>
  <c r="BB72" i="29"/>
  <c r="BU113" i="27"/>
  <c r="BJ146" i="27"/>
  <c r="BT100" i="28"/>
  <c r="BV133" i="28"/>
  <c r="BG100" i="28"/>
  <c r="BS133" i="28"/>
  <c r="BP100" i="28"/>
  <c r="BG133" i="28"/>
  <c r="BK71" i="29"/>
  <c r="BJ71" i="29"/>
  <c r="BE71" i="29"/>
  <c r="BB71" i="29"/>
  <c r="BW112" i="27"/>
  <c r="BR112" i="27"/>
  <c r="BG112" i="27"/>
  <c r="BT145" i="27"/>
  <c r="BL112" i="27"/>
  <c r="BU112" i="27"/>
  <c r="BG145" i="27"/>
  <c r="BC100" i="29"/>
  <c r="BM99" i="28"/>
  <c r="BC99" i="28"/>
  <c r="BV70" i="29"/>
  <c r="BQ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P130" i="28"/>
  <c r="BW97" i="28"/>
  <c r="BB82" i="27"/>
  <c r="BO97" i="28"/>
  <c r="BJ97" i="28"/>
  <c r="BT68" i="29"/>
  <c r="BU68" i="29"/>
  <c r="BJ142" i="27"/>
  <c r="BL109" i="27"/>
  <c r="BN142" i="27"/>
  <c r="BH142" i="27"/>
  <c r="BE109" i="27"/>
  <c r="BV97" i="29"/>
  <c r="BW130" i="29"/>
  <c r="BS97" i="29"/>
  <c r="BN130" i="29"/>
  <c r="BU130" i="29"/>
  <c r="BV129" i="28"/>
  <c r="BT81" i="27"/>
  <c r="BA96" i="28"/>
  <c r="BH81" i="27"/>
  <c r="BG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E80" i="27"/>
  <c r="BH128" i="28"/>
  <c r="BH107" i="27"/>
  <c r="BN107" i="27"/>
  <c r="BI140" i="27"/>
  <c r="BO140" i="27"/>
  <c r="BF107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B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R67" i="29"/>
  <c r="BK67" i="29"/>
  <c r="BB108" i="27"/>
  <c r="BN141" i="27"/>
  <c r="BI141" i="27"/>
  <c r="BP141" i="27"/>
  <c r="BA141" i="27"/>
  <c r="BH141" i="27"/>
  <c r="BA129" i="29"/>
  <c r="BI129" i="29"/>
  <c r="BB129" i="29"/>
  <c r="BR128" i="28"/>
  <c r="BS128" i="28"/>
  <c r="BU128" i="28"/>
  <c r="BE95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N143" i="27"/>
  <c r="BC131" i="29"/>
  <c r="BN98" i="29"/>
  <c r="BD68" i="28"/>
  <c r="BS97" i="28"/>
  <c r="BT97" i="28"/>
  <c r="BI97" i="28"/>
  <c r="BG68" i="29"/>
  <c r="BO109" i="27"/>
  <c r="BL142" i="27"/>
  <c r="BK109" i="27"/>
  <c r="BT130" i="29"/>
  <c r="BE97" i="29"/>
  <c r="BI67" i="28"/>
  <c r="BC129" i="28"/>
  <c r="BM96" i="28"/>
  <c r="BD96" i="28"/>
  <c r="BD67" i="28"/>
  <c r="BP129" i="28"/>
  <c r="BH67" i="29"/>
  <c r="BB68" i="29"/>
  <c r="BQ68" i="29"/>
  <c r="AZ67" i="29"/>
  <c r="BI108" i="27"/>
  <c r="BM108" i="27"/>
  <c r="BM141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J128" i="28"/>
  <c r="BV95" i="28"/>
  <c r="BK80" i="27"/>
  <c r="BN80" i="27"/>
  <c r="BW128" i="28"/>
  <c r="BM128" i="28"/>
  <c r="BB95" i="28"/>
  <c r="AZ95" i="28"/>
  <c r="BF66" i="29"/>
  <c r="BW107" i="27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B91" i="28"/>
  <c r="BF124" i="28"/>
  <c r="BN62" i="29"/>
  <c r="BA62" i="29"/>
  <c r="BR103" i="27"/>
  <c r="BT103" i="27"/>
  <c r="BG139" i="27"/>
  <c r="BE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U93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B136" i="29"/>
  <c r="BH138" i="28"/>
  <c r="BN136" i="29"/>
  <c r="BO105" i="27"/>
  <c r="BH136" i="28"/>
  <c r="BS102" i="28"/>
  <c r="BK101" i="28"/>
  <c r="BB36" i="28"/>
  <c r="BH60" i="27"/>
  <c r="BD105" i="28"/>
  <c r="BD36" i="28"/>
  <c r="BN101" i="29"/>
  <c r="BM133" i="28"/>
  <c r="BI141" i="29"/>
  <c r="BM107" i="29"/>
  <c r="BI139" i="29"/>
  <c r="BU150" i="27"/>
  <c r="BF105" i="29"/>
  <c r="BF138" i="29"/>
  <c r="BC149" i="27"/>
  <c r="BH137" i="29"/>
  <c r="BQ136" i="28"/>
  <c r="BD103" i="28"/>
  <c r="BB115" i="27"/>
  <c r="BJ72" i="28"/>
  <c r="BH86" i="27"/>
  <c r="BD72" i="29"/>
  <c r="BE98" i="29"/>
  <c r="BK102" i="27"/>
  <c r="BE123" i="29"/>
  <c r="AZ122" i="29"/>
  <c r="BI89" i="29"/>
  <c r="BB154" i="27"/>
  <c r="BA105" i="29"/>
  <c r="BF104" i="28"/>
  <c r="BH104" i="29"/>
  <c r="BD85" i="27"/>
  <c r="BT70" i="28"/>
  <c r="BG127" i="28"/>
  <c r="BG78" i="27"/>
  <c r="BG141" i="28"/>
  <c r="AZ141" i="29"/>
  <c r="BQ107" i="29"/>
  <c r="BJ139" i="28"/>
  <c r="BD139" i="29"/>
  <c r="BB139" i="29"/>
  <c r="BK106" i="29"/>
  <c r="BI105" i="28"/>
  <c r="BH138" i="29"/>
  <c r="BW104" i="28"/>
  <c r="BM104" i="28"/>
  <c r="BA149" i="27"/>
  <c r="BO103" i="28"/>
  <c r="BU136" i="29"/>
  <c r="BI135" i="28"/>
  <c r="BV135" i="29"/>
  <c r="BT135" i="29"/>
  <c r="BQ101" i="28"/>
  <c r="BP72" i="29"/>
  <c r="BO113" i="27"/>
  <c r="BH85" i="27"/>
  <c r="BA84" i="27"/>
  <c r="BD35" i="28"/>
  <c r="BS132" i="29"/>
  <c r="BW131" i="29"/>
  <c r="BG33" i="28"/>
  <c r="BE67" i="29"/>
  <c r="BG141" i="27"/>
  <c r="BE108" i="27"/>
  <c r="BL108" i="27"/>
  <c r="BF28" i="29"/>
  <c r="BU140" i="27"/>
  <c r="BT95" i="29"/>
  <c r="BW65" i="28"/>
  <c r="BV94" i="28"/>
  <c r="BS127" i="29"/>
  <c r="BM92" i="28"/>
  <c r="AZ63" i="28"/>
  <c r="BE96" i="27"/>
  <c r="BB153" i="27"/>
  <c r="BQ141" i="29"/>
  <c r="BU107" i="28"/>
  <c r="BT107" i="28"/>
  <c r="BV152" i="27"/>
  <c r="BS119" i="27"/>
  <c r="BC118" i="27"/>
  <c r="AZ105" i="28"/>
  <c r="BK138" i="28"/>
  <c r="BP138" i="29"/>
  <c r="BW105" i="29"/>
  <c r="BA137" i="28"/>
  <c r="BV137" i="28"/>
  <c r="BG104" i="28"/>
  <c r="BG137" i="29"/>
  <c r="BW104" i="29"/>
  <c r="BB136" i="28"/>
  <c r="BG103" i="28"/>
  <c r="BL103" i="28"/>
  <c r="BF136" i="28"/>
  <c r="AZ148" i="27"/>
  <c r="BS148" i="27"/>
  <c r="BU115" i="27"/>
  <c r="BA73" i="28"/>
  <c r="BC114" i="27"/>
  <c r="BF102" i="29"/>
  <c r="BM134" i="28"/>
  <c r="BF86" i="27"/>
  <c r="BQ71" i="29"/>
  <c r="AZ71" i="29"/>
  <c r="BB133" i="29"/>
  <c r="BQ133" i="29"/>
  <c r="BR99" i="28"/>
  <c r="BW132" i="28"/>
  <c r="BF132" i="29"/>
  <c r="BC132" i="29"/>
  <c r="BL131" i="28"/>
  <c r="BB34" i="28"/>
  <c r="BC34" i="28"/>
  <c r="BO95" i="28"/>
  <c r="BU65" i="29"/>
  <c r="BM125" i="28"/>
  <c r="BT125" i="29"/>
  <c r="BI92" i="29"/>
  <c r="BR124" i="28"/>
  <c r="BV90" i="28"/>
  <c r="BB22" i="28"/>
  <c r="BQ130" i="27"/>
  <c r="BF97" i="27"/>
  <c r="BO101" i="29"/>
  <c r="BK71" i="28"/>
  <c r="BG48" i="27"/>
  <c r="BB33" i="29"/>
  <c r="BF33" i="29"/>
  <c r="BJ133" i="29"/>
  <c r="BA133" i="29"/>
  <c r="BI132" i="28"/>
  <c r="BR83" i="27"/>
  <c r="BP46" i="27"/>
  <c r="BN69" i="29"/>
  <c r="BI31" i="29"/>
  <c r="BR82" i="27"/>
  <c r="BI142" i="27"/>
  <c r="BT129" i="28"/>
  <c r="BL129" i="29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B119" i="28"/>
  <c r="BM94" i="27"/>
  <c r="BG52" i="28"/>
  <c r="BC80" i="28"/>
  <c r="BK113" i="27"/>
  <c r="BR85" i="27"/>
  <c r="BC100" i="28"/>
  <c r="BL100" i="28"/>
  <c r="BU100" i="28"/>
  <c r="BN71" i="29"/>
  <c r="BI71" i="29"/>
  <c r="BP112" i="27"/>
  <c r="BL145" i="27"/>
  <c r="BS100" i="29"/>
  <c r="BV99" i="28"/>
  <c r="BD99" i="28"/>
  <c r="BM47" i="27"/>
  <c r="BT47" i="27"/>
  <c r="BS35" i="28"/>
  <c r="BT70" i="29"/>
  <c r="BS70" i="29"/>
  <c r="BN111" i="27"/>
  <c r="BH144" i="27"/>
  <c r="BB111" i="27"/>
  <c r="BH83" i="27"/>
  <c r="BT34" i="28"/>
  <c r="BO82" i="27"/>
  <c r="BS30" i="29"/>
  <c r="BK97" i="29"/>
  <c r="BL32" i="28"/>
  <c r="BS80" i="27"/>
  <c r="BI95" i="28"/>
  <c r="BV28" i="29"/>
  <c r="BD65" i="28"/>
  <c r="BF65" i="28"/>
  <c r="BV127" i="28"/>
  <c r="BM106" i="27"/>
  <c r="BV78" i="27"/>
  <c r="BV64" i="28"/>
  <c r="BF63" i="28"/>
  <c r="BL76" i="27"/>
  <c r="BC91" i="28"/>
  <c r="BI88" i="28"/>
  <c r="BV73" i="27"/>
  <c r="BH99" i="27"/>
  <c r="BP96" i="27"/>
  <c r="BD68" i="27"/>
  <c r="D12" i="18"/>
  <c r="F12" i="18"/>
  <c r="N35" i="18"/>
  <c r="N14" i="18"/>
  <c r="BR131" i="28"/>
  <c r="BK69" i="28"/>
  <c r="BN34" i="28"/>
  <c r="BI110" i="27"/>
  <c r="BP131" i="29"/>
  <c r="BK131" i="29"/>
  <c r="BN82" i="27"/>
  <c r="BW45" i="27"/>
  <c r="BW33" i="28"/>
  <c r="BU109" i="27"/>
  <c r="BA67" i="28"/>
  <c r="BV32" i="28"/>
  <c r="BP108" i="27"/>
  <c r="BW108" i="27"/>
  <c r="BO96" i="29"/>
  <c r="BP129" i="29"/>
  <c r="BE96" i="29"/>
  <c r="BG129" i="29"/>
  <c r="BF95" i="28"/>
  <c r="BU107" i="27"/>
  <c r="BO107" i="27"/>
  <c r="BU95" i="29"/>
  <c r="BT79" i="27"/>
  <c r="BQ94" i="28"/>
  <c r="BS30" i="28"/>
  <c r="BW30" i="28"/>
  <c r="BO66" i="29"/>
  <c r="BI139" i="27"/>
  <c r="BE27" i="29"/>
  <c r="BR105" i="27"/>
  <c r="BJ138" i="27"/>
  <c r="BD93" i="29"/>
  <c r="BI40" i="27"/>
  <c r="BT28" i="28"/>
  <c r="BO63" i="29"/>
  <c r="BP137" i="27"/>
  <c r="BF137" i="27"/>
  <c r="BB124" i="29"/>
  <c r="BD90" i="29"/>
  <c r="BB121" i="29"/>
  <c r="BE20" i="28"/>
  <c r="BR19" i="28"/>
  <c r="BF95" i="27"/>
  <c r="BK114" i="28"/>
  <c r="BR14" i="29"/>
  <c r="BU81" i="29"/>
  <c r="BU50" i="29"/>
  <c r="BW111" i="28"/>
  <c r="BE7" i="29"/>
  <c r="BH56" i="27"/>
  <c r="BG144" i="27"/>
  <c r="BE144" i="27"/>
  <c r="BK111" i="27"/>
  <c r="BC32" i="29"/>
  <c r="BN131" i="28"/>
  <c r="BA69" i="28"/>
  <c r="BO83" i="27"/>
  <c r="BH69" i="28"/>
  <c r="BE83" i="27"/>
  <c r="BR34" i="28"/>
  <c r="BS69" i="29"/>
  <c r="BB31" i="29"/>
  <c r="BB110" i="27"/>
  <c r="BE143" i="27"/>
  <c r="BJ68" i="28"/>
  <c r="BR68" i="28"/>
  <c r="BR130" i="28"/>
  <c r="BT82" i="27"/>
  <c r="BB97" i="28"/>
  <c r="BU68" i="28"/>
  <c r="BH97" i="29"/>
  <c r="BN129" i="28"/>
  <c r="BF67" i="28"/>
  <c r="BE32" i="28"/>
  <c r="BV68" i="29"/>
  <c r="BW29" i="29"/>
  <c r="BC96" i="29"/>
  <c r="BG66" i="28"/>
  <c r="AZ28" i="29"/>
  <c r="AZ140" i="27"/>
  <c r="BO95" i="29"/>
  <c r="BD79" i="27"/>
  <c r="BJ65" i="28"/>
  <c r="BK65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H41" i="27"/>
  <c r="BP64" i="29"/>
  <c r="BQ126" i="29"/>
  <c r="BB125" i="28"/>
  <c r="BE92" i="28"/>
  <c r="BL28" i="28"/>
  <c r="BJ28" i="28"/>
  <c r="AZ63" i="29"/>
  <c r="BM62" i="28"/>
  <c r="BT39" i="27"/>
  <c r="BL24" i="29"/>
  <c r="BV103" i="27"/>
  <c r="BN90" i="28"/>
  <c r="BB23" i="29"/>
  <c r="BP135" i="27"/>
  <c r="BW135" i="27"/>
  <c r="BW122" i="28"/>
  <c r="BD73" i="27"/>
  <c r="BW121" i="29"/>
  <c r="BL130" i="27"/>
  <c r="BK130" i="27"/>
  <c r="BC97" i="27"/>
  <c r="BL69" i="27"/>
  <c r="BP117" i="28"/>
  <c r="BA32" i="27"/>
  <c r="BC84" i="29"/>
  <c r="BB68" i="27"/>
  <c r="BM54" i="28"/>
  <c r="BI19" i="28"/>
  <c r="BK128" i="27"/>
  <c r="BF83" i="29"/>
  <c r="BB127" i="27"/>
  <c r="BN81" i="28"/>
  <c r="BN65" i="27"/>
  <c r="BF51" i="28"/>
  <c r="AZ112" i="28"/>
  <c r="BB62" i="27"/>
  <c r="BJ60" i="27"/>
  <c r="BL8" i="28"/>
  <c r="G12" i="18"/>
  <c r="M34" i="18"/>
  <c r="G34" i="18"/>
  <c r="M13" i="18"/>
  <c r="BV39" i="27"/>
  <c r="BA24" i="29"/>
  <c r="BK103" i="27"/>
  <c r="BJ124" i="29"/>
  <c r="BP61" i="28"/>
  <c r="AZ123" i="28"/>
  <c r="BA38" i="27"/>
  <c r="BD26" i="28"/>
  <c r="BP61" i="29"/>
  <c r="BH135" i="27"/>
  <c r="BT89" i="28"/>
  <c r="BI59" i="29"/>
  <c r="BP88" i="29"/>
  <c r="BE121" i="29"/>
  <c r="BL58" i="28"/>
  <c r="BD72" i="27"/>
  <c r="BD23" i="28"/>
  <c r="BJ120" i="29"/>
  <c r="BM34" i="27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U115" i="29"/>
  <c r="BK81" i="28"/>
  <c r="BJ81" i="28"/>
  <c r="BH126" i="27"/>
  <c r="BS126" i="27"/>
  <c r="BT51" i="28"/>
  <c r="BR28" i="27"/>
  <c r="BD51" i="29"/>
  <c r="BD125" i="27"/>
  <c r="BO125" i="27"/>
  <c r="BV64" i="27"/>
  <c r="BB112" i="28"/>
  <c r="BW78" i="29"/>
  <c r="BR25" i="27"/>
  <c r="BP48" i="29"/>
  <c r="BH59" i="27"/>
  <c r="AZ45" i="29"/>
  <c r="BB58" i="27"/>
  <c r="BR6" i="28"/>
  <c r="BL62" i="29"/>
  <c r="BQ103" i="27"/>
  <c r="BA124" i="29"/>
  <c r="BF61" i="28"/>
  <c r="BG26" i="28"/>
  <c r="BH74" i="27"/>
  <c r="BN74" i="27"/>
  <c r="AZ73" i="27"/>
  <c r="BW88" i="28"/>
  <c r="BC59" i="29"/>
  <c r="BS121" i="29"/>
  <c r="BJ88" i="29"/>
  <c r="BE120" i="28"/>
  <c r="BG23" i="28"/>
  <c r="BJ58" i="29"/>
  <c r="BG132" i="27"/>
  <c r="BL132" i="27"/>
  <c r="BO57" i="29"/>
  <c r="AZ118" i="28"/>
  <c r="BQ70" i="27"/>
  <c r="BV33" i="27"/>
  <c r="BV18" i="29"/>
  <c r="BU118" i="29"/>
  <c r="BO117" i="28"/>
  <c r="BC96" i="27"/>
  <c r="BN67" i="27"/>
  <c r="BH115" i="28"/>
  <c r="BE53" i="29"/>
  <c r="BW53" i="29"/>
  <c r="AZ115" i="29"/>
  <c r="BA82" i="29"/>
  <c r="BU81" i="28"/>
  <c r="BJ114" i="28"/>
  <c r="BG81" i="28"/>
  <c r="BR17" i="28"/>
  <c r="BQ17" i="28"/>
  <c r="BF14" i="29"/>
  <c r="BN14" i="29"/>
  <c r="BJ114" i="29"/>
  <c r="AZ114" i="29"/>
  <c r="BQ65" i="27"/>
  <c r="BM113" i="28"/>
  <c r="BN51" i="29"/>
  <c r="BO113" i="29"/>
  <c r="BF112" i="28"/>
  <c r="BW15" i="28"/>
  <c r="BS26" i="27"/>
  <c r="BR111" i="29"/>
  <c r="BK62" i="27"/>
  <c r="BH23" i="27"/>
  <c r="BI11" i="28"/>
  <c r="BF7" i="29"/>
  <c r="BP56" i="27"/>
  <c r="BQ43" i="28"/>
  <c r="BM8" i="28"/>
  <c r="BO45" i="29"/>
  <c r="BH43" i="28"/>
  <c r="BQ7" i="28"/>
  <c r="BT6" i="29"/>
  <c r="BA6" i="28"/>
  <c r="BB63" i="27"/>
  <c r="BF78" i="28"/>
  <c r="BF90" i="27"/>
  <c r="BO90" i="27"/>
  <c r="BQ77" i="28"/>
  <c r="BC25" i="27"/>
  <c r="BQ25" i="27"/>
  <c r="BS13" i="28"/>
  <c r="AZ77" i="29"/>
  <c r="BH47" i="29"/>
  <c r="BW9" i="29"/>
  <c r="BO46" i="29"/>
  <c r="BQ7" i="29"/>
  <c r="BT7" i="29"/>
  <c r="BS43" i="28"/>
  <c r="BJ56" i="27"/>
  <c r="BJ6" i="28"/>
  <c r="BN19" i="27"/>
  <c r="BR19" i="27"/>
  <c r="BL7" i="28"/>
  <c r="BH6" i="29"/>
  <c r="R22" i="18"/>
  <c r="E22" i="18"/>
  <c r="H22" i="18"/>
  <c r="BT125" i="27"/>
  <c r="BD63" i="27"/>
  <c r="BD111" i="29"/>
  <c r="AZ25" i="27"/>
  <c r="BL10" i="29"/>
  <c r="BE10" i="29"/>
  <c r="BM12" i="28"/>
  <c r="BH9" i="29"/>
  <c r="BI23" i="27"/>
  <c r="BG45" i="28"/>
  <c r="BD59" i="27"/>
  <c r="BJ7" i="29"/>
  <c r="BW7" i="29"/>
  <c r="BF58" i="27"/>
  <c r="BM21" i="27"/>
  <c r="AZ57" i="27"/>
  <c r="BS56" i="27"/>
  <c r="BK56" i="27"/>
  <c r="BE8" i="28"/>
  <c r="BO43" i="28"/>
  <c r="AZ20" i="27"/>
  <c r="BJ43" i="29"/>
  <c r="BF20" i="27"/>
  <c r="BO7" i="28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BT6" i="28"/>
  <c r="BD6" i="28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H141" i="28"/>
  <c r="BC136" i="28"/>
  <c r="BM103" i="28"/>
  <c r="BJ115" i="27"/>
  <c r="BN115" i="27"/>
  <c r="BM147" i="27"/>
  <c r="BG140" i="29"/>
  <c r="BP141" i="29"/>
  <c r="D14" i="18"/>
  <c r="BT153" i="27"/>
  <c r="BO141" i="28"/>
  <c r="BQ120" i="27"/>
  <c r="BS120" i="27"/>
  <c r="BM153" i="27"/>
  <c r="BD119" i="27"/>
  <c r="BC151" i="27"/>
  <c r="BQ106" i="29"/>
  <c r="BG154" i="27"/>
  <c r="BJ152" i="27"/>
  <c r="BA105" i="28"/>
  <c r="D13" i="18"/>
  <c r="BR140" i="28"/>
  <c r="BQ119" i="27"/>
  <c r="BK119" i="27"/>
  <c r="BQ106" i="28"/>
  <c r="BH151" i="27"/>
  <c r="BR139" i="29"/>
  <c r="BA106" i="29"/>
  <c r="BS139" i="29"/>
  <c r="BC105" i="28"/>
  <c r="BC150" i="27"/>
  <c r="BV117" i="27"/>
  <c r="BB116" i="27"/>
  <c r="BM148" i="27"/>
  <c r="BK103" i="29"/>
  <c r="BE102" i="28"/>
  <c r="BN135" i="29"/>
  <c r="BP143" i="27"/>
  <c r="BS107" i="29"/>
  <c r="BI140" i="29"/>
  <c r="BT139" i="28"/>
  <c r="BI106" i="28"/>
  <c r="AZ106" i="28"/>
  <c r="BF118" i="27"/>
  <c r="BN138" i="28"/>
  <c r="BG138" i="28"/>
  <c r="BG138" i="29"/>
  <c r="BV138" i="29"/>
  <c r="BI116" i="27"/>
  <c r="BD148" i="27"/>
  <c r="BC135" i="28"/>
  <c r="BD102" i="28"/>
  <c r="BH73" i="29"/>
  <c r="BL147" i="27"/>
  <c r="BO102" i="29"/>
  <c r="BC144" i="27"/>
  <c r="BV107" i="28"/>
  <c r="BC119" i="27"/>
  <c r="BE107" i="29"/>
  <c r="BV106" i="28"/>
  <c r="AZ139" i="28"/>
  <c r="BH106" i="28"/>
  <c r="BF139" i="29"/>
  <c r="BS106" i="29"/>
  <c r="BP105" i="28"/>
  <c r="BA117" i="27"/>
  <c r="BO150" i="27"/>
  <c r="BI138" i="29"/>
  <c r="BP149" i="27"/>
  <c r="BD136" i="28"/>
  <c r="BK115" i="27"/>
  <c r="BO148" i="27"/>
  <c r="BO135" i="28"/>
  <c r="BL135" i="28"/>
  <c r="BT102" i="28"/>
  <c r="BL72" i="29"/>
  <c r="BW100" i="29"/>
  <c r="BG100" i="29"/>
  <c r="BD73" i="28"/>
  <c r="BB147" i="27"/>
  <c r="BU102" i="29"/>
  <c r="BD101" i="28"/>
  <c r="BU146" i="27"/>
  <c r="BI134" i="29"/>
  <c r="BM33" i="29"/>
  <c r="BU100" i="29"/>
  <c r="BN98" i="28"/>
  <c r="BC83" i="27"/>
  <c r="BW69" i="29"/>
  <c r="BD69" i="29"/>
  <c r="BQ143" i="27"/>
  <c r="BT143" i="27"/>
  <c r="BT98" i="29"/>
  <c r="BJ45" i="27"/>
  <c r="AZ130" i="29"/>
  <c r="AZ135" i="29"/>
  <c r="BH101" i="29"/>
  <c r="BP33" i="29"/>
  <c r="BB99" i="28"/>
  <c r="BS47" i="27"/>
  <c r="BQ47" i="27"/>
  <c r="BT111" i="27"/>
  <c r="BL144" i="27"/>
  <c r="BG131" i="28"/>
  <c r="BE98" i="28"/>
  <c r="BJ110" i="27"/>
  <c r="BH131" i="29"/>
  <c r="BP68" i="29"/>
  <c r="BS109" i="27"/>
  <c r="BO129" i="28"/>
  <c r="BS32" i="28"/>
  <c r="BP102" i="29"/>
  <c r="BK134" i="28"/>
  <c r="BN134" i="28"/>
  <c r="BE36" i="28"/>
  <c r="BT72" i="29"/>
  <c r="BS146" i="27"/>
  <c r="BV101" i="29"/>
  <c r="BV134" i="29"/>
  <c r="BO133" i="28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V128" i="29"/>
  <c r="BA125" i="28"/>
  <c r="BF40" i="27"/>
  <c r="AZ129" i="29"/>
  <c r="BB80" i="27"/>
  <c r="BS66" i="28"/>
  <c r="BF128" i="28"/>
  <c r="BM66" i="28"/>
  <c r="BC80" i="27"/>
  <c r="BK43" i="27"/>
  <c r="BL31" i="28"/>
  <c r="AZ66" i="29"/>
  <c r="BG140" i="27"/>
  <c r="BC107" i="27"/>
  <c r="BH95" i="29"/>
  <c r="BJ127" i="28"/>
  <c r="BQ79" i="27"/>
  <c r="AZ79" i="27"/>
  <c r="BQ30" i="28"/>
  <c r="BH106" i="27"/>
  <c r="BL106" i="27"/>
  <c r="BE94" i="29"/>
  <c r="BB78" i="27"/>
  <c r="BS41" i="27"/>
  <c r="BH126" i="29"/>
  <c r="BO63" i="28"/>
  <c r="BJ125" i="28"/>
  <c r="BS92" i="28"/>
  <c r="BN40" i="27"/>
  <c r="AZ40" i="27"/>
  <c r="BP28" i="28"/>
  <c r="BC137" i="27"/>
  <c r="BK92" i="29"/>
  <c r="BQ76" i="27"/>
  <c r="BE91" i="28"/>
  <c r="BT136" i="27"/>
  <c r="BE61" i="29"/>
  <c r="BR102" i="27"/>
  <c r="BA135" i="27"/>
  <c r="BS90" i="29"/>
  <c r="BC122" i="28"/>
  <c r="BH89" i="29"/>
  <c r="BV121" i="28"/>
  <c r="BJ96" i="29"/>
  <c r="AZ96" i="29"/>
  <c r="BP128" i="28"/>
  <c r="BI80" i="27"/>
  <c r="BP80" i="27"/>
  <c r="BU43" i="27"/>
  <c r="BO128" i="29"/>
  <c r="BP127" i="28"/>
  <c r="BS40" i="27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S43" i="27"/>
  <c r="BE107" i="27"/>
  <c r="BC95" i="29"/>
  <c r="BD95" i="29"/>
  <c r="BM94" i="28"/>
  <c r="BI93" i="28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U20" i="29"/>
  <c r="BG25" i="28"/>
  <c r="BT24" i="28"/>
  <c r="BW100" i="27"/>
  <c r="AZ88" i="29"/>
  <c r="BG88" i="29"/>
  <c r="BB58" i="28"/>
  <c r="BL35" i="27"/>
  <c r="BG87" i="29"/>
  <c r="BH87" i="29"/>
  <c r="BO86" i="28"/>
  <c r="BV119" i="28"/>
  <c r="BB57" i="28"/>
  <c r="BM86" i="28"/>
  <c r="BW119" i="28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U34" i="27"/>
  <c r="BE34" i="27"/>
  <c r="AZ22" i="28"/>
  <c r="BJ70" i="27"/>
  <c r="BT85" i="28"/>
  <c r="BD97" i="27"/>
  <c r="BV85" i="29"/>
  <c r="BF60" i="29"/>
  <c r="BJ101" i="27"/>
  <c r="BA89" i="29"/>
  <c r="BL36" i="27"/>
  <c r="BS59" i="29"/>
  <c r="BI88" i="29"/>
  <c r="BF88" i="29"/>
  <c r="BU120" i="28"/>
  <c r="BS120" i="29"/>
  <c r="BU131" i="27"/>
  <c r="BM85" i="28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G20" i="28"/>
  <c r="BF17" i="29"/>
  <c r="BO84" i="29"/>
  <c r="BM68" i="27"/>
  <c r="BC31" i="27"/>
  <c r="BU83" i="29"/>
  <c r="BM130" i="27"/>
  <c r="BR117" i="28"/>
  <c r="BU117" i="29"/>
  <c r="BT54" i="28"/>
  <c r="BI83" i="28"/>
  <c r="BW19" i="28"/>
  <c r="BR67" i="27"/>
  <c r="BP53" i="28"/>
  <c r="BB82" i="29"/>
  <c r="AZ85" i="29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C16" i="28"/>
  <c r="BF92" i="27"/>
  <c r="BM113" i="29"/>
  <c r="BH50" i="28"/>
  <c r="BM15" i="28"/>
  <c r="BL124" i="27"/>
  <c r="BP79" i="29"/>
  <c r="BI78" i="28"/>
  <c r="BU14" i="28"/>
  <c r="BD49" i="29"/>
  <c r="BT17" i="28"/>
  <c r="BA64" i="27"/>
  <c r="BA50" i="28"/>
  <c r="BN27" i="27"/>
  <c r="BF15" i="28"/>
  <c r="BV111" i="29"/>
  <c r="BA12" i="28"/>
  <c r="BM82" i="29"/>
  <c r="BH52" i="28"/>
  <c r="BB17" i="28"/>
  <c r="BP114" i="29"/>
  <c r="BL112" i="28"/>
  <c r="BG49" i="28"/>
  <c r="BP25" i="27"/>
  <c r="BM10" i="29"/>
  <c r="BU25" i="27"/>
  <c r="BT13" i="28"/>
  <c r="BN47" i="28"/>
  <c r="BM11" i="28"/>
  <c r="F34" i="18"/>
  <c r="D34" i="18"/>
  <c r="BK25" i="27"/>
  <c r="BM25" i="27"/>
  <c r="BW61" i="27"/>
  <c r="BP12" i="28"/>
  <c r="BH46" i="28"/>
  <c r="BU22" i="27"/>
  <c r="BU44" i="28"/>
  <c r="BK9" i="28"/>
  <c r="BU56" i="27"/>
  <c r="AZ56" i="27"/>
  <c r="BK8" i="28"/>
  <c r="BS6" i="28"/>
  <c r="BO6" i="28"/>
  <c r="BL10" i="28"/>
  <c r="BE21" i="27"/>
  <c r="BK57" i="27"/>
  <c r="BD19" i="27"/>
  <c r="BV43" i="29"/>
  <c r="I25" i="18"/>
  <c r="I36" i="18"/>
  <c r="F36" i="18" s="1"/>
  <c r="BC8" i="29"/>
  <c r="BR22" i="27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J141" i="28" l="1"/>
  <c r="BW107" i="28"/>
  <c r="BJ119" i="27"/>
  <c r="BW119" i="27"/>
  <c r="BC106" i="28"/>
  <c r="BD106" i="28"/>
  <c r="BG150" i="27"/>
  <c r="BE150" i="27"/>
  <c r="BC105" i="29"/>
  <c r="BJ104" i="28"/>
  <c r="BA116" i="27"/>
  <c r="BL104" i="29"/>
  <c r="BR103" i="28"/>
  <c r="AZ115" i="27"/>
  <c r="BL103" i="29"/>
  <c r="BK102" i="28"/>
  <c r="BA73" i="29"/>
  <c r="BP73" i="29"/>
  <c r="BE147" i="27"/>
  <c r="BW147" i="27"/>
  <c r="BU114" i="27"/>
  <c r="BS114" i="27"/>
  <c r="BJ101" i="28"/>
  <c r="BT146" i="27"/>
  <c r="BU145" i="27"/>
  <c r="BD100" i="29"/>
  <c r="BI84" i="27"/>
  <c r="BQ131" i="28"/>
  <c r="BV83" i="27"/>
  <c r="BF83" i="27"/>
  <c r="AZ83" i="27"/>
  <c r="BH143" i="27"/>
  <c r="BW82" i="27"/>
  <c r="BQ82" i="27"/>
  <c r="BS82" i="27"/>
  <c r="BC142" i="27"/>
  <c r="BO142" i="27"/>
  <c r="BW154" i="27"/>
  <c r="BU141" i="28"/>
  <c r="BQ153" i="27"/>
  <c r="BL141" i="29"/>
  <c r="BC140" i="28"/>
  <c r="BO140" i="28"/>
  <c r="BA107" i="28"/>
  <c r="BR119" i="27"/>
  <c r="BV107" i="29"/>
  <c r="BV140" i="29"/>
  <c r="BG106" i="28"/>
  <c r="BS106" i="28"/>
  <c r="BE118" i="27"/>
  <c r="BE117" i="27"/>
  <c r="BT150" i="27"/>
  <c r="BG116" i="27"/>
  <c r="BC104" i="29"/>
  <c r="BS103" i="28"/>
  <c r="BS115" i="27"/>
  <c r="BW103" i="29"/>
  <c r="BE73" i="29"/>
  <c r="BR73" i="29"/>
  <c r="BD147" i="27"/>
  <c r="BH114" i="27"/>
  <c r="BP114" i="27"/>
  <c r="BS101" i="28"/>
  <c r="BH72" i="29"/>
  <c r="BC146" i="27"/>
  <c r="BK133" i="28"/>
  <c r="BR133" i="28"/>
  <c r="BR145" i="27"/>
  <c r="BQ111" i="27"/>
  <c r="BK131" i="28"/>
  <c r="BK69" i="29"/>
  <c r="BC110" i="27"/>
  <c r="BQ142" i="27"/>
  <c r="BR109" i="27"/>
  <c r="BV43" i="27"/>
  <c r="BO43" i="27"/>
  <c r="BD43" i="27"/>
  <c r="BP31" i="28"/>
  <c r="BV31" i="28"/>
  <c r="BK31" i="28"/>
  <c r="BM107" i="27"/>
  <c r="BS106" i="27"/>
  <c r="BB94" i="29"/>
  <c r="BT126" i="28"/>
  <c r="BP105" i="27"/>
  <c r="BM102" i="27"/>
  <c r="BU73" i="27"/>
  <c r="BL73" i="27"/>
  <c r="BM88" i="28"/>
  <c r="BJ73" i="27"/>
  <c r="BD100" i="27"/>
  <c r="BN130" i="27"/>
  <c r="BC113" i="28"/>
  <c r="BE113" i="28"/>
  <c r="AZ65" i="27"/>
  <c r="BL113" i="28"/>
  <c r="BB113" i="28"/>
  <c r="BN111" i="29"/>
  <c r="BR95" i="28"/>
  <c r="BK107" i="27"/>
  <c r="BT127" i="28"/>
  <c r="BM79" i="27"/>
  <c r="BQ106" i="27"/>
  <c r="BC78" i="27"/>
  <c r="BL41" i="27"/>
  <c r="BR78" i="27"/>
  <c r="BT41" i="27"/>
  <c r="BG29" i="28"/>
  <c r="BK29" i="28"/>
  <c r="BC29" i="28"/>
  <c r="BQ29" i="28"/>
  <c r="BA29" i="28"/>
  <c r="BU138" i="27"/>
  <c r="BR68" i="27"/>
  <c r="BE68" i="27"/>
  <c r="BE67" i="27"/>
  <c r="BU66" i="27"/>
  <c r="BS66" i="27"/>
  <c r="BB66" i="27"/>
  <c r="BM66" i="27"/>
  <c r="BF66" i="27"/>
  <c r="BT51" i="29"/>
  <c r="BA49" i="29"/>
  <c r="BD52" i="28"/>
  <c r="BU52" i="28"/>
  <c r="BD66" i="27"/>
  <c r="BN66" i="27"/>
  <c r="BR66" i="27"/>
  <c r="BO66" i="27"/>
  <c r="BK66" i="27"/>
  <c r="BI80" i="28"/>
  <c r="BU80" i="28"/>
  <c r="BG79" i="29"/>
  <c r="BE51" i="29"/>
  <c r="BE112" i="29"/>
  <c r="BB14" i="29"/>
  <c r="BN79" i="29"/>
  <c r="BA14" i="29"/>
  <c r="BS14" i="29"/>
  <c r="BR79" i="29"/>
  <c r="BD14" i="29"/>
  <c r="BL65" i="27"/>
  <c r="BK65" i="27"/>
  <c r="BI51" i="28"/>
  <c r="BW14" i="28"/>
  <c r="AZ14" i="28"/>
  <c r="BP51" i="28"/>
  <c r="BV51" i="28"/>
  <c r="BF14" i="28"/>
  <c r="BP14" i="28"/>
  <c r="BS92" i="27"/>
  <c r="BJ92" i="27"/>
  <c r="BG79" i="28"/>
  <c r="BS111" i="29"/>
  <c r="BV26" i="27"/>
  <c r="BB13" i="29"/>
  <c r="AZ125" i="27"/>
  <c r="BK26" i="27"/>
  <c r="BU13" i="29"/>
  <c r="BT13" i="29"/>
  <c r="BA125" i="27"/>
  <c r="BI26" i="27"/>
  <c r="BG50" i="28"/>
  <c r="BC50" i="28"/>
  <c r="AZ64" i="27"/>
  <c r="BT64" i="27"/>
  <c r="BE64" i="27"/>
  <c r="BB50" i="28"/>
  <c r="BU64" i="27"/>
  <c r="BG64" i="27"/>
  <c r="BA124" i="27"/>
  <c r="BW124" i="27"/>
  <c r="BL12" i="29"/>
  <c r="BO77" i="29"/>
  <c r="BU91" i="27"/>
  <c r="BB91" i="27"/>
  <c r="BH91" i="27"/>
  <c r="BF12" i="29"/>
  <c r="BJ12" i="29"/>
  <c r="BE12" i="29"/>
  <c r="BO12" i="29"/>
  <c r="BJ77" i="29"/>
  <c r="BR111" i="28"/>
  <c r="BO63" i="27"/>
  <c r="AZ63" i="27"/>
  <c r="BT63" i="27"/>
  <c r="AZ6" i="29"/>
  <c r="BI77" i="28"/>
  <c r="BF11" i="29"/>
  <c r="BK90" i="27"/>
  <c r="BW11" i="29"/>
  <c r="BU11" i="29"/>
  <c r="BD11" i="29"/>
  <c r="BC11" i="29"/>
  <c r="BE11" i="29"/>
  <c r="BE77" i="28"/>
  <c r="BM48" i="28"/>
  <c r="BP62" i="27"/>
  <c r="BS62" i="27"/>
  <c r="BM62" i="27"/>
  <c r="BQ62" i="27"/>
  <c r="BS77" i="28"/>
  <c r="BA62" i="27"/>
  <c r="BR62" i="27"/>
  <c r="BT47" i="29"/>
  <c r="BJ47" i="29"/>
  <c r="BO47" i="29"/>
  <c r="BR61" i="27"/>
  <c r="BH61" i="27"/>
  <c r="BN61" i="27"/>
  <c r="BC61" i="27"/>
  <c r="BJ61" i="27"/>
  <c r="AZ24" i="27"/>
  <c r="BM24" i="27"/>
  <c r="BR24" i="27"/>
  <c r="BA9" i="29"/>
  <c r="BD9" i="29"/>
  <c r="BD22" i="27"/>
  <c r="BP9" i="29"/>
  <c r="BO46" i="28"/>
  <c r="BI46" i="28"/>
  <c r="BO9" i="28"/>
  <c r="BB9" i="28"/>
  <c r="BP9" i="28"/>
  <c r="BO8" i="29"/>
  <c r="BI21" i="27"/>
  <c r="BE8" i="29"/>
  <c r="BU8" i="29"/>
  <c r="BI8" i="29"/>
  <c r="BD8" i="29"/>
  <c r="BQ21" i="27"/>
  <c r="BP8" i="29"/>
  <c r="BA45" i="28"/>
  <c r="BR20" i="27"/>
  <c r="BT7" i="28"/>
  <c r="BI44" i="28"/>
  <c r="BI43" i="28"/>
  <c r="BR56" i="27"/>
  <c r="BS45" i="29"/>
  <c r="BV45" i="29"/>
  <c r="BJ44" i="29"/>
  <c r="BD56" i="27"/>
  <c r="BJ9" i="29"/>
  <c r="BM9" i="29"/>
  <c r="BP46" i="29"/>
  <c r="BE9" i="29"/>
  <c r="BO9" i="29"/>
  <c r="BG9" i="29"/>
  <c r="BJ46" i="28"/>
  <c r="BR9" i="28"/>
  <c r="BS60" i="27"/>
  <c r="BW46" i="28"/>
  <c r="BS46" i="28"/>
  <c r="BQ8" i="29"/>
  <c r="BW8" i="29"/>
  <c r="BU45" i="29"/>
  <c r="BT8" i="29"/>
  <c r="BU21" i="27"/>
  <c r="BJ8" i="29"/>
  <c r="BV8" i="29"/>
  <c r="BA8" i="29"/>
  <c r="BQ59" i="27"/>
  <c r="BB8" i="28"/>
  <c r="BD8" i="28"/>
  <c r="BK59" i="27"/>
  <c r="BC45" i="28"/>
  <c r="BR7" i="29"/>
  <c r="BH20" i="27"/>
  <c r="BV7" i="29"/>
  <c r="BD7" i="29"/>
  <c r="BL7" i="29"/>
  <c r="BU20" i="27"/>
  <c r="BI7" i="29"/>
  <c r="BV44" i="28"/>
  <c r="BK44" i="28"/>
  <c r="BR44" i="28"/>
  <c r="BC44" i="28"/>
  <c r="BS58" i="27"/>
  <c r="BW57" i="27"/>
  <c r="BR58" i="27"/>
  <c r="AZ6" i="28"/>
  <c r="BL43" i="29"/>
  <c r="AZ43" i="28"/>
  <c r="BI57" i="27"/>
  <c r="BC56" i="27"/>
  <c r="BF57" i="27"/>
  <c r="BM19" i="27"/>
  <c r="BV6" i="29"/>
  <c r="BO19" i="27"/>
  <c r="BR43" i="28"/>
  <c r="BL6" i="28"/>
  <c r="BV19" i="27"/>
  <c r="BR6" i="29"/>
  <c r="BS6" i="29"/>
  <c r="BL19" i="27"/>
  <c r="BO6" i="29"/>
  <c r="BI6" i="29"/>
  <c r="BF6" i="29"/>
  <c r="BR154" i="27"/>
  <c r="BQ141" i="28"/>
  <c r="BV120" i="27"/>
  <c r="BR120" i="27"/>
  <c r="BE120" i="27"/>
  <c r="BK141" i="29"/>
  <c r="BU141" i="29"/>
  <c r="BC107" i="28"/>
  <c r="BM107" i="28"/>
  <c r="BN140" i="28"/>
  <c r="BK140" i="28"/>
  <c r="BP107" i="28"/>
  <c r="BM152" i="27"/>
  <c r="BA119" i="27"/>
  <c r="BD152" i="27"/>
  <c r="BP152" i="27"/>
  <c r="BV119" i="27"/>
  <c r="BO107" i="29"/>
  <c r="BK140" i="29"/>
  <c r="BN107" i="29"/>
  <c r="BK107" i="29"/>
  <c r="BA139" i="28"/>
  <c r="BG139" i="28"/>
  <c r="BU106" i="28"/>
  <c r="BO151" i="27"/>
  <c r="BJ151" i="27"/>
  <c r="BK118" i="27"/>
  <c r="BN106" i="29"/>
  <c r="BL139" i="29"/>
  <c r="BK139" i="29"/>
  <c r="AZ106" i="29"/>
  <c r="BB106" i="29"/>
  <c r="BH106" i="29"/>
  <c r="BR105" i="28"/>
  <c r="BK105" i="28"/>
  <c r="BU105" i="28"/>
  <c r="BP117" i="27"/>
  <c r="BL150" i="27"/>
  <c r="BM105" i="29"/>
  <c r="BQ138" i="29"/>
  <c r="BG137" i="28"/>
  <c r="BI137" i="28"/>
  <c r="BH137" i="28"/>
  <c r="BB149" i="27"/>
  <c r="BK149" i="27"/>
  <c r="BT149" i="27"/>
  <c r="BO116" i="27"/>
  <c r="BR116" i="27"/>
  <c r="BH116" i="27"/>
  <c r="BV149" i="27"/>
  <c r="BR149" i="27"/>
  <c r="BQ116" i="27"/>
  <c r="BU116" i="27"/>
  <c r="BM116" i="27"/>
  <c r="AZ149" i="27"/>
  <c r="BI149" i="27"/>
  <c r="BU149" i="27"/>
  <c r="BV137" i="29"/>
  <c r="BP137" i="29"/>
  <c r="BS137" i="29"/>
  <c r="BJ136" i="28"/>
  <c r="BW136" i="28"/>
  <c r="BS136" i="29"/>
  <c r="BH103" i="29"/>
  <c r="BP135" i="28"/>
  <c r="BS135" i="28"/>
  <c r="BM135" i="28"/>
  <c r="BU135" i="28"/>
  <c r="BW102" i="28"/>
  <c r="BQ102" i="28"/>
  <c r="BS73" i="29"/>
  <c r="BW114" i="27"/>
  <c r="BH147" i="27"/>
  <c r="BF114" i="27"/>
  <c r="BO147" i="27"/>
  <c r="BQ114" i="27"/>
  <c r="BN114" i="27"/>
  <c r="BK102" i="29"/>
  <c r="BD134" i="28"/>
  <c r="BH134" i="28"/>
  <c r="BG134" i="28"/>
  <c r="BE86" i="27"/>
  <c r="BK86" i="27"/>
  <c r="BO49" i="27"/>
  <c r="BK49" i="27"/>
  <c r="BM49" i="27"/>
  <c r="BT86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113" i="27"/>
  <c r="BK101" i="29"/>
  <c r="BG101" i="29"/>
  <c r="BU134" i="29"/>
  <c r="BS101" i="29"/>
  <c r="BW100" i="28"/>
  <c r="BH100" i="28"/>
  <c r="BC133" i="28"/>
  <c r="BH133" i="28"/>
  <c r="BN48" i="27"/>
  <c r="BU48" i="27"/>
  <c r="BH48" i="27"/>
  <c r="BT48" i="27"/>
  <c r="BQ48" i="27"/>
  <c r="BI48" i="27"/>
  <c r="AZ48" i="27"/>
  <c r="BA48" i="27"/>
  <c r="BO48" i="27"/>
  <c r="BD48" i="27"/>
  <c r="BD71" i="29"/>
  <c r="BV145" i="27"/>
  <c r="BE145" i="27"/>
  <c r="BM112" i="27"/>
  <c r="BO112" i="27"/>
  <c r="BF112" i="27"/>
  <c r="BS145" i="27"/>
  <c r="AZ145" i="27"/>
  <c r="BK145" i="27"/>
  <c r="BD112" i="27"/>
  <c r="BB112" i="27"/>
  <c r="BM132" i="28"/>
  <c r="BN99" i="28"/>
  <c r="BD47" i="27"/>
  <c r="BN47" i="27"/>
  <c r="BD84" i="27"/>
  <c r="BW84" i="27"/>
  <c r="BQ84" i="27"/>
  <c r="BL47" i="27"/>
  <c r="BA70" i="29"/>
  <c r="BD70" i="29"/>
  <c r="BF70" i="29"/>
  <c r="BN70" i="29"/>
  <c r="BG70" i="29"/>
  <c r="BH70" i="29"/>
  <c r="BU144" i="27"/>
  <c r="BM144" i="27"/>
  <c r="BS111" i="27"/>
  <c r="BL111" i="27"/>
  <c r="BI111" i="27"/>
  <c r="BA111" i="27"/>
  <c r="BF144" i="27"/>
  <c r="BK144" i="27"/>
  <c r="BW144" i="27"/>
  <c r="BS144" i="27"/>
  <c r="BH111" i="27"/>
  <c r="BF111" i="27"/>
  <c r="BQ132" i="29"/>
  <c r="BN99" i="29"/>
  <c r="BR99" i="29"/>
  <c r="BL99" i="29"/>
  <c r="BH131" i="28"/>
  <c r="BA46" i="27"/>
  <c r="BN46" i="27"/>
  <c r="BR46" i="27"/>
  <c r="BU34" i="28"/>
  <c r="BW34" i="28"/>
  <c r="BA69" i="29"/>
  <c r="BC69" i="29"/>
  <c r="BE69" i="29"/>
  <c r="BP110" i="27"/>
  <c r="BJ98" i="29"/>
  <c r="BR98" i="29"/>
  <c r="BV98" i="29"/>
  <c r="BU130" i="28"/>
  <c r="BE130" i="28"/>
  <c r="BF130" i="28"/>
  <c r="BL45" i="27"/>
  <c r="BU45" i="27"/>
  <c r="BK45" i="27"/>
  <c r="BD45" i="27"/>
  <c r="BG45" i="27"/>
  <c r="BC33" i="28"/>
  <c r="BK33" i="28"/>
  <c r="BS33" i="28"/>
  <c r="BB33" i="28"/>
  <c r="BD33" i="28"/>
  <c r="BI130" i="29"/>
  <c r="BQ96" i="28"/>
  <c r="AZ81" i="27"/>
  <c r="BW32" i="28"/>
  <c r="BD108" i="27"/>
  <c r="BL141" i="27"/>
  <c r="BR108" i="27"/>
  <c r="BK108" i="27"/>
  <c r="BA96" i="29"/>
  <c r="BT128" i="28"/>
  <c r="BH140" i="27"/>
  <c r="BJ107" i="27"/>
  <c r="BV107" i="27"/>
  <c r="BR79" i="27"/>
  <c r="BI79" i="27"/>
  <c r="BL79" i="27"/>
  <c r="BV79" i="27"/>
  <c r="BL139" i="27"/>
  <c r="BD94" i="29"/>
  <c r="BR127" i="29"/>
  <c r="BB127" i="29"/>
  <c r="BG93" i="28"/>
  <c r="BM78" i="27"/>
  <c r="BE78" i="27"/>
  <c r="BJ126" i="28"/>
  <c r="BQ126" i="28"/>
  <c r="AZ93" i="28"/>
  <c r="BI78" i="27"/>
  <c r="BH138" i="27"/>
  <c r="AZ93" i="29"/>
  <c r="BU93" i="29"/>
  <c r="BA126" i="29"/>
  <c r="BC126" i="29"/>
  <c r="BL126" i="29"/>
  <c r="BG125" i="28"/>
  <c r="BA154" i="27"/>
  <c r="BR153" i="27"/>
  <c r="AZ120" i="27"/>
  <c r="BE153" i="27"/>
  <c r="BF153" i="27"/>
  <c r="BJ153" i="27"/>
  <c r="BL153" i="27"/>
  <c r="BC120" i="27"/>
  <c r="BN120" i="27"/>
  <c r="BJ120" i="27"/>
  <c r="BP153" i="27"/>
  <c r="BR141" i="29"/>
  <c r="BI140" i="28"/>
  <c r="BG107" i="28"/>
  <c r="BI107" i="28"/>
  <c r="BW152" i="27"/>
  <c r="AZ152" i="27"/>
  <c r="BB119" i="27"/>
  <c r="BO140" i="29"/>
  <c r="BJ107" i="29"/>
  <c r="BF107" i="29"/>
  <c r="BT140" i="29"/>
  <c r="BM139" i="28"/>
  <c r="BL139" i="28"/>
  <c r="BB139" i="28"/>
  <c r="BL106" i="28"/>
  <c r="BN139" i="28"/>
  <c r="BI139" i="28"/>
  <c r="BF106" i="28"/>
  <c r="AZ118" i="27"/>
  <c r="BG118" i="27"/>
  <c r="BD118" i="27"/>
  <c r="AZ151" i="27"/>
  <c r="BB151" i="27"/>
  <c r="BP118" i="27"/>
  <c r="BT151" i="27"/>
  <c r="BQ105" i="28"/>
  <c r="BD138" i="28"/>
  <c r="BG117" i="27"/>
  <c r="BQ117" i="27"/>
  <c r="BS117" i="27"/>
  <c r="BV150" i="27"/>
  <c r="BN117" i="27"/>
  <c r="BL117" i="27"/>
  <c r="AZ117" i="27"/>
  <c r="BB117" i="27"/>
  <c r="BN150" i="27"/>
  <c r="BW150" i="27"/>
  <c r="BH105" i="29"/>
  <c r="BB138" i="29"/>
  <c r="BL138" i="29"/>
  <c r="BN105" i="29"/>
  <c r="BD105" i="29"/>
  <c r="BO137" i="28"/>
  <c r="BK137" i="28"/>
  <c r="BU137" i="28"/>
  <c r="BQ104" i="28"/>
  <c r="BR137" i="29"/>
  <c r="BE137" i="29"/>
  <c r="BW137" i="29"/>
  <c r="BC137" i="29"/>
  <c r="BB104" i="29"/>
  <c r="BR136" i="28"/>
  <c r="BL136" i="28"/>
  <c r="BW103" i="28"/>
  <c r="BV136" i="28"/>
  <c r="BN136" i="28"/>
  <c r="BH115" i="27"/>
  <c r="BC148" i="27"/>
  <c r="BP115" i="27"/>
  <c r="BI115" i="27"/>
  <c r="BT115" i="27"/>
  <c r="BD115" i="27"/>
  <c r="BL115" i="27"/>
  <c r="BH148" i="27"/>
  <c r="BT148" i="27"/>
  <c r="BK136" i="29"/>
  <c r="BV136" i="29"/>
  <c r="BA136" i="29"/>
  <c r="BF136" i="29"/>
  <c r="BC136" i="29"/>
  <c r="BR135" i="28"/>
  <c r="BO73" i="29"/>
  <c r="BR147" i="27"/>
  <c r="BN147" i="27"/>
  <c r="BE114" i="27"/>
  <c r="BG114" i="27"/>
  <c r="BA147" i="27"/>
  <c r="BV147" i="27"/>
  <c r="BR114" i="27"/>
  <c r="BT147" i="27"/>
  <c r="BA114" i="27"/>
  <c r="BR102" i="29"/>
  <c r="BN102" i="29"/>
  <c r="BQ102" i="29"/>
  <c r="BK135" i="29"/>
  <c r="BL102" i="29"/>
  <c r="BN101" i="28"/>
  <c r="BS134" i="28"/>
  <c r="BJ134" i="28"/>
  <c r="BA134" i="28"/>
  <c r="BI101" i="28"/>
  <c r="BL134" i="28"/>
  <c r="BL86" i="27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L113" i="27"/>
  <c r="BK146" i="27"/>
  <c r="BV146" i="27"/>
  <c r="BG146" i="27"/>
  <c r="BR146" i="27"/>
  <c r="BJ101" i="29"/>
  <c r="BE134" i="29"/>
  <c r="BE100" i="28"/>
  <c r="BJ100" i="28"/>
  <c r="BT133" i="28"/>
  <c r="BN72" i="28"/>
  <c r="BN85" i="27"/>
  <c r="AZ85" i="27"/>
  <c r="BW85" i="27"/>
  <c r="BC85" i="27"/>
  <c r="BE48" i="27"/>
  <c r="BS48" i="27"/>
  <c r="BF48" i="27"/>
  <c r="BW48" i="27"/>
  <c r="BG85" i="27"/>
  <c r="AZ112" i="27"/>
  <c r="BJ145" i="27"/>
  <c r="BB100" i="29"/>
  <c r="AZ132" i="28"/>
  <c r="BB84" i="27"/>
  <c r="BG132" i="28"/>
  <c r="BW47" i="27"/>
  <c r="BK47" i="27"/>
  <c r="BR84" i="27"/>
  <c r="BO47" i="27"/>
  <c r="BE47" i="27"/>
  <c r="BN35" i="28"/>
  <c r="BI35" i="28"/>
  <c r="BP35" i="28"/>
  <c r="BE35" i="28"/>
  <c r="BH35" i="28"/>
  <c r="BG35" i="28"/>
  <c r="BV144" i="27"/>
  <c r="BO131" i="28"/>
  <c r="BS98" i="28"/>
  <c r="BE70" i="28"/>
  <c r="BP131" i="28"/>
  <c r="BJ98" i="28"/>
  <c r="BL83" i="27"/>
  <c r="BT131" i="28"/>
  <c r="BH70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A110" i="27"/>
  <c r="BL82" i="27"/>
  <c r="BH97" i="28"/>
  <c r="BV130" i="28"/>
  <c r="BL68" i="29"/>
  <c r="BM68" i="29"/>
  <c r="BT109" i="27"/>
  <c r="BK129" i="28"/>
  <c r="BM44" i="27"/>
  <c r="BK44" i="27"/>
  <c r="BI44" i="27"/>
  <c r="BS44" i="27"/>
  <c r="BD128" i="28"/>
  <c r="BP43" i="27"/>
  <c r="BQ43" i="27"/>
  <c r="BJ43" i="27"/>
  <c r="BA43" i="27"/>
  <c r="BT43" i="27"/>
  <c r="BH31" i="28"/>
  <c r="BR31" i="28"/>
  <c r="BE31" i="28"/>
  <c r="BT31" i="28"/>
  <c r="BI31" i="28"/>
  <c r="BA31" i="28"/>
  <c r="BC31" i="28"/>
  <c r="BI66" i="29"/>
  <c r="BV140" i="27"/>
  <c r="BK95" i="29"/>
  <c r="BP94" i="28"/>
  <c r="BC42" i="27"/>
  <c r="BK30" i="28"/>
  <c r="BB30" i="28"/>
  <c r="BA41" i="27"/>
  <c r="BU41" i="27"/>
  <c r="BR29" i="28"/>
  <c r="AZ29" i="28"/>
  <c r="BI29" i="28"/>
  <c r="BW105" i="27"/>
  <c r="BL138" i="27"/>
  <c r="BQ31" i="29"/>
  <c r="BT31" i="29"/>
  <c r="BI96" i="29"/>
  <c r="BM131" i="29"/>
  <c r="BT131" i="29"/>
  <c r="BJ130" i="28"/>
  <c r="BQ130" i="28"/>
  <c r="BH130" i="28"/>
  <c r="BH68" i="28"/>
  <c r="BL130" i="28"/>
  <c r="BA130" i="28"/>
  <c r="BH82" i="27"/>
  <c r="BA97" i="28"/>
  <c r="BS130" i="28"/>
  <c r="BN130" i="28"/>
  <c r="BS68" i="28"/>
  <c r="BA45" i="27"/>
  <c r="BM45" i="27"/>
  <c r="BG109" i="27"/>
  <c r="BN33" i="28"/>
  <c r="BV33" i="28"/>
  <c r="BH33" i="28"/>
  <c r="BR33" i="28"/>
  <c r="BT33" i="28"/>
  <c r="BJ33" i="28"/>
  <c r="BU33" i="28"/>
  <c r="BM33" i="28"/>
  <c r="BE33" i="28"/>
  <c r="BH68" i="29"/>
  <c r="BC68" i="29"/>
  <c r="BU96" i="28"/>
  <c r="BF96" i="28"/>
  <c r="BJ96" i="28"/>
  <c r="BK68" i="29"/>
  <c r="BW68" i="29"/>
  <c r="BR68" i="29"/>
  <c r="BC96" i="28"/>
  <c r="BV96" i="28"/>
  <c r="BG142" i="27"/>
  <c r="BW30" i="29"/>
  <c r="BF95" i="29"/>
  <c r="BP67" i="29"/>
  <c r="BN30" i="29"/>
  <c r="BH30" i="29"/>
  <c r="BD30" i="29"/>
  <c r="BB109" i="27"/>
  <c r="BP142" i="27"/>
  <c r="BM30" i="29"/>
  <c r="BK30" i="29"/>
  <c r="BH128" i="29"/>
  <c r="BI30" i="28"/>
  <c r="BV81" i="27"/>
  <c r="BE30" i="28"/>
  <c r="BO30" i="28"/>
  <c r="BR67" i="28"/>
  <c r="BR81" i="27"/>
  <c r="AZ30" i="28"/>
  <c r="BC81" i="27"/>
  <c r="BD81" i="27"/>
  <c r="BF81" i="27"/>
  <c r="BU44" i="27"/>
  <c r="AZ44" i="27"/>
  <c r="BC44" i="27"/>
  <c r="BW44" i="27"/>
  <c r="BG44" i="27"/>
  <c r="BE44" i="27"/>
  <c r="BD44" i="27"/>
  <c r="AZ108" i="27"/>
  <c r="BD141" i="27"/>
  <c r="BF141" i="27"/>
  <c r="BQ141" i="27"/>
  <c r="BO32" i="28"/>
  <c r="AZ32" i="28"/>
  <c r="BC32" i="28"/>
  <c r="BJ32" i="28"/>
  <c r="BB32" i="28"/>
  <c r="BC128" i="28"/>
  <c r="BG67" i="29"/>
  <c r="BN68" i="29"/>
  <c r="BL95" i="28"/>
  <c r="AZ94" i="29"/>
  <c r="BC127" i="29"/>
  <c r="BN29" i="29"/>
  <c r="BR29" i="29"/>
  <c r="BQ127" i="29"/>
  <c r="BQ29" i="29"/>
  <c r="BV66" i="29"/>
  <c r="BE42" i="27"/>
  <c r="BT42" i="27"/>
  <c r="BC94" i="29"/>
  <c r="BT29" i="29"/>
  <c r="BK29" i="29"/>
  <c r="BK42" i="27"/>
  <c r="BO42" i="27"/>
  <c r="BB42" i="27"/>
  <c r="BK127" i="29"/>
  <c r="BI29" i="29"/>
  <c r="BS29" i="29"/>
  <c r="BH96" i="29"/>
  <c r="BL80" i="27"/>
  <c r="BV66" i="28"/>
  <c r="BJ66" i="28"/>
  <c r="BW80" i="27"/>
  <c r="BV29" i="28"/>
  <c r="BF80" i="27"/>
  <c r="BI128" i="28"/>
  <c r="BI43" i="27"/>
  <c r="BW43" i="27"/>
  <c r="BR43" i="27"/>
  <c r="BN43" i="27"/>
  <c r="AZ43" i="27"/>
  <c r="BB43" i="27"/>
  <c r="BL43" i="27"/>
  <c r="BM43" i="27"/>
  <c r="BB107" i="27"/>
  <c r="BR107" i="27"/>
  <c r="BM31" i="28"/>
  <c r="BB31" i="28"/>
  <c r="BU31" i="28"/>
  <c r="BJ31" i="28"/>
  <c r="AZ31" i="28"/>
  <c r="BN31" i="28"/>
  <c r="BQ31" i="28"/>
  <c r="BF31" i="28"/>
  <c r="BW31" i="28"/>
  <c r="BN66" i="29"/>
  <c r="BD127" i="28"/>
  <c r="BF93" i="29"/>
  <c r="BJ28" i="29"/>
  <c r="BP28" i="29"/>
  <c r="BU28" i="29"/>
  <c r="BE93" i="29"/>
  <c r="BJ126" i="29"/>
  <c r="BK41" i="27"/>
  <c r="BG107" i="27"/>
  <c r="BL28" i="29"/>
  <c r="BB28" i="29"/>
  <c r="BA65" i="29"/>
  <c r="BS107" i="27"/>
  <c r="BS93" i="29"/>
  <c r="BU126" i="29"/>
  <c r="BP95" i="29"/>
  <c r="BU79" i="27"/>
  <c r="BM127" i="28"/>
  <c r="BM65" i="28"/>
  <c r="BV65" i="28"/>
  <c r="BE79" i="27"/>
  <c r="BC127" i="28"/>
  <c r="BO79" i="27"/>
  <c r="BL127" i="28"/>
  <c r="BP42" i="27"/>
  <c r="BJ42" i="27"/>
  <c r="BG42" i="27"/>
  <c r="BH42" i="27"/>
  <c r="BQ42" i="27"/>
  <c r="BD42" i="27"/>
  <c r="BK106" i="27"/>
  <c r="BP139" i="27"/>
  <c r="BB106" i="27"/>
  <c r="BA30" i="28"/>
  <c r="BN30" i="28"/>
  <c r="BC30" i="28"/>
  <c r="BU30" i="28"/>
  <c r="BJ30" i="28"/>
  <c r="BT30" i="28"/>
  <c r="BG126" i="28"/>
  <c r="BD126" i="28"/>
  <c r="BH126" i="28"/>
  <c r="BE126" i="28"/>
  <c r="BJ64" i="29"/>
  <c r="BV139" i="27"/>
  <c r="BC106" i="27"/>
  <c r="BU106" i="27"/>
  <c r="BO64" i="29"/>
  <c r="BN94" i="29"/>
  <c r="BE127" i="29"/>
  <c r="BO94" i="29"/>
  <c r="BS94" i="29"/>
  <c r="BF93" i="28"/>
  <c r="BA93" i="28"/>
  <c r="BJ64" i="28"/>
  <c r="BP126" i="28"/>
  <c r="BH64" i="28"/>
  <c r="BD64" i="28"/>
  <c r="BF41" i="27"/>
  <c r="BB41" i="27"/>
  <c r="BC41" i="27"/>
  <c r="BW41" i="27"/>
  <c r="BN41" i="27"/>
  <c r="BG41" i="27"/>
  <c r="BD41" i="27"/>
  <c r="BS138" i="27"/>
  <c r="BE138" i="27"/>
  <c r="BF138" i="27"/>
  <c r="BO138" i="27"/>
  <c r="BE105" i="27"/>
  <c r="BQ138" i="27"/>
  <c r="BJ29" i="28"/>
  <c r="BW29" i="28"/>
  <c r="BL29" i="28"/>
  <c r="BS29" i="28"/>
  <c r="BH29" i="28"/>
  <c r="BU29" i="28"/>
  <c r="BM29" i="28"/>
  <c r="BE29" i="28"/>
  <c r="BO92" i="28"/>
  <c r="BN64" i="29"/>
  <c r="BW64" i="29"/>
  <c r="BB105" i="27"/>
  <c r="BK138" i="27"/>
  <c r="BV93" i="29"/>
  <c r="BM93" i="29"/>
  <c r="BL125" i="28"/>
  <c r="BB92" i="28"/>
  <c r="BR92" i="28"/>
  <c r="BQ40" i="27"/>
  <c r="BU40" i="27"/>
  <c r="BT40" i="27"/>
  <c r="BA40" i="27"/>
  <c r="BK28" i="28"/>
  <c r="BO28" i="28"/>
  <c r="BD28" i="28"/>
  <c r="BQ28" i="28"/>
  <c r="BG28" i="28"/>
  <c r="BN28" i="28"/>
  <c r="BF28" i="28"/>
  <c r="BP104" i="27"/>
  <c r="BB137" i="27"/>
  <c r="BG104" i="27"/>
  <c r="BD125" i="29"/>
  <c r="BR125" i="29"/>
  <c r="BG125" i="29"/>
  <c r="BO125" i="29"/>
  <c r="BH92" i="29"/>
  <c r="BR92" i="29"/>
  <c r="BF92" i="29"/>
  <c r="BS91" i="28"/>
  <c r="BN76" i="27"/>
  <c r="BF76" i="27"/>
  <c r="BC39" i="27"/>
  <c r="BA39" i="27"/>
  <c r="BS39" i="27"/>
  <c r="BM39" i="27"/>
  <c r="BJ39" i="27"/>
  <c r="BG39" i="27"/>
  <c r="BI27" i="28"/>
  <c r="BH27" i="28"/>
  <c r="AZ27" i="28"/>
  <c r="BS27" i="28"/>
  <c r="BK27" i="28"/>
  <c r="BC103" i="27"/>
  <c r="BU103" i="27"/>
  <c r="BL91" i="29"/>
  <c r="BH124" i="29"/>
  <c r="BQ90" i="28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U61" i="29"/>
  <c r="BC135" i="27"/>
  <c r="BO89" i="28"/>
  <c r="BJ89" i="28"/>
  <c r="BA37" i="27"/>
  <c r="BK37" i="27"/>
  <c r="BL37" i="27"/>
  <c r="BH37" i="27"/>
  <c r="AZ37" i="27"/>
  <c r="BN25" i="28"/>
  <c r="BV25" i="28"/>
  <c r="AZ25" i="28"/>
  <c r="BO25" i="28"/>
  <c r="BD25" i="28"/>
  <c r="BU25" i="28"/>
  <c r="BD134" i="27"/>
  <c r="BB134" i="27"/>
  <c r="BC101" i="27"/>
  <c r="BW122" i="29"/>
  <c r="BW89" i="29"/>
  <c r="BP89" i="29"/>
  <c r="AZ88" i="28"/>
  <c r="BE121" i="28"/>
  <c r="BW73" i="27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D59" i="29"/>
  <c r="BF133" i="27"/>
  <c r="BU100" i="27"/>
  <c r="BH100" i="27"/>
  <c r="BC88" i="29"/>
  <c r="BG121" i="29"/>
  <c r="BJ87" i="28"/>
  <c r="BO87" i="28"/>
  <c r="BR120" i="28"/>
  <c r="BM72" i="27"/>
  <c r="BG120" i="28"/>
  <c r="BJ35" i="27"/>
  <c r="BW35" i="27"/>
  <c r="BQ35" i="27"/>
  <c r="BN35" i="27"/>
  <c r="BA35" i="27"/>
  <c r="BV35" i="27"/>
  <c r="BC35" i="27"/>
  <c r="BM99" i="27"/>
  <c r="BL23" i="28"/>
  <c r="BP23" i="28"/>
  <c r="BN23" i="28"/>
  <c r="BQ23" i="28"/>
  <c r="BA23" i="28"/>
  <c r="BS23" i="28"/>
  <c r="BC23" i="28"/>
  <c r="BR132" i="27"/>
  <c r="BN119" i="28"/>
  <c r="BP119" i="28"/>
  <c r="BI86" i="28"/>
  <c r="BK119" i="28"/>
  <c r="BJ34" i="27"/>
  <c r="BQ34" i="27"/>
  <c r="BD34" i="27"/>
  <c r="BB34" i="27"/>
  <c r="BK34" i="27"/>
  <c r="BW22" i="28"/>
  <c r="BG22" i="28"/>
  <c r="BF22" i="28"/>
  <c r="BL22" i="28"/>
  <c r="BD22" i="28"/>
  <c r="BN57" i="29"/>
  <c r="BC98" i="27"/>
  <c r="BF131" i="27"/>
  <c r="BF85" i="28"/>
  <c r="BL118" i="28"/>
  <c r="BD118" i="28"/>
  <c r="BO33" i="27"/>
  <c r="BW33" i="27"/>
  <c r="BE33" i="27"/>
  <c r="BP33" i="27"/>
  <c r="BR33" i="27"/>
  <c r="BI33" i="27"/>
  <c r="BC33" i="27"/>
  <c r="AZ33" i="27"/>
  <c r="BM33" i="27"/>
  <c r="BV21" i="28"/>
  <c r="BH21" i="28"/>
  <c r="BD21" i="28"/>
  <c r="BS21" i="28"/>
  <c r="BK21" i="28"/>
  <c r="BI21" i="28"/>
  <c r="BA21" i="28"/>
  <c r="BJ56" i="29"/>
  <c r="BG97" i="27"/>
  <c r="BM32" i="27"/>
  <c r="BN32" i="27"/>
  <c r="BO32" i="27"/>
  <c r="BI32" i="27"/>
  <c r="BV32" i="27"/>
  <c r="BS32" i="27"/>
  <c r="BK32" i="27"/>
  <c r="BS20" i="28"/>
  <c r="BB20" i="28"/>
  <c r="BF20" i="28"/>
  <c r="BV20" i="28"/>
  <c r="BN20" i="28"/>
  <c r="BA20" i="28"/>
  <c r="BM129" i="27"/>
  <c r="BP83" i="28"/>
  <c r="BO83" i="28"/>
  <c r="BE31" i="27"/>
  <c r="BS19" i="28"/>
  <c r="BM19" i="28"/>
  <c r="BU19" i="28"/>
  <c r="BE19" i="28"/>
  <c r="BQ19" i="28"/>
  <c r="BG19" i="28"/>
  <c r="BV19" i="28"/>
  <c r="BW40" i="27"/>
  <c r="BR40" i="27"/>
  <c r="BB40" i="27"/>
  <c r="BE28" i="28"/>
  <c r="BI28" i="28"/>
  <c r="BR28" i="28"/>
  <c r="BT63" i="29"/>
  <c r="BU104" i="27"/>
  <c r="BU125" i="29"/>
  <c r="BK125" i="29"/>
  <c r="BA92" i="29"/>
  <c r="BB92" i="29"/>
  <c r="BU92" i="29"/>
  <c r="BD91" i="28"/>
  <c r="BP91" i="28"/>
  <c r="BW91" i="28"/>
  <c r="BD124" i="28"/>
  <c r="BL39" i="27"/>
  <c r="BU39" i="27"/>
  <c r="BN39" i="27"/>
  <c r="BI39" i="27"/>
  <c r="BB39" i="27"/>
  <c r="BA27" i="28"/>
  <c r="BD27" i="28"/>
  <c r="BM27" i="28"/>
  <c r="BB27" i="28"/>
  <c r="BS62" i="29"/>
  <c r="BI136" i="27"/>
  <c r="BF103" i="27"/>
  <c r="BA91" i="29"/>
  <c r="BR91" i="29"/>
  <c r="BD124" i="29"/>
  <c r="BL123" i="28"/>
  <c r="BP90" i="28"/>
  <c r="BD38" i="27"/>
  <c r="BM38" i="27"/>
  <c r="BN38" i="27"/>
  <c r="BI38" i="27"/>
  <c r="BV38" i="27"/>
  <c r="BL38" i="27"/>
  <c r="BQ38" i="27"/>
  <c r="BG38" i="27"/>
  <c r="BT38" i="27"/>
  <c r="BF38" i="27"/>
  <c r="BJ26" i="28"/>
  <c r="BU26" i="28"/>
  <c r="BW26" i="28"/>
  <c r="BI26" i="28"/>
  <c r="BT26" i="28"/>
  <c r="BH61" i="29"/>
  <c r="BC102" i="27"/>
  <c r="BP102" i="27"/>
  <c r="BI122" i="28"/>
  <c r="BH122" i="28"/>
  <c r="BN37" i="27"/>
  <c r="BP37" i="27"/>
  <c r="BM37" i="27"/>
  <c r="BW37" i="27"/>
  <c r="BB37" i="27"/>
  <c r="BT37" i="27"/>
  <c r="BG37" i="27"/>
  <c r="BJ37" i="27"/>
  <c r="BQ37" i="27"/>
  <c r="BD37" i="27"/>
  <c r="BS25" i="28"/>
  <c r="BF25" i="28"/>
  <c r="BJ25" i="28"/>
  <c r="BW25" i="28"/>
  <c r="BQ25" i="28"/>
  <c r="BL60" i="29"/>
  <c r="BI101" i="27"/>
  <c r="BF101" i="27"/>
  <c r="BW134" i="27"/>
  <c r="BP134" i="27"/>
  <c r="BQ89" i="29"/>
  <c r="BG122" i="29"/>
  <c r="BS121" i="28"/>
  <c r="BJ88" i="28"/>
  <c r="BG121" i="28"/>
  <c r="BK88" i="28"/>
  <c r="BB36" i="27"/>
  <c r="BM36" i="27"/>
  <c r="AZ36" i="27"/>
  <c r="BW36" i="27"/>
  <c r="BS36" i="27"/>
  <c r="BL24" i="28"/>
  <c r="BW24" i="28"/>
  <c r="BU24" i="28"/>
  <c r="AZ133" i="27"/>
  <c r="BT100" i="27"/>
  <c r="BL100" i="27"/>
  <c r="BI133" i="27"/>
  <c r="BV133" i="27"/>
  <c r="AZ87" i="28"/>
  <c r="BK35" i="27"/>
  <c r="BR35" i="27"/>
  <c r="BM35" i="27"/>
  <c r="BF35" i="27"/>
  <c r="BO35" i="27"/>
  <c r="BH23" i="28"/>
  <c r="BF23" i="28"/>
  <c r="BJ23" i="28"/>
  <c r="BU23" i="28"/>
  <c r="BW23" i="28"/>
  <c r="BC99" i="27"/>
  <c r="BJ132" i="27"/>
  <c r="BP99" i="27"/>
  <c r="BU99" i="27"/>
  <c r="BO34" i="27"/>
  <c r="BW34" i="27"/>
  <c r="BF34" i="27"/>
  <c r="AZ34" i="27"/>
  <c r="BO22" i="28"/>
  <c r="BC22" i="28"/>
  <c r="BP57" i="29"/>
  <c r="BJ131" i="27"/>
  <c r="BN131" i="27"/>
  <c r="BD98" i="27"/>
  <c r="BJ86" i="29"/>
  <c r="BN118" i="28"/>
  <c r="BI85" i="28"/>
  <c r="BQ33" i="27"/>
  <c r="BF21" i="28"/>
  <c r="BO21" i="28"/>
  <c r="BO130" i="27"/>
  <c r="BT32" i="27"/>
  <c r="BD32" i="27"/>
  <c r="BQ32" i="27"/>
  <c r="BJ20" i="28"/>
  <c r="BR20" i="28"/>
  <c r="BH20" i="28"/>
  <c r="BM20" i="28"/>
  <c r="AZ129" i="27"/>
  <c r="BK83" i="28"/>
  <c r="BN19" i="28"/>
  <c r="BF19" i="28"/>
  <c r="BP54" i="29"/>
  <c r="BI83" i="29"/>
  <c r="BR82" i="28"/>
  <c r="BG115" i="28"/>
  <c r="AZ82" i="28"/>
  <c r="BM30" i="27"/>
  <c r="BB30" i="27"/>
  <c r="BV30" i="27"/>
  <c r="BQ30" i="27"/>
  <c r="AZ30" i="27"/>
  <c r="BA30" i="27"/>
  <c r="BQ18" i="28"/>
  <c r="BN18" i="28"/>
  <c r="BU18" i="28"/>
  <c r="BJ18" i="28"/>
  <c r="BS18" i="28"/>
  <c r="BO53" i="29"/>
  <c r="BG127" i="27"/>
  <c r="BV82" i="29"/>
  <c r="BS82" i="29"/>
  <c r="BG114" i="28"/>
  <c r="BW66" i="27"/>
  <c r="BC29" i="27"/>
  <c r="BS29" i="27"/>
  <c r="BP29" i="27"/>
  <c r="BD29" i="27"/>
  <c r="BI29" i="27"/>
  <c r="BV29" i="27"/>
  <c r="BE17" i="28"/>
  <c r="BG17" i="28"/>
  <c r="BM17" i="28"/>
  <c r="BV17" i="28"/>
  <c r="BA17" i="28"/>
  <c r="BN17" i="28"/>
  <c r="BC17" i="28"/>
  <c r="BH17" i="28"/>
  <c r="AZ17" i="28"/>
  <c r="BP52" i="29"/>
  <c r="BB114" i="29"/>
  <c r="BK80" i="28"/>
  <c r="BL80" i="28"/>
  <c r="BH65" i="27"/>
  <c r="AZ113" i="28"/>
  <c r="BG65" i="27"/>
  <c r="BM28" i="27"/>
  <c r="BN28" i="27"/>
  <c r="BQ28" i="27"/>
  <c r="BF28" i="27"/>
  <c r="BL28" i="27"/>
  <c r="BJ28" i="27"/>
  <c r="BC28" i="27"/>
  <c r="BB28" i="27"/>
  <c r="BU28" i="27"/>
  <c r="BD28" i="27"/>
  <c r="BH16" i="28"/>
  <c r="BN16" i="28"/>
  <c r="BV16" i="28"/>
  <c r="AZ16" i="28"/>
  <c r="BO16" i="28"/>
  <c r="BR16" i="28"/>
  <c r="BU16" i="28"/>
  <c r="BM16" i="28"/>
  <c r="BE16" i="28"/>
  <c r="BH51" i="29"/>
  <c r="BG51" i="29"/>
  <c r="BK51" i="29"/>
  <c r="BI92" i="27"/>
  <c r="BL64" i="27"/>
  <c r="BN64" i="27"/>
  <c r="BH79" i="28"/>
  <c r="BB27" i="27"/>
  <c r="BL27" i="27"/>
  <c r="BS27" i="27"/>
  <c r="BH27" i="27"/>
  <c r="BM27" i="27"/>
  <c r="BK27" i="27"/>
  <c r="BO91" i="27"/>
  <c r="BQ15" i="28"/>
  <c r="BO15" i="28"/>
  <c r="BH15" i="28"/>
  <c r="AZ15" i="28"/>
  <c r="BJ15" i="28"/>
  <c r="BB15" i="28"/>
  <c r="BO50" i="29"/>
  <c r="BO26" i="27"/>
  <c r="BB26" i="27"/>
  <c r="BT26" i="27"/>
  <c r="BE26" i="27"/>
  <c r="AZ26" i="27"/>
  <c r="BG26" i="27"/>
  <c r="BA95" i="27"/>
  <c r="AZ95" i="27"/>
  <c r="BT82" i="28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N53" i="29"/>
  <c r="BR127" i="27"/>
  <c r="BJ115" i="29"/>
  <c r="BV81" i="28"/>
  <c r="AZ114" i="28"/>
  <c r="BE29" i="27"/>
  <c r="BG29" i="27"/>
  <c r="BB29" i="27"/>
  <c r="BF29" i="27"/>
  <c r="BK29" i="27"/>
  <c r="BN29" i="27"/>
  <c r="BB126" i="27"/>
  <c r="BP93" i="27"/>
  <c r="BQ93" i="27"/>
  <c r="BN126" i="27"/>
  <c r="BT113" i="28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Q51" i="29"/>
  <c r="BT80" i="29"/>
  <c r="BS112" i="28"/>
  <c r="BD27" i="27"/>
  <c r="BV27" i="27"/>
  <c r="BA27" i="27"/>
  <c r="BW27" i="27"/>
  <c r="BI15" i="28"/>
  <c r="BC15" i="28"/>
  <c r="BP50" i="29"/>
  <c r="BR90" i="27"/>
  <c r="BI25" i="27"/>
  <c r="BS25" i="27"/>
  <c r="BV13" i="28"/>
  <c r="BO13" i="28"/>
  <c r="BD13" i="28"/>
  <c r="BW24" i="27"/>
  <c r="BG91" i="27"/>
  <c r="BB49" i="29"/>
  <c r="BV49" i="29"/>
  <c r="BJ25" i="27"/>
  <c r="BL91" i="27"/>
  <c r="BE49" i="28"/>
  <c r="BA63" i="27"/>
  <c r="BI63" i="27"/>
  <c r="BM49" i="28"/>
  <c r="BM26" i="27"/>
  <c r="BN26" i="27"/>
  <c r="BA26" i="27"/>
  <c r="BH26" i="27"/>
  <c r="BE14" i="28"/>
  <c r="BJ14" i="28"/>
  <c r="BL14" i="28"/>
  <c r="BA14" i="28"/>
  <c r="BN14" i="28"/>
  <c r="BS14" i="28"/>
  <c r="BK14" i="28"/>
  <c r="BI49" i="29"/>
  <c r="BA90" i="27"/>
  <c r="BE90" i="27"/>
  <c r="BF48" i="29"/>
  <c r="BO48" i="28"/>
  <c r="BJ77" i="28"/>
  <c r="BG48" i="28"/>
  <c r="BW62" i="27"/>
  <c r="BH25" i="27"/>
  <c r="BA25" i="27"/>
  <c r="BB25" i="27"/>
  <c r="BF25" i="27"/>
  <c r="BL25" i="27"/>
  <c r="BD25" i="27"/>
  <c r="BW25" i="27"/>
  <c r="BI13" i="28"/>
  <c r="BK13" i="28"/>
  <c r="BQ13" i="28"/>
  <c r="BM13" i="28"/>
  <c r="BB13" i="28"/>
  <c r="BH13" i="28"/>
  <c r="AZ13" i="28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A60" i="27"/>
  <c r="AZ60" i="27"/>
  <c r="BU60" i="27"/>
  <c r="BL60" i="27"/>
  <c r="BO23" i="27"/>
  <c r="BB23" i="27"/>
  <c r="BR23" i="27"/>
  <c r="BG23" i="27"/>
  <c r="BA11" i="28"/>
  <c r="BO11" i="28"/>
  <c r="BJ11" i="28"/>
  <c r="BB22" i="27"/>
  <c r="BV22" i="27"/>
  <c r="BL22" i="27"/>
  <c r="BT22" i="27"/>
  <c r="BI22" i="27"/>
  <c r="BM22" i="27"/>
  <c r="BG22" i="27"/>
  <c r="BJ22" i="27"/>
  <c r="BU10" i="28"/>
  <c r="BJ10" i="28"/>
  <c r="BS10" i="28"/>
  <c r="BB21" i="27"/>
  <c r="BR21" i="27"/>
  <c r="BP21" i="27"/>
  <c r="BD21" i="27"/>
  <c r="BH21" i="27"/>
  <c r="BW21" i="27"/>
  <c r="BA21" i="27"/>
  <c r="BG9" i="28"/>
  <c r="BE9" i="28"/>
  <c r="BJ9" i="28"/>
  <c r="BC9" i="28"/>
  <c r="BF9" i="28"/>
  <c r="BT9" i="28"/>
  <c r="BQ20" i="27"/>
  <c r="BQ8" i="28"/>
  <c r="BP8" i="28"/>
  <c r="BV8" i="28"/>
  <c r="AZ8" i="28"/>
  <c r="BH8" i="28"/>
  <c r="BC8" i="28"/>
  <c r="BR8" i="28"/>
  <c r="BT8" i="28"/>
  <c r="BJ8" i="28"/>
  <c r="BU8" i="28"/>
  <c r="BI8" i="28"/>
  <c r="BW7" i="28"/>
  <c r="BK6" i="28"/>
  <c r="BA56" i="27"/>
  <c r="BP7" i="28"/>
  <c r="BE20" i="27"/>
  <c r="BH6" i="28"/>
  <c r="BM7" i="28"/>
  <c r="BN7" i="28"/>
  <c r="BE6" i="29"/>
  <c r="BN6" i="29"/>
  <c r="BQ6" i="29"/>
  <c r="BC6" i="29"/>
  <c r="BI6" i="28"/>
  <c r="BC6" i="28"/>
  <c r="BS19" i="27"/>
  <c r="BP6" i="28"/>
  <c r="BR12" i="28"/>
  <c r="BT12" i="28"/>
  <c r="BS12" i="28"/>
  <c r="BH12" i="28"/>
  <c r="BK12" i="28"/>
  <c r="AZ12" i="28"/>
  <c r="BQ12" i="28"/>
  <c r="BS23" i="27"/>
  <c r="BD23" i="27"/>
  <c r="AZ23" i="27"/>
  <c r="BE11" i="28"/>
  <c r="BH11" i="28"/>
  <c r="BC11" i="28"/>
  <c r="BF11" i="28"/>
  <c r="BJ46" i="29"/>
  <c r="BK22" i="27"/>
  <c r="BC22" i="27"/>
  <c r="BT10" i="28"/>
  <c r="BV10" i="28"/>
  <c r="BA10" i="28"/>
  <c r="BH10" i="28"/>
  <c r="BW10" i="28"/>
  <c r="BO10" i="28"/>
  <c r="BG10" i="28"/>
  <c r="BT21" i="27"/>
  <c r="BG21" i="27"/>
  <c r="BS9" i="28"/>
  <c r="BI9" i="28"/>
  <c r="BN58" i="27"/>
  <c r="BF8" i="28"/>
  <c r="BN8" i="28"/>
  <c r="BV20" i="27"/>
  <c r="BB19" i="27"/>
  <c r="BF19" i="27"/>
  <c r="BM20" i="27"/>
  <c r="BH7" i="28"/>
  <c r="BV6" i="28"/>
  <c r="BE7" i="28"/>
  <c r="BC19" i="27"/>
  <c r="BA19" i="27"/>
  <c r="BG19" i="27"/>
  <c r="BA7" i="28"/>
  <c r="BU7" i="28"/>
  <c r="BJ7" i="28"/>
  <c r="BB6" i="28"/>
  <c r="BN6" i="28"/>
  <c r="BE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B9" i="33"/>
  <c r="B23" i="17"/>
  <c r="O129" i="26"/>
  <c r="BM129" i="26" s="1"/>
  <c r="V148" i="26"/>
  <c r="BT148" i="26" s="1"/>
  <c r="B22" i="17"/>
  <c r="B7" i="33"/>
  <c r="C23" i="17"/>
  <c r="G135" i="26"/>
  <c r="BE135" i="26" s="1"/>
  <c r="T149" i="26"/>
  <c r="BR149" i="26" s="1"/>
  <c r="L157" i="26"/>
  <c r="B29" i="17"/>
  <c r="C24" i="17"/>
  <c r="D99" i="26"/>
  <c r="BB99" i="26" s="1"/>
  <c r="B31" i="17"/>
  <c r="E22" i="17"/>
  <c r="J109" i="26"/>
  <c r="BH109" i="26" s="1"/>
  <c r="C135" i="26"/>
  <c r="BA13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B112" i="26"/>
  <c r="AZ112" i="26" s="1"/>
  <c r="P153" i="26"/>
  <c r="BN153" i="26" s="1"/>
  <c r="T111" i="26"/>
  <c r="BR111" i="26" s="1"/>
  <c r="W111" i="26"/>
  <c r="BU111" i="26" s="1"/>
  <c r="L135" i="26"/>
  <c r="BJ135" i="26" s="1"/>
  <c r="T147" i="26"/>
  <c r="BR147" i="26" s="1"/>
  <c r="D22" i="17"/>
  <c r="L160" i="26"/>
  <c r="P112" i="26"/>
  <c r="BN112" i="26" s="1"/>
  <c r="K146" i="26"/>
  <c r="BI146" i="26" s="1"/>
  <c r="O109" i="26"/>
  <c r="BM109" i="26" s="1"/>
  <c r="T105" i="26"/>
  <c r="BR105" i="26" s="1"/>
  <c r="Q107" i="26"/>
  <c r="BO107" i="26" s="1"/>
  <c r="C109" i="26"/>
  <c r="BA109" i="26" s="1"/>
  <c r="F90" i="26"/>
  <c r="BD90" i="26" s="1"/>
  <c r="E135" i="26"/>
  <c r="BC135" i="26" s="1"/>
  <c r="E30" i="17"/>
  <c r="C9" i="33"/>
  <c r="D30" i="17"/>
  <c r="E29" i="17"/>
  <c r="E31" i="17"/>
  <c r="H142" i="26" l="1"/>
  <c r="BF142" i="26" s="1"/>
  <c r="X19" i="26"/>
  <c r="BV19" i="26" s="1"/>
  <c r="F140" i="26"/>
  <c r="BD140" i="26" s="1"/>
  <c r="U145" i="26"/>
  <c r="BS145" i="26" s="1"/>
  <c r="U102" i="26"/>
  <c r="BS102" i="26" s="1"/>
  <c r="U120" i="26"/>
  <c r="BS120" i="26" s="1"/>
  <c r="S109" i="26"/>
  <c r="BQ109" i="26" s="1"/>
  <c r="V109" i="26"/>
  <c r="BT109" i="26" s="1"/>
  <c r="U93" i="26"/>
  <c r="BS93" i="26" s="1"/>
  <c r="D140" i="26"/>
  <c r="BB140" i="26" s="1"/>
  <c r="H111" i="26"/>
  <c r="BF111" i="26" s="1"/>
  <c r="B120" i="26"/>
  <c r="AZ120" i="26" s="1"/>
  <c r="M41" i="23"/>
  <c r="F10" i="17"/>
  <c r="H118" i="26"/>
  <c r="BF118" i="26" s="1"/>
  <c r="G153" i="26"/>
  <c r="BE153" i="26" s="1"/>
  <c r="E142" i="26"/>
  <c r="BC142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O106" i="26"/>
  <c r="BM106" i="26" s="1"/>
  <c r="J111" i="26"/>
  <c r="BH111" i="26" s="1"/>
  <c r="C111" i="26"/>
  <c r="BA111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H105" i="26"/>
  <c r="BF105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N107" i="26"/>
  <c r="BL107" i="26" s="1"/>
  <c r="E145" i="26"/>
  <c r="BC145" i="26" s="1"/>
  <c r="P116" i="26"/>
  <c r="BN116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I102" i="26"/>
  <c r="BG102" i="26" s="1"/>
  <c r="T146" i="26"/>
  <c r="BR146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W146" i="26"/>
  <c r="BU146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R95" i="26"/>
  <c r="BP95" i="26" s="1"/>
  <c r="P105" i="26"/>
  <c r="BN105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Y120" i="26"/>
  <c r="BW120" i="26" s="1"/>
  <c r="K135" i="26"/>
  <c r="BI135" i="26" s="1"/>
  <c r="B111" i="26"/>
  <c r="AZ111" i="26" s="1"/>
  <c r="G125" i="26"/>
  <c r="BE125" i="26" s="1"/>
  <c r="E140" i="26"/>
  <c r="BC140" i="26" s="1"/>
  <c r="S94" i="26"/>
  <c r="BQ94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V91" i="26"/>
  <c r="BT91" i="26" s="1"/>
  <c r="D135" i="26"/>
  <c r="BB135" i="26" s="1"/>
  <c r="J125" i="26"/>
  <c r="BH125" i="26" s="1"/>
  <c r="Y145" i="26"/>
  <c r="BW145" i="26" s="1"/>
  <c r="W97" i="26"/>
  <c r="BU97" i="26" s="1"/>
  <c r="T132" i="26"/>
  <c r="BR132" i="26" s="1"/>
  <c r="Y107" i="26"/>
  <c r="BW107" i="26" s="1"/>
  <c r="M142" i="26"/>
  <c r="BK142" i="26" s="1"/>
  <c r="K102" i="26"/>
  <c r="BI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12" i="26"/>
  <c r="BR112" i="26" s="1"/>
  <c r="B145" i="26"/>
  <c r="AZ145" i="26" s="1"/>
  <c r="B136" i="26"/>
  <c r="AZ136" i="26" s="1"/>
  <c r="V149" i="26"/>
  <c r="BT149" i="26" s="1"/>
  <c r="G140" i="26"/>
  <c r="BE140" i="26" s="1"/>
  <c r="G109" i="26"/>
  <c r="BE109" i="26" s="1"/>
  <c r="K97" i="26"/>
  <c r="BI97" i="26" s="1"/>
  <c r="R91" i="26"/>
  <c r="BP91" i="26" s="1"/>
  <c r="D149" i="26"/>
  <c r="BB149" i="26" s="1"/>
  <c r="Y95" i="26"/>
  <c r="BW95" i="26" s="1"/>
  <c r="Q129" i="26"/>
  <c r="BO129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E153" i="26"/>
  <c r="BC153" i="26" s="1"/>
  <c r="B135" i="26"/>
  <c r="AZ135" i="26" s="1"/>
  <c r="X107" i="26"/>
  <c r="BV107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W132" i="26"/>
  <c r="BU13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J90" i="26"/>
  <c r="BH90" i="26" s="1"/>
  <c r="O90" i="26"/>
  <c r="BM90" i="26" s="1"/>
  <c r="M115" i="26"/>
  <c r="BK115" i="26" s="1"/>
  <c r="N112" i="26"/>
  <c r="BL112" i="26" s="1"/>
  <c r="N109" i="26"/>
  <c r="BL109" i="26" s="1"/>
  <c r="I111" i="26"/>
  <c r="BG111" i="26" s="1"/>
  <c r="S111" i="26"/>
  <c r="BQ111" i="26" s="1"/>
  <c r="F97" i="26"/>
  <c r="BD97" i="26" s="1"/>
  <c r="D91" i="26"/>
  <c r="BB91" i="26" s="1"/>
  <c r="F98" i="26"/>
  <c r="BD98" i="26" s="1"/>
  <c r="R148" i="26"/>
  <c r="BP148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F94" i="26" l="1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F15" i="17" l="1"/>
  <c r="E16" i="17"/>
  <c r="E18" i="17"/>
  <c r="E11" i="17"/>
  <c r="E17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E19" i="17" l="1"/>
  <c r="G19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5" i="17" l="1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10" i="17"/>
  <c r="C17" i="17"/>
  <c r="C18" i="17"/>
  <c r="C16" i="17"/>
  <c r="C19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5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<sst xmlns="http://schemas.openxmlformats.org/spreadsheetml/2006/main" count="4687" uniqueCount="368">
  <si>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</si>
  <si>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</si>
  <si>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</si>
  <si>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</si>
  <si>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</si>
  <si>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</si>
  <si>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</si>
  <si>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</si>
  <si>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</si>
  <si>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</si>
  <si>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</si>
  <si>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</si>
  <si>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</si>
  <si>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</si>
  <si>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</si>
  <si>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</si>
  <si>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</si>
  <si>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</si>
  <si>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</si>
  <si>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</si>
  <si>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</si>
  <si>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</si>
  <si>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</si>
  <si>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</si>
  <si>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</si>
  <si>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</si>
  <si>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</si>
  <si>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</si>
  <si>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</si>
  <si>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</si>
  <si>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</si>
  <si>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</si>
  <si>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</si>
  <si>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</si>
  <si>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</si>
  <si>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</si>
  <si>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</si>
  <si>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</si>
  <si>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</si>
  <si>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</si>
  <si>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</si>
  <si>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</si>
  <si>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</si>
  <si>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</si>
  <si>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</si>
  <si>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</si>
  <si>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</si>
  <si>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</si>
  <si>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</si>
  <si>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</si>
  <si>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</si>
  <si>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</si>
  <si>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</si>
  <si>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</si>
  <si>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</si>
  <si>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</si>
  <si>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</si>
  <si>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</si>
  <si>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</si>
  <si>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</si>
  <si>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</si>
  <si>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</si>
  <si>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</si>
  <si>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</si>
  <si>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</si>
  <si>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</si>
  <si>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</si>
  <si>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</si>
  <si>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</si>
  <si>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</si>
  <si>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</si>
  <si>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</si>
  <si>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</si>
  <si>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</si>
  <si>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</si>
  <si>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</si>
  <si>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</si>
  <si>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</si>
  <si>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</si>
  <si>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</si>
  <si>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</si>
  <si>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</si>
  <si>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</si>
  <si>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</si>
  <si>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</si>
  <si>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</si>
  <si>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</si>
  <si>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</si>
  <si>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</si>
  <si>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</si>
  <si>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</si>
  <si>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</si>
  <si>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</si>
  <si>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</si>
  <si>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</si>
  <si>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</si>
  <si>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</si>
  <si>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</si>
  <si>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</si>
  <si>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</si>
  <si>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</si>
  <si>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</si>
  <si>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</si>
  <si>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</si>
  <si>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</si>
  <si>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</si>
  <si>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</si>
  <si>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</si>
  <si>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</si>
  <si>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</si>
  <si>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</si>
  <si>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</si>
  <si>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</si>
  <si>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</si>
  <si>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</si>
  <si>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</si>
  <si>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</si>
  <si>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</si>
  <si>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</si>
  <si>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</si>
  <si>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</si>
  <si>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</si>
  <si>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</si>
  <si>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</si>
  <si>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</si>
  <si>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</si>
  <si>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</si>
  <si>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</si>
  <si>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</si>
  <si>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</si>
  <si>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</si>
  <si>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</si>
  <si>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</si>
  <si>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</si>
  <si>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</si>
  <si>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</si>
  <si>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</si>
  <si>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</si>
  <si>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</si>
  <si>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</si>
  <si>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</si>
  <si>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</si>
  <si>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</si>
  <si>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</si>
  <si>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</si>
  <si>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</si>
  <si>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</si>
  <si>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</si>
  <si>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</si>
  <si>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</si>
  <si>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</si>
  <si>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</si>
  <si>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</si>
  <si>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</si>
  <si>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</si>
  <si>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</si>
  <si>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</si>
  <si>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</si>
  <si>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</si>
  <si>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</si>
  <si>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</si>
  <si>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</si>
  <si>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</si>
  <si>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</si>
  <si>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</si>
  <si>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</si>
  <si>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</si>
  <si>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</si>
  <si>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</si>
  <si>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</si>
  <si>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</si>
  <si>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</si>
  <si>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</si>
  <si>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</si>
  <si>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</si>
  <si>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</si>
  <si>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</si>
  <si>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</si>
  <si>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</si>
  <si>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</si>
  <si>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</si>
  <si>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</si>
  <si>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</si>
  <si>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</si>
  <si>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</si>
  <si>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</si>
  <si>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</si>
  <si>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</si>
  <si>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</si>
  <si>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</si>
  <si>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</si>
  <si>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</si>
  <si>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</si>
  <si>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</si>
  <si>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</si>
  <si>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</si>
  <si>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</si>
  <si>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</si>
  <si>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</si>
  <si>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</si>
  <si>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</si>
  <si>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</si>
  <si>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</si>
  <si>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</si>
  <si>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</si>
  <si>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</si>
  <si>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</si>
  <si>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</si>
  <si>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</si>
  <si>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</si>
  <si>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</si>
  <si>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</si>
  <si>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</si>
  <si>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</si>
  <si>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</si>
  <si>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</si>
  <si>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</si>
  <si>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</si>
  <si>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</si>
  <si>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</si>
  <si>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</si>
  <si>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</si>
  <si>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</si>
  <si>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</si>
  <si>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</si>
  <si>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</si>
  <si>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</si>
  <si>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</si>
  <si>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</si>
  <si>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</si>
  <si>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</si>
  <si>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</si>
  <si>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</si>
  <si>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</si>
  <si>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</si>
  <si>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</si>
  <si>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</si>
  <si>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</si>
  <si>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</si>
  <si>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</si>
  <si>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</si>
  <si>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</si>
  <si>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</si>
  <si>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</si>
  <si>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</si>
  <si>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</si>
  <si>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</si>
  <si>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</si>
  <si>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</si>
  <si>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</si>
  <si>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</si>
  <si>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</si>
  <si>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</si>
  <si>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</si>
  <si>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</si>
  <si>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</si>
  <si>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</si>
  <si>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</si>
  <si>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</si>
  <si>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</si>
  <si>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</si>
  <si>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</si>
  <si>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</si>
  <si>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</si>
  <si>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</si>
  <si>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</si>
  <si>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</si>
  <si>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</si>
  <si>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</si>
  <si>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</si>
  <si>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</si>
  <si>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</si>
  <si>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</si>
  <si>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</si>
  <si>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</si>
  <si>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</si>
  <si>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</si>
  <si>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</si>
  <si>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</si>
  <si>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</si>
  <si>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</si>
  <si>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</si>
  <si>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</si>
  <si>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</si>
  <si>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</si>
  <si>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</si>
  <si>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</si>
  <si>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</si>
  <si>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</si>
  <si>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</si>
  <si>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</si>
  <si>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</si>
  <si>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</si>
  <si>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</si>
  <si>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</si>
  <si>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</si>
  <si>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</si>
  <si>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</si>
  <si>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</si>
  <si>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</si>
  <si>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</si>
  <si>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</si>
  <si>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</si>
  <si>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</si>
  <si>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</si>
  <si>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</si>
  <si>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</si>
  <si>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</si>
  <si>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</si>
  <si>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</si>
  <si>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</si>
  <si>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</si>
  <si>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</si>
  <si>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</si>
  <si>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</si>
  <si>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</si>
  <si>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</si>
  <si>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</si>
  <si>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</si>
  <si>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</si>
  <si>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</si>
  <si>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</si>
  <si>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</si>
  <si>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</si>
  <si>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</si>
  <si>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</si>
  <si>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</si>
  <si>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</si>
  <si>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</si>
  <si>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</si>
  <si>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</si>
  <si>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</si>
  <si>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</si>
  <si>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</si>
  <si>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</si>
  <si>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</si>
  <si>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 xml:space="preserve">апреле 2024 г. </t>
  </si>
  <si>
    <t>апреле 2024 г.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</si>
  <si>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</si>
  <si>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категориям,рублей/МВт в месяц без НДС 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</si>
  <si>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 в месяц без НДС 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</si>
  <si>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</si>
  <si>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</si>
  <si>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</si>
  <si>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</si>
  <si>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Сбытовая надбавка гарантирующего поставщика для подгруппы группы "прочие потребители" 
</t>
  </si>
  <si>
    <t>9                                                     (гр.2+гр.6+гр.7+гр.8)</t>
  </si>
  <si>
    <t>10                                                     (гр.3+гр.6+гр.7+гр.8)</t>
  </si>
  <si>
    <t>11                                                     (гр.4+гр.6+гр.7+гр.8)</t>
  </si>
  <si>
    <t>12                                                     (гр.5+гр.6+гр.7+гр.8)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</si>
  <si>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</si>
  <si>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</si>
  <si>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9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</si>
  <si>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</si>
  <si>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</si>
  <si>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</si>
  <si>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</si>
  <si>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</si>
  <si>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</si>
  <si>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</si>
  <si>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      2.2. Предельный уровень нерегулируемых цен для двух зон суток</t>
  </si>
  <si>
    <t>День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</si>
  <si>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апреле 2024 г.  (для расчетов по первой и второй ценовым категориям)</t>
  </si>
  <si>
    <t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апрель 2024 г.</t>
  </si>
  <si>
    <t xml:space="preserve">Плата за иные услуги, оказание которых является неотъемлемой частью процесса поставки электрической энергии потребителям за апрель 2024 г.
                                                                          </t>
  </si>
  <si>
    <t xml:space="preserve">Предельные уровни нерегулируемых цен за апрель 2024 г.                                                                                                                                (руб./МВт.ч. без НДС)                                                </t>
  </si>
  <si>
    <t>Дифференцированная по трем зонам суток средневзвешенная  нерегулируемая цена покупки электрической энергии (мощности) на оптовом рынке за апрель 2024 г.</t>
  </si>
  <si>
    <t>Дифференцированная по двум зонам суток средневзвешенная  нерегулируемая цена покупки электрической энергии (мощности) на оптовом рынке за апрель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</si>
</sst>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  <font>
      <u/>
      <sz val="14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55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77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78" fillId="0" borderId="0" xfId="0" applyFont="1" applyBorder="1" applyAlignment="1"/>
    <xf numFmtId="0" fontId="18" fillId="0" borderId="0" xfId="0" applyFont="1" applyBorder="1"/>
    <xf numFmtId="0" fontId="76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79" fillId="0" borderId="0" xfId="0" applyNumberFormat="1" applyFont="1" applyFill="1" applyBorder="1" applyAlignment="1">
      <alignment horizontal="left" vertical="center"/>
    </xf>
    <xf numFmtId="168" fontId="79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0" fillId="0" borderId="8" xfId="0" applyNumberFormat="1" applyFont="1" applyBorder="1" applyAlignment="1">
      <alignment horizontal="center" vertical="top"/>
    </xf>
    <xf numFmtId="4" fontId="80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2" applyNumberFormat="1" applyFont="1" applyBorder="1" applyAlignment="1">
      <alignment horizontal="center" vertical="top" wrapText="1"/>
    </xf>
    <xf numFmtId="0" fontId="82" fillId="0" borderId="0" xfId="131" applyFont="1" applyFill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78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3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4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5" fillId="0" borderId="0" xfId="0" applyFont="1"/>
    <xf numFmtId="0" fontId="11" fillId="13" borderId="8" xfId="0" applyFont="1" applyFill="1" applyBorder="1" applyAlignment="1">
      <alignment horizontal="center" vertical="center" wrapText="1"/>
    </xf>
    <xf numFmtId="0" fontId="78" fillId="0" borderId="28" xfId="0" applyFont="1" applyBorder="1" applyAlignment="1">
      <alignment horizontal="center"/>
    </xf>
    <xf numFmtId="0" fontId="85" fillId="0" borderId="0" xfId="0" applyNumberFormat="1" applyFont="1"/>
    <xf numFmtId="2" fontId="78" fillId="0" borderId="0" xfId="0" applyNumberFormat="1" applyFont="1"/>
    <xf numFmtId="0" fontId="85" fillId="0" borderId="29" xfId="0" applyNumberFormat="1" applyFont="1" applyBorder="1"/>
    <xf numFmtId="2" fontId="78" fillId="0" borderId="29" xfId="0" applyNumberFormat="1" applyFont="1" applyBorder="1"/>
    <xf numFmtId="0" fontId="86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2" fontId="78" fillId="14" borderId="0" xfId="0" applyNumberFormat="1" applyFont="1" applyFill="1" applyBorder="1"/>
    <xf numFmtId="4" fontId="85" fillId="0" borderId="0" xfId="0" applyNumberFormat="1" applyFont="1"/>
    <xf numFmtId="4" fontId="78" fillId="0" borderId="0" xfId="0" applyNumberFormat="1" applyFont="1"/>
    <xf numFmtId="0" fontId="85" fillId="0" borderId="14" xfId="0" applyFont="1" applyBorder="1"/>
    <xf numFmtId="0" fontId="85" fillId="0" borderId="15" xfId="0" applyFont="1" applyBorder="1" applyAlignment="1">
      <alignment horizontal="center"/>
    </xf>
    <xf numFmtId="0" fontId="85" fillId="0" borderId="24" xfId="0" applyFont="1" applyBorder="1" applyAlignment="1">
      <alignment horizontal="center"/>
    </xf>
    <xf numFmtId="2" fontId="78" fillId="14" borderId="14" xfId="0" applyNumberFormat="1" applyFont="1" applyFill="1" applyBorder="1"/>
    <xf numFmtId="4" fontId="85" fillId="0" borderId="14" xfId="0" applyNumberFormat="1" applyFont="1" applyBorder="1"/>
    <xf numFmtId="4" fontId="85" fillId="0" borderId="25" xfId="0" applyNumberFormat="1" applyFont="1" applyBorder="1"/>
    <xf numFmtId="2" fontId="78" fillId="15" borderId="30" xfId="0" applyNumberFormat="1" applyFont="1" applyFill="1" applyBorder="1"/>
    <xf numFmtId="2" fontId="78" fillId="0" borderId="0" xfId="0" applyNumberFormat="1" applyFont="1"/>
    <xf numFmtId="2" fontId="78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/>
    </xf>
    <xf numFmtId="4" fontId="87" fillId="0" borderId="8" xfId="0" applyNumberFormat="1" applyFont="1" applyBorder="1" applyAlignment="1">
      <alignment horizontal="center" vertical="top"/>
    </xf>
    <xf numFmtId="10" fontId="87" fillId="0" borderId="8" xfId="132" applyNumberFormat="1" applyFont="1" applyBorder="1" applyAlignment="1">
      <alignment horizontal="center" vertical="top" wrapText="1"/>
    </xf>
    <xf numFmtId="4" fontId="87" fillId="0" borderId="8" xfId="0" applyNumberFormat="1" applyFont="1" applyBorder="1" applyAlignment="1">
      <alignment horizontal="center" vertical="top" wrapText="1"/>
    </xf>
    <xf numFmtId="10" fontId="87" fillId="0" borderId="23" xfId="132" applyNumberFormat="1" applyFont="1" applyBorder="1" applyAlignment="1">
      <alignment horizontal="center" vertical="top" wrapText="1"/>
    </xf>
    <xf numFmtId="4" fontId="87" fillId="0" borderId="23" xfId="0" applyNumberFormat="1" applyFont="1" applyBorder="1" applyAlignment="1">
      <alignment horizontal="center" vertical="top" wrapText="1"/>
    </xf>
    <xf numFmtId="0" fontId="88" fillId="0" borderId="0" xfId="0" applyFont="1" applyBorder="1"/>
    <xf numFmtId="0" fontId="88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78" fillId="0" borderId="8" xfId="131" applyFont="1" applyFill="1" applyBorder="1" applyAlignment="1">
      <alignment horizontal="center" vertical="top" wrapText="1"/>
    </xf>
    <xf numFmtId="4" fontId="80" fillId="13" borderId="8" xfId="0" applyNumberFormat="1" applyFont="1" applyFill="1" applyBorder="1" applyAlignment="1">
      <alignment horizontal="center" vertical="top"/>
    </xf>
    <xf numFmtId="0" fontId="85" fillId="0" borderId="0" xfId="0" applyFont="1" applyAlignment="1">
      <alignment vertical="top"/>
    </xf>
    <xf numFmtId="0" fontId="85" fillId="0" borderId="8" xfId="0" applyFont="1" applyBorder="1"/>
    <xf numFmtId="2" fontId="85" fillId="0" borderId="8" xfId="0" applyNumberFormat="1" applyFont="1" applyBorder="1"/>
    <xf numFmtId="0" fontId="11" fillId="0" borderId="8" xfId="0" applyFont="1" applyBorder="1"/>
    <xf numFmtId="179" fontId="85" fillId="0" borderId="8" xfId="0" applyNumberFormat="1" applyFont="1" applyBorder="1" applyAlignment="1">
      <alignment horizontal="center"/>
    </xf>
    <xf numFmtId="4" fontId="85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2" fontId="85" fillId="0" borderId="8" xfId="0" applyNumberFormat="1" applyFont="1" applyBorder="1" applyAlignment="1">
      <alignment horizontal="center"/>
    </xf>
    <xf numFmtId="168" fontId="89" fillId="0" borderId="8" xfId="0" applyNumberFormat="1" applyFont="1" applyBorder="1" applyAlignment="1">
      <alignment horizontal="center"/>
    </xf>
    <xf numFmtId="0" fontId="85" fillId="0" borderId="8" xfId="0" applyFont="1" applyBorder="1" applyAlignment="1">
      <alignment wrapText="1"/>
    </xf>
    <xf numFmtId="2" fontId="85" fillId="16" borderId="8" xfId="0" applyNumberFormat="1" applyFont="1" applyFill="1" applyBorder="1" applyAlignment="1">
      <alignment horizontal="center"/>
    </xf>
    <xf numFmtId="0" fontId="90" fillId="0" borderId="8" xfId="0" applyFont="1" applyBorder="1" applyAlignment="1">
      <alignment horizontal="center"/>
    </xf>
    <xf numFmtId="17" fontId="85" fillId="0" borderId="16" xfId="0" applyNumberFormat="1" applyFont="1" applyBorder="1"/>
    <xf numFmtId="17" fontId="85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1" fillId="0" borderId="26" xfId="0" applyNumberFormat="1" applyFont="1" applyFill="1" applyBorder="1" applyAlignment="1">
      <alignment horizontal="center" vertical="center"/>
    </xf>
    <xf numFmtId="168" fontId="79" fillId="0" borderId="26" xfId="0" applyNumberFormat="1" applyFont="1" applyFill="1" applyBorder="1" applyAlignment="1">
      <alignment horizontal="center" vertical="center"/>
    </xf>
    <xf numFmtId="168" fontId="11" fillId="17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79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14" fillId="13" borderId="8" xfId="0" applyFont="1" applyFill="1" applyBorder="1" applyAlignment="1">
      <alignment horizontal="center" vertical="center" wrapText="1"/>
    </xf>
    <xf numFmtId="0" fontId="86" fillId="0" borderId="0" xfId="0" applyFont="1"/>
    <xf numFmtId="0" fontId="86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5" fillId="0" borderId="0" xfId="0" applyFont="1" applyBorder="1"/>
    <xf numFmtId="4" fontId="85" fillId="0" borderId="0" xfId="0" applyNumberFormat="1" applyFont="1" applyFill="1" applyBorder="1"/>
    <xf numFmtId="0" fontId="85" fillId="0" borderId="0" xfId="0" applyFont="1" applyFill="1" applyBorder="1"/>
    <xf numFmtId="0" fontId="85" fillId="0" borderId="55" xfId="0" applyFont="1" applyBorder="1"/>
    <xf numFmtId="0" fontId="85" fillId="0" borderId="56" xfId="0" applyFont="1" applyBorder="1"/>
    <xf numFmtId="0" fontId="85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5" fillId="0" borderId="8" xfId="0" applyNumberFormat="1" applyFont="1" applyBorder="1"/>
    <xf numFmtId="4" fontId="16" fillId="0" borderId="8" xfId="89" applyNumberFormat="1" applyFont="1" applyBorder="1" applyAlignment="1"/>
    <xf numFmtId="20" fontId="93" fillId="13" borderId="8" xfId="0" applyNumberFormat="1" applyFont="1" applyFill="1" applyBorder="1" applyAlignment="1">
      <alignment horizontal="center" vertical="center" wrapText="1"/>
    </xf>
    <xf numFmtId="4" fontId="86" fillId="0" borderId="29" xfId="0" applyNumberFormat="1" applyFont="1" applyFill="1" applyBorder="1"/>
    <xf numFmtId="0" fontId="16" fillId="0" borderId="0" xfId="89" applyFont="1"/>
    <xf numFmtId="0" fontId="66" fillId="0" borderId="0" xfId="89" applyFont="1"/>
    <xf numFmtId="0" fontId="66" fillId="0" borderId="0" xfId="89" applyFont="1" applyBorder="1" applyAlignment="1">
      <alignment horizontal="center" vertical="top"/>
    </xf>
    <xf numFmtId="0" fontId="66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4" fillId="0" borderId="0" xfId="0" applyFont="1"/>
    <xf numFmtId="0" fontId="14" fillId="13" borderId="8" xfId="0" applyFont="1" applyFill="1" applyBorder="1" applyAlignment="1">
      <alignment horizontal="center" vertical="center" wrapText="1"/>
    </xf>
    <xf numFmtId="0" fontId="14" fillId="13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5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66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8" xfId="0" applyFont="1" applyBorder="1" applyAlignment="1">
      <alignment horizontal="center" vertical="center"/>
    </xf>
    <xf numFmtId="2" fontId="95" fillId="0" borderId="8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95" fillId="0" borderId="0" xfId="0" applyNumberFormat="1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14" fontId="96" fillId="0" borderId="37" xfId="0" applyNumberFormat="1" applyFont="1" applyBorder="1" applyAlignment="1">
      <alignment horizontal="center" vertical="center"/>
    </xf>
    <xf numFmtId="2" fontId="95" fillId="0" borderId="40" xfId="0" applyNumberFormat="1" applyFont="1" applyBorder="1" applyAlignment="1">
      <alignment horizontal="center" vertical="center" wrapText="1"/>
    </xf>
    <xf numFmtId="14" fontId="96" fillId="0" borderId="0" xfId="0" applyNumberFormat="1" applyFont="1" applyBorder="1" applyAlignment="1">
      <alignment horizontal="center" vertical="center"/>
    </xf>
    <xf numFmtId="0" fontId="95" fillId="0" borderId="0" xfId="0" applyFont="1" applyBorder="1" applyAlignment="1">
      <alignment vertical="center"/>
    </xf>
    <xf numFmtId="0" fontId="96" fillId="0" borderId="0" xfId="0" applyFont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 wrapText="1"/>
    </xf>
    <xf numFmtId="181" fontId="95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2" fillId="0" borderId="0" xfId="0" applyFont="1" applyProtection="1"/>
    <xf numFmtId="0" fontId="97" fillId="0" borderId="0" xfId="0" applyFont="1" applyBorder="1" applyAlignment="1" applyProtection="1">
      <alignment wrapText="1"/>
    </xf>
    <xf numFmtId="0" fontId="20" fillId="13" borderId="35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0" borderId="8" xfId="0" applyFont="1" applyBorder="1" applyAlignment="1" applyProtection="1">
      <alignment horizontal="center"/>
    </xf>
    <xf numFmtId="0" fontId="92" fillId="0" borderId="8" xfId="0" applyFont="1" applyBorder="1" applyAlignment="1" applyProtection="1">
      <alignment horizontal="center" vertical="center"/>
    </xf>
    <xf numFmtId="0" fontId="92" fillId="0" borderId="44" xfId="0" applyFont="1" applyBorder="1" applyAlignment="1" applyProtection="1">
      <alignment horizontal="center"/>
    </xf>
    <xf numFmtId="0" fontId="92" fillId="0" borderId="22" xfId="0" applyFont="1" applyBorder="1" applyAlignment="1" applyProtection="1">
      <alignment horizontal="center" vertical="center"/>
    </xf>
    <xf numFmtId="0" fontId="92" fillId="0" borderId="38" xfId="0" applyFont="1" applyBorder="1" applyAlignment="1" applyProtection="1">
      <alignment horizontal="center" vertical="center"/>
    </xf>
    <xf numFmtId="0" fontId="92" fillId="0" borderId="8" xfId="0" applyFont="1" applyBorder="1" applyAlignment="1" applyProtection="1">
      <alignment horizontal="center" vertical="center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20" borderId="8" xfId="0" applyNumberFormat="1" applyFont="1" applyFill="1" applyBorder="1" applyAlignment="1" applyProtection="1">
      <alignment horizontal="right" vertical="center"/>
      <protection locked="0"/>
    </xf>
    <xf numFmtId="168" fontId="92" fillId="18" borderId="8" xfId="0" applyNumberFormat="1" applyFont="1" applyFill="1" applyBorder="1" applyAlignment="1" applyProtection="1">
      <alignment horizontal="right" vertical="center"/>
      <protection locked="0"/>
    </xf>
    <xf numFmtId="2" fontId="78" fillId="24" borderId="0" xfId="0" applyNumberFormat="1" applyFont="1" applyFill="1" applyBorder="1"/>
    <xf numFmtId="4" fontId="85" fillId="23" borderId="0" xfId="0" applyNumberFormat="1" applyFont="1" applyFill="1"/>
    <xf numFmtId="2" fontId="78" fillId="25" borderId="14" xfId="0" applyNumberFormat="1" applyFont="1" applyFill="1" applyBorder="1"/>
    <xf numFmtId="4" fontId="85" fillId="21" borderId="14" xfId="0" applyNumberFormat="1" applyFont="1" applyFill="1" applyBorder="1"/>
    <xf numFmtId="4" fontId="85" fillId="21" borderId="25" xfId="0" applyNumberFormat="1" applyFont="1" applyFill="1" applyBorder="1"/>
    <xf numFmtId="4" fontId="85" fillId="21" borderId="30" xfId="0" applyNumberFormat="1" applyFont="1" applyFill="1" applyBorder="1"/>
    <xf numFmtId="4" fontId="85" fillId="21" borderId="33" xfId="0" applyNumberFormat="1" applyFont="1" applyFill="1" applyBorder="1"/>
    <xf numFmtId="0" fontId="85" fillId="0" borderId="8" xfId="0" applyFont="1" applyBorder="1" applyAlignment="1">
      <alignment horizontal="center" vertical="center"/>
    </xf>
    <xf numFmtId="0" fontId="0" fillId="0" borderId="0" xfId="0" applyFont="1" applyFill="1"/>
    <xf numFmtId="20" fontId="89" fillId="13" borderId="8" xfId="0" applyNumberFormat="1" applyFont="1" applyFill="1" applyBorder="1" applyAlignment="1">
      <alignment horizontal="center" vertical="center" wrapText="1"/>
    </xf>
    <xf numFmtId="0" fontId="59" fillId="13" borderId="8" xfId="0" applyFont="1" applyFill="1" applyBorder="1" applyAlignment="1">
      <alignment horizontal="center" vertical="center" wrapText="1"/>
    </xf>
    <xf numFmtId="0" fontId="85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2" fontId="86" fillId="0" borderId="0" xfId="0" applyNumberFormat="1" applyFont="1" applyAlignment="1">
      <alignment vertical="center"/>
    </xf>
    <xf numFmtId="2" fontId="85" fillId="0" borderId="0" xfId="0" applyNumberFormat="1" applyFont="1" applyAlignment="1">
      <alignment vertical="center"/>
    </xf>
    <xf numFmtId="2" fontId="85" fillId="0" borderId="8" xfId="0" applyNumberFormat="1" applyFont="1" applyBorder="1" applyAlignment="1">
      <alignment horizontal="center" vertical="center" wrapText="1"/>
    </xf>
    <xf numFmtId="0" fontId="98" fillId="0" borderId="38" xfId="0" applyFont="1" applyBorder="1" applyAlignment="1">
      <alignment horizontal="center" vertical="center" wrapText="1"/>
    </xf>
    <xf numFmtId="0" fontId="98" fillId="0" borderId="39" xfId="0" applyFont="1" applyBorder="1" applyAlignment="1">
      <alignment horizontal="center" vertical="center" wrapText="1"/>
    </xf>
    <xf numFmtId="0" fontId="98" fillId="0" borderId="41" xfId="0" applyFont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14" fontId="98" fillId="0" borderId="35" xfId="0" applyNumberFormat="1" applyFont="1" applyBorder="1" applyAlignment="1">
      <alignment horizontal="center" vertical="center"/>
    </xf>
    <xf numFmtId="2" fontId="85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98" fillId="0" borderId="0" xfId="0" applyNumberFormat="1" applyFont="1" applyBorder="1" applyAlignment="1">
      <alignment horizontal="center" vertical="center"/>
    </xf>
    <xf numFmtId="2" fontId="85" fillId="0" borderId="0" xfId="0" applyNumberFormat="1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181" fontId="85" fillId="0" borderId="0" xfId="0" applyNumberFormat="1" applyFont="1" applyBorder="1" applyAlignment="1">
      <alignment vertical="center"/>
    </xf>
    <xf numFmtId="0" fontId="85" fillId="0" borderId="0" xfId="0" applyFont="1" applyBorder="1" applyAlignment="1">
      <alignment vertical="center" wrapText="1"/>
    </xf>
    <xf numFmtId="2" fontId="85" fillId="0" borderId="0" xfId="0" applyNumberFormat="1" applyFont="1" applyBorder="1" applyAlignment="1">
      <alignment vertical="center"/>
    </xf>
    <xf numFmtId="14" fontId="98" fillId="0" borderId="37" xfId="0" applyNumberFormat="1" applyFont="1" applyBorder="1" applyAlignment="1">
      <alignment horizontal="center" vertical="center"/>
    </xf>
    <xf numFmtId="2" fontId="85" fillId="0" borderId="40" xfId="0" applyNumberFormat="1" applyFont="1" applyBorder="1" applyAlignment="1">
      <alignment horizontal="center" vertical="center" wrapText="1"/>
    </xf>
    <xf numFmtId="0" fontId="85" fillId="0" borderId="35" xfId="0" applyFont="1" applyBorder="1"/>
    <xf numFmtId="0" fontId="85" fillId="0" borderId="48" xfId="0" applyFont="1" applyBorder="1"/>
    <xf numFmtId="0" fontId="85" fillId="0" borderId="36" xfId="0" applyFont="1" applyBorder="1"/>
    <xf numFmtId="0" fontId="85" fillId="0" borderId="41" xfId="0" applyNumberFormat="1" applyFont="1" applyBorder="1"/>
    <xf numFmtId="0" fontId="85" fillId="0" borderId="0" xfId="0" applyNumberFormat="1" applyFont="1" applyBorder="1"/>
    <xf numFmtId="2" fontId="78" fillId="0" borderId="0" xfId="0" applyNumberFormat="1" applyFont="1" applyBorder="1"/>
    <xf numFmtId="2" fontId="78" fillId="0" borderId="34" xfId="0" applyNumberFormat="1" applyFont="1" applyBorder="1"/>
    <xf numFmtId="0" fontId="85" fillId="0" borderId="38" xfId="0" applyNumberFormat="1" applyFont="1" applyBorder="1"/>
    <xf numFmtId="0" fontId="85" fillId="0" borderId="39" xfId="0" applyNumberFormat="1" applyFont="1" applyBorder="1"/>
    <xf numFmtId="2" fontId="78" fillId="0" borderId="39" xfId="0" applyNumberFormat="1" applyFont="1" applyBorder="1"/>
    <xf numFmtId="2" fontId="78" fillId="0" borderId="44" xfId="0" applyNumberFormat="1" applyFont="1" applyBorder="1"/>
    <xf numFmtId="0" fontId="59" fillId="27" borderId="8" xfId="0" applyFont="1" applyFill="1" applyBorder="1" applyAlignment="1">
      <alignment horizontal="center" vertical="center" wrapText="1"/>
    </xf>
    <xf numFmtId="0" fontId="59" fillId="27" borderId="8" xfId="0" applyFont="1" applyFill="1" applyBorder="1" applyAlignment="1">
      <alignment horizontal="center" vertical="center"/>
    </xf>
    <xf numFmtId="0" fontId="85" fillId="27" borderId="0" xfId="0" applyFont="1" applyFill="1"/>
    <xf numFmtId="0" fontId="58" fillId="27" borderId="0" xfId="89" applyFont="1" applyFill="1" applyAlignment="1">
      <alignment horizontal="right"/>
    </xf>
    <xf numFmtId="0" fontId="58" fillId="27" borderId="0" xfId="89" applyFont="1" applyFill="1"/>
    <xf numFmtId="0" fontId="58" fillId="27" borderId="0" xfId="89" applyFont="1" applyFill="1" applyBorder="1"/>
    <xf numFmtId="0" fontId="58" fillId="27" borderId="0" xfId="89" applyFont="1" applyFill="1" applyBorder="1" applyAlignment="1">
      <alignment horizontal="center"/>
    </xf>
    <xf numFmtId="0" fontId="58" fillId="27" borderId="0" xfId="89" applyNumberFormat="1" applyFont="1" applyFill="1" applyBorder="1" applyAlignment="1"/>
    <xf numFmtId="0" fontId="58" fillId="27" borderId="0" xfId="89" applyFont="1" applyFill="1" applyBorder="1" applyAlignment="1"/>
    <xf numFmtId="0" fontId="58" fillId="27" borderId="0" xfId="89" applyFont="1" applyFill="1" applyBorder="1" applyAlignment="1">
      <alignment vertical="top"/>
    </xf>
    <xf numFmtId="0" fontId="58" fillId="27" borderId="0" xfId="89" applyFont="1" applyFill="1" applyBorder="1" applyAlignment="1">
      <alignment horizontal="center" vertical="top"/>
    </xf>
    <xf numFmtId="0" fontId="86" fillId="27" borderId="0" xfId="0" applyFont="1" applyFill="1" applyAlignment="1">
      <alignment vertical="center"/>
    </xf>
    <xf numFmtId="0" fontId="58" fillId="27" borderId="8" xfId="89" applyFont="1" applyFill="1" applyBorder="1" applyAlignment="1">
      <alignment horizontal="center" vertical="center"/>
    </xf>
    <xf numFmtId="4" fontId="58" fillId="27" borderId="8" xfId="89" applyNumberFormat="1" applyFont="1" applyFill="1" applyBorder="1" applyAlignment="1">
      <alignment horizontal="center" vertical="center"/>
    </xf>
    <xf numFmtId="4" fontId="59" fillId="27" borderId="8" xfId="0" applyNumberFormat="1" applyFont="1" applyFill="1" applyBorder="1" applyAlignment="1">
      <alignment horizontal="center" vertical="center"/>
    </xf>
    <xf numFmtId="0" fontId="59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 wrapText="1"/>
    </xf>
    <xf numFmtId="0" fontId="85" fillId="27" borderId="0" xfId="0" applyFont="1" applyFill="1" applyBorder="1"/>
    <xf numFmtId="0" fontId="58" fillId="27" borderId="0" xfId="0" applyFont="1" applyFill="1" applyBorder="1" applyAlignment="1">
      <alignment horizontal="center" vertical="top"/>
    </xf>
    <xf numFmtId="0" fontId="59" fillId="27" borderId="0" xfId="0" applyFont="1" applyFill="1" applyBorder="1" applyAlignment="1">
      <alignment vertical="top"/>
    </xf>
    <xf numFmtId="0" fontId="58" fillId="27" borderId="8" xfId="0" applyFont="1" applyFill="1" applyBorder="1" applyAlignment="1">
      <alignment horizontal="center" vertical="top"/>
    </xf>
    <xf numFmtId="4" fontId="58" fillId="27" borderId="8" xfId="0" applyNumberFormat="1" applyFont="1" applyFill="1" applyBorder="1" applyAlignment="1">
      <alignment horizontal="center" vertical="center"/>
    </xf>
    <xf numFmtId="178" fontId="58" fillId="27" borderId="8" xfId="0" applyNumberFormat="1" applyFont="1" applyFill="1" applyBorder="1" applyAlignment="1">
      <alignment horizontal="center" vertical="center"/>
    </xf>
    <xf numFmtId="0" fontId="86" fillId="27" borderId="0" xfId="0" applyFont="1" applyFill="1"/>
    <xf numFmtId="20" fontId="89" fillId="27" borderId="8" xfId="0" applyNumberFormat="1" applyFont="1" applyFill="1" applyBorder="1" applyAlignment="1">
      <alignment horizontal="center" vertical="center" wrapText="1"/>
    </xf>
    <xf numFmtId="4" fontId="85" fillId="27" borderId="8" xfId="0" applyNumberFormat="1" applyFont="1" applyFill="1" applyBorder="1"/>
    <xf numFmtId="0" fontId="59" fillId="27" borderId="0" xfId="89" applyFont="1" applyFill="1" applyAlignment="1">
      <alignment wrapText="1"/>
    </xf>
    <xf numFmtId="0" fontId="59" fillId="27" borderId="0" xfId="0" applyFont="1" applyFill="1" applyBorder="1" applyAlignment="1">
      <alignment horizontal="center" vertical="center" wrapText="1"/>
    </xf>
    <xf numFmtId="4" fontId="85" fillId="27" borderId="0" xfId="0" applyNumberFormat="1" applyFont="1" applyFill="1" applyBorder="1"/>
    <xf numFmtId="0" fontId="85" fillId="27" borderId="55" xfId="0" applyFont="1" applyFill="1" applyBorder="1"/>
    <xf numFmtId="0" fontId="85" fillId="27" borderId="56" xfId="0" applyFont="1" applyFill="1" applyBorder="1"/>
    <xf numFmtId="0" fontId="85" fillId="27" borderId="0" xfId="0" applyFont="1" applyFill="1" applyBorder="1" applyAlignment="1"/>
    <xf numFmtId="0" fontId="85" fillId="27" borderId="8" xfId="0" applyFont="1" applyFill="1" applyBorder="1" applyAlignment="1">
      <alignment horizontal="center"/>
    </xf>
    <xf numFmtId="0" fontId="85" fillId="27" borderId="8" xfId="0" applyFont="1" applyFill="1" applyBorder="1"/>
    <xf numFmtId="0" fontId="58" fillId="27" borderId="0" xfId="89" applyFont="1" applyFill="1" applyBorder="1" applyAlignment="1">
      <alignment vertical="center"/>
    </xf>
    <xf numFmtId="4" fontId="58" fillId="27" borderId="8" xfId="89" applyNumberFormat="1" applyFont="1" applyFill="1" applyBorder="1" applyAlignment="1"/>
    <xf numFmtId="4" fontId="86" fillId="27" borderId="29" xfId="0" applyNumberFormat="1" applyFont="1" applyFill="1" applyBorder="1"/>
    <xf numFmtId="0" fontId="59" fillId="27" borderId="0" xfId="89" applyFont="1" applyFill="1" applyAlignment="1"/>
    <xf numFmtId="0" fontId="59" fillId="27" borderId="0" xfId="89" applyFont="1" applyFill="1" applyAlignment="1">
      <alignment vertical="center" wrapText="1"/>
    </xf>
    <xf numFmtId="0" fontId="58" fillId="27" borderId="0" xfId="89" applyFont="1" applyFill="1" applyAlignment="1"/>
    <xf numFmtId="4" fontId="86" fillId="27" borderId="29" xfId="0" applyNumberFormat="1" applyFont="1" applyFill="1" applyBorder="1" applyAlignment="1">
      <alignment horizontal="right"/>
    </xf>
    <xf numFmtId="4" fontId="85" fillId="0" borderId="8" xfId="0" applyNumberFormat="1" applyFont="1" applyFill="1" applyBorder="1"/>
    <xf numFmtId="0" fontId="58" fillId="27" borderId="0" xfId="0" applyFont="1" applyFill="1" applyBorder="1"/>
    <xf numFmtId="0" fontId="59" fillId="27" borderId="0" xfId="0" applyFont="1" applyFill="1" applyBorder="1" applyAlignment="1">
      <alignment horizontal="center" vertical="center"/>
    </xf>
    <xf numFmtId="0" fontId="58" fillId="27" borderId="0" xfId="0" applyFont="1" applyFill="1" applyBorder="1" applyAlignment="1">
      <alignment vertical="center"/>
    </xf>
    <xf numFmtId="0" fontId="72" fillId="27" borderId="0" xfId="0" applyFont="1" applyFill="1" applyBorder="1"/>
    <xf numFmtId="0" fontId="58" fillId="27" borderId="0" xfId="0" applyFont="1" applyFill="1" applyBorder="1" applyAlignment="1">
      <alignment horizontal="center"/>
    </xf>
    <xf numFmtId="4" fontId="59" fillId="27" borderId="26" xfId="0" applyNumberFormat="1" applyFont="1" applyFill="1" applyBorder="1" applyAlignment="1">
      <alignment horizontal="center" vertical="center" wrapText="1"/>
    </xf>
    <xf numFmtId="4" fontId="59" fillId="27" borderId="27" xfId="0" applyNumberFormat="1" applyFont="1" applyFill="1" applyBorder="1" applyAlignment="1">
      <alignment horizontal="center" vertical="center" wrapText="1"/>
    </xf>
    <xf numFmtId="4" fontId="59" fillId="27" borderId="0" xfId="0" applyNumberFormat="1" applyFont="1" applyFill="1" applyBorder="1" applyAlignment="1">
      <alignment horizontal="center" vertical="center" wrapText="1"/>
    </xf>
    <xf numFmtId="0" fontId="58" fillId="27" borderId="0" xfId="0" applyFont="1" applyFill="1" applyBorder="1" applyAlignment="1">
      <alignment horizontal="left" vertical="center" wrapText="1"/>
    </xf>
    <xf numFmtId="4" fontId="85" fillId="27" borderId="0" xfId="0" applyNumberFormat="1" applyFont="1" applyFill="1"/>
    <xf numFmtId="4" fontId="89" fillId="27" borderId="8" xfId="0" applyNumberFormat="1" applyFont="1" applyFill="1" applyBorder="1" applyAlignment="1">
      <alignment horizontal="center" vertical="center" wrapText="1"/>
    </xf>
    <xf numFmtId="4" fontId="86" fillId="27" borderId="0" xfId="0" applyNumberFormat="1" applyFont="1" applyFill="1" applyAlignment="1"/>
    <xf numFmtId="4" fontId="86" fillId="27" borderId="0" xfId="0" applyNumberFormat="1" applyFont="1" applyFill="1"/>
    <xf numFmtId="4" fontId="86" fillId="27" borderId="0" xfId="0" applyNumberFormat="1" applyFont="1" applyFill="1" applyAlignment="1">
      <alignment vertical="center"/>
    </xf>
    <xf numFmtId="4" fontId="85" fillId="27" borderId="55" xfId="0" applyNumberFormat="1" applyFont="1" applyFill="1" applyBorder="1"/>
    <xf numFmtId="4" fontId="85" fillId="27" borderId="56" xfId="0" applyNumberFormat="1" applyFont="1" applyFill="1" applyBorder="1"/>
    <xf numFmtId="4" fontId="85" fillId="27" borderId="0" xfId="0" applyNumberFormat="1" applyFont="1" applyFill="1" applyBorder="1" applyAlignment="1"/>
    <xf numFmtId="4" fontId="85" fillId="27" borderId="8" xfId="0" applyNumberFormat="1" applyFont="1" applyFill="1" applyBorder="1" applyAlignment="1">
      <alignment horizontal="center"/>
    </xf>
    <xf numFmtId="4" fontId="58" fillId="27" borderId="0" xfId="89" applyNumberFormat="1" applyFont="1" applyFill="1" applyBorder="1" applyAlignment="1">
      <alignment vertical="center"/>
    </xf>
    <xf numFmtId="4" fontId="58" fillId="27" borderId="0" xfId="89" applyNumberFormat="1" applyFont="1" applyFill="1" applyBorder="1" applyAlignment="1"/>
    <xf numFmtId="3" fontId="59" fillId="27" borderId="8" xfId="0" applyNumberFormat="1" applyFont="1" applyFill="1" applyBorder="1" applyAlignment="1">
      <alignment horizontal="center" vertical="center" wrapText="1"/>
    </xf>
    <xf numFmtId="4" fontId="86" fillId="27" borderId="29" xfId="0" applyNumberFormat="1" applyFont="1" applyFill="1" applyBorder="1" applyAlignment="1">
      <alignment horizontal="center"/>
    </xf>
    <xf numFmtId="4" fontId="86" fillId="27" borderId="29" xfId="140" applyNumberFormat="1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5" fillId="0" borderId="8" xfId="0" applyNumberFormat="1" applyFont="1" applyFill="1" applyBorder="1"/>
    <xf numFmtId="0" fontId="85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5" fillId="0" borderId="0" xfId="0" applyFont="1" applyFill="1"/>
    <xf numFmtId="0" fontId="90" fillId="27" borderId="0" xfId="0" applyFont="1" applyFill="1"/>
    <xf numFmtId="0" fontId="59" fillId="27" borderId="8" xfId="0" applyFont="1" applyFill="1" applyBorder="1" applyAlignment="1">
      <alignment horizontal="center" vertical="center" wrapText="1"/>
    </xf>
    <xf numFmtId="0" fontId="58" fillId="27" borderId="0" xfId="0" applyFont="1" applyFill="1"/>
    <xf numFmtId="4" fontId="58" fillId="27" borderId="8" xfId="0" applyNumberFormat="1" applyFont="1" applyFill="1" applyBorder="1" applyAlignment="1">
      <alignment horizontal="center" vertical="center" wrapText="1"/>
    </xf>
    <xf numFmtId="4" fontId="58" fillId="27" borderId="8" xfId="0" applyNumberFormat="1" applyFont="1" applyFill="1" applyBorder="1"/>
    <xf numFmtId="4" fontId="58" fillId="27" borderId="8" xfId="0" applyNumberFormat="1" applyFont="1" applyFill="1" applyBorder="1" applyAlignment="1">
      <alignment horizontal="center"/>
    </xf>
    <xf numFmtId="20" fontId="58" fillId="27" borderId="8" xfId="0" applyNumberFormat="1" applyFont="1" applyFill="1" applyBorder="1" applyAlignment="1">
      <alignment horizontal="center" vertical="center" wrapText="1"/>
    </xf>
    <xf numFmtId="0" fontId="58" fillId="27" borderId="8" xfId="0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4" fontId="86" fillId="26" borderId="0" xfId="0" applyNumberFormat="1" applyFont="1" applyFill="1" applyBorder="1" applyAlignment="1">
      <alignment horizontal="left" vertical="center"/>
    </xf>
    <xf numFmtId="4" fontId="86" fillId="0" borderId="0" xfId="0" applyNumberFormat="1" applyFont="1" applyFill="1" applyBorder="1" applyAlignment="1">
      <alignment horizontal="left" vertical="center"/>
    </xf>
    <xf numFmtId="4" fontId="86" fillId="26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86" fillId="26" borderId="0" xfId="0" applyNumberFormat="1" applyFont="1" applyFill="1" applyBorder="1" applyAlignment="1">
      <alignment horizontal="left" vertical="center" wrapText="1"/>
    </xf>
    <xf numFmtId="0" fontId="58" fillId="27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86" fillId="27" borderId="0" xfId="140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 vertical="center"/>
    </xf>
    <xf numFmtId="4" fontId="86" fillId="27" borderId="0" xfId="0" applyNumberFormat="1" applyFont="1" applyFill="1" applyBorder="1" applyAlignment="1">
      <alignment horizontal="center" wrapText="1"/>
    </xf>
    <xf numFmtId="4" fontId="86" fillId="27" borderId="0" xfId="0" applyNumberFormat="1" applyFont="1" applyFill="1" applyBorder="1" applyAlignment="1">
      <alignment horizontal="center"/>
    </xf>
    <xf numFmtId="0" fontId="52" fillId="28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78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86" fillId="0" borderId="0" xfId="0" applyFont="1" applyAlignment="1">
      <alignment horizontal="center" vertical="center" wrapText="1"/>
    </xf>
    <xf numFmtId="0" fontId="85" fillId="0" borderId="37" xfId="0" applyFont="1" applyBorder="1" applyAlignment="1">
      <alignment horizontal="center" vertical="top" wrapText="1"/>
    </xf>
    <xf numFmtId="0" fontId="85" fillId="0" borderId="40" xfId="0" applyFont="1" applyBorder="1" applyAlignment="1">
      <alignment horizontal="center" vertical="top" wrapText="1"/>
    </xf>
    <xf numFmtId="0" fontId="85" fillId="0" borderId="45" xfId="0" applyFont="1" applyBorder="1" applyAlignment="1">
      <alignment horizontal="center" vertical="top" wrapText="1"/>
    </xf>
    <xf numFmtId="0" fontId="86" fillId="0" borderId="47" xfId="0" applyFont="1" applyBorder="1" applyAlignment="1">
      <alignment horizontal="left" vertical="center" wrapText="1"/>
    </xf>
    <xf numFmtId="0" fontId="86" fillId="0" borderId="40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top" wrapText="1"/>
    </xf>
    <xf numFmtId="0" fontId="85" fillId="0" borderId="14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59" fillId="28" borderId="0" xfId="0" applyFont="1" applyFill="1" applyAlignment="1">
      <alignment horizontal="center"/>
    </xf>
    <xf numFmtId="0" fontId="20" fillId="13" borderId="28" xfId="0" applyFont="1" applyFill="1" applyBorder="1" applyAlignment="1" applyProtection="1">
      <alignment horizontal="center" vertical="center" wrapText="1"/>
    </xf>
    <xf numFmtId="0" fontId="20" fillId="13" borderId="22" xfId="0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 wrapText="1"/>
    </xf>
    <xf numFmtId="0" fontId="92" fillId="29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4" fontId="86" fillId="26" borderId="0" xfId="0" applyNumberFormat="1" applyFont="1" applyFill="1" applyBorder="1" applyAlignment="1">
      <alignment horizontal="center" vertical="center"/>
    </xf>
    <xf numFmtId="0" fontId="58" fillId="27" borderId="8" xfId="89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center" vertical="center"/>
    </xf>
    <xf numFmtId="0" fontId="58" fillId="27" borderId="8" xfId="0" applyFont="1" applyFill="1" applyBorder="1" applyAlignment="1">
      <alignment horizontal="left" vertical="top" wrapText="1"/>
    </xf>
    <xf numFmtId="0" fontId="86" fillId="13" borderId="0" xfId="0" applyFont="1" applyFill="1" applyAlignment="1">
      <alignment horizontal="center" vertical="center" wrapText="1"/>
    </xf>
    <xf numFmtId="0" fontId="72" fillId="27" borderId="48" xfId="0" applyFont="1" applyFill="1" applyBorder="1" applyAlignment="1">
      <alignment horizontal="left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 vertical="center" wrapText="1"/>
    </xf>
    <xf numFmtId="0" fontId="58" fillId="27" borderId="37" xfId="89" applyFont="1" applyFill="1" applyBorder="1" applyAlignment="1">
      <alignment horizontal="center"/>
    </xf>
    <xf numFmtId="0" fontId="58" fillId="27" borderId="40" xfId="89" applyFont="1" applyFill="1" applyBorder="1" applyAlignment="1">
      <alignment horizontal="center"/>
    </xf>
    <xf numFmtId="0" fontId="58" fillId="27" borderId="45" xfId="89" applyFont="1" applyFill="1" applyBorder="1" applyAlignment="1">
      <alignment horizontal="center"/>
    </xf>
    <xf numFmtId="0" fontId="58" fillId="27" borderId="8" xfId="0" applyFont="1" applyFill="1" applyBorder="1" applyAlignment="1">
      <alignment horizontal="left" vertical="top" wrapText="1" indent="2"/>
    </xf>
    <xf numFmtId="0" fontId="59" fillId="27" borderId="8" xfId="0" applyFont="1" applyFill="1" applyBorder="1" applyAlignment="1">
      <alignment horizontal="center" vertical="center"/>
    </xf>
    <xf numFmtId="0" fontId="59" fillId="27" borderId="8" xfId="0" applyFont="1" applyFill="1" applyBorder="1" applyAlignment="1">
      <alignment horizontal="center" vertical="top" wrapText="1"/>
    </xf>
    <xf numFmtId="0" fontId="59" fillId="27" borderId="8" xfId="0" applyFont="1" applyFill="1" applyBorder="1" applyAlignment="1">
      <alignment horizontal="center" vertical="center" wrapText="1"/>
    </xf>
    <xf numFmtId="0" fontId="85" fillId="27" borderId="8" xfId="0" applyFont="1" applyFill="1" applyBorder="1" applyAlignment="1">
      <alignment horizontal="center" vertical="center"/>
    </xf>
    <xf numFmtId="0" fontId="86" fillId="0" borderId="8" xfId="0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 vertical="center"/>
    </xf>
    <xf numFmtId="4" fontId="86" fillId="31" borderId="8" xfId="0" applyNumberFormat="1" applyFont="1" applyFill="1" applyBorder="1" applyAlignment="1">
      <alignment horizontal="center" vertical="center"/>
    </xf>
    <xf numFmtId="4" fontId="86" fillId="13" borderId="0" xfId="0" applyNumberFormat="1" applyFont="1" applyFill="1" applyAlignment="1">
      <alignment horizontal="center" vertical="center" wrapText="1"/>
    </xf>
    <xf numFmtId="4" fontId="86" fillId="0" borderId="0" xfId="0" applyNumberFormat="1" applyFont="1" applyFill="1" applyBorder="1" applyAlignment="1">
      <alignment horizontal="center" vertical="center"/>
    </xf>
    <xf numFmtId="4" fontId="86" fillId="0" borderId="8" xfId="0" applyNumberFormat="1" applyFont="1" applyFill="1" applyBorder="1" applyAlignment="1">
      <alignment horizontal="center" vertical="center"/>
    </xf>
    <xf numFmtId="4" fontId="86" fillId="30" borderId="8" xfId="0" applyNumberFormat="1" applyFont="1" applyFill="1" applyBorder="1" applyAlignment="1">
      <alignment horizontal="center" vertical="center" wrapText="1"/>
    </xf>
    <xf numFmtId="4" fontId="85" fillId="27" borderId="28" xfId="0" applyNumberFormat="1" applyFont="1" applyFill="1" applyBorder="1" applyAlignment="1">
      <alignment horizontal="center" vertical="center"/>
    </xf>
    <xf numFmtId="4" fontId="85" fillId="27" borderId="22" xfId="0" applyNumberFormat="1" applyFont="1" applyFill="1" applyBorder="1" applyAlignment="1">
      <alignment horizontal="center" vertical="center"/>
    </xf>
    <xf numFmtId="4" fontId="85" fillId="27" borderId="8" xfId="0" applyNumberFormat="1" applyFont="1" applyFill="1" applyBorder="1" applyAlignment="1">
      <alignment horizontal="center"/>
    </xf>
    <xf numFmtId="4" fontId="58" fillId="27" borderId="8" xfId="0" applyNumberFormat="1" applyFont="1" applyFill="1" applyBorder="1" applyAlignment="1">
      <alignment horizontal="center" vertical="center"/>
    </xf>
    <xf numFmtId="4" fontId="59" fillId="31" borderId="8" xfId="0" applyNumberFormat="1" applyFont="1" applyFill="1" applyBorder="1" applyAlignment="1">
      <alignment horizontal="center" vertical="center"/>
    </xf>
    <xf numFmtId="4" fontId="86" fillId="22" borderId="8" xfId="0" applyNumberFormat="1" applyFont="1" applyFill="1" applyBorder="1" applyAlignment="1">
      <alignment horizontal="center" vertical="center" wrapText="1"/>
    </xf>
    <xf numFmtId="4" fontId="86" fillId="27" borderId="8" xfId="0" applyNumberFormat="1" applyFont="1" applyFill="1" applyBorder="1" applyAlignment="1">
      <alignment horizontal="center" wrapText="1"/>
    </xf>
    <xf numFmtId="4" fontId="86" fillId="27" borderId="8" xfId="0" applyNumberFormat="1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left"/>
    </xf>
    <xf numFmtId="4" fontId="86" fillId="33" borderId="8" xfId="0" applyNumberFormat="1" applyFont="1" applyFill="1" applyBorder="1" applyAlignment="1">
      <alignment horizontal="center" vertical="center" wrapText="1"/>
    </xf>
    <xf numFmtId="0" fontId="85" fillId="27" borderId="8" xfId="0" applyFont="1" applyFill="1" applyBorder="1" applyAlignment="1">
      <alignment horizontal="center"/>
    </xf>
    <xf numFmtId="0" fontId="86" fillId="27" borderId="8" xfId="0" applyFont="1" applyFill="1" applyBorder="1" applyAlignment="1">
      <alignment horizontal="center"/>
    </xf>
    <xf numFmtId="4" fontId="86" fillId="0" borderId="8" xfId="0" applyNumberFormat="1" applyFont="1" applyFill="1" applyBorder="1" applyAlignment="1">
      <alignment horizontal="center" vertical="top" wrapText="1"/>
    </xf>
    <xf numFmtId="0" fontId="86" fillId="0" borderId="8" xfId="0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left"/>
    </xf>
    <xf numFmtId="0" fontId="59" fillId="27" borderId="0" xfId="89" applyFont="1" applyFill="1" applyAlignment="1">
      <alignment horizontal="center"/>
    </xf>
    <xf numFmtId="0" fontId="59" fillId="27" borderId="0" xfId="89" applyFont="1" applyFill="1" applyAlignment="1">
      <alignment horizontal="center" vertical="center" wrapText="1"/>
    </xf>
    <xf numFmtId="0" fontId="58" fillId="27" borderId="0" xfId="89" applyFont="1" applyFill="1" applyAlignment="1">
      <alignment horizontal="center"/>
    </xf>
    <xf numFmtId="0" fontId="59" fillId="27" borderId="39" xfId="89" applyFont="1" applyFill="1" applyBorder="1" applyAlignment="1">
      <alignment horizontal="center"/>
    </xf>
    <xf numFmtId="0" fontId="58" fillId="27" borderId="0" xfId="89" applyFont="1" applyFill="1" applyBorder="1" applyAlignment="1">
      <alignment horizontal="center" vertical="top"/>
    </xf>
    <xf numFmtId="0" fontId="58" fillId="27" borderId="48" xfId="89" applyFont="1" applyFill="1" applyBorder="1" applyAlignment="1">
      <alignment horizontal="center" vertical="top"/>
    </xf>
    <xf numFmtId="0" fontId="58" fillId="27" borderId="8" xfId="89" applyFont="1" applyFill="1" applyBorder="1" applyAlignment="1">
      <alignment horizontal="center"/>
    </xf>
    <xf numFmtId="4" fontId="58" fillId="27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66" fillId="0" borderId="8" xfId="89" applyFont="1" applyBorder="1" applyAlignment="1">
      <alignment horizontal="center"/>
    </xf>
    <xf numFmtId="0" fontId="85" fillId="0" borderId="8" xfId="0" applyFont="1" applyBorder="1" applyAlignment="1">
      <alignment horizontal="center" vertical="center"/>
    </xf>
    <xf numFmtId="0" fontId="86" fillId="0" borderId="8" xfId="0" applyFont="1" applyBorder="1" applyAlignment="1">
      <alignment horizontal="center" vertical="center"/>
    </xf>
    <xf numFmtId="0" fontId="86" fillId="19" borderId="8" xfId="0" applyFont="1" applyFill="1" applyBorder="1" applyAlignment="1">
      <alignment horizontal="center" vertical="center" wrapText="1"/>
    </xf>
    <xf numFmtId="0" fontId="86" fillId="30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/>
    </xf>
    <xf numFmtId="0" fontId="86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86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66" fillId="0" borderId="0" xfId="89" applyFont="1" applyBorder="1" applyAlignment="1">
      <alignment horizontal="center" vertical="top"/>
    </xf>
    <xf numFmtId="0" fontId="66" fillId="0" borderId="48" xfId="89" applyFont="1" applyBorder="1" applyAlignment="1">
      <alignment horizontal="center" vertical="top"/>
    </xf>
    <xf numFmtId="0" fontId="86" fillId="27" borderId="8" xfId="0" applyFont="1" applyFill="1" applyBorder="1" applyAlignment="1">
      <alignment horizontal="center" vertical="center"/>
    </xf>
    <xf numFmtId="0" fontId="86" fillId="31" borderId="8" xfId="0" applyFont="1" applyFill="1" applyBorder="1" applyAlignment="1">
      <alignment horizontal="center" vertical="center"/>
    </xf>
    <xf numFmtId="0" fontId="59" fillId="31" borderId="8" xfId="0" applyFont="1" applyFill="1" applyBorder="1" applyAlignment="1">
      <alignment horizontal="center" vertical="center"/>
    </xf>
    <xf numFmtId="0" fontId="86" fillId="33" borderId="8" xfId="0" applyFont="1" applyFill="1" applyBorder="1" applyAlignment="1">
      <alignment horizontal="center" vertical="center" wrapText="1"/>
    </xf>
    <xf numFmtId="4" fontId="86" fillId="27" borderId="37" xfId="0" applyNumberFormat="1" applyFont="1" applyFill="1" applyBorder="1" applyAlignment="1">
      <alignment horizontal="center" wrapText="1"/>
    </xf>
    <xf numFmtId="0" fontId="86" fillId="27" borderId="40" xfId="0" applyFont="1" applyFill="1" applyBorder="1" applyAlignment="1">
      <alignment horizontal="center" wrapText="1"/>
    </xf>
    <xf numFmtId="0" fontId="86" fillId="27" borderId="45" xfId="0" applyFont="1" applyFill="1" applyBorder="1" applyAlignment="1">
      <alignment horizontal="center" wrapText="1"/>
    </xf>
    <xf numFmtId="4" fontId="86" fillId="0" borderId="8" xfId="0" applyNumberFormat="1" applyFont="1" applyFill="1" applyBorder="1" applyAlignment="1">
      <alignment horizontal="center" wrapText="1"/>
    </xf>
    <xf numFmtId="0" fontId="86" fillId="0" borderId="8" xfId="0" applyFont="1" applyFill="1" applyBorder="1" applyAlignment="1">
      <alignment horizontal="center"/>
    </xf>
    <xf numFmtId="0" fontId="86" fillId="0" borderId="8" xfId="0" applyFont="1" applyFill="1" applyBorder="1" applyAlignment="1">
      <alignment horizontal="center" wrapText="1"/>
    </xf>
    <xf numFmtId="180" fontId="58" fillId="27" borderId="0" xfId="0" applyNumberFormat="1" applyFont="1" applyFill="1" applyAlignment="1">
      <alignment horizontal="left" vertical="center" wrapText="1"/>
    </xf>
    <xf numFmtId="180" fontId="58" fillId="27" borderId="0" xfId="0" applyNumberFormat="1" applyFont="1" applyFill="1" applyAlignment="1">
      <alignment horizontal="left" vertical="center" wrapText="1" indent="2"/>
    </xf>
    <xf numFmtId="0" fontId="85" fillId="27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 vertical="center"/>
    </xf>
    <xf numFmtId="0" fontId="59" fillId="27" borderId="0" xfId="0" applyFont="1" applyFill="1" applyBorder="1" applyAlignment="1">
      <alignment horizontal="left" vertical="center" wrapText="1"/>
    </xf>
    <xf numFmtId="0" fontId="59" fillId="27" borderId="13" xfId="0" applyFont="1" applyFill="1" applyBorder="1" applyAlignment="1">
      <alignment horizontal="center" vertical="center" wrapText="1"/>
    </xf>
    <xf numFmtId="0" fontId="59" fillId="27" borderId="17" xfId="0" applyFont="1" applyFill="1" applyBorder="1" applyAlignment="1">
      <alignment horizontal="center" vertical="center" wrapText="1"/>
    </xf>
    <xf numFmtId="0" fontId="58" fillId="27" borderId="16" xfId="0" applyFont="1" applyFill="1" applyBorder="1" applyAlignment="1">
      <alignment horizontal="center" vertical="center" wrapText="1"/>
    </xf>
    <xf numFmtId="0" fontId="58" fillId="27" borderId="26" xfId="0" applyFont="1" applyFill="1" applyBorder="1" applyAlignment="1">
      <alignment horizontal="center" vertical="center" wrapText="1"/>
    </xf>
    <xf numFmtId="0" fontId="98" fillId="0" borderId="8" xfId="0" applyFont="1" applyBorder="1" applyAlignment="1">
      <alignment vertical="center" wrapText="1"/>
    </xf>
    <xf numFmtId="0" fontId="98" fillId="0" borderId="8" xfId="0" applyFont="1" applyBorder="1" applyAlignment="1">
      <alignment horizontal="center" vertical="center"/>
    </xf>
    <xf numFmtId="4" fontId="85" fillId="32" borderId="37" xfId="0" applyNumberFormat="1" applyFont="1" applyFill="1" applyBorder="1" applyAlignment="1">
      <alignment horizontal="center"/>
    </xf>
    <xf numFmtId="4" fontId="85" fillId="32" borderId="40" xfId="0" applyNumberFormat="1" applyFont="1" applyFill="1" applyBorder="1" applyAlignment="1">
      <alignment horizontal="center"/>
    </xf>
    <xf numFmtId="4" fontId="85" fillId="32" borderId="45" xfId="0" applyNumberFormat="1" applyFont="1" applyFill="1" applyBorder="1" applyAlignment="1">
      <alignment horizontal="center"/>
    </xf>
    <xf numFmtId="0" fontId="98" fillId="32" borderId="8" xfId="0" applyFont="1" applyFill="1" applyBorder="1" applyAlignment="1">
      <alignment horizontal="center" vertical="center"/>
    </xf>
    <xf numFmtId="0" fontId="98" fillId="34" borderId="8" xfId="0" applyFont="1" applyFill="1" applyBorder="1" applyAlignment="1">
      <alignment horizontal="center" vertical="center"/>
    </xf>
    <xf numFmtId="0" fontId="98" fillId="32" borderId="8" xfId="0" applyFont="1" applyFill="1" applyBorder="1" applyAlignment="1">
      <alignment vertical="center" wrapText="1"/>
    </xf>
    <xf numFmtId="4" fontId="85" fillId="32" borderId="8" xfId="0" applyNumberFormat="1" applyFont="1" applyFill="1" applyBorder="1" applyAlignment="1">
      <alignment horizontal="center"/>
    </xf>
    <xf numFmtId="0" fontId="98" fillId="0" borderId="0" xfId="0" applyFont="1" applyBorder="1" applyAlignment="1">
      <alignment horizontal="center" vertical="center"/>
    </xf>
    <xf numFmtId="0" fontId="59" fillId="34" borderId="38" xfId="0" applyFont="1" applyFill="1" applyBorder="1" applyAlignment="1">
      <alignment horizontal="left" vertical="center" wrapText="1"/>
    </xf>
    <xf numFmtId="0" fontId="59" fillId="34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4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98" fillId="0" borderId="0" xfId="0" applyFont="1" applyBorder="1" applyAlignment="1">
      <alignment horizontal="center" vertical="center" wrapText="1"/>
    </xf>
    <xf numFmtId="0" fontId="98" fillId="0" borderId="40" xfId="0" applyFont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wrapText="1"/>
    </xf>
    <xf numFmtId="0" fontId="85" fillId="0" borderId="0" xfId="0" applyFont="1" applyBorder="1" applyAlignment="1">
      <alignment vertical="center"/>
    </xf>
    <xf numFmtId="2" fontId="86" fillId="0" borderId="37" xfId="0" applyNumberFormat="1" applyFont="1" applyBorder="1" applyAlignment="1">
      <alignment horizontal="left" vertical="top" wrapText="1"/>
    </xf>
    <xf numFmtId="2" fontId="86" fillId="0" borderId="40" xfId="0" applyNumberFormat="1" applyFont="1" applyBorder="1" applyAlignment="1">
      <alignment horizontal="left" vertical="top" wrapText="1"/>
    </xf>
    <xf numFmtId="2" fontId="86" fillId="0" borderId="45" xfId="0" applyNumberFormat="1" applyFont="1" applyBorder="1" applyAlignment="1">
      <alignment horizontal="left" vertical="top" wrapText="1"/>
    </xf>
    <xf numFmtId="4" fontId="85" fillId="27" borderId="37" xfId="0" applyNumberFormat="1" applyFont="1" applyFill="1" applyBorder="1" applyAlignment="1">
      <alignment horizontal="center"/>
    </xf>
    <xf numFmtId="4" fontId="85" fillId="27" borderId="40" xfId="0" applyNumberFormat="1" applyFont="1" applyFill="1" applyBorder="1" applyAlignment="1">
      <alignment horizontal="center"/>
    </xf>
    <xf numFmtId="4" fontId="85" fillId="27" borderId="45" xfId="0" applyNumberFormat="1" applyFont="1" applyFill="1" applyBorder="1" applyAlignment="1">
      <alignment horizontal="center"/>
    </xf>
    <xf numFmtId="4" fontId="85" fillId="0" borderId="37" xfId="0" applyNumberFormat="1" applyFont="1" applyFill="1" applyBorder="1" applyAlignment="1">
      <alignment horizontal="center"/>
    </xf>
    <xf numFmtId="4" fontId="85" fillId="0" borderId="40" xfId="0" applyNumberFormat="1" applyFont="1" applyFill="1" applyBorder="1" applyAlignment="1">
      <alignment horizontal="center"/>
    </xf>
    <xf numFmtId="4" fontId="85" fillId="0" borderId="45" xfId="0" applyNumberFormat="1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/>
    </xf>
    <xf numFmtId="0" fontId="96" fillId="0" borderId="0" xfId="0" applyFont="1" applyBorder="1" applyAlignment="1">
      <alignment horizontal="center" vertical="center"/>
    </xf>
    <xf numFmtId="0" fontId="54" fillId="34" borderId="38" xfId="0" applyFont="1" applyFill="1" applyBorder="1" applyAlignment="1">
      <alignment horizontal="left" vertical="center" wrapText="1"/>
    </xf>
    <xf numFmtId="0" fontId="54" fillId="34" borderId="39" xfId="0" applyFont="1" applyFill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181" fontId="68" fillId="0" borderId="37" xfId="0" applyNumberFormat="1" applyFont="1" applyFill="1" applyBorder="1" applyAlignment="1">
      <alignment horizontal="center" vertical="center" wrapText="1"/>
    </xf>
    <xf numFmtId="181" fontId="68" fillId="0" borderId="40" xfId="0" applyNumberFormat="1" applyFont="1" applyFill="1" applyBorder="1" applyAlignment="1">
      <alignment horizontal="center" vertical="center" wrapText="1"/>
    </xf>
    <xf numFmtId="181" fontId="68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68" fillId="0" borderId="37" xfId="0" applyNumberFormat="1" applyFont="1" applyFill="1" applyBorder="1" applyAlignment="1">
      <alignment horizontal="center" vertical="center" wrapText="1"/>
    </xf>
    <xf numFmtId="168" fontId="68" fillId="0" borderId="40" xfId="0" applyNumberFormat="1" applyFont="1" applyFill="1" applyBorder="1" applyAlignment="1">
      <alignment horizontal="center" vertical="center" wrapText="1"/>
    </xf>
    <xf numFmtId="168" fontId="68" fillId="0" borderId="45" xfId="0" applyNumberFormat="1" applyFont="1" applyFill="1" applyBorder="1" applyAlignment="1">
      <alignment horizontal="center" vertical="center" wrapText="1"/>
    </xf>
    <xf numFmtId="0" fontId="54" fillId="34" borderId="37" xfId="0" applyFont="1" applyFill="1" applyBorder="1" applyAlignment="1">
      <alignment horizontal="left" vertical="center" wrapText="1"/>
    </xf>
    <xf numFmtId="0" fontId="54" fillId="34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2" fillId="0" borderId="0" xfId="0" applyFont="1" applyBorder="1" applyAlignment="1">
      <alignment horizontal="center" vertical="center" wrapText="1"/>
    </xf>
    <xf numFmtId="0" fontId="95" fillId="0" borderId="0" xfId="0" applyFont="1" applyBorder="1" applyAlignment="1">
      <alignment vertical="center"/>
    </xf>
    <xf numFmtId="2" fontId="103" fillId="0" borderId="37" xfId="0" applyNumberFormat="1" applyFont="1" applyBorder="1" applyAlignment="1">
      <alignment horizontal="left" vertical="top" wrapText="1"/>
    </xf>
    <xf numFmtId="2" fontId="103" fillId="0" borderId="40" xfId="0" applyNumberFormat="1" applyFont="1" applyBorder="1" applyAlignment="1">
      <alignment horizontal="left" vertical="top" wrapText="1"/>
    </xf>
    <xf numFmtId="2" fontId="103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4" borderId="37" xfId="0" applyFont="1" applyFill="1" applyBorder="1" applyAlignment="1">
      <alignment horizontal="left" vertical="center" wrapText="1"/>
    </xf>
    <xf numFmtId="0" fontId="59" fillId="34" borderId="40" xfId="0" applyFont="1" applyFill="1" applyBorder="1" applyAlignment="1">
      <alignment horizontal="left" vertical="center" wrapText="1"/>
    </xf>
    <xf numFmtId="0" fontId="85" fillId="0" borderId="42" xfId="0" applyFont="1" applyBorder="1" applyAlignment="1">
      <alignment horizontal="center" vertical="center" wrapText="1"/>
    </xf>
    <xf numFmtId="0" fontId="85" fillId="0" borderId="43" xfId="0" applyFont="1" applyBorder="1" applyAlignment="1">
      <alignment horizontal="center" vertical="center" wrapText="1"/>
    </xf>
    <xf numFmtId="0" fontId="85" fillId="0" borderId="31" xfId="0" applyFont="1" applyBorder="1" applyAlignment="1">
      <alignment horizontal="center" vertical="center" wrapText="1"/>
    </xf>
    <xf numFmtId="0" fontId="85" fillId="0" borderId="32" xfId="0" applyFont="1" applyBorder="1" applyAlignment="1">
      <alignment horizontal="center" vertical="center" wrapText="1"/>
    </xf>
    <xf numFmtId="0" fontId="104" fillId="0" borderId="0" xfId="0" applyFont="1" applyAlignment="1">
      <alignment wrapText="1"/>
    </xf>
    <xf numFmtId="0" fontId="78" fillId="13" borderId="8" xfId="0" applyFont="1" applyFill="1" applyBorder="1" applyAlignment="1">
      <alignment horizontal="center" vertical="center" wrapText="1"/>
    </xf>
    <xf numFmtId="0" fontId="85" fillId="13" borderId="8" xfId="0" applyFont="1" applyFill="1" applyBorder="1" applyAlignment="1">
      <alignment horizontal="center" vertical="center" wrapText="1"/>
    </xf>
    <xf numFmtId="0" fontId="11" fillId="13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5" fillId="0" borderId="0" xfId="89" applyFont="1" applyFill="1" applyAlignment="1">
      <alignment horizontal="center" vertical="center" wrapText="1"/>
    </xf>
    <xf numFmtId="0" fontId="106" fillId="13" borderId="0" xfId="0" applyFont="1" applyFill="1" applyBorder="1" applyAlignment="1">
      <alignment horizontal="center" vertical="justify" wrapText="1"/>
    </xf>
    <xf numFmtId="0" fontId="106" fillId="0" borderId="39" xfId="0" applyFont="1" applyFill="1" applyBorder="1" applyAlignment="1">
      <alignment horizontal="left" vertical="center" wrapText="1"/>
    </xf>
    <xf numFmtId="0" fontId="108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08" fillId="0" borderId="35" xfId="0" applyFont="1" applyFill="1" applyBorder="1" applyAlignment="1">
      <alignment horizontal="center" vertical="center" wrapText="1"/>
    </xf>
    <xf numFmtId="0" fontId="108" fillId="0" borderId="37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08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9" fillId="0" borderId="37" xfId="0" applyFont="1" applyFill="1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/>
    </xf>
    <xf numFmtId="1" fontId="109" fillId="0" borderId="8" xfId="0" applyNumberFormat="1" applyFont="1" applyFill="1" applyBorder="1" applyAlignment="1">
      <alignment horizontal="center" vertical="center" wrapText="1"/>
    </xf>
    <xf numFmtId="0" fontId="110" fillId="0" borderId="0" xfId="0" applyFont="1" applyFill="1" applyAlignment="1">
      <alignment horizontal="center" vertical="center"/>
    </xf>
    <xf numFmtId="0" fontId="111" fillId="0" borderId="37" xfId="0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4" fontId="108" fillId="34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0" fontId="106" fillId="0" borderId="40" xfId="0" applyFont="1" applyFill="1" applyBorder="1" applyAlignment="1">
      <alignment horizontal="left" vertical="center" wrapText="1"/>
    </xf>
    <xf numFmtId="4" fontId="108" fillId="0" borderId="0" xfId="0" applyNumberFormat="1" applyFont="1" applyFill="1"/>
    <xf numFmtId="0" fontId="108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08" fillId="0" borderId="48" xfId="0" applyFont="1" applyFill="1" applyBorder="1" applyAlignment="1">
      <alignment horizontal="center" vertical="center" wrapText="1"/>
    </xf>
    <xf numFmtId="0" fontId="108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08" fillId="0" borderId="38" xfId="0" applyFont="1" applyFill="1" applyBorder="1" applyAlignment="1">
      <alignment horizontal="center" vertical="center" wrapText="1"/>
    </xf>
    <xf numFmtId="0" fontId="108" fillId="0" borderId="39" xfId="0" applyFont="1" applyFill="1" applyBorder="1" applyAlignment="1">
      <alignment horizontal="center" vertical="center" wrapText="1"/>
    </xf>
    <xf numFmtId="0" fontId="108" fillId="0" borderId="44" xfId="0" applyFont="1" applyFill="1" applyBorder="1" applyAlignment="1">
      <alignment horizontal="center" vertical="center" wrapText="1"/>
    </xf>
    <xf numFmtId="1" fontId="109" fillId="0" borderId="37" xfId="0" applyNumberFormat="1" applyFont="1" applyFill="1" applyBorder="1" applyAlignment="1">
      <alignment horizontal="center" vertical="center" wrapText="1"/>
    </xf>
    <xf numFmtId="1" fontId="109" fillId="0" borderId="40" xfId="0" applyNumberFormat="1" applyFont="1" applyFill="1" applyBorder="1" applyAlignment="1">
      <alignment horizontal="center" vertical="center" wrapText="1"/>
    </xf>
    <xf numFmtId="1" fontId="109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37" xfId="0" applyNumberFormat="1" applyFont="1" applyFill="1" applyBorder="1" applyAlignment="1">
      <alignment horizontal="center" vertical="center"/>
    </xf>
    <xf numFmtId="4" fontId="108" fillId="0" borderId="40" xfId="0" applyNumberFormat="1" applyFont="1" applyFill="1" applyBorder="1" applyAlignment="1">
      <alignment horizontal="center" vertical="center"/>
    </xf>
    <xf numFmtId="4" fontId="108" fillId="0" borderId="45" xfId="0" applyNumberFormat="1" applyFont="1" applyFill="1" applyBorder="1" applyAlignment="1">
      <alignment horizontal="center" vertical="center"/>
    </xf>
    <xf numFmtId="0" fontId="106" fillId="13" borderId="48" xfId="0" applyFont="1" applyFill="1" applyBorder="1" applyAlignment="1">
      <alignment horizontal="center" vertical="justify" wrapText="1"/>
    </xf>
    <xf numFmtId="4" fontId="111" fillId="27" borderId="28" xfId="0" applyNumberFormat="1" applyFont="1" applyFill="1" applyBorder="1" applyAlignment="1">
      <alignment horizontal="center" vertical="center"/>
    </xf>
    <xf numFmtId="4" fontId="108" fillId="0" borderId="28" xfId="0" applyNumberFormat="1" applyFont="1" applyFill="1" applyBorder="1" applyAlignment="1">
      <alignment horizontal="center" vertical="center"/>
    </xf>
    <xf numFmtId="4" fontId="108" fillId="27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7" borderId="57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7" borderId="22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09" fillId="0" borderId="8" xfId="0" applyFont="1" applyFill="1" applyBorder="1" applyAlignment="1">
      <alignment horizontal="center" vertical="center" wrapText="1"/>
    </xf>
    <xf numFmtId="0" fontId="111" fillId="0" borderId="8" xfId="0" applyFont="1" applyFill="1" applyBorder="1" applyAlignment="1">
      <alignment horizontal="center" vertical="center"/>
    </xf>
    <xf numFmtId="4" fontId="111" fillId="27" borderId="8" xfId="0" applyNumberFormat="1" applyFont="1" applyFill="1" applyBorder="1" applyAlignment="1">
      <alignment horizontal="center" vertical="center"/>
    </xf>
    <xf numFmtId="4" fontId="108" fillId="0" borderId="8" xfId="0" applyNumberFormat="1" applyFont="1" applyFill="1" applyBorder="1" applyAlignment="1">
      <alignment horizontal="center" vertical="center"/>
    </xf>
    <xf numFmtId="4" fontId="108" fillId="27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7" borderId="8" xfId="0" applyFill="1" applyBorder="1" applyAlignment="1">
      <alignment horizontal="center" vertical="center"/>
    </xf>
    <xf numFmtId="0" fontId="112" fillId="0" borderId="0" xfId="0" applyFont="1" applyFill="1" applyBorder="1" applyAlignment="1">
      <alignment horizontal="left" wrapText="1"/>
    </xf>
    <xf numFmtId="4" fontId="112" fillId="0" borderId="0" xfId="0" applyNumberFormat="1" applyFont="1" applyFill="1" applyBorder="1" applyAlignment="1">
      <alignment horizontal="right" wrapText="1"/>
    </xf>
    <xf numFmtId="0" fontId="94" fillId="0" borderId="0" xfId="0" applyFont="1" applyAlignment="1">
      <alignment wrapText="1"/>
    </xf>
    <xf numFmtId="0" fontId="113" fillId="0" borderId="0" xfId="0" applyFont="1" applyFill="1"/>
    <xf numFmtId="0" fontId="114" fillId="0" borderId="0" xfId="0" applyFont="1" applyFill="1" applyAlignment="1">
      <alignment horizontal="left"/>
    </xf>
    <xf numFmtId="0" fontId="111" fillId="0" borderId="48" xfId="0" applyFont="1" applyFill="1" applyBorder="1" applyAlignment="1">
      <alignment horizontal="center" vertical="center"/>
    </xf>
    <xf numFmtId="4" fontId="111" fillId="27" borderId="48" xfId="0" applyNumberFormat="1" applyFont="1" applyFill="1" applyBorder="1" applyAlignment="1">
      <alignment horizontal="center" vertical="center"/>
    </xf>
    <xf numFmtId="4" fontId="108" fillId="27" borderId="48" xfId="0" applyNumberFormat="1" applyFont="1" applyFill="1" applyBorder="1" applyAlignment="1">
      <alignment horizontal="center" vertical="center"/>
    </xf>
    <xf numFmtId="4" fontId="108" fillId="0" borderId="48" xfId="0" applyNumberFormat="1" applyFont="1" applyFill="1" applyBorder="1" applyAlignment="1">
      <alignment horizontal="center" vertical="center"/>
    </xf>
    <xf numFmtId="0" fontId="111" fillId="23" borderId="0" xfId="0" applyFont="1" applyFill="1" applyBorder="1" applyAlignment="1">
      <alignment horizontal="center" vertical="center"/>
    </xf>
    <xf numFmtId="4" fontId="115" fillId="23" borderId="0" xfId="0" applyNumberFormat="1" applyFont="1" applyFill="1" applyBorder="1" applyAlignment="1">
      <alignment horizontal="center" vertical="center"/>
    </xf>
    <xf numFmtId="4" fontId="108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4" fontId="111" fillId="27" borderId="0" xfId="0" applyNumberFormat="1" applyFont="1" applyFill="1" applyBorder="1" applyAlignment="1">
      <alignment horizontal="center" vertical="center"/>
    </xf>
    <xf numFmtId="4" fontId="108" fillId="27" borderId="0" xfId="0" applyNumberFormat="1" applyFont="1" applyFill="1" applyBorder="1" applyAlignment="1">
      <alignment horizontal="center"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145</v>
      </c>
      <c r="I2" s="25" t="s">
        <v>90</v>
      </c>
    </row>
    <row r="3" spans="1:19" ht="15.75">
      <c r="A3" s="18"/>
      <c r="F3" s="13"/>
    </row>
    <row r="4" spans="1:19" s="11" customFormat="1" ht="18.75">
      <c r="A4" s="354" t="s">
        <v>34</v>
      </c>
      <c r="B4" s="354"/>
      <c r="C4" s="354"/>
      <c r="D4" s="354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</row>
    <row r="5" spans="1:19" s="11" customFormat="1" ht="29.25" customHeight="1">
      <c r="A5" s="355" t="s">
        <v>35</v>
      </c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</row>
    <row r="6" spans="1:19" ht="21.75" customHeight="1" thickBot="1">
      <c r="A6" s="356" t="s">
        <v>93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</row>
    <row r="7" spans="1:19" ht="33.75" customHeight="1">
      <c r="A7" s="357" t="s">
        <v>96</v>
      </c>
      <c r="B7" s="358"/>
      <c r="C7" s="358"/>
      <c r="D7" s="361" t="s">
        <v>36</v>
      </c>
      <c r="E7" s="361"/>
      <c r="F7" s="361"/>
      <c r="G7" s="361"/>
      <c r="H7" s="361"/>
      <c r="I7" s="363" t="s">
        <v>79</v>
      </c>
      <c r="J7" s="363"/>
      <c r="K7" s="363"/>
      <c r="L7" s="363"/>
      <c r="M7" s="363"/>
      <c r="N7" s="363"/>
      <c r="O7" s="363"/>
      <c r="P7" s="363"/>
      <c r="Q7" s="363"/>
      <c r="R7" s="364"/>
    </row>
    <row r="8" spans="1:19" s="4" customFormat="1" ht="42.75" customHeight="1">
      <c r="A8" s="359"/>
      <c r="B8" s="360"/>
      <c r="C8" s="360"/>
      <c r="D8" s="362"/>
      <c r="E8" s="362"/>
      <c r="F8" s="362"/>
      <c r="G8" s="362"/>
      <c r="H8" s="362"/>
      <c r="I8" s="365" t="s">
        <v>80</v>
      </c>
      <c r="J8" s="366" t="s">
        <v>91</v>
      </c>
      <c r="K8" s="366"/>
      <c r="L8" s="366"/>
      <c r="M8" s="366"/>
      <c r="N8" s="366"/>
      <c r="O8" s="367" t="s">
        <v>83</v>
      </c>
      <c r="P8" s="366" t="s">
        <v>120</v>
      </c>
      <c r="Q8" s="366"/>
      <c r="R8" s="368"/>
      <c r="S8" s="5"/>
    </row>
    <row r="9" spans="1:19" s="4" customFormat="1" ht="57" customHeight="1">
      <c r="A9" s="359"/>
      <c r="B9" s="360"/>
      <c r="C9" s="360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6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7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69">
        <v>1</v>
      </c>
      <c r="B10" s="370"/>
      <c r="C10" s="370"/>
      <c r="D10" s="371" t="s">
        <v>104</v>
      </c>
      <c r="E10" s="371"/>
      <c r="F10" s="371"/>
      <c r="G10" s="371"/>
      <c r="H10" s="371"/>
      <c r="I10" s="71">
        <v>3</v>
      </c>
      <c r="J10" s="372">
        <v>4</v>
      </c>
      <c r="K10" s="372"/>
      <c r="L10" s="372"/>
      <c r="M10" s="372"/>
      <c r="N10" s="372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73" t="s">
        <v>97</v>
      </c>
      <c r="B11" s="374"/>
      <c r="C11" s="374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73" t="s">
        <v>98</v>
      </c>
      <c r="B12" s="374"/>
      <c r="C12" s="374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73" t="s">
        <v>99</v>
      </c>
      <c r="B13" s="374"/>
      <c r="C13" s="374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75" t="s">
        <v>100</v>
      </c>
      <c r="B14" s="376"/>
      <c r="C14" s="376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77"/>
      <c r="B15" s="377"/>
      <c r="C15" s="377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6" t="s">
        <v>106</v>
      </c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</row>
    <row r="18" spans="1:27" ht="33.75" customHeight="1">
      <c r="A18" s="357" t="s">
        <v>96</v>
      </c>
      <c r="B18" s="358"/>
      <c r="C18" s="358"/>
      <c r="D18" s="361" t="s">
        <v>36</v>
      </c>
      <c r="E18" s="361"/>
      <c r="F18" s="361"/>
      <c r="G18" s="361"/>
      <c r="H18" s="361"/>
      <c r="I18" s="363" t="s">
        <v>79</v>
      </c>
      <c r="J18" s="363"/>
      <c r="K18" s="363"/>
      <c r="L18" s="363"/>
      <c r="M18" s="363"/>
      <c r="N18" s="363"/>
      <c r="O18" s="363"/>
      <c r="P18" s="363"/>
      <c r="Q18" s="363"/>
      <c r="R18" s="364"/>
    </row>
    <row r="19" spans="1:27" s="4" customFormat="1" ht="43.5" customHeight="1">
      <c r="A19" s="359"/>
      <c r="B19" s="360"/>
      <c r="C19" s="360"/>
      <c r="D19" s="362"/>
      <c r="E19" s="362"/>
      <c r="F19" s="362"/>
      <c r="G19" s="362"/>
      <c r="H19" s="362"/>
      <c r="I19" s="365" t="s">
        <v>80</v>
      </c>
      <c r="J19" s="366" t="s">
        <v>91</v>
      </c>
      <c r="K19" s="366"/>
      <c r="L19" s="366"/>
      <c r="M19" s="366"/>
      <c r="N19" s="366"/>
      <c r="O19" s="367" t="s">
        <v>83</v>
      </c>
      <c r="P19" s="366" t="s">
        <v>120</v>
      </c>
      <c r="Q19" s="366"/>
      <c r="R19" s="368"/>
      <c r="S19" s="5"/>
    </row>
    <row r="20" spans="1:27" s="4" customFormat="1" ht="57" customHeight="1">
      <c r="A20" s="359"/>
      <c r="B20" s="360"/>
      <c r="C20" s="360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65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67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69">
        <v>1</v>
      </c>
      <c r="B21" s="370"/>
      <c r="C21" s="370"/>
      <c r="D21" s="371" t="s">
        <v>104</v>
      </c>
      <c r="E21" s="371"/>
      <c r="F21" s="371"/>
      <c r="G21" s="371"/>
      <c r="H21" s="371"/>
      <c r="I21" s="71">
        <v>3</v>
      </c>
      <c r="J21" s="372">
        <v>4</v>
      </c>
      <c r="K21" s="372"/>
      <c r="L21" s="372"/>
      <c r="M21" s="372"/>
      <c r="N21" s="372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73" t="s">
        <v>97</v>
      </c>
      <c r="B22" s="374"/>
      <c r="C22" s="374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73" t="s">
        <v>98</v>
      </c>
      <c r="B23" s="374"/>
      <c r="C23" s="374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73" t="s">
        <v>99</v>
      </c>
      <c r="B24" s="374"/>
      <c r="C24" s="374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75" t="s">
        <v>100</v>
      </c>
      <c r="B25" s="376"/>
      <c r="C25" s="376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77"/>
      <c r="B26" s="377"/>
      <c r="C26" s="377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6" t="s">
        <v>94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7" t="s">
        <v>96</v>
      </c>
      <c r="B29" s="358"/>
      <c r="C29" s="358"/>
      <c r="D29" s="361" t="s">
        <v>36</v>
      </c>
      <c r="E29" s="361"/>
      <c r="F29" s="361"/>
      <c r="G29" s="361"/>
      <c r="H29" s="361"/>
      <c r="I29" s="363" t="s">
        <v>79</v>
      </c>
      <c r="J29" s="363"/>
      <c r="K29" s="363"/>
      <c r="L29" s="363"/>
      <c r="M29" s="363"/>
      <c r="N29" s="363"/>
      <c r="O29" s="363"/>
      <c r="P29" s="363"/>
      <c r="Q29" s="363"/>
      <c r="R29" s="36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9"/>
      <c r="B30" s="360"/>
      <c r="C30" s="360"/>
      <c r="D30" s="362"/>
      <c r="E30" s="362"/>
      <c r="F30" s="362"/>
      <c r="G30" s="362"/>
      <c r="H30" s="362"/>
      <c r="I30" s="365" t="s">
        <v>80</v>
      </c>
      <c r="J30" s="366" t="s">
        <v>91</v>
      </c>
      <c r="K30" s="366"/>
      <c r="L30" s="366"/>
      <c r="M30" s="366"/>
      <c r="N30" s="366"/>
      <c r="O30" s="367" t="s">
        <v>83</v>
      </c>
      <c r="P30" s="366" t="s">
        <v>81</v>
      </c>
      <c r="Q30" s="366"/>
      <c r="R30" s="36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9"/>
      <c r="B31" s="360"/>
      <c r="C31" s="360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65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67"/>
      <c r="P31" s="366"/>
      <c r="Q31" s="366"/>
      <c r="R31" s="36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69">
        <v>1</v>
      </c>
      <c r="B32" s="370"/>
      <c r="C32" s="370"/>
      <c r="D32" s="371" t="s">
        <v>104</v>
      </c>
      <c r="E32" s="371"/>
      <c r="F32" s="371"/>
      <c r="G32" s="371"/>
      <c r="H32" s="371"/>
      <c r="I32" s="71">
        <v>3</v>
      </c>
      <c r="J32" s="372">
        <v>4</v>
      </c>
      <c r="K32" s="372"/>
      <c r="L32" s="372"/>
      <c r="M32" s="372"/>
      <c r="N32" s="372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73" t="s">
        <v>97</v>
      </c>
      <c r="B33" s="374"/>
      <c r="C33" s="374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73" t="s">
        <v>98</v>
      </c>
      <c r="B34" s="374"/>
      <c r="C34" s="374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73" t="s">
        <v>99</v>
      </c>
      <c r="B35" s="374"/>
      <c r="C35" s="374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75" t="s">
        <v>100</v>
      </c>
      <c r="B36" s="376"/>
      <c r="C36" s="376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77"/>
      <c r="B37" s="377"/>
      <c r="C37" s="377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78" t="s">
        <v>84</v>
      </c>
      <c r="C39" s="379"/>
      <c r="D39" s="379"/>
      <c r="E39" s="379"/>
      <c r="F39" s="380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1" t="s">
        <v>86</v>
      </c>
      <c r="C41" s="382"/>
      <c r="D41" s="382"/>
      <c r="E41" s="382"/>
      <c r="F41" s="383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84" t="s">
        <v>54</v>
      </c>
      <c r="C42" s="385"/>
      <c r="D42" s="385"/>
      <c r="E42" s="385"/>
      <c r="F42" s="386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84" t="s">
        <v>55</v>
      </c>
      <c r="C43" s="385"/>
      <c r="D43" s="385"/>
      <c r="E43" s="385"/>
      <c r="F43" s="386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84" t="s">
        <v>89</v>
      </c>
      <c r="C44" s="385"/>
      <c r="D44" s="385"/>
      <c r="E44" s="385"/>
      <c r="F44" s="386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84" t="s">
        <v>59</v>
      </c>
      <c r="C45" s="385"/>
      <c r="D45" s="385"/>
      <c r="E45" s="385"/>
      <c r="F45" s="386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84" t="s">
        <v>61</v>
      </c>
      <c r="C46" s="385"/>
      <c r="D46" s="385"/>
      <c r="E46" s="385"/>
      <c r="F46" s="386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87" t="s">
        <v>63</v>
      </c>
      <c r="C47" s="387"/>
      <c r="D47" s="387"/>
      <c r="E47" s="387"/>
      <c r="F47" s="387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88" t="s">
        <v>40</v>
      </c>
      <c r="C48" s="388"/>
      <c r="D48" s="388"/>
      <c r="E48" s="388"/>
      <c r="F48" s="388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88" t="s">
        <v>41</v>
      </c>
      <c r="C49" s="388"/>
      <c r="D49" s="388"/>
      <c r="E49" s="388"/>
      <c r="F49" s="388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88" t="s">
        <v>42</v>
      </c>
      <c r="C50" s="388"/>
      <c r="D50" s="388"/>
      <c r="E50" s="388"/>
      <c r="F50" s="388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88" t="s">
        <v>43</v>
      </c>
      <c r="C51" s="388"/>
      <c r="D51" s="388"/>
      <c r="E51" s="388"/>
      <c r="F51" s="388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88" t="s">
        <v>44</v>
      </c>
      <c r="C52" s="388"/>
      <c r="D52" s="388"/>
      <c r="E52" s="388"/>
      <c r="F52" s="388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84" t="s">
        <v>65</v>
      </c>
      <c r="C53" s="385"/>
      <c r="D53" s="385"/>
      <c r="E53" s="385"/>
      <c r="F53" s="386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87" t="s">
        <v>67</v>
      </c>
      <c r="C54" s="387"/>
      <c r="D54" s="387"/>
      <c r="E54" s="387"/>
      <c r="F54" s="387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87" t="s">
        <v>45</v>
      </c>
      <c r="C55" s="387"/>
      <c r="D55" s="387"/>
      <c r="E55" s="387"/>
      <c r="F55" s="387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89" t="s">
        <v>48</v>
      </c>
      <c r="C56" s="389"/>
      <c r="D56" s="389"/>
      <c r="E56" s="389"/>
      <c r="F56" s="389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89" t="s">
        <v>49</v>
      </c>
      <c r="C57" s="389"/>
      <c r="D57" s="389"/>
      <c r="E57" s="389"/>
      <c r="F57" s="389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89" t="s">
        <v>46</v>
      </c>
      <c r="C58" s="389"/>
      <c r="D58" s="389"/>
      <c r="E58" s="389"/>
      <c r="F58" s="389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0" t="s">
        <v>50</v>
      </c>
      <c r="C59" s="390"/>
      <c r="D59" s="390"/>
      <c r="E59" s="390"/>
      <c r="F59" s="390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89" t="s">
        <v>48</v>
      </c>
      <c r="C60" s="389"/>
      <c r="D60" s="389"/>
      <c r="E60" s="389"/>
      <c r="F60" s="389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91" t="s">
        <v>46</v>
      </c>
      <c r="C61" s="392"/>
      <c r="D61" s="392"/>
      <c r="E61" s="392"/>
      <c r="F61" s="393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87" t="s">
        <v>69</v>
      </c>
      <c r="C62" s="387"/>
      <c r="D62" s="387"/>
      <c r="E62" s="387"/>
      <c r="F62" s="387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87" t="s">
        <v>71</v>
      </c>
      <c r="C63" s="387"/>
      <c r="D63" s="387"/>
      <c r="E63" s="387"/>
      <c r="F63" s="387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87" t="s">
        <v>73</v>
      </c>
      <c r="C64" s="387"/>
      <c r="D64" s="387"/>
      <c r="E64" s="387"/>
      <c r="F64" s="387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88" t="s">
        <v>40</v>
      </c>
      <c r="C65" s="388"/>
      <c r="D65" s="388"/>
      <c r="E65" s="388"/>
      <c r="F65" s="388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88" t="s">
        <v>41</v>
      </c>
      <c r="C66" s="388"/>
      <c r="D66" s="388"/>
      <c r="E66" s="388"/>
      <c r="F66" s="388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88" t="s">
        <v>42</v>
      </c>
      <c r="C67" s="388"/>
      <c r="D67" s="388"/>
      <c r="E67" s="388"/>
      <c r="F67" s="388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88" t="s">
        <v>43</v>
      </c>
      <c r="C68" s="388"/>
      <c r="D68" s="388"/>
      <c r="E68" s="388"/>
      <c r="F68" s="388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88" t="s">
        <v>44</v>
      </c>
      <c r="C69" s="388"/>
      <c r="D69" s="388"/>
      <c r="E69" s="388"/>
      <c r="F69" s="388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87" t="s">
        <v>75</v>
      </c>
      <c r="C70" s="387"/>
      <c r="D70" s="387"/>
      <c r="E70" s="387"/>
      <c r="F70" s="387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94" t="s">
        <v>209</v>
      </c>
      <c r="C71" s="394"/>
      <c r="D71" s="394"/>
      <c r="E71" s="394"/>
      <c r="F71" s="394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95" t="s">
        <v>146</v>
      </c>
      <c r="B73" s="395"/>
      <c r="C73" s="395"/>
      <c r="D73" s="395"/>
      <c r="E73" s="395"/>
      <c r="F73" s="395"/>
      <c r="G73" s="395"/>
      <c r="H73" s="395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96" t="s">
        <v>147</v>
      </c>
      <c r="C75" s="397"/>
      <c r="D75" s="397"/>
      <c r="E75" s="397"/>
      <c r="F75" s="397"/>
      <c r="G75" s="398"/>
      <c r="H75" s="132">
        <v>41214</v>
      </c>
      <c r="S75" s="113"/>
    </row>
    <row r="76" spans="1:21" ht="15.75" thickBot="1">
      <c r="A76" s="121"/>
      <c r="B76" s="396" t="s">
        <v>148</v>
      </c>
      <c r="C76" s="397"/>
      <c r="D76" s="397"/>
      <c r="E76" s="397"/>
      <c r="F76" s="397"/>
      <c r="G76" s="398"/>
      <c r="H76" s="133">
        <v>41183</v>
      </c>
    </row>
    <row r="77" spans="1:21" ht="14.25">
      <c r="A77" s="399" t="s">
        <v>149</v>
      </c>
      <c r="B77" s="400"/>
      <c r="C77" s="400"/>
      <c r="D77" s="400"/>
      <c r="E77" s="400"/>
      <c r="F77" s="400"/>
      <c r="G77" s="400"/>
      <c r="H77" s="400"/>
    </row>
    <row r="78" spans="1:21" ht="15">
      <c r="A78" s="122" t="s">
        <v>150</v>
      </c>
      <c r="B78" s="401" t="s">
        <v>151</v>
      </c>
      <c r="C78" s="401"/>
      <c r="D78" s="401"/>
      <c r="E78" s="401"/>
      <c r="F78" s="401"/>
      <c r="G78" s="51" t="s">
        <v>39</v>
      </c>
      <c r="H78" s="134">
        <v>545.55700000000002</v>
      </c>
    </row>
    <row r="79" spans="1:21" ht="15">
      <c r="A79" s="122" t="s">
        <v>152</v>
      </c>
      <c r="B79" s="401" t="s">
        <v>153</v>
      </c>
      <c r="C79" s="401"/>
      <c r="D79" s="401"/>
      <c r="E79" s="401"/>
      <c r="F79" s="401"/>
      <c r="G79" s="51" t="s">
        <v>39</v>
      </c>
      <c r="H79" s="134">
        <v>0</v>
      </c>
    </row>
    <row r="80" spans="1:21" ht="15">
      <c r="A80" s="122" t="s">
        <v>154</v>
      </c>
      <c r="B80" s="401" t="s">
        <v>155</v>
      </c>
      <c r="C80" s="401"/>
      <c r="D80" s="401"/>
      <c r="E80" s="401"/>
      <c r="F80" s="401"/>
      <c r="G80" s="51" t="s">
        <v>39</v>
      </c>
      <c r="H80" s="134">
        <f>SUM(H81:H85)</f>
        <v>184.339</v>
      </c>
    </row>
    <row r="81" spans="1:8" ht="15">
      <c r="A81" s="122" t="s">
        <v>156</v>
      </c>
      <c r="B81" s="401" t="s">
        <v>157</v>
      </c>
      <c r="C81" s="401"/>
      <c r="D81" s="401"/>
      <c r="E81" s="401"/>
      <c r="F81" s="401"/>
      <c r="G81" s="51"/>
      <c r="H81" s="135">
        <v>0.59600000000000009</v>
      </c>
    </row>
    <row r="82" spans="1:8" ht="15">
      <c r="A82" s="122" t="s">
        <v>158</v>
      </c>
      <c r="B82" s="401" t="s">
        <v>159</v>
      </c>
      <c r="C82" s="401"/>
      <c r="D82" s="401"/>
      <c r="E82" s="401"/>
      <c r="F82" s="401"/>
      <c r="G82" s="51"/>
      <c r="H82" s="136">
        <f>171.653+2.239</f>
        <v>173.892</v>
      </c>
    </row>
    <row r="83" spans="1:8" ht="15">
      <c r="A83" s="122" t="s">
        <v>160</v>
      </c>
      <c r="B83" s="401" t="s">
        <v>161</v>
      </c>
      <c r="C83" s="401"/>
      <c r="D83" s="401"/>
      <c r="E83" s="401"/>
      <c r="F83" s="401"/>
      <c r="G83" s="51"/>
      <c r="H83" s="136">
        <v>4.99</v>
      </c>
    </row>
    <row r="84" spans="1:8" ht="15">
      <c r="A84" s="122" t="s">
        <v>162</v>
      </c>
      <c r="B84" s="401" t="s">
        <v>163</v>
      </c>
      <c r="C84" s="401"/>
      <c r="D84" s="401"/>
      <c r="E84" s="401"/>
      <c r="F84" s="401"/>
      <c r="G84" s="51"/>
      <c r="H84" s="136">
        <v>4.8609999999999998</v>
      </c>
    </row>
    <row r="85" spans="1:8" ht="15">
      <c r="A85" s="122" t="s">
        <v>164</v>
      </c>
      <c r="B85" s="401" t="s">
        <v>165</v>
      </c>
      <c r="C85" s="401"/>
      <c r="D85" s="401"/>
      <c r="E85" s="401"/>
      <c r="F85" s="401"/>
      <c r="G85" s="51"/>
      <c r="H85" s="136">
        <v>0</v>
      </c>
    </row>
    <row r="86" spans="1:8" ht="15">
      <c r="A86" s="122" t="s">
        <v>166</v>
      </c>
      <c r="B86" s="401" t="s">
        <v>167</v>
      </c>
      <c r="C86" s="401"/>
      <c r="D86" s="401"/>
      <c r="E86" s="401"/>
      <c r="F86" s="401"/>
      <c r="G86" s="51" t="s">
        <v>39</v>
      </c>
      <c r="H86" s="134">
        <v>202.2</v>
      </c>
    </row>
    <row r="87" spans="1:8" ht="15">
      <c r="A87" s="122"/>
      <c r="B87" s="401" t="s">
        <v>168</v>
      </c>
      <c r="C87" s="401"/>
      <c r="D87" s="401"/>
      <c r="E87" s="401"/>
      <c r="F87" s="401"/>
      <c r="G87" s="51" t="s">
        <v>169</v>
      </c>
      <c r="H87" s="134">
        <f>H88+H92</f>
        <v>354.81200000000001</v>
      </c>
    </row>
    <row r="88" spans="1:8" ht="15">
      <c r="A88" s="122"/>
      <c r="B88" s="401" t="s">
        <v>45</v>
      </c>
      <c r="C88" s="401"/>
      <c r="D88" s="401"/>
      <c r="E88" s="401"/>
      <c r="F88" s="401"/>
      <c r="G88" s="51"/>
      <c r="H88" s="134">
        <f>SUM(H89:H91)</f>
        <v>354.81200000000001</v>
      </c>
    </row>
    <row r="89" spans="1:8" ht="15">
      <c r="A89" s="122"/>
      <c r="B89" s="401" t="s">
        <v>170</v>
      </c>
      <c r="C89" s="401"/>
      <c r="D89" s="401"/>
      <c r="E89" s="401"/>
      <c r="F89" s="401"/>
      <c r="G89" s="51"/>
      <c r="H89" s="137">
        <v>189.869</v>
      </c>
    </row>
    <row r="90" spans="1:8" ht="15">
      <c r="A90" s="122"/>
      <c r="B90" s="401" t="s">
        <v>171</v>
      </c>
      <c r="C90" s="401"/>
      <c r="D90" s="401"/>
      <c r="E90" s="401"/>
      <c r="F90" s="401"/>
      <c r="G90" s="51"/>
      <c r="H90" s="137">
        <v>102.873</v>
      </c>
    </row>
    <row r="91" spans="1:8" ht="15">
      <c r="A91" s="122"/>
      <c r="B91" s="401" t="s">
        <v>172</v>
      </c>
      <c r="C91" s="401"/>
      <c r="D91" s="401"/>
      <c r="E91" s="401"/>
      <c r="F91" s="401"/>
      <c r="G91" s="51"/>
      <c r="H91" s="137">
        <v>62.07</v>
      </c>
    </row>
    <row r="92" spans="1:8" ht="15">
      <c r="A92" s="122"/>
      <c r="B92" s="401" t="s">
        <v>173</v>
      </c>
      <c r="C92" s="401"/>
      <c r="D92" s="401"/>
      <c r="E92" s="401"/>
      <c r="F92" s="401"/>
      <c r="G92" s="51"/>
      <c r="H92" s="136"/>
    </row>
    <row r="93" spans="1:8" ht="15">
      <c r="A93" s="122"/>
      <c r="B93" s="401" t="s">
        <v>170</v>
      </c>
      <c r="C93" s="401"/>
      <c r="D93" s="401"/>
      <c r="E93" s="401"/>
      <c r="F93" s="401"/>
      <c r="G93" s="51"/>
      <c r="H93" s="136"/>
    </row>
    <row r="94" spans="1:8" ht="15">
      <c r="A94" s="122"/>
      <c r="B94" s="401" t="s">
        <v>172</v>
      </c>
      <c r="C94" s="401"/>
      <c r="D94" s="401"/>
      <c r="E94" s="401"/>
      <c r="F94" s="401"/>
      <c r="G94" s="51"/>
      <c r="H94" s="136"/>
    </row>
    <row r="95" spans="1:8" ht="15">
      <c r="A95" s="122" t="s">
        <v>174</v>
      </c>
      <c r="B95" s="401" t="s">
        <v>175</v>
      </c>
      <c r="C95" s="401"/>
      <c r="D95" s="401"/>
      <c r="E95" s="401"/>
      <c r="F95" s="401"/>
      <c r="G95" s="51" t="s">
        <v>169</v>
      </c>
      <c r="H95" s="134">
        <v>356644.18900000001</v>
      </c>
    </row>
    <row r="96" spans="1:8" ht="15">
      <c r="A96" s="122" t="s">
        <v>176</v>
      </c>
      <c r="B96" s="401" t="s">
        <v>177</v>
      </c>
      <c r="C96" s="401"/>
      <c r="D96" s="401"/>
      <c r="E96" s="401"/>
      <c r="F96" s="401"/>
      <c r="G96" s="51" t="s">
        <v>169</v>
      </c>
      <c r="H96" s="134">
        <v>0</v>
      </c>
    </row>
    <row r="97" spans="1:8" ht="15">
      <c r="A97" s="122" t="s">
        <v>178</v>
      </c>
      <c r="B97" s="401" t="s">
        <v>179</v>
      </c>
      <c r="C97" s="401"/>
      <c r="D97" s="401"/>
      <c r="E97" s="401"/>
      <c r="F97" s="401"/>
      <c r="G97" s="51" t="s">
        <v>169</v>
      </c>
      <c r="H97" s="138">
        <f>SUM(H98:H102)</f>
        <v>96075.99500000001</v>
      </c>
    </row>
    <row r="98" spans="1:8" ht="15">
      <c r="A98" s="122" t="s">
        <v>180</v>
      </c>
      <c r="B98" s="401" t="s">
        <v>157</v>
      </c>
      <c r="C98" s="401"/>
      <c r="D98" s="401"/>
      <c r="E98" s="401"/>
      <c r="F98" s="401"/>
      <c r="G98" s="51"/>
      <c r="H98" s="139">
        <f>H87</f>
        <v>354.81200000000001</v>
      </c>
    </row>
    <row r="99" spans="1:8" ht="15">
      <c r="A99" s="122" t="s">
        <v>181</v>
      </c>
      <c r="B99" s="401" t="s">
        <v>159</v>
      </c>
      <c r="C99" s="401"/>
      <c r="D99" s="401"/>
      <c r="E99" s="401"/>
      <c r="F99" s="401"/>
      <c r="G99" s="51"/>
      <c r="H99" s="136">
        <f>87676.311+1557.019</f>
        <v>89233.33</v>
      </c>
    </row>
    <row r="100" spans="1:8" ht="15">
      <c r="A100" s="122" t="s">
        <v>182</v>
      </c>
      <c r="B100" s="401" t="s">
        <v>161</v>
      </c>
      <c r="C100" s="401"/>
      <c r="D100" s="401"/>
      <c r="E100" s="401"/>
      <c r="F100" s="401"/>
      <c r="G100" s="51"/>
      <c r="H100" s="136">
        <v>3675.6529999999998</v>
      </c>
    </row>
    <row r="101" spans="1:8" ht="15">
      <c r="A101" s="122" t="s">
        <v>183</v>
      </c>
      <c r="B101" s="401" t="s">
        <v>163</v>
      </c>
      <c r="C101" s="401"/>
      <c r="D101" s="401"/>
      <c r="E101" s="401"/>
      <c r="F101" s="401"/>
      <c r="G101" s="51"/>
      <c r="H101" s="136">
        <v>2812.2</v>
      </c>
    </row>
    <row r="102" spans="1:8" ht="15">
      <c r="A102" s="122" t="s">
        <v>184</v>
      </c>
      <c r="B102" s="401" t="s">
        <v>165</v>
      </c>
      <c r="C102" s="401"/>
      <c r="D102" s="401"/>
      <c r="E102" s="401"/>
      <c r="F102" s="401"/>
      <c r="G102" s="51"/>
      <c r="H102" s="136">
        <v>0</v>
      </c>
    </row>
    <row r="103" spans="1:8" ht="15">
      <c r="A103" s="122" t="s">
        <v>185</v>
      </c>
      <c r="B103" s="401" t="s">
        <v>186</v>
      </c>
      <c r="C103" s="401"/>
      <c r="D103" s="401"/>
      <c r="E103" s="401"/>
      <c r="F103" s="401"/>
      <c r="G103" s="51" t="s">
        <v>169</v>
      </c>
      <c r="H103" s="134">
        <v>80940</v>
      </c>
    </row>
    <row r="104" spans="1:8" ht="15">
      <c r="A104" s="402"/>
      <c r="B104" s="403"/>
      <c r="C104" s="403"/>
      <c r="D104" s="403"/>
      <c r="E104" s="403"/>
      <c r="F104" s="403"/>
      <c r="G104" s="403"/>
      <c r="H104" s="403"/>
    </row>
    <row r="105" spans="1:8" ht="15">
      <c r="A105" s="122" t="s">
        <v>187</v>
      </c>
      <c r="B105" s="401" t="s">
        <v>188</v>
      </c>
      <c r="C105" s="401"/>
      <c r="D105" s="401"/>
      <c r="E105" s="401"/>
      <c r="F105" s="401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189</v>
      </c>
      <c r="B106" s="401" t="s">
        <v>190</v>
      </c>
      <c r="C106" s="401"/>
      <c r="D106" s="401"/>
      <c r="E106" s="401"/>
      <c r="F106" s="401"/>
      <c r="G106" s="123" t="s">
        <v>88</v>
      </c>
      <c r="H106" s="125">
        <v>302196.90999999997</v>
      </c>
    </row>
    <row r="107" spans="1:8" ht="15">
      <c r="A107" s="122" t="s">
        <v>191</v>
      </c>
      <c r="B107" s="401" t="s">
        <v>192</v>
      </c>
      <c r="C107" s="401"/>
      <c r="D107" s="401"/>
      <c r="E107" s="401"/>
      <c r="F107" s="401"/>
      <c r="G107" s="123" t="s">
        <v>193</v>
      </c>
      <c r="H107" s="126">
        <v>991.45</v>
      </c>
    </row>
    <row r="108" spans="1:8" ht="15">
      <c r="A108" s="122" t="s">
        <v>194</v>
      </c>
      <c r="B108" s="401" t="s">
        <v>195</v>
      </c>
      <c r="C108" s="401"/>
      <c r="D108" s="401"/>
      <c r="E108" s="401"/>
      <c r="F108" s="401"/>
      <c r="G108" s="123" t="s">
        <v>193</v>
      </c>
      <c r="H108" s="127">
        <f>ROUND(H107+H106*H105,2)</f>
        <v>1258.97</v>
      </c>
    </row>
    <row r="109" spans="1:8" ht="15">
      <c r="A109" s="122" t="s">
        <v>196</v>
      </c>
      <c r="B109" s="401" t="s">
        <v>197</v>
      </c>
      <c r="C109" s="401"/>
      <c r="D109" s="401"/>
      <c r="E109" s="401"/>
      <c r="F109" s="401"/>
      <c r="G109" s="123" t="s">
        <v>169</v>
      </c>
      <c r="H109" s="140">
        <f>117745.803</f>
        <v>117745.803</v>
      </c>
    </row>
    <row r="110" spans="1:8" ht="15">
      <c r="A110" s="122" t="s">
        <v>198</v>
      </c>
      <c r="B110" s="401" t="s">
        <v>199</v>
      </c>
      <c r="C110" s="401"/>
      <c r="D110" s="401"/>
      <c r="E110" s="401"/>
      <c r="F110" s="401"/>
      <c r="G110" s="123" t="s">
        <v>193</v>
      </c>
      <c r="H110" s="141">
        <v>1260.4100000000001</v>
      </c>
    </row>
    <row r="111" spans="1:8" ht="15">
      <c r="A111" s="122" t="s">
        <v>200</v>
      </c>
      <c r="B111" s="401" t="s">
        <v>201</v>
      </c>
      <c r="C111" s="401"/>
      <c r="D111" s="401"/>
      <c r="E111" s="401"/>
      <c r="F111" s="401"/>
      <c r="G111" s="123" t="s">
        <v>169</v>
      </c>
      <c r="H111" s="140">
        <f>117745.803</f>
        <v>117745.803</v>
      </c>
    </row>
    <row r="112" spans="1:8" ht="15">
      <c r="A112" s="122" t="s">
        <v>202</v>
      </c>
      <c r="B112" s="401" t="s">
        <v>203</v>
      </c>
      <c r="C112" s="401"/>
      <c r="D112" s="401"/>
      <c r="E112" s="401"/>
      <c r="F112" s="401"/>
      <c r="G112" s="123" t="s">
        <v>169</v>
      </c>
      <c r="H112" s="128">
        <f>H62-H64-H70</f>
        <v>193886.95999999996</v>
      </c>
    </row>
    <row r="113" spans="1:13" ht="15">
      <c r="A113" s="129" t="s">
        <v>204</v>
      </c>
      <c r="B113" s="401" t="s">
        <v>205</v>
      </c>
      <c r="C113" s="401"/>
      <c r="D113" s="401"/>
      <c r="E113" s="401"/>
      <c r="F113" s="401"/>
      <c r="G113" s="123" t="s">
        <v>206</v>
      </c>
      <c r="H113" s="130">
        <f>ROUND((H108*H109-H110*H111)/H112,2)</f>
        <v>-0.87</v>
      </c>
    </row>
    <row r="114" spans="1:13" ht="15">
      <c r="A114" s="129" t="s">
        <v>207</v>
      </c>
      <c r="B114" s="401" t="s">
        <v>208</v>
      </c>
      <c r="C114" s="401"/>
      <c r="D114" s="401"/>
      <c r="E114" s="401"/>
      <c r="F114" s="401"/>
      <c r="G114" s="123" t="s">
        <v>193</v>
      </c>
      <c r="H114" s="131">
        <f>MIN(H113,0.1*1107.24)</f>
        <v>-0.87</v>
      </c>
    </row>
    <row r="117" spans="1:13" ht="23.25">
      <c r="B117" s="76" t="s">
        <v>142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143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144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5" customWidth="1"/>
    <col min="2" max="10" width="12.710937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25" width="12.7109375" style="225" bestFit="1" customWidth="1"/>
    <col min="26" max="26" width="9.140625" style="225"/>
    <col min="27" max="75" width="0" style="225" hidden="1" customWidth="1"/>
    <col min="76" max="16384" width="9.140625" style="225"/>
  </cols>
  <sheetData>
    <row r="1" spans="1:25" ht="54" customHeight="1">
      <c r="A1" s="533" t="s">
        <v>319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25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25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40" t="e">
        <f>#REF!</f>
        <v>#REF!</v>
      </c>
      <c r="L4" s="541"/>
      <c r="M4" s="541"/>
      <c r="N4" s="541"/>
      <c r="O4" s="541"/>
      <c r="P4" s="542"/>
      <c r="Q4" s="226"/>
    </row>
    <row r="5" spans="1:25" ht="15.75" customHeight="1">
      <c r="A5" s="535" t="s">
        <v>292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25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25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25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25" ht="15.75" customHeight="1">
      <c r="A9" s="510" t="s">
        <v>255</v>
      </c>
      <c r="B9" s="510"/>
      <c r="C9" s="510"/>
      <c r="D9" s="510"/>
      <c r="E9" s="510"/>
      <c r="F9" s="510"/>
      <c r="G9" s="510"/>
      <c r="H9" s="511" t="s">
        <v>253</v>
      </c>
      <c r="I9" s="511"/>
      <c r="J9" s="511"/>
      <c r="K9" s="546" t="e">
        <f>#REF!</f>
        <v>#REF!</v>
      </c>
      <c r="L9" s="546"/>
      <c r="M9" s="546"/>
      <c r="N9" s="546"/>
      <c r="O9" s="546"/>
      <c r="P9" s="546"/>
      <c r="Q9" s="226"/>
    </row>
    <row r="10" spans="1:25">
      <c r="A10" s="510" t="s">
        <v>256</v>
      </c>
      <c r="B10" s="510"/>
      <c r="C10" s="510"/>
      <c r="D10" s="510"/>
      <c r="E10" s="510"/>
      <c r="F10" s="510"/>
      <c r="G10" s="510"/>
      <c r="H10" s="511" t="s">
        <v>253</v>
      </c>
      <c r="I10" s="511"/>
      <c r="J10" s="511"/>
      <c r="K10" s="546" t="e">
        <f>#REF!</f>
        <v>#REF!</v>
      </c>
      <c r="L10" s="546"/>
      <c r="M10" s="546"/>
      <c r="N10" s="546"/>
      <c r="O10" s="546"/>
      <c r="P10" s="546"/>
      <c r="Q10" s="226"/>
    </row>
    <row r="11" spans="1:25">
      <c r="A11" s="510" t="s">
        <v>257</v>
      </c>
      <c r="B11" s="510"/>
      <c r="C11" s="510"/>
      <c r="D11" s="510"/>
      <c r="E11" s="510"/>
      <c r="F11" s="510"/>
      <c r="G11" s="510"/>
      <c r="H11" s="511" t="s">
        <v>253</v>
      </c>
      <c r="I11" s="511"/>
      <c r="J11" s="511"/>
      <c r="K11" s="546" t="e">
        <f>#REF!</f>
        <v>#REF!</v>
      </c>
      <c r="L11" s="546"/>
      <c r="M11" s="546"/>
      <c r="N11" s="546"/>
      <c r="O11" s="546"/>
      <c r="P11" s="546"/>
      <c r="Q11" s="226"/>
    </row>
    <row r="12" spans="1:25">
      <c r="A12" s="516" t="s">
        <v>258</v>
      </c>
      <c r="B12" s="516"/>
      <c r="C12" s="516"/>
      <c r="D12" s="516"/>
      <c r="E12" s="516"/>
      <c r="F12" s="516"/>
      <c r="G12" s="516"/>
      <c r="H12" s="516"/>
      <c r="I12" s="516"/>
      <c r="J12" s="516"/>
      <c r="K12" s="516"/>
      <c r="L12" s="516"/>
      <c r="M12" s="516"/>
      <c r="N12" s="516"/>
      <c r="O12" s="516"/>
      <c r="P12" s="516"/>
    </row>
    <row r="13" spans="1:25">
      <c r="A13" s="510" t="s">
        <v>255</v>
      </c>
      <c r="B13" s="510"/>
      <c r="C13" s="510"/>
      <c r="D13" s="510"/>
      <c r="E13" s="510"/>
      <c r="F13" s="510"/>
      <c r="G13" s="510"/>
      <c r="H13" s="511" t="s">
        <v>253</v>
      </c>
      <c r="I13" s="511"/>
      <c r="J13" s="511"/>
      <c r="K13" s="543" t="e">
        <f>#REF!</f>
        <v>#REF!</v>
      </c>
      <c r="L13" s="544"/>
      <c r="M13" s="544"/>
      <c r="N13" s="544"/>
      <c r="O13" s="544"/>
      <c r="P13" s="545"/>
      <c r="Q13" s="226"/>
    </row>
    <row r="14" spans="1:25">
      <c r="A14" s="510" t="s">
        <v>259</v>
      </c>
      <c r="B14" s="510"/>
      <c r="C14" s="510"/>
      <c r="D14" s="510"/>
      <c r="E14" s="510"/>
      <c r="F14" s="510"/>
      <c r="G14" s="510"/>
      <c r="H14" s="511" t="s">
        <v>253</v>
      </c>
      <c r="I14" s="511"/>
      <c r="J14" s="511"/>
      <c r="K14" s="543" t="e">
        <f>#REF!</f>
        <v>#REF!</v>
      </c>
      <c r="L14" s="544"/>
      <c r="M14" s="544"/>
      <c r="N14" s="544"/>
      <c r="O14" s="544"/>
      <c r="P14" s="545"/>
      <c r="Q14" s="226"/>
    </row>
    <row r="15" spans="1:25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</row>
    <row r="16" spans="1:25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</row>
    <row r="17" spans="1:75" ht="45.7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s">
        <v>313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#VALUE!</v>
      </c>
      <c r="BA19" s="228" t="e">
        <f t="shared" ref="BA19:BW19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83" si="1">B20-AA20</f>
        <v>#REF!</v>
      </c>
      <c r="BA20" s="228" t="e">
        <f t="shared" ref="BA20:BA83" si="2">C20-AB20</f>
        <v>#REF!</v>
      </c>
      <c r="BB20" s="228" t="e">
        <f t="shared" ref="BB20:BB83" si="3">D20-AC20</f>
        <v>#REF!</v>
      </c>
      <c r="BC20" s="228" t="e">
        <f t="shared" ref="BC20:BC83" si="4">E20-AD20</f>
        <v>#REF!</v>
      </c>
      <c r="BD20" s="228" t="e">
        <f t="shared" ref="BD20:BD83" si="5">F20-AE20</f>
        <v>#REF!</v>
      </c>
      <c r="BE20" s="228" t="e">
        <f t="shared" ref="BE20:BE83" si="6">G20-AF20</f>
        <v>#REF!</v>
      </c>
      <c r="BF20" s="228" t="e">
        <f t="shared" ref="BF20:BF83" si="7">H20-AG20</f>
        <v>#REF!</v>
      </c>
      <c r="BG20" s="228" t="e">
        <f t="shared" ref="BG20:BG83" si="8">I20-AH20</f>
        <v>#REF!</v>
      </c>
      <c r="BH20" s="228" t="e">
        <f t="shared" ref="BH20:BH83" si="9">J20-AI20</f>
        <v>#REF!</v>
      </c>
      <c r="BI20" s="228" t="e">
        <f t="shared" ref="BI20:BI83" si="10">K20-AJ20</f>
        <v>#REF!</v>
      </c>
      <c r="BJ20" s="228" t="e">
        <f t="shared" ref="BJ20:BJ83" si="11">L20-AK20</f>
        <v>#REF!</v>
      </c>
      <c r="BK20" s="228" t="e">
        <f t="shared" ref="BK20:BK83" si="12">M20-AL20</f>
        <v>#REF!</v>
      </c>
      <c r="BL20" s="228" t="e">
        <f t="shared" ref="BL20:BL83" si="13">N20-AM20</f>
        <v>#REF!</v>
      </c>
      <c r="BM20" s="228" t="e">
        <f t="shared" ref="BM20:BM83" si="14">O20-AN20</f>
        <v>#REF!</v>
      </c>
      <c r="BN20" s="228" t="e">
        <f t="shared" ref="BN20:BN83" si="15">P20-AO20</f>
        <v>#REF!</v>
      </c>
      <c r="BO20" s="228" t="e">
        <f t="shared" ref="BO20:BO83" si="16">Q20-AP20</f>
        <v>#REF!</v>
      </c>
      <c r="BP20" s="228" t="e">
        <f t="shared" ref="BP20:BP83" si="17">R20-AQ20</f>
        <v>#REF!</v>
      </c>
      <c r="BQ20" s="228" t="e">
        <f t="shared" ref="BQ20:BQ83" si="18">S20-AR20</f>
        <v>#REF!</v>
      </c>
      <c r="BR20" s="228" t="e">
        <f t="shared" ref="BR20:BR83" si="19">T20-AS20</f>
        <v>#REF!</v>
      </c>
      <c r="BS20" s="228" t="e">
        <f t="shared" ref="BS20:BS83" si="20">U20-AT20</f>
        <v>#REF!</v>
      </c>
      <c r="BT20" s="228" t="e">
        <f t="shared" ref="BT20:BT83" si="21">V20-AU20</f>
        <v>#REF!</v>
      </c>
      <c r="BU20" s="228" t="e">
        <f t="shared" ref="BU20:BU83" si="22">W20-AV20</f>
        <v>#REF!</v>
      </c>
      <c r="BV20" s="228" t="e">
        <f t="shared" ref="BV20:BV83" si="23">X20-AW20</f>
        <v>#REF!</v>
      </c>
      <c r="BW20" s="228" t="e">
        <f t="shared" ref="BW20:BW83" si="24">Y20-AX20</f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2"/>
        <v>#REF!</v>
      </c>
      <c r="BB21" s="228" t="e">
        <f t="shared" si="3"/>
        <v>#REF!</v>
      </c>
      <c r="BC21" s="228" t="e">
        <f t="shared" si="4"/>
        <v>#REF!</v>
      </c>
      <c r="BD21" s="228" t="e">
        <f t="shared" si="5"/>
        <v>#REF!</v>
      </c>
      <c r="BE21" s="228" t="e">
        <f t="shared" si="6"/>
        <v>#REF!</v>
      </c>
      <c r="BF21" s="228" t="e">
        <f t="shared" si="7"/>
        <v>#REF!</v>
      </c>
      <c r="BG21" s="228" t="e">
        <f t="shared" si="8"/>
        <v>#REF!</v>
      </c>
      <c r="BH21" s="228" t="e">
        <f t="shared" si="9"/>
        <v>#REF!</v>
      </c>
      <c r="BI21" s="228" t="e">
        <f t="shared" si="10"/>
        <v>#REF!</v>
      </c>
      <c r="BJ21" s="228" t="e">
        <f t="shared" si="11"/>
        <v>#REF!</v>
      </c>
      <c r="BK21" s="228" t="e">
        <f t="shared" si="12"/>
        <v>#REF!</v>
      </c>
      <c r="BL21" s="228" t="e">
        <f t="shared" si="13"/>
        <v>#REF!</v>
      </c>
      <c r="BM21" s="228" t="e">
        <f t="shared" si="14"/>
        <v>#REF!</v>
      </c>
      <c r="BN21" s="228" t="e">
        <f t="shared" si="15"/>
        <v>#REF!</v>
      </c>
      <c r="BO21" s="228" t="e">
        <f t="shared" si="16"/>
        <v>#REF!</v>
      </c>
      <c r="BP21" s="228" t="e">
        <f t="shared" si="17"/>
        <v>#REF!</v>
      </c>
      <c r="BQ21" s="228" t="e">
        <f t="shared" si="18"/>
        <v>#REF!</v>
      </c>
      <c r="BR21" s="228" t="e">
        <f t="shared" si="19"/>
        <v>#REF!</v>
      </c>
      <c r="BS21" s="228" t="e">
        <f t="shared" si="20"/>
        <v>#REF!</v>
      </c>
      <c r="BT21" s="228" t="e">
        <f t="shared" si="21"/>
        <v>#REF!</v>
      </c>
      <c r="BU21" s="228" t="e">
        <f t="shared" si="22"/>
        <v>#REF!</v>
      </c>
      <c r="BV21" s="228" t="e">
        <f t="shared" si="23"/>
        <v>#REF!</v>
      </c>
      <c r="BW21" s="228" t="e">
        <f t="shared" si="24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2"/>
        <v>#REF!</v>
      </c>
      <c r="BB22" s="228" t="e">
        <f t="shared" si="3"/>
        <v>#REF!</v>
      </c>
      <c r="BC22" s="228" t="e">
        <f t="shared" si="4"/>
        <v>#REF!</v>
      </c>
      <c r="BD22" s="228" t="e">
        <f t="shared" si="5"/>
        <v>#REF!</v>
      </c>
      <c r="BE22" s="228" t="e">
        <f t="shared" si="6"/>
        <v>#REF!</v>
      </c>
      <c r="BF22" s="228" t="e">
        <f t="shared" si="7"/>
        <v>#REF!</v>
      </c>
      <c r="BG22" s="228" t="e">
        <f t="shared" si="8"/>
        <v>#REF!</v>
      </c>
      <c r="BH22" s="228" t="e">
        <f t="shared" si="9"/>
        <v>#REF!</v>
      </c>
      <c r="BI22" s="228" t="e">
        <f t="shared" si="10"/>
        <v>#REF!</v>
      </c>
      <c r="BJ22" s="228" t="e">
        <f t="shared" si="11"/>
        <v>#REF!</v>
      </c>
      <c r="BK22" s="228" t="e">
        <f t="shared" si="12"/>
        <v>#REF!</v>
      </c>
      <c r="BL22" s="228" t="e">
        <f t="shared" si="13"/>
        <v>#REF!</v>
      </c>
      <c r="BM22" s="228" t="e">
        <f t="shared" si="14"/>
        <v>#REF!</v>
      </c>
      <c r="BN22" s="228" t="e">
        <f t="shared" si="15"/>
        <v>#REF!</v>
      </c>
      <c r="BO22" s="228" t="e">
        <f t="shared" si="16"/>
        <v>#REF!</v>
      </c>
      <c r="BP22" s="228" t="e">
        <f t="shared" si="17"/>
        <v>#REF!</v>
      </c>
      <c r="BQ22" s="228" t="e">
        <f t="shared" si="18"/>
        <v>#REF!</v>
      </c>
      <c r="BR22" s="228" t="e">
        <f t="shared" si="19"/>
        <v>#REF!</v>
      </c>
      <c r="BS22" s="228" t="e">
        <f t="shared" si="20"/>
        <v>#REF!</v>
      </c>
      <c r="BT22" s="228" t="e">
        <f t="shared" si="21"/>
        <v>#REF!</v>
      </c>
      <c r="BU22" s="228" t="e">
        <f t="shared" si="22"/>
        <v>#REF!</v>
      </c>
      <c r="BV22" s="228" t="e">
        <f t="shared" si="23"/>
        <v>#REF!</v>
      </c>
      <c r="BW22" s="228" t="e">
        <f t="shared" si="24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2"/>
        <v>#REF!</v>
      </c>
      <c r="BB23" s="228" t="e">
        <f t="shared" si="3"/>
        <v>#REF!</v>
      </c>
      <c r="BC23" s="228" t="e">
        <f t="shared" si="4"/>
        <v>#REF!</v>
      </c>
      <c r="BD23" s="228" t="e">
        <f t="shared" si="5"/>
        <v>#REF!</v>
      </c>
      <c r="BE23" s="228" t="e">
        <f t="shared" si="6"/>
        <v>#REF!</v>
      </c>
      <c r="BF23" s="228" t="e">
        <f t="shared" si="7"/>
        <v>#REF!</v>
      </c>
      <c r="BG23" s="228" t="e">
        <f t="shared" si="8"/>
        <v>#REF!</v>
      </c>
      <c r="BH23" s="228" t="e">
        <f t="shared" si="9"/>
        <v>#REF!</v>
      </c>
      <c r="BI23" s="228" t="e">
        <f t="shared" si="10"/>
        <v>#REF!</v>
      </c>
      <c r="BJ23" s="228" t="e">
        <f t="shared" si="11"/>
        <v>#REF!</v>
      </c>
      <c r="BK23" s="228" t="e">
        <f t="shared" si="12"/>
        <v>#REF!</v>
      </c>
      <c r="BL23" s="228" t="e">
        <f t="shared" si="13"/>
        <v>#REF!</v>
      </c>
      <c r="BM23" s="228" t="e">
        <f t="shared" si="14"/>
        <v>#REF!</v>
      </c>
      <c r="BN23" s="228" t="e">
        <f t="shared" si="15"/>
        <v>#REF!</v>
      </c>
      <c r="BO23" s="228" t="e">
        <f t="shared" si="16"/>
        <v>#REF!</v>
      </c>
      <c r="BP23" s="228" t="e">
        <f t="shared" si="17"/>
        <v>#REF!</v>
      </c>
      <c r="BQ23" s="228" t="e">
        <f t="shared" si="18"/>
        <v>#REF!</v>
      </c>
      <c r="BR23" s="228" t="e">
        <f t="shared" si="19"/>
        <v>#REF!</v>
      </c>
      <c r="BS23" s="228" t="e">
        <f t="shared" si="20"/>
        <v>#REF!</v>
      </c>
      <c r="BT23" s="228" t="e">
        <f t="shared" si="21"/>
        <v>#REF!</v>
      </c>
      <c r="BU23" s="228" t="e">
        <f t="shared" si="22"/>
        <v>#REF!</v>
      </c>
      <c r="BV23" s="228" t="e">
        <f t="shared" si="23"/>
        <v>#REF!</v>
      </c>
      <c r="BW23" s="228" t="e">
        <f t="shared" si="24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2"/>
        <v>#REF!</v>
      </c>
      <c r="BB24" s="228" t="e">
        <f t="shared" si="3"/>
        <v>#REF!</v>
      </c>
      <c r="BC24" s="228" t="e">
        <f t="shared" si="4"/>
        <v>#REF!</v>
      </c>
      <c r="BD24" s="228" t="e">
        <f t="shared" si="5"/>
        <v>#REF!</v>
      </c>
      <c r="BE24" s="228" t="e">
        <f t="shared" si="6"/>
        <v>#REF!</v>
      </c>
      <c r="BF24" s="228" t="e">
        <f t="shared" si="7"/>
        <v>#REF!</v>
      </c>
      <c r="BG24" s="228" t="e">
        <f t="shared" si="8"/>
        <v>#REF!</v>
      </c>
      <c r="BH24" s="228" t="e">
        <f t="shared" si="9"/>
        <v>#REF!</v>
      </c>
      <c r="BI24" s="228" t="e">
        <f t="shared" si="10"/>
        <v>#REF!</v>
      </c>
      <c r="BJ24" s="228" t="e">
        <f t="shared" si="11"/>
        <v>#REF!</v>
      </c>
      <c r="BK24" s="228" t="e">
        <f t="shared" si="12"/>
        <v>#REF!</v>
      </c>
      <c r="BL24" s="228" t="e">
        <f t="shared" si="13"/>
        <v>#REF!</v>
      </c>
      <c r="BM24" s="228" t="e">
        <f t="shared" si="14"/>
        <v>#REF!</v>
      </c>
      <c r="BN24" s="228" t="e">
        <f t="shared" si="15"/>
        <v>#REF!</v>
      </c>
      <c r="BO24" s="228" t="e">
        <f t="shared" si="16"/>
        <v>#REF!</v>
      </c>
      <c r="BP24" s="228" t="e">
        <f t="shared" si="17"/>
        <v>#REF!</v>
      </c>
      <c r="BQ24" s="228" t="e">
        <f t="shared" si="18"/>
        <v>#REF!</v>
      </c>
      <c r="BR24" s="228" t="e">
        <f t="shared" si="19"/>
        <v>#REF!</v>
      </c>
      <c r="BS24" s="228" t="e">
        <f t="shared" si="20"/>
        <v>#REF!</v>
      </c>
      <c r="BT24" s="228" t="e">
        <f t="shared" si="21"/>
        <v>#REF!</v>
      </c>
      <c r="BU24" s="228" t="e">
        <f t="shared" si="22"/>
        <v>#REF!</v>
      </c>
      <c r="BV24" s="228" t="e">
        <f t="shared" si="23"/>
        <v>#REF!</v>
      </c>
      <c r="BW24" s="228" t="e">
        <f t="shared" si="24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2"/>
        <v>#REF!</v>
      </c>
      <c r="BB25" s="228" t="e">
        <f t="shared" si="3"/>
        <v>#REF!</v>
      </c>
      <c r="BC25" s="228" t="e">
        <f t="shared" si="4"/>
        <v>#REF!</v>
      </c>
      <c r="BD25" s="228" t="e">
        <f t="shared" si="5"/>
        <v>#REF!</v>
      </c>
      <c r="BE25" s="228" t="e">
        <f t="shared" si="6"/>
        <v>#REF!</v>
      </c>
      <c r="BF25" s="228" t="e">
        <f t="shared" si="7"/>
        <v>#REF!</v>
      </c>
      <c r="BG25" s="228" t="e">
        <f t="shared" si="8"/>
        <v>#REF!</v>
      </c>
      <c r="BH25" s="228" t="e">
        <f t="shared" si="9"/>
        <v>#REF!</v>
      </c>
      <c r="BI25" s="228" t="e">
        <f t="shared" si="10"/>
        <v>#REF!</v>
      </c>
      <c r="BJ25" s="228" t="e">
        <f t="shared" si="11"/>
        <v>#REF!</v>
      </c>
      <c r="BK25" s="228" t="e">
        <f t="shared" si="12"/>
        <v>#REF!</v>
      </c>
      <c r="BL25" s="228" t="e">
        <f t="shared" si="13"/>
        <v>#REF!</v>
      </c>
      <c r="BM25" s="228" t="e">
        <f t="shared" si="14"/>
        <v>#REF!</v>
      </c>
      <c r="BN25" s="228" t="e">
        <f t="shared" si="15"/>
        <v>#REF!</v>
      </c>
      <c r="BO25" s="228" t="e">
        <f t="shared" si="16"/>
        <v>#REF!</v>
      </c>
      <c r="BP25" s="228" t="e">
        <f t="shared" si="17"/>
        <v>#REF!</v>
      </c>
      <c r="BQ25" s="228" t="e">
        <f t="shared" si="18"/>
        <v>#REF!</v>
      </c>
      <c r="BR25" s="228" t="e">
        <f t="shared" si="19"/>
        <v>#REF!</v>
      </c>
      <c r="BS25" s="228" t="e">
        <f t="shared" si="20"/>
        <v>#REF!</v>
      </c>
      <c r="BT25" s="228" t="e">
        <f t="shared" si="21"/>
        <v>#REF!</v>
      </c>
      <c r="BU25" s="228" t="e">
        <f t="shared" si="22"/>
        <v>#REF!</v>
      </c>
      <c r="BV25" s="228" t="e">
        <f t="shared" si="23"/>
        <v>#REF!</v>
      </c>
      <c r="BW25" s="228" t="e">
        <f t="shared" si="24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2"/>
        <v>#REF!</v>
      </c>
      <c r="BB26" s="228" t="e">
        <f t="shared" si="3"/>
        <v>#REF!</v>
      </c>
      <c r="BC26" s="228" t="e">
        <f t="shared" si="4"/>
        <v>#REF!</v>
      </c>
      <c r="BD26" s="228" t="e">
        <f t="shared" si="5"/>
        <v>#REF!</v>
      </c>
      <c r="BE26" s="228" t="e">
        <f t="shared" si="6"/>
        <v>#REF!</v>
      </c>
      <c r="BF26" s="228" t="e">
        <f t="shared" si="7"/>
        <v>#REF!</v>
      </c>
      <c r="BG26" s="228" t="e">
        <f t="shared" si="8"/>
        <v>#REF!</v>
      </c>
      <c r="BH26" s="228" t="e">
        <f t="shared" si="9"/>
        <v>#REF!</v>
      </c>
      <c r="BI26" s="228" t="e">
        <f t="shared" si="10"/>
        <v>#REF!</v>
      </c>
      <c r="BJ26" s="228" t="e">
        <f t="shared" si="11"/>
        <v>#REF!</v>
      </c>
      <c r="BK26" s="228" t="e">
        <f t="shared" si="12"/>
        <v>#REF!</v>
      </c>
      <c r="BL26" s="228" t="e">
        <f t="shared" si="13"/>
        <v>#REF!</v>
      </c>
      <c r="BM26" s="228" t="e">
        <f t="shared" si="14"/>
        <v>#REF!</v>
      </c>
      <c r="BN26" s="228" t="e">
        <f t="shared" si="15"/>
        <v>#REF!</v>
      </c>
      <c r="BO26" s="228" t="e">
        <f t="shared" si="16"/>
        <v>#REF!</v>
      </c>
      <c r="BP26" s="228" t="e">
        <f t="shared" si="17"/>
        <v>#REF!</v>
      </c>
      <c r="BQ26" s="228" t="e">
        <f t="shared" si="18"/>
        <v>#REF!</v>
      </c>
      <c r="BR26" s="228" t="e">
        <f t="shared" si="19"/>
        <v>#REF!</v>
      </c>
      <c r="BS26" s="228" t="e">
        <f t="shared" si="20"/>
        <v>#REF!</v>
      </c>
      <c r="BT26" s="228" t="e">
        <f t="shared" si="21"/>
        <v>#REF!</v>
      </c>
      <c r="BU26" s="228" t="e">
        <f t="shared" si="22"/>
        <v>#REF!</v>
      </c>
      <c r="BV26" s="228" t="e">
        <f t="shared" si="23"/>
        <v>#REF!</v>
      </c>
      <c r="BW26" s="228" t="e">
        <f t="shared" si="24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2"/>
        <v>#REF!</v>
      </c>
      <c r="BB27" s="228" t="e">
        <f t="shared" si="3"/>
        <v>#REF!</v>
      </c>
      <c r="BC27" s="228" t="e">
        <f t="shared" si="4"/>
        <v>#REF!</v>
      </c>
      <c r="BD27" s="228" t="e">
        <f t="shared" si="5"/>
        <v>#REF!</v>
      </c>
      <c r="BE27" s="228" t="e">
        <f t="shared" si="6"/>
        <v>#REF!</v>
      </c>
      <c r="BF27" s="228" t="e">
        <f t="shared" si="7"/>
        <v>#REF!</v>
      </c>
      <c r="BG27" s="228" t="e">
        <f t="shared" si="8"/>
        <v>#REF!</v>
      </c>
      <c r="BH27" s="228" t="e">
        <f t="shared" si="9"/>
        <v>#REF!</v>
      </c>
      <c r="BI27" s="228" t="e">
        <f t="shared" si="10"/>
        <v>#REF!</v>
      </c>
      <c r="BJ27" s="228" t="e">
        <f t="shared" si="11"/>
        <v>#REF!</v>
      </c>
      <c r="BK27" s="228" t="e">
        <f t="shared" si="12"/>
        <v>#REF!</v>
      </c>
      <c r="BL27" s="228" t="e">
        <f t="shared" si="13"/>
        <v>#REF!</v>
      </c>
      <c r="BM27" s="228" t="e">
        <f t="shared" si="14"/>
        <v>#REF!</v>
      </c>
      <c r="BN27" s="228" t="e">
        <f t="shared" si="15"/>
        <v>#REF!</v>
      </c>
      <c r="BO27" s="228" t="e">
        <f t="shared" si="16"/>
        <v>#REF!</v>
      </c>
      <c r="BP27" s="228" t="e">
        <f t="shared" si="17"/>
        <v>#REF!</v>
      </c>
      <c r="BQ27" s="228" t="e">
        <f t="shared" si="18"/>
        <v>#REF!</v>
      </c>
      <c r="BR27" s="228" t="e">
        <f t="shared" si="19"/>
        <v>#REF!</v>
      </c>
      <c r="BS27" s="228" t="e">
        <f t="shared" si="20"/>
        <v>#REF!</v>
      </c>
      <c r="BT27" s="228" t="e">
        <f t="shared" si="21"/>
        <v>#REF!</v>
      </c>
      <c r="BU27" s="228" t="e">
        <f t="shared" si="22"/>
        <v>#REF!</v>
      </c>
      <c r="BV27" s="228" t="e">
        <f t="shared" si="23"/>
        <v>#REF!</v>
      </c>
      <c r="BW27" s="228" t="e">
        <f t="shared" si="24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2"/>
        <v>#REF!</v>
      </c>
      <c r="BB28" s="228" t="e">
        <f t="shared" si="3"/>
        <v>#REF!</v>
      </c>
      <c r="BC28" s="228" t="e">
        <f t="shared" si="4"/>
        <v>#REF!</v>
      </c>
      <c r="BD28" s="228" t="e">
        <f t="shared" si="5"/>
        <v>#REF!</v>
      </c>
      <c r="BE28" s="228" t="e">
        <f t="shared" si="6"/>
        <v>#REF!</v>
      </c>
      <c r="BF28" s="228" t="e">
        <f t="shared" si="7"/>
        <v>#REF!</v>
      </c>
      <c r="BG28" s="228" t="e">
        <f t="shared" si="8"/>
        <v>#REF!</v>
      </c>
      <c r="BH28" s="228" t="e">
        <f t="shared" si="9"/>
        <v>#REF!</v>
      </c>
      <c r="BI28" s="228" t="e">
        <f t="shared" si="10"/>
        <v>#REF!</v>
      </c>
      <c r="BJ28" s="228" t="e">
        <f t="shared" si="11"/>
        <v>#REF!</v>
      </c>
      <c r="BK28" s="228" t="e">
        <f t="shared" si="12"/>
        <v>#REF!</v>
      </c>
      <c r="BL28" s="228" t="e">
        <f t="shared" si="13"/>
        <v>#REF!</v>
      </c>
      <c r="BM28" s="228" t="e">
        <f t="shared" si="14"/>
        <v>#REF!</v>
      </c>
      <c r="BN28" s="228" t="e">
        <f t="shared" si="15"/>
        <v>#REF!</v>
      </c>
      <c r="BO28" s="228" t="e">
        <f t="shared" si="16"/>
        <v>#REF!</v>
      </c>
      <c r="BP28" s="228" t="e">
        <f t="shared" si="17"/>
        <v>#REF!</v>
      </c>
      <c r="BQ28" s="228" t="e">
        <f t="shared" si="18"/>
        <v>#REF!</v>
      </c>
      <c r="BR28" s="228" t="e">
        <f t="shared" si="19"/>
        <v>#REF!</v>
      </c>
      <c r="BS28" s="228" t="e">
        <f t="shared" si="20"/>
        <v>#REF!</v>
      </c>
      <c r="BT28" s="228" t="e">
        <f t="shared" si="21"/>
        <v>#REF!</v>
      </c>
      <c r="BU28" s="228" t="e">
        <f t="shared" si="22"/>
        <v>#REF!</v>
      </c>
      <c r="BV28" s="228" t="e">
        <f t="shared" si="23"/>
        <v>#REF!</v>
      </c>
      <c r="BW28" s="228" t="e">
        <f t="shared" si="24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2"/>
        <v>#REF!</v>
      </c>
      <c r="BB29" s="228" t="e">
        <f t="shared" si="3"/>
        <v>#REF!</v>
      </c>
      <c r="BC29" s="228" t="e">
        <f t="shared" si="4"/>
        <v>#REF!</v>
      </c>
      <c r="BD29" s="228" t="e">
        <f t="shared" si="5"/>
        <v>#REF!</v>
      </c>
      <c r="BE29" s="228" t="e">
        <f t="shared" si="6"/>
        <v>#REF!</v>
      </c>
      <c r="BF29" s="228" t="e">
        <f t="shared" si="7"/>
        <v>#REF!</v>
      </c>
      <c r="BG29" s="228" t="e">
        <f t="shared" si="8"/>
        <v>#REF!</v>
      </c>
      <c r="BH29" s="228" t="e">
        <f t="shared" si="9"/>
        <v>#REF!</v>
      </c>
      <c r="BI29" s="228" t="e">
        <f t="shared" si="10"/>
        <v>#REF!</v>
      </c>
      <c r="BJ29" s="228" t="e">
        <f t="shared" si="11"/>
        <v>#REF!</v>
      </c>
      <c r="BK29" s="228" t="e">
        <f t="shared" si="12"/>
        <v>#REF!</v>
      </c>
      <c r="BL29" s="228" t="e">
        <f t="shared" si="13"/>
        <v>#REF!</v>
      </c>
      <c r="BM29" s="228" t="e">
        <f t="shared" si="14"/>
        <v>#REF!</v>
      </c>
      <c r="BN29" s="228" t="e">
        <f t="shared" si="15"/>
        <v>#REF!</v>
      </c>
      <c r="BO29" s="228" t="e">
        <f t="shared" si="16"/>
        <v>#REF!</v>
      </c>
      <c r="BP29" s="228" t="e">
        <f t="shared" si="17"/>
        <v>#REF!</v>
      </c>
      <c r="BQ29" s="228" t="e">
        <f t="shared" si="18"/>
        <v>#REF!</v>
      </c>
      <c r="BR29" s="228" t="e">
        <f t="shared" si="19"/>
        <v>#REF!</v>
      </c>
      <c r="BS29" s="228" t="e">
        <f t="shared" si="20"/>
        <v>#REF!</v>
      </c>
      <c r="BT29" s="228" t="e">
        <f t="shared" si="21"/>
        <v>#REF!</v>
      </c>
      <c r="BU29" s="228" t="e">
        <f t="shared" si="22"/>
        <v>#REF!</v>
      </c>
      <c r="BV29" s="228" t="e">
        <f t="shared" si="23"/>
        <v>#REF!</v>
      </c>
      <c r="BW29" s="228" t="e">
        <f t="shared" si="24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2"/>
        <v>#REF!</v>
      </c>
      <c r="BB30" s="228" t="e">
        <f t="shared" si="3"/>
        <v>#REF!</v>
      </c>
      <c r="BC30" s="228" t="e">
        <f t="shared" si="4"/>
        <v>#REF!</v>
      </c>
      <c r="BD30" s="228" t="e">
        <f t="shared" si="5"/>
        <v>#REF!</v>
      </c>
      <c r="BE30" s="228" t="e">
        <f t="shared" si="6"/>
        <v>#REF!</v>
      </c>
      <c r="BF30" s="228" t="e">
        <f t="shared" si="7"/>
        <v>#REF!</v>
      </c>
      <c r="BG30" s="228" t="e">
        <f t="shared" si="8"/>
        <v>#REF!</v>
      </c>
      <c r="BH30" s="228" t="e">
        <f t="shared" si="9"/>
        <v>#REF!</v>
      </c>
      <c r="BI30" s="228" t="e">
        <f t="shared" si="10"/>
        <v>#REF!</v>
      </c>
      <c r="BJ30" s="228" t="e">
        <f t="shared" si="11"/>
        <v>#REF!</v>
      </c>
      <c r="BK30" s="228" t="e">
        <f t="shared" si="12"/>
        <v>#REF!</v>
      </c>
      <c r="BL30" s="228" t="e">
        <f t="shared" si="13"/>
        <v>#REF!</v>
      </c>
      <c r="BM30" s="228" t="e">
        <f t="shared" si="14"/>
        <v>#REF!</v>
      </c>
      <c r="BN30" s="228" t="e">
        <f t="shared" si="15"/>
        <v>#REF!</v>
      </c>
      <c r="BO30" s="228" t="e">
        <f t="shared" si="16"/>
        <v>#REF!</v>
      </c>
      <c r="BP30" s="228" t="e">
        <f t="shared" si="17"/>
        <v>#REF!</v>
      </c>
      <c r="BQ30" s="228" t="e">
        <f t="shared" si="18"/>
        <v>#REF!</v>
      </c>
      <c r="BR30" s="228" t="e">
        <f t="shared" si="19"/>
        <v>#REF!</v>
      </c>
      <c r="BS30" s="228" t="e">
        <f t="shared" si="20"/>
        <v>#REF!</v>
      </c>
      <c r="BT30" s="228" t="e">
        <f t="shared" si="21"/>
        <v>#REF!</v>
      </c>
      <c r="BU30" s="228" t="e">
        <f t="shared" si="22"/>
        <v>#REF!</v>
      </c>
      <c r="BV30" s="228" t="e">
        <f t="shared" si="23"/>
        <v>#REF!</v>
      </c>
      <c r="BW30" s="228" t="e">
        <f t="shared" si="24"/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si="2"/>
        <v>#REF!</v>
      </c>
      <c r="BB31" s="228" t="e">
        <f t="shared" si="3"/>
        <v>#REF!</v>
      </c>
      <c r="BC31" s="228" t="e">
        <f t="shared" si="4"/>
        <v>#REF!</v>
      </c>
      <c r="BD31" s="228" t="e">
        <f t="shared" si="5"/>
        <v>#REF!</v>
      </c>
      <c r="BE31" s="228" t="e">
        <f t="shared" si="6"/>
        <v>#REF!</v>
      </c>
      <c r="BF31" s="228" t="e">
        <f t="shared" si="7"/>
        <v>#REF!</v>
      </c>
      <c r="BG31" s="228" t="e">
        <f t="shared" si="8"/>
        <v>#REF!</v>
      </c>
      <c r="BH31" s="228" t="e">
        <f t="shared" si="9"/>
        <v>#REF!</v>
      </c>
      <c r="BI31" s="228" t="e">
        <f t="shared" si="10"/>
        <v>#REF!</v>
      </c>
      <c r="BJ31" s="228" t="e">
        <f t="shared" si="11"/>
        <v>#REF!</v>
      </c>
      <c r="BK31" s="228" t="e">
        <f t="shared" si="12"/>
        <v>#REF!</v>
      </c>
      <c r="BL31" s="228" t="e">
        <f t="shared" si="13"/>
        <v>#REF!</v>
      </c>
      <c r="BM31" s="228" t="e">
        <f t="shared" si="14"/>
        <v>#REF!</v>
      </c>
      <c r="BN31" s="228" t="e">
        <f t="shared" si="15"/>
        <v>#REF!</v>
      </c>
      <c r="BO31" s="228" t="e">
        <f t="shared" si="16"/>
        <v>#REF!</v>
      </c>
      <c r="BP31" s="228" t="e">
        <f t="shared" si="17"/>
        <v>#REF!</v>
      </c>
      <c r="BQ31" s="228" t="e">
        <f t="shared" si="18"/>
        <v>#REF!</v>
      </c>
      <c r="BR31" s="228" t="e">
        <f t="shared" si="19"/>
        <v>#REF!</v>
      </c>
      <c r="BS31" s="228" t="e">
        <f t="shared" si="20"/>
        <v>#REF!</v>
      </c>
      <c r="BT31" s="228" t="e">
        <f t="shared" si="21"/>
        <v>#REF!</v>
      </c>
      <c r="BU31" s="228" t="e">
        <f t="shared" si="22"/>
        <v>#REF!</v>
      </c>
      <c r="BV31" s="228" t="e">
        <f t="shared" si="23"/>
        <v>#REF!</v>
      </c>
      <c r="BW31" s="228" t="e">
        <f t="shared" si="24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"/>
        <v>#REF!</v>
      </c>
      <c r="BB32" s="228" t="e">
        <f t="shared" si="3"/>
        <v>#REF!</v>
      </c>
      <c r="BC32" s="228" t="e">
        <f t="shared" si="4"/>
        <v>#REF!</v>
      </c>
      <c r="BD32" s="228" t="e">
        <f t="shared" si="5"/>
        <v>#REF!</v>
      </c>
      <c r="BE32" s="228" t="e">
        <f t="shared" si="6"/>
        <v>#REF!</v>
      </c>
      <c r="BF32" s="228" t="e">
        <f t="shared" si="7"/>
        <v>#REF!</v>
      </c>
      <c r="BG32" s="228" t="e">
        <f t="shared" si="8"/>
        <v>#REF!</v>
      </c>
      <c r="BH32" s="228" t="e">
        <f t="shared" si="9"/>
        <v>#REF!</v>
      </c>
      <c r="BI32" s="228" t="e">
        <f t="shared" si="10"/>
        <v>#REF!</v>
      </c>
      <c r="BJ32" s="228" t="e">
        <f t="shared" si="11"/>
        <v>#REF!</v>
      </c>
      <c r="BK32" s="228" t="e">
        <f t="shared" si="12"/>
        <v>#REF!</v>
      </c>
      <c r="BL32" s="228" t="e">
        <f t="shared" si="13"/>
        <v>#REF!</v>
      </c>
      <c r="BM32" s="228" t="e">
        <f t="shared" si="14"/>
        <v>#REF!</v>
      </c>
      <c r="BN32" s="228" t="e">
        <f t="shared" si="15"/>
        <v>#REF!</v>
      </c>
      <c r="BO32" s="228" t="e">
        <f t="shared" si="16"/>
        <v>#REF!</v>
      </c>
      <c r="BP32" s="228" t="e">
        <f t="shared" si="17"/>
        <v>#REF!</v>
      </c>
      <c r="BQ32" s="228" t="e">
        <f t="shared" si="18"/>
        <v>#REF!</v>
      </c>
      <c r="BR32" s="228" t="e">
        <f t="shared" si="19"/>
        <v>#REF!</v>
      </c>
      <c r="BS32" s="228" t="e">
        <f t="shared" si="20"/>
        <v>#REF!</v>
      </c>
      <c r="BT32" s="228" t="e">
        <f t="shared" si="21"/>
        <v>#REF!</v>
      </c>
      <c r="BU32" s="228" t="e">
        <f t="shared" si="22"/>
        <v>#REF!</v>
      </c>
      <c r="BV32" s="228" t="e">
        <f t="shared" si="23"/>
        <v>#REF!</v>
      </c>
      <c r="BW32" s="228" t="e">
        <f t="shared" si="24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"/>
        <v>#REF!</v>
      </c>
      <c r="BB33" s="228" t="e">
        <f t="shared" si="3"/>
        <v>#REF!</v>
      </c>
      <c r="BC33" s="228" t="e">
        <f t="shared" si="4"/>
        <v>#REF!</v>
      </c>
      <c r="BD33" s="228" t="e">
        <f t="shared" si="5"/>
        <v>#REF!</v>
      </c>
      <c r="BE33" s="228" t="e">
        <f t="shared" si="6"/>
        <v>#REF!</v>
      </c>
      <c r="BF33" s="228" t="e">
        <f t="shared" si="7"/>
        <v>#REF!</v>
      </c>
      <c r="BG33" s="228" t="e">
        <f t="shared" si="8"/>
        <v>#REF!</v>
      </c>
      <c r="BH33" s="228" t="e">
        <f t="shared" si="9"/>
        <v>#REF!</v>
      </c>
      <c r="BI33" s="228" t="e">
        <f t="shared" si="10"/>
        <v>#REF!</v>
      </c>
      <c r="BJ33" s="228" t="e">
        <f t="shared" si="11"/>
        <v>#REF!</v>
      </c>
      <c r="BK33" s="228" t="e">
        <f t="shared" si="12"/>
        <v>#REF!</v>
      </c>
      <c r="BL33" s="228" t="e">
        <f t="shared" si="13"/>
        <v>#REF!</v>
      </c>
      <c r="BM33" s="228" t="e">
        <f t="shared" si="14"/>
        <v>#REF!</v>
      </c>
      <c r="BN33" s="228" t="e">
        <f t="shared" si="15"/>
        <v>#REF!</v>
      </c>
      <c r="BO33" s="228" t="e">
        <f t="shared" si="16"/>
        <v>#REF!</v>
      </c>
      <c r="BP33" s="228" t="e">
        <f t="shared" si="17"/>
        <v>#REF!</v>
      </c>
      <c r="BQ33" s="228" t="e">
        <f t="shared" si="18"/>
        <v>#REF!</v>
      </c>
      <c r="BR33" s="228" t="e">
        <f t="shared" si="19"/>
        <v>#REF!</v>
      </c>
      <c r="BS33" s="228" t="e">
        <f t="shared" si="20"/>
        <v>#REF!</v>
      </c>
      <c r="BT33" s="228" t="e">
        <f t="shared" si="21"/>
        <v>#REF!</v>
      </c>
      <c r="BU33" s="228" t="e">
        <f t="shared" si="22"/>
        <v>#REF!</v>
      </c>
      <c r="BV33" s="228" t="e">
        <f t="shared" si="23"/>
        <v>#REF!</v>
      </c>
      <c r="BW33" s="228" t="e">
        <f t="shared" si="24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"/>
        <v>#REF!</v>
      </c>
      <c r="BB34" s="228" t="e">
        <f t="shared" si="3"/>
        <v>#REF!</v>
      </c>
      <c r="BC34" s="228" t="e">
        <f t="shared" si="4"/>
        <v>#REF!</v>
      </c>
      <c r="BD34" s="228" t="e">
        <f t="shared" si="5"/>
        <v>#REF!</v>
      </c>
      <c r="BE34" s="228" t="e">
        <f t="shared" si="6"/>
        <v>#REF!</v>
      </c>
      <c r="BF34" s="228" t="e">
        <f t="shared" si="7"/>
        <v>#REF!</v>
      </c>
      <c r="BG34" s="228" t="e">
        <f t="shared" si="8"/>
        <v>#REF!</v>
      </c>
      <c r="BH34" s="228" t="e">
        <f t="shared" si="9"/>
        <v>#REF!</v>
      </c>
      <c r="BI34" s="228" t="e">
        <f t="shared" si="10"/>
        <v>#REF!</v>
      </c>
      <c r="BJ34" s="228" t="e">
        <f t="shared" si="11"/>
        <v>#REF!</v>
      </c>
      <c r="BK34" s="228" t="e">
        <f t="shared" si="12"/>
        <v>#REF!</v>
      </c>
      <c r="BL34" s="228" t="e">
        <f t="shared" si="13"/>
        <v>#REF!</v>
      </c>
      <c r="BM34" s="228" t="e">
        <f t="shared" si="14"/>
        <v>#REF!</v>
      </c>
      <c r="BN34" s="228" t="e">
        <f t="shared" si="15"/>
        <v>#REF!</v>
      </c>
      <c r="BO34" s="228" t="e">
        <f t="shared" si="16"/>
        <v>#REF!</v>
      </c>
      <c r="BP34" s="228" t="e">
        <f t="shared" si="17"/>
        <v>#REF!</v>
      </c>
      <c r="BQ34" s="228" t="e">
        <f t="shared" si="18"/>
        <v>#REF!</v>
      </c>
      <c r="BR34" s="228" t="e">
        <f t="shared" si="19"/>
        <v>#REF!</v>
      </c>
      <c r="BS34" s="228" t="e">
        <f t="shared" si="20"/>
        <v>#REF!</v>
      </c>
      <c r="BT34" s="228" t="e">
        <f t="shared" si="21"/>
        <v>#REF!</v>
      </c>
      <c r="BU34" s="228" t="e">
        <f t="shared" si="22"/>
        <v>#REF!</v>
      </c>
      <c r="BV34" s="228" t="e">
        <f t="shared" si="23"/>
        <v>#REF!</v>
      </c>
      <c r="BW34" s="228" t="e">
        <f t="shared" si="24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"/>
        <v>#REF!</v>
      </c>
      <c r="BB35" s="228" t="e">
        <f t="shared" si="3"/>
        <v>#REF!</v>
      </c>
      <c r="BC35" s="228" t="e">
        <f t="shared" si="4"/>
        <v>#REF!</v>
      </c>
      <c r="BD35" s="228" t="e">
        <f t="shared" si="5"/>
        <v>#REF!</v>
      </c>
      <c r="BE35" s="228" t="e">
        <f t="shared" si="6"/>
        <v>#REF!</v>
      </c>
      <c r="BF35" s="228" t="e">
        <f t="shared" si="7"/>
        <v>#REF!</v>
      </c>
      <c r="BG35" s="228" t="e">
        <f t="shared" si="8"/>
        <v>#REF!</v>
      </c>
      <c r="BH35" s="228" t="e">
        <f t="shared" si="9"/>
        <v>#REF!</v>
      </c>
      <c r="BI35" s="228" t="e">
        <f t="shared" si="10"/>
        <v>#REF!</v>
      </c>
      <c r="BJ35" s="228" t="e">
        <f t="shared" si="11"/>
        <v>#REF!</v>
      </c>
      <c r="BK35" s="228" t="e">
        <f t="shared" si="12"/>
        <v>#REF!</v>
      </c>
      <c r="BL35" s="228" t="e">
        <f t="shared" si="13"/>
        <v>#REF!</v>
      </c>
      <c r="BM35" s="228" t="e">
        <f t="shared" si="14"/>
        <v>#REF!</v>
      </c>
      <c r="BN35" s="228" t="e">
        <f t="shared" si="15"/>
        <v>#REF!</v>
      </c>
      <c r="BO35" s="228" t="e">
        <f t="shared" si="16"/>
        <v>#REF!</v>
      </c>
      <c r="BP35" s="228" t="e">
        <f t="shared" si="17"/>
        <v>#REF!</v>
      </c>
      <c r="BQ35" s="228" t="e">
        <f t="shared" si="18"/>
        <v>#REF!</v>
      </c>
      <c r="BR35" s="228" t="e">
        <f t="shared" si="19"/>
        <v>#REF!</v>
      </c>
      <c r="BS35" s="228" t="e">
        <f t="shared" si="20"/>
        <v>#REF!</v>
      </c>
      <c r="BT35" s="228" t="e">
        <f t="shared" si="21"/>
        <v>#REF!</v>
      </c>
      <c r="BU35" s="228" t="e">
        <f t="shared" si="22"/>
        <v>#REF!</v>
      </c>
      <c r="BV35" s="228" t="e">
        <f t="shared" si="23"/>
        <v>#REF!</v>
      </c>
      <c r="BW35" s="228" t="e">
        <f t="shared" si="24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"/>
        <v>#REF!</v>
      </c>
      <c r="BB36" s="228" t="e">
        <f t="shared" si="3"/>
        <v>#REF!</v>
      </c>
      <c r="BC36" s="228" t="e">
        <f t="shared" si="4"/>
        <v>#REF!</v>
      </c>
      <c r="BD36" s="228" t="e">
        <f t="shared" si="5"/>
        <v>#REF!</v>
      </c>
      <c r="BE36" s="228" t="e">
        <f t="shared" si="6"/>
        <v>#REF!</v>
      </c>
      <c r="BF36" s="228" t="e">
        <f t="shared" si="7"/>
        <v>#REF!</v>
      </c>
      <c r="BG36" s="228" t="e">
        <f t="shared" si="8"/>
        <v>#REF!</v>
      </c>
      <c r="BH36" s="228" t="e">
        <f t="shared" si="9"/>
        <v>#REF!</v>
      </c>
      <c r="BI36" s="228" t="e">
        <f t="shared" si="10"/>
        <v>#REF!</v>
      </c>
      <c r="BJ36" s="228" t="e">
        <f t="shared" si="11"/>
        <v>#REF!</v>
      </c>
      <c r="BK36" s="228" t="e">
        <f t="shared" si="12"/>
        <v>#REF!</v>
      </c>
      <c r="BL36" s="228" t="e">
        <f t="shared" si="13"/>
        <v>#REF!</v>
      </c>
      <c r="BM36" s="228" t="e">
        <f t="shared" si="14"/>
        <v>#REF!</v>
      </c>
      <c r="BN36" s="228" t="e">
        <f t="shared" si="15"/>
        <v>#REF!</v>
      </c>
      <c r="BO36" s="228" t="e">
        <f t="shared" si="16"/>
        <v>#REF!</v>
      </c>
      <c r="BP36" s="228" t="e">
        <f t="shared" si="17"/>
        <v>#REF!</v>
      </c>
      <c r="BQ36" s="228" t="e">
        <f t="shared" si="18"/>
        <v>#REF!</v>
      </c>
      <c r="BR36" s="228" t="e">
        <f t="shared" si="19"/>
        <v>#REF!</v>
      </c>
      <c r="BS36" s="228" t="e">
        <f t="shared" si="20"/>
        <v>#REF!</v>
      </c>
      <c r="BT36" s="228" t="e">
        <f t="shared" si="21"/>
        <v>#REF!</v>
      </c>
      <c r="BU36" s="228" t="e">
        <f t="shared" si="22"/>
        <v>#REF!</v>
      </c>
      <c r="BV36" s="228" t="e">
        <f t="shared" si="23"/>
        <v>#REF!</v>
      </c>
      <c r="BW36" s="228" t="e">
        <f t="shared" si="24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"/>
        <v>#REF!</v>
      </c>
      <c r="BB37" s="228" t="e">
        <f t="shared" si="3"/>
        <v>#REF!</v>
      </c>
      <c r="BC37" s="228" t="e">
        <f t="shared" si="4"/>
        <v>#REF!</v>
      </c>
      <c r="BD37" s="228" t="e">
        <f t="shared" si="5"/>
        <v>#REF!</v>
      </c>
      <c r="BE37" s="228" t="e">
        <f t="shared" si="6"/>
        <v>#REF!</v>
      </c>
      <c r="BF37" s="228" t="e">
        <f t="shared" si="7"/>
        <v>#REF!</v>
      </c>
      <c r="BG37" s="228" t="e">
        <f t="shared" si="8"/>
        <v>#REF!</v>
      </c>
      <c r="BH37" s="228" t="e">
        <f t="shared" si="9"/>
        <v>#REF!</v>
      </c>
      <c r="BI37" s="228" t="e">
        <f t="shared" si="10"/>
        <v>#REF!</v>
      </c>
      <c r="BJ37" s="228" t="e">
        <f t="shared" si="11"/>
        <v>#REF!</v>
      </c>
      <c r="BK37" s="228" t="e">
        <f t="shared" si="12"/>
        <v>#REF!</v>
      </c>
      <c r="BL37" s="228" t="e">
        <f t="shared" si="13"/>
        <v>#REF!</v>
      </c>
      <c r="BM37" s="228" t="e">
        <f t="shared" si="14"/>
        <v>#REF!</v>
      </c>
      <c r="BN37" s="228" t="e">
        <f t="shared" si="15"/>
        <v>#REF!</v>
      </c>
      <c r="BO37" s="228" t="e">
        <f t="shared" si="16"/>
        <v>#REF!</v>
      </c>
      <c r="BP37" s="228" t="e">
        <f t="shared" si="17"/>
        <v>#REF!</v>
      </c>
      <c r="BQ37" s="228" t="e">
        <f t="shared" si="18"/>
        <v>#REF!</v>
      </c>
      <c r="BR37" s="228" t="e">
        <f t="shared" si="19"/>
        <v>#REF!</v>
      </c>
      <c r="BS37" s="228" t="e">
        <f t="shared" si="20"/>
        <v>#REF!</v>
      </c>
      <c r="BT37" s="228" t="e">
        <f t="shared" si="21"/>
        <v>#REF!</v>
      </c>
      <c r="BU37" s="228" t="e">
        <f t="shared" si="22"/>
        <v>#REF!</v>
      </c>
      <c r="BV37" s="228" t="e">
        <f t="shared" si="23"/>
        <v>#REF!</v>
      </c>
      <c r="BW37" s="228" t="e">
        <f t="shared" si="24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"/>
        <v>#REF!</v>
      </c>
      <c r="BB38" s="228" t="e">
        <f t="shared" si="3"/>
        <v>#REF!</v>
      </c>
      <c r="BC38" s="228" t="e">
        <f t="shared" si="4"/>
        <v>#REF!</v>
      </c>
      <c r="BD38" s="228" t="e">
        <f t="shared" si="5"/>
        <v>#REF!</v>
      </c>
      <c r="BE38" s="228" t="e">
        <f t="shared" si="6"/>
        <v>#REF!</v>
      </c>
      <c r="BF38" s="228" t="e">
        <f t="shared" si="7"/>
        <v>#REF!</v>
      </c>
      <c r="BG38" s="228" t="e">
        <f t="shared" si="8"/>
        <v>#REF!</v>
      </c>
      <c r="BH38" s="228" t="e">
        <f t="shared" si="9"/>
        <v>#REF!</v>
      </c>
      <c r="BI38" s="228" t="e">
        <f t="shared" si="10"/>
        <v>#REF!</v>
      </c>
      <c r="BJ38" s="228" t="e">
        <f t="shared" si="11"/>
        <v>#REF!</v>
      </c>
      <c r="BK38" s="228" t="e">
        <f t="shared" si="12"/>
        <v>#REF!</v>
      </c>
      <c r="BL38" s="228" t="e">
        <f t="shared" si="13"/>
        <v>#REF!</v>
      </c>
      <c r="BM38" s="228" t="e">
        <f t="shared" si="14"/>
        <v>#REF!</v>
      </c>
      <c r="BN38" s="228" t="e">
        <f t="shared" si="15"/>
        <v>#REF!</v>
      </c>
      <c r="BO38" s="228" t="e">
        <f t="shared" si="16"/>
        <v>#REF!</v>
      </c>
      <c r="BP38" s="228" t="e">
        <f t="shared" si="17"/>
        <v>#REF!</v>
      </c>
      <c r="BQ38" s="228" t="e">
        <f t="shared" si="18"/>
        <v>#REF!</v>
      </c>
      <c r="BR38" s="228" t="e">
        <f t="shared" si="19"/>
        <v>#REF!</v>
      </c>
      <c r="BS38" s="228" t="e">
        <f t="shared" si="20"/>
        <v>#REF!</v>
      </c>
      <c r="BT38" s="228" t="e">
        <f t="shared" si="21"/>
        <v>#REF!</v>
      </c>
      <c r="BU38" s="228" t="e">
        <f t="shared" si="22"/>
        <v>#REF!</v>
      </c>
      <c r="BV38" s="228" t="e">
        <f t="shared" si="23"/>
        <v>#REF!</v>
      </c>
      <c r="BW38" s="228" t="e">
        <f t="shared" si="24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"/>
        <v>#REF!</v>
      </c>
      <c r="BB39" s="228" t="e">
        <f t="shared" si="3"/>
        <v>#REF!</v>
      </c>
      <c r="BC39" s="228" t="e">
        <f t="shared" si="4"/>
        <v>#REF!</v>
      </c>
      <c r="BD39" s="228" t="e">
        <f t="shared" si="5"/>
        <v>#REF!</v>
      </c>
      <c r="BE39" s="228" t="e">
        <f t="shared" si="6"/>
        <v>#REF!</v>
      </c>
      <c r="BF39" s="228" t="e">
        <f t="shared" si="7"/>
        <v>#REF!</v>
      </c>
      <c r="BG39" s="228" t="e">
        <f t="shared" si="8"/>
        <v>#REF!</v>
      </c>
      <c r="BH39" s="228" t="e">
        <f t="shared" si="9"/>
        <v>#REF!</v>
      </c>
      <c r="BI39" s="228" t="e">
        <f t="shared" si="10"/>
        <v>#REF!</v>
      </c>
      <c r="BJ39" s="228" t="e">
        <f t="shared" si="11"/>
        <v>#REF!</v>
      </c>
      <c r="BK39" s="228" t="e">
        <f t="shared" si="12"/>
        <v>#REF!</v>
      </c>
      <c r="BL39" s="228" t="e">
        <f t="shared" si="13"/>
        <v>#REF!</v>
      </c>
      <c r="BM39" s="228" t="e">
        <f t="shared" si="14"/>
        <v>#REF!</v>
      </c>
      <c r="BN39" s="228" t="e">
        <f t="shared" si="15"/>
        <v>#REF!</v>
      </c>
      <c r="BO39" s="228" t="e">
        <f t="shared" si="16"/>
        <v>#REF!</v>
      </c>
      <c r="BP39" s="228" t="e">
        <f t="shared" si="17"/>
        <v>#REF!</v>
      </c>
      <c r="BQ39" s="228" t="e">
        <f t="shared" si="18"/>
        <v>#REF!</v>
      </c>
      <c r="BR39" s="228" t="e">
        <f t="shared" si="19"/>
        <v>#REF!</v>
      </c>
      <c r="BS39" s="228" t="e">
        <f t="shared" si="20"/>
        <v>#REF!</v>
      </c>
      <c r="BT39" s="228" t="e">
        <f t="shared" si="21"/>
        <v>#REF!</v>
      </c>
      <c r="BU39" s="228" t="e">
        <f t="shared" si="22"/>
        <v>#REF!</v>
      </c>
      <c r="BV39" s="228" t="e">
        <f t="shared" si="23"/>
        <v>#REF!</v>
      </c>
      <c r="BW39" s="228" t="e">
        <f t="shared" si="24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"/>
        <v>#REF!</v>
      </c>
      <c r="BB40" s="228" t="e">
        <f t="shared" si="3"/>
        <v>#REF!</v>
      </c>
      <c r="BC40" s="228" t="e">
        <f t="shared" si="4"/>
        <v>#REF!</v>
      </c>
      <c r="BD40" s="228" t="e">
        <f t="shared" si="5"/>
        <v>#REF!</v>
      </c>
      <c r="BE40" s="228" t="e">
        <f t="shared" si="6"/>
        <v>#REF!</v>
      </c>
      <c r="BF40" s="228" t="e">
        <f t="shared" si="7"/>
        <v>#REF!</v>
      </c>
      <c r="BG40" s="228" t="e">
        <f t="shared" si="8"/>
        <v>#REF!</v>
      </c>
      <c r="BH40" s="228" t="e">
        <f t="shared" si="9"/>
        <v>#REF!</v>
      </c>
      <c r="BI40" s="228" t="e">
        <f t="shared" si="10"/>
        <v>#REF!</v>
      </c>
      <c r="BJ40" s="228" t="e">
        <f t="shared" si="11"/>
        <v>#REF!</v>
      </c>
      <c r="BK40" s="228" t="e">
        <f t="shared" si="12"/>
        <v>#REF!</v>
      </c>
      <c r="BL40" s="228" t="e">
        <f t="shared" si="13"/>
        <v>#REF!</v>
      </c>
      <c r="BM40" s="228" t="e">
        <f t="shared" si="14"/>
        <v>#REF!</v>
      </c>
      <c r="BN40" s="228" t="e">
        <f t="shared" si="15"/>
        <v>#REF!</v>
      </c>
      <c r="BO40" s="228" t="e">
        <f t="shared" si="16"/>
        <v>#REF!</v>
      </c>
      <c r="BP40" s="228" t="e">
        <f t="shared" si="17"/>
        <v>#REF!</v>
      </c>
      <c r="BQ40" s="228" t="e">
        <f t="shared" si="18"/>
        <v>#REF!</v>
      </c>
      <c r="BR40" s="228" t="e">
        <f t="shared" si="19"/>
        <v>#REF!</v>
      </c>
      <c r="BS40" s="228" t="e">
        <f t="shared" si="20"/>
        <v>#REF!</v>
      </c>
      <c r="BT40" s="228" t="e">
        <f t="shared" si="21"/>
        <v>#REF!</v>
      </c>
      <c r="BU40" s="228" t="e">
        <f t="shared" si="22"/>
        <v>#REF!</v>
      </c>
      <c r="BV40" s="228" t="e">
        <f t="shared" si="23"/>
        <v>#REF!</v>
      </c>
      <c r="BW40" s="228" t="e">
        <f t="shared" si="24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"/>
        <v>#REF!</v>
      </c>
      <c r="BB41" s="228" t="e">
        <f t="shared" si="3"/>
        <v>#REF!</v>
      </c>
      <c r="BC41" s="228" t="e">
        <f t="shared" si="4"/>
        <v>#REF!</v>
      </c>
      <c r="BD41" s="228" t="e">
        <f t="shared" si="5"/>
        <v>#REF!</v>
      </c>
      <c r="BE41" s="228" t="e">
        <f t="shared" si="6"/>
        <v>#REF!</v>
      </c>
      <c r="BF41" s="228" t="e">
        <f t="shared" si="7"/>
        <v>#REF!</v>
      </c>
      <c r="BG41" s="228" t="e">
        <f t="shared" si="8"/>
        <v>#REF!</v>
      </c>
      <c r="BH41" s="228" t="e">
        <f t="shared" si="9"/>
        <v>#REF!</v>
      </c>
      <c r="BI41" s="228" t="e">
        <f t="shared" si="10"/>
        <v>#REF!</v>
      </c>
      <c r="BJ41" s="228" t="e">
        <f t="shared" si="11"/>
        <v>#REF!</v>
      </c>
      <c r="BK41" s="228" t="e">
        <f t="shared" si="12"/>
        <v>#REF!</v>
      </c>
      <c r="BL41" s="228" t="e">
        <f t="shared" si="13"/>
        <v>#REF!</v>
      </c>
      <c r="BM41" s="228" t="e">
        <f t="shared" si="14"/>
        <v>#REF!</v>
      </c>
      <c r="BN41" s="228" t="e">
        <f t="shared" si="15"/>
        <v>#REF!</v>
      </c>
      <c r="BO41" s="228" t="e">
        <f t="shared" si="16"/>
        <v>#REF!</v>
      </c>
      <c r="BP41" s="228" t="e">
        <f t="shared" si="17"/>
        <v>#REF!</v>
      </c>
      <c r="BQ41" s="228" t="e">
        <f t="shared" si="18"/>
        <v>#REF!</v>
      </c>
      <c r="BR41" s="228" t="e">
        <f t="shared" si="19"/>
        <v>#REF!</v>
      </c>
      <c r="BS41" s="228" t="e">
        <f t="shared" si="20"/>
        <v>#REF!</v>
      </c>
      <c r="BT41" s="228" t="e">
        <f t="shared" si="21"/>
        <v>#REF!</v>
      </c>
      <c r="BU41" s="228" t="e">
        <f t="shared" si="22"/>
        <v>#REF!</v>
      </c>
      <c r="BV41" s="228" t="e">
        <f t="shared" si="23"/>
        <v>#REF!</v>
      </c>
      <c r="BW41" s="228" t="e">
        <f t="shared" si="24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"/>
        <v>#REF!</v>
      </c>
      <c r="BB42" s="228" t="e">
        <f t="shared" si="3"/>
        <v>#REF!</v>
      </c>
      <c r="BC42" s="228" t="e">
        <f t="shared" si="4"/>
        <v>#REF!</v>
      </c>
      <c r="BD42" s="228" t="e">
        <f t="shared" si="5"/>
        <v>#REF!</v>
      </c>
      <c r="BE42" s="228" t="e">
        <f t="shared" si="6"/>
        <v>#REF!</v>
      </c>
      <c r="BF42" s="228" t="e">
        <f t="shared" si="7"/>
        <v>#REF!</v>
      </c>
      <c r="BG42" s="228" t="e">
        <f t="shared" si="8"/>
        <v>#REF!</v>
      </c>
      <c r="BH42" s="228" t="e">
        <f t="shared" si="9"/>
        <v>#REF!</v>
      </c>
      <c r="BI42" s="228" t="e">
        <f t="shared" si="10"/>
        <v>#REF!</v>
      </c>
      <c r="BJ42" s="228" t="e">
        <f t="shared" si="11"/>
        <v>#REF!</v>
      </c>
      <c r="BK42" s="228" t="e">
        <f t="shared" si="12"/>
        <v>#REF!</v>
      </c>
      <c r="BL42" s="228" t="e">
        <f t="shared" si="13"/>
        <v>#REF!</v>
      </c>
      <c r="BM42" s="228" t="e">
        <f t="shared" si="14"/>
        <v>#REF!</v>
      </c>
      <c r="BN42" s="228" t="e">
        <f t="shared" si="15"/>
        <v>#REF!</v>
      </c>
      <c r="BO42" s="228" t="e">
        <f t="shared" si="16"/>
        <v>#REF!</v>
      </c>
      <c r="BP42" s="228" t="e">
        <f t="shared" si="17"/>
        <v>#REF!</v>
      </c>
      <c r="BQ42" s="228" t="e">
        <f t="shared" si="18"/>
        <v>#REF!</v>
      </c>
      <c r="BR42" s="228" t="e">
        <f t="shared" si="19"/>
        <v>#REF!</v>
      </c>
      <c r="BS42" s="228" t="e">
        <f t="shared" si="20"/>
        <v>#REF!</v>
      </c>
      <c r="BT42" s="228" t="e">
        <f t="shared" si="21"/>
        <v>#REF!</v>
      </c>
      <c r="BU42" s="228" t="e">
        <f t="shared" si="22"/>
        <v>#REF!</v>
      </c>
      <c r="BV42" s="228" t="e">
        <f t="shared" si="23"/>
        <v>#REF!</v>
      </c>
      <c r="BW42" s="228" t="e">
        <f t="shared" si="24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"/>
        <v>#REF!</v>
      </c>
      <c r="BB43" s="228" t="e">
        <f t="shared" si="3"/>
        <v>#REF!</v>
      </c>
      <c r="BC43" s="228" t="e">
        <f t="shared" si="4"/>
        <v>#REF!</v>
      </c>
      <c r="BD43" s="228" t="e">
        <f t="shared" si="5"/>
        <v>#REF!</v>
      </c>
      <c r="BE43" s="228" t="e">
        <f t="shared" si="6"/>
        <v>#REF!</v>
      </c>
      <c r="BF43" s="228" t="e">
        <f t="shared" si="7"/>
        <v>#REF!</v>
      </c>
      <c r="BG43" s="228" t="e">
        <f t="shared" si="8"/>
        <v>#REF!</v>
      </c>
      <c r="BH43" s="228" t="e">
        <f t="shared" si="9"/>
        <v>#REF!</v>
      </c>
      <c r="BI43" s="228" t="e">
        <f t="shared" si="10"/>
        <v>#REF!</v>
      </c>
      <c r="BJ43" s="228" t="e">
        <f t="shared" si="11"/>
        <v>#REF!</v>
      </c>
      <c r="BK43" s="228" t="e">
        <f t="shared" si="12"/>
        <v>#REF!</v>
      </c>
      <c r="BL43" s="228" t="e">
        <f t="shared" si="13"/>
        <v>#REF!</v>
      </c>
      <c r="BM43" s="228" t="e">
        <f t="shared" si="14"/>
        <v>#REF!</v>
      </c>
      <c r="BN43" s="228" t="e">
        <f t="shared" si="15"/>
        <v>#REF!</v>
      </c>
      <c r="BO43" s="228" t="e">
        <f t="shared" si="16"/>
        <v>#REF!</v>
      </c>
      <c r="BP43" s="228" t="e">
        <f t="shared" si="17"/>
        <v>#REF!</v>
      </c>
      <c r="BQ43" s="228" t="e">
        <f t="shared" si="18"/>
        <v>#REF!</v>
      </c>
      <c r="BR43" s="228" t="e">
        <f t="shared" si="19"/>
        <v>#REF!</v>
      </c>
      <c r="BS43" s="228" t="e">
        <f t="shared" si="20"/>
        <v>#REF!</v>
      </c>
      <c r="BT43" s="228" t="e">
        <f t="shared" si="21"/>
        <v>#REF!</v>
      </c>
      <c r="BU43" s="228" t="e">
        <f t="shared" si="22"/>
        <v>#REF!</v>
      </c>
      <c r="BV43" s="228" t="e">
        <f t="shared" si="23"/>
        <v>#REF!</v>
      </c>
      <c r="BW43" s="228" t="e">
        <f t="shared" si="24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"/>
        <v>#REF!</v>
      </c>
      <c r="BB44" s="228" t="e">
        <f t="shared" si="3"/>
        <v>#REF!</v>
      </c>
      <c r="BC44" s="228" t="e">
        <f t="shared" si="4"/>
        <v>#REF!</v>
      </c>
      <c r="BD44" s="228" t="e">
        <f t="shared" si="5"/>
        <v>#REF!</v>
      </c>
      <c r="BE44" s="228" t="e">
        <f t="shared" si="6"/>
        <v>#REF!</v>
      </c>
      <c r="BF44" s="228" t="e">
        <f t="shared" si="7"/>
        <v>#REF!</v>
      </c>
      <c r="BG44" s="228" t="e">
        <f t="shared" si="8"/>
        <v>#REF!</v>
      </c>
      <c r="BH44" s="228" t="e">
        <f t="shared" si="9"/>
        <v>#REF!</v>
      </c>
      <c r="BI44" s="228" t="e">
        <f t="shared" si="10"/>
        <v>#REF!</v>
      </c>
      <c r="BJ44" s="228" t="e">
        <f t="shared" si="11"/>
        <v>#REF!</v>
      </c>
      <c r="BK44" s="228" t="e">
        <f t="shared" si="12"/>
        <v>#REF!</v>
      </c>
      <c r="BL44" s="228" t="e">
        <f t="shared" si="13"/>
        <v>#REF!</v>
      </c>
      <c r="BM44" s="228" t="e">
        <f t="shared" si="14"/>
        <v>#REF!</v>
      </c>
      <c r="BN44" s="228" t="e">
        <f t="shared" si="15"/>
        <v>#REF!</v>
      </c>
      <c r="BO44" s="228" t="e">
        <f t="shared" si="16"/>
        <v>#REF!</v>
      </c>
      <c r="BP44" s="228" t="e">
        <f t="shared" si="17"/>
        <v>#REF!</v>
      </c>
      <c r="BQ44" s="228" t="e">
        <f t="shared" si="18"/>
        <v>#REF!</v>
      </c>
      <c r="BR44" s="228" t="e">
        <f t="shared" si="19"/>
        <v>#REF!</v>
      </c>
      <c r="BS44" s="228" t="e">
        <f t="shared" si="20"/>
        <v>#REF!</v>
      </c>
      <c r="BT44" s="228" t="e">
        <f t="shared" si="21"/>
        <v>#REF!</v>
      </c>
      <c r="BU44" s="228" t="e">
        <f t="shared" si="22"/>
        <v>#REF!</v>
      </c>
      <c r="BV44" s="228" t="e">
        <f t="shared" si="23"/>
        <v>#REF!</v>
      </c>
      <c r="BW44" s="228" t="e">
        <f t="shared" si="24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"/>
        <v>#REF!</v>
      </c>
      <c r="BB45" s="228" t="e">
        <f t="shared" si="3"/>
        <v>#REF!</v>
      </c>
      <c r="BC45" s="228" t="e">
        <f t="shared" si="4"/>
        <v>#REF!</v>
      </c>
      <c r="BD45" s="228" t="e">
        <f t="shared" si="5"/>
        <v>#REF!</v>
      </c>
      <c r="BE45" s="228" t="e">
        <f t="shared" si="6"/>
        <v>#REF!</v>
      </c>
      <c r="BF45" s="228" t="e">
        <f t="shared" si="7"/>
        <v>#REF!</v>
      </c>
      <c r="BG45" s="228" t="e">
        <f t="shared" si="8"/>
        <v>#REF!</v>
      </c>
      <c r="BH45" s="228" t="e">
        <f t="shared" si="9"/>
        <v>#REF!</v>
      </c>
      <c r="BI45" s="228" t="e">
        <f t="shared" si="10"/>
        <v>#REF!</v>
      </c>
      <c r="BJ45" s="228" t="e">
        <f t="shared" si="11"/>
        <v>#REF!</v>
      </c>
      <c r="BK45" s="228" t="e">
        <f t="shared" si="12"/>
        <v>#REF!</v>
      </c>
      <c r="BL45" s="228" t="e">
        <f t="shared" si="13"/>
        <v>#REF!</v>
      </c>
      <c r="BM45" s="228" t="e">
        <f t="shared" si="14"/>
        <v>#REF!</v>
      </c>
      <c r="BN45" s="228" t="e">
        <f t="shared" si="15"/>
        <v>#REF!</v>
      </c>
      <c r="BO45" s="228" t="e">
        <f t="shared" si="16"/>
        <v>#REF!</v>
      </c>
      <c r="BP45" s="228" t="e">
        <f t="shared" si="17"/>
        <v>#REF!</v>
      </c>
      <c r="BQ45" s="228" t="e">
        <f t="shared" si="18"/>
        <v>#REF!</v>
      </c>
      <c r="BR45" s="228" t="e">
        <f t="shared" si="19"/>
        <v>#REF!</v>
      </c>
      <c r="BS45" s="228" t="e">
        <f t="shared" si="20"/>
        <v>#REF!</v>
      </c>
      <c r="BT45" s="228" t="e">
        <f t="shared" si="21"/>
        <v>#REF!</v>
      </c>
      <c r="BU45" s="228" t="e">
        <f t="shared" si="22"/>
        <v>#REF!</v>
      </c>
      <c r="BV45" s="228" t="e">
        <f t="shared" si="23"/>
        <v>#REF!</v>
      </c>
      <c r="BW45" s="228" t="e">
        <f t="shared" si="24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"/>
        <v>#REF!</v>
      </c>
      <c r="BB46" s="228" t="e">
        <f t="shared" si="3"/>
        <v>#REF!</v>
      </c>
      <c r="BC46" s="228" t="e">
        <f t="shared" si="4"/>
        <v>#REF!</v>
      </c>
      <c r="BD46" s="228" t="e">
        <f t="shared" si="5"/>
        <v>#REF!</v>
      </c>
      <c r="BE46" s="228" t="e">
        <f t="shared" si="6"/>
        <v>#REF!</v>
      </c>
      <c r="BF46" s="228" t="e">
        <f t="shared" si="7"/>
        <v>#REF!</v>
      </c>
      <c r="BG46" s="228" t="e">
        <f t="shared" si="8"/>
        <v>#REF!</v>
      </c>
      <c r="BH46" s="228" t="e">
        <f t="shared" si="9"/>
        <v>#REF!</v>
      </c>
      <c r="BI46" s="228" t="e">
        <f t="shared" si="10"/>
        <v>#REF!</v>
      </c>
      <c r="BJ46" s="228" t="e">
        <f t="shared" si="11"/>
        <v>#REF!</v>
      </c>
      <c r="BK46" s="228" t="e">
        <f t="shared" si="12"/>
        <v>#REF!</v>
      </c>
      <c r="BL46" s="228" t="e">
        <f t="shared" si="13"/>
        <v>#REF!</v>
      </c>
      <c r="BM46" s="228" t="e">
        <f t="shared" si="14"/>
        <v>#REF!</v>
      </c>
      <c r="BN46" s="228" t="e">
        <f t="shared" si="15"/>
        <v>#REF!</v>
      </c>
      <c r="BO46" s="228" t="e">
        <f t="shared" si="16"/>
        <v>#REF!</v>
      </c>
      <c r="BP46" s="228" t="e">
        <f t="shared" si="17"/>
        <v>#REF!</v>
      </c>
      <c r="BQ46" s="228" t="e">
        <f t="shared" si="18"/>
        <v>#REF!</v>
      </c>
      <c r="BR46" s="228" t="e">
        <f t="shared" si="19"/>
        <v>#REF!</v>
      </c>
      <c r="BS46" s="228" t="e">
        <f t="shared" si="20"/>
        <v>#REF!</v>
      </c>
      <c r="BT46" s="228" t="e">
        <f t="shared" si="21"/>
        <v>#REF!</v>
      </c>
      <c r="BU46" s="228" t="e">
        <f t="shared" si="22"/>
        <v>#REF!</v>
      </c>
      <c r="BV46" s="228" t="e">
        <f t="shared" si="23"/>
        <v>#REF!</v>
      </c>
      <c r="BW46" s="228" t="e">
        <f t="shared" si="24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"/>
        <v>#REF!</v>
      </c>
      <c r="BB47" s="228" t="e">
        <f t="shared" si="3"/>
        <v>#REF!</v>
      </c>
      <c r="BC47" s="228" t="e">
        <f t="shared" si="4"/>
        <v>#REF!</v>
      </c>
      <c r="BD47" s="228" t="e">
        <f t="shared" si="5"/>
        <v>#REF!</v>
      </c>
      <c r="BE47" s="228" t="e">
        <f t="shared" si="6"/>
        <v>#REF!</v>
      </c>
      <c r="BF47" s="228" t="e">
        <f t="shared" si="7"/>
        <v>#REF!</v>
      </c>
      <c r="BG47" s="228" t="e">
        <f t="shared" si="8"/>
        <v>#REF!</v>
      </c>
      <c r="BH47" s="228" t="e">
        <f t="shared" si="9"/>
        <v>#REF!</v>
      </c>
      <c r="BI47" s="228" t="e">
        <f t="shared" si="10"/>
        <v>#REF!</v>
      </c>
      <c r="BJ47" s="228" t="e">
        <f t="shared" si="11"/>
        <v>#REF!</v>
      </c>
      <c r="BK47" s="228" t="e">
        <f t="shared" si="12"/>
        <v>#REF!</v>
      </c>
      <c r="BL47" s="228" t="e">
        <f t="shared" si="13"/>
        <v>#REF!</v>
      </c>
      <c r="BM47" s="228" t="e">
        <f t="shared" si="14"/>
        <v>#REF!</v>
      </c>
      <c r="BN47" s="228" t="e">
        <f t="shared" si="15"/>
        <v>#REF!</v>
      </c>
      <c r="BO47" s="228" t="e">
        <f t="shared" si="16"/>
        <v>#REF!</v>
      </c>
      <c r="BP47" s="228" t="e">
        <f t="shared" si="17"/>
        <v>#REF!</v>
      </c>
      <c r="BQ47" s="228" t="e">
        <f t="shared" si="18"/>
        <v>#REF!</v>
      </c>
      <c r="BR47" s="228" t="e">
        <f t="shared" si="19"/>
        <v>#REF!</v>
      </c>
      <c r="BS47" s="228" t="e">
        <f t="shared" si="20"/>
        <v>#REF!</v>
      </c>
      <c r="BT47" s="228" t="e">
        <f t="shared" si="21"/>
        <v>#REF!</v>
      </c>
      <c r="BU47" s="228" t="e">
        <f t="shared" si="22"/>
        <v>#REF!</v>
      </c>
      <c r="BV47" s="228" t="e">
        <f t="shared" si="23"/>
        <v>#REF!</v>
      </c>
      <c r="BW47" s="228" t="e">
        <f t="shared" si="24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"/>
        <v>#REF!</v>
      </c>
      <c r="BB48" s="228" t="e">
        <f t="shared" si="3"/>
        <v>#REF!</v>
      </c>
      <c r="BC48" s="228" t="e">
        <f t="shared" si="4"/>
        <v>#REF!</v>
      </c>
      <c r="BD48" s="228" t="e">
        <f t="shared" si="5"/>
        <v>#REF!</v>
      </c>
      <c r="BE48" s="228" t="e">
        <f t="shared" si="6"/>
        <v>#REF!</v>
      </c>
      <c r="BF48" s="228" t="e">
        <f t="shared" si="7"/>
        <v>#REF!</v>
      </c>
      <c r="BG48" s="228" t="e">
        <f t="shared" si="8"/>
        <v>#REF!</v>
      </c>
      <c r="BH48" s="228" t="e">
        <f t="shared" si="9"/>
        <v>#REF!</v>
      </c>
      <c r="BI48" s="228" t="e">
        <f t="shared" si="10"/>
        <v>#REF!</v>
      </c>
      <c r="BJ48" s="228" t="e">
        <f t="shared" si="11"/>
        <v>#REF!</v>
      </c>
      <c r="BK48" s="228" t="e">
        <f t="shared" si="12"/>
        <v>#REF!</v>
      </c>
      <c r="BL48" s="228" t="e">
        <f t="shared" si="13"/>
        <v>#REF!</v>
      </c>
      <c r="BM48" s="228" t="e">
        <f t="shared" si="14"/>
        <v>#REF!</v>
      </c>
      <c r="BN48" s="228" t="e">
        <f t="shared" si="15"/>
        <v>#REF!</v>
      </c>
      <c r="BO48" s="228" t="e">
        <f t="shared" si="16"/>
        <v>#REF!</v>
      </c>
      <c r="BP48" s="228" t="e">
        <f t="shared" si="17"/>
        <v>#REF!</v>
      </c>
      <c r="BQ48" s="228" t="e">
        <f t="shared" si="18"/>
        <v>#REF!</v>
      </c>
      <c r="BR48" s="228" t="e">
        <f t="shared" si="19"/>
        <v>#REF!</v>
      </c>
      <c r="BS48" s="228" t="e">
        <f t="shared" si="20"/>
        <v>#REF!</v>
      </c>
      <c r="BT48" s="228" t="e">
        <f t="shared" si="21"/>
        <v>#REF!</v>
      </c>
      <c r="BU48" s="228" t="e">
        <f t="shared" si="22"/>
        <v>#REF!</v>
      </c>
      <c r="BV48" s="228" t="e">
        <f t="shared" si="23"/>
        <v>#REF!</v>
      </c>
      <c r="BW48" s="228" t="e">
        <f t="shared" si="24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"/>
        <v>#REF!</v>
      </c>
      <c r="BB49" s="228" t="e">
        <f t="shared" si="3"/>
        <v>#REF!</v>
      </c>
      <c r="BC49" s="228" t="e">
        <f t="shared" si="4"/>
        <v>#REF!</v>
      </c>
      <c r="BD49" s="228" t="e">
        <f t="shared" si="5"/>
        <v>#REF!</v>
      </c>
      <c r="BE49" s="228" t="e">
        <f t="shared" si="6"/>
        <v>#REF!</v>
      </c>
      <c r="BF49" s="228" t="e">
        <f t="shared" si="7"/>
        <v>#REF!</v>
      </c>
      <c r="BG49" s="228" t="e">
        <f t="shared" si="8"/>
        <v>#REF!</v>
      </c>
      <c r="BH49" s="228" t="e">
        <f t="shared" si="9"/>
        <v>#REF!</v>
      </c>
      <c r="BI49" s="228" t="e">
        <f t="shared" si="10"/>
        <v>#REF!</v>
      </c>
      <c r="BJ49" s="228" t="e">
        <f t="shared" si="11"/>
        <v>#REF!</v>
      </c>
      <c r="BK49" s="228" t="e">
        <f t="shared" si="12"/>
        <v>#REF!</v>
      </c>
      <c r="BL49" s="228" t="e">
        <f t="shared" si="13"/>
        <v>#REF!</v>
      </c>
      <c r="BM49" s="228" t="e">
        <f t="shared" si="14"/>
        <v>#REF!</v>
      </c>
      <c r="BN49" s="228" t="e">
        <f t="shared" si="15"/>
        <v>#REF!</v>
      </c>
      <c r="BO49" s="228" t="e">
        <f t="shared" si="16"/>
        <v>#REF!</v>
      </c>
      <c r="BP49" s="228" t="e">
        <f t="shared" si="17"/>
        <v>#REF!</v>
      </c>
      <c r="BQ49" s="228" t="e">
        <f t="shared" si="18"/>
        <v>#REF!</v>
      </c>
      <c r="BR49" s="228" t="e">
        <f t="shared" si="19"/>
        <v>#REF!</v>
      </c>
      <c r="BS49" s="228" t="e">
        <f t="shared" si="20"/>
        <v>#REF!</v>
      </c>
      <c r="BT49" s="228" t="e">
        <f t="shared" si="21"/>
        <v>#REF!</v>
      </c>
      <c r="BU49" s="228" t="e">
        <f t="shared" si="22"/>
        <v>#REF!</v>
      </c>
      <c r="BV49" s="228" t="e">
        <f t="shared" si="23"/>
        <v>#REF!</v>
      </c>
      <c r="BW49" s="228" t="e">
        <f t="shared" si="24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</row>
    <row r="51" spans="1:75" ht="31.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</row>
    <row r="53" spans="1:75" ht="31.5" customHeight="1">
      <c r="A53" s="535" t="s">
        <v>296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1"/>
        <v>#REF!</v>
      </c>
      <c r="BA56" s="228" t="e">
        <f t="shared" si="2"/>
        <v>#REF!</v>
      </c>
      <c r="BB56" s="228" t="e">
        <f t="shared" si="3"/>
        <v>#REF!</v>
      </c>
      <c r="BC56" s="228" t="e">
        <f t="shared" si="4"/>
        <v>#REF!</v>
      </c>
      <c r="BD56" s="228" t="e">
        <f t="shared" si="5"/>
        <v>#REF!</v>
      </c>
      <c r="BE56" s="228" t="e">
        <f t="shared" si="6"/>
        <v>#REF!</v>
      </c>
      <c r="BF56" s="228" t="e">
        <f t="shared" si="7"/>
        <v>#REF!</v>
      </c>
      <c r="BG56" s="228" t="e">
        <f t="shared" si="8"/>
        <v>#REF!</v>
      </c>
      <c r="BH56" s="228" t="e">
        <f t="shared" si="9"/>
        <v>#REF!</v>
      </c>
      <c r="BI56" s="228" t="e">
        <f t="shared" si="10"/>
        <v>#REF!</v>
      </c>
      <c r="BJ56" s="228" t="e">
        <f t="shared" si="11"/>
        <v>#REF!</v>
      </c>
      <c r="BK56" s="228" t="e">
        <f t="shared" si="12"/>
        <v>#REF!</v>
      </c>
      <c r="BL56" s="228" t="e">
        <f t="shared" si="13"/>
        <v>#REF!</v>
      </c>
      <c r="BM56" s="228" t="e">
        <f t="shared" si="14"/>
        <v>#REF!</v>
      </c>
      <c r="BN56" s="228" t="e">
        <f t="shared" si="15"/>
        <v>#REF!</v>
      </c>
      <c r="BO56" s="228" t="e">
        <f t="shared" si="16"/>
        <v>#REF!</v>
      </c>
      <c r="BP56" s="228" t="e">
        <f t="shared" si="17"/>
        <v>#REF!</v>
      </c>
      <c r="BQ56" s="228" t="e">
        <f t="shared" si="18"/>
        <v>#REF!</v>
      </c>
      <c r="BR56" s="228" t="e">
        <f t="shared" si="19"/>
        <v>#REF!</v>
      </c>
      <c r="BS56" s="228" t="e">
        <f t="shared" si="20"/>
        <v>#REF!</v>
      </c>
      <c r="BT56" s="228" t="e">
        <f t="shared" si="21"/>
        <v>#REF!</v>
      </c>
      <c r="BU56" s="228" t="e">
        <f t="shared" si="22"/>
        <v>#REF!</v>
      </c>
      <c r="BV56" s="228" t="e">
        <f t="shared" si="23"/>
        <v>#REF!</v>
      </c>
      <c r="BW56" s="228" t="e">
        <f t="shared" si="24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1"/>
        <v>#REF!</v>
      </c>
      <c r="BA57" s="228" t="e">
        <f t="shared" si="2"/>
        <v>#REF!</v>
      </c>
      <c r="BB57" s="228" t="e">
        <f t="shared" si="3"/>
        <v>#REF!</v>
      </c>
      <c r="BC57" s="228" t="e">
        <f t="shared" si="4"/>
        <v>#REF!</v>
      </c>
      <c r="BD57" s="228" t="e">
        <f t="shared" si="5"/>
        <v>#REF!</v>
      </c>
      <c r="BE57" s="228" t="e">
        <f t="shared" si="6"/>
        <v>#REF!</v>
      </c>
      <c r="BF57" s="228" t="e">
        <f t="shared" si="7"/>
        <v>#REF!</v>
      </c>
      <c r="BG57" s="228" t="e">
        <f t="shared" si="8"/>
        <v>#REF!</v>
      </c>
      <c r="BH57" s="228" t="e">
        <f t="shared" si="9"/>
        <v>#REF!</v>
      </c>
      <c r="BI57" s="228" t="e">
        <f t="shared" si="10"/>
        <v>#REF!</v>
      </c>
      <c r="BJ57" s="228" t="e">
        <f t="shared" si="11"/>
        <v>#REF!</v>
      </c>
      <c r="BK57" s="228" t="e">
        <f t="shared" si="12"/>
        <v>#REF!</v>
      </c>
      <c r="BL57" s="228" t="e">
        <f t="shared" si="13"/>
        <v>#REF!</v>
      </c>
      <c r="BM57" s="228" t="e">
        <f t="shared" si="14"/>
        <v>#REF!</v>
      </c>
      <c r="BN57" s="228" t="e">
        <f t="shared" si="15"/>
        <v>#REF!</v>
      </c>
      <c r="BO57" s="228" t="e">
        <f t="shared" si="16"/>
        <v>#REF!</v>
      </c>
      <c r="BP57" s="228" t="e">
        <f t="shared" si="17"/>
        <v>#REF!</v>
      </c>
      <c r="BQ57" s="228" t="e">
        <f t="shared" si="18"/>
        <v>#REF!</v>
      </c>
      <c r="BR57" s="228" t="e">
        <f t="shared" si="19"/>
        <v>#REF!</v>
      </c>
      <c r="BS57" s="228" t="e">
        <f t="shared" si="20"/>
        <v>#REF!</v>
      </c>
      <c r="BT57" s="228" t="e">
        <f t="shared" si="21"/>
        <v>#REF!</v>
      </c>
      <c r="BU57" s="228" t="e">
        <f t="shared" si="22"/>
        <v>#REF!</v>
      </c>
      <c r="BV57" s="228" t="e">
        <f t="shared" si="23"/>
        <v>#REF!</v>
      </c>
      <c r="BW57" s="228" t="e">
        <f t="shared" si="24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1"/>
        <v>#REF!</v>
      </c>
      <c r="BA58" s="228" t="e">
        <f t="shared" si="2"/>
        <v>#REF!</v>
      </c>
      <c r="BB58" s="228" t="e">
        <f t="shared" si="3"/>
        <v>#REF!</v>
      </c>
      <c r="BC58" s="228" t="e">
        <f t="shared" si="4"/>
        <v>#REF!</v>
      </c>
      <c r="BD58" s="228" t="e">
        <f t="shared" si="5"/>
        <v>#REF!</v>
      </c>
      <c r="BE58" s="228" t="e">
        <f t="shared" si="6"/>
        <v>#REF!</v>
      </c>
      <c r="BF58" s="228" t="e">
        <f t="shared" si="7"/>
        <v>#REF!</v>
      </c>
      <c r="BG58" s="228" t="e">
        <f t="shared" si="8"/>
        <v>#REF!</v>
      </c>
      <c r="BH58" s="228" t="e">
        <f t="shared" si="9"/>
        <v>#REF!</v>
      </c>
      <c r="BI58" s="228" t="e">
        <f t="shared" si="10"/>
        <v>#REF!</v>
      </c>
      <c r="BJ58" s="228" t="e">
        <f t="shared" si="11"/>
        <v>#REF!</v>
      </c>
      <c r="BK58" s="228" t="e">
        <f t="shared" si="12"/>
        <v>#REF!</v>
      </c>
      <c r="BL58" s="228" t="e">
        <f t="shared" si="13"/>
        <v>#REF!</v>
      </c>
      <c r="BM58" s="228" t="e">
        <f t="shared" si="14"/>
        <v>#REF!</v>
      </c>
      <c r="BN58" s="228" t="e">
        <f t="shared" si="15"/>
        <v>#REF!</v>
      </c>
      <c r="BO58" s="228" t="e">
        <f t="shared" si="16"/>
        <v>#REF!</v>
      </c>
      <c r="BP58" s="228" t="e">
        <f t="shared" si="17"/>
        <v>#REF!</v>
      </c>
      <c r="BQ58" s="228" t="e">
        <f t="shared" si="18"/>
        <v>#REF!</v>
      </c>
      <c r="BR58" s="228" t="e">
        <f t="shared" si="19"/>
        <v>#REF!</v>
      </c>
      <c r="BS58" s="228" t="e">
        <f t="shared" si="20"/>
        <v>#REF!</v>
      </c>
      <c r="BT58" s="228" t="e">
        <f t="shared" si="21"/>
        <v>#REF!</v>
      </c>
      <c r="BU58" s="228" t="e">
        <f t="shared" si="22"/>
        <v>#REF!</v>
      </c>
      <c r="BV58" s="228" t="e">
        <f t="shared" si="23"/>
        <v>#REF!</v>
      </c>
      <c r="BW58" s="228" t="e">
        <f t="shared" si="24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1"/>
        <v>#REF!</v>
      </c>
      <c r="BA59" s="228" t="e">
        <f t="shared" si="2"/>
        <v>#REF!</v>
      </c>
      <c r="BB59" s="228" t="e">
        <f t="shared" si="3"/>
        <v>#REF!</v>
      </c>
      <c r="BC59" s="228" t="e">
        <f t="shared" si="4"/>
        <v>#REF!</v>
      </c>
      <c r="BD59" s="228" t="e">
        <f t="shared" si="5"/>
        <v>#REF!</v>
      </c>
      <c r="BE59" s="228" t="e">
        <f t="shared" si="6"/>
        <v>#REF!</v>
      </c>
      <c r="BF59" s="228" t="e">
        <f t="shared" si="7"/>
        <v>#REF!</v>
      </c>
      <c r="BG59" s="228" t="e">
        <f t="shared" si="8"/>
        <v>#REF!</v>
      </c>
      <c r="BH59" s="228" t="e">
        <f t="shared" si="9"/>
        <v>#REF!</v>
      </c>
      <c r="BI59" s="228" t="e">
        <f t="shared" si="10"/>
        <v>#REF!</v>
      </c>
      <c r="BJ59" s="228" t="e">
        <f t="shared" si="11"/>
        <v>#REF!</v>
      </c>
      <c r="BK59" s="228" t="e">
        <f t="shared" si="12"/>
        <v>#REF!</v>
      </c>
      <c r="BL59" s="228" t="e">
        <f t="shared" si="13"/>
        <v>#REF!</v>
      </c>
      <c r="BM59" s="228" t="e">
        <f t="shared" si="14"/>
        <v>#REF!</v>
      </c>
      <c r="BN59" s="228" t="e">
        <f t="shared" si="15"/>
        <v>#REF!</v>
      </c>
      <c r="BO59" s="228" t="e">
        <f t="shared" si="16"/>
        <v>#REF!</v>
      </c>
      <c r="BP59" s="228" t="e">
        <f t="shared" si="17"/>
        <v>#REF!</v>
      </c>
      <c r="BQ59" s="228" t="e">
        <f t="shared" si="18"/>
        <v>#REF!</v>
      </c>
      <c r="BR59" s="228" t="e">
        <f t="shared" si="19"/>
        <v>#REF!</v>
      </c>
      <c r="BS59" s="228" t="e">
        <f t="shared" si="20"/>
        <v>#REF!</v>
      </c>
      <c r="BT59" s="228" t="e">
        <f t="shared" si="21"/>
        <v>#REF!</v>
      </c>
      <c r="BU59" s="228" t="e">
        <f t="shared" si="22"/>
        <v>#REF!</v>
      </c>
      <c r="BV59" s="228" t="e">
        <f t="shared" si="23"/>
        <v>#REF!</v>
      </c>
      <c r="BW59" s="228" t="e">
        <f t="shared" si="24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1"/>
        <v>#REF!</v>
      </c>
      <c r="BA60" s="228" t="e">
        <f t="shared" si="2"/>
        <v>#REF!</v>
      </c>
      <c r="BB60" s="228" t="e">
        <f t="shared" si="3"/>
        <v>#REF!</v>
      </c>
      <c r="BC60" s="228" t="e">
        <f t="shared" si="4"/>
        <v>#REF!</v>
      </c>
      <c r="BD60" s="228" t="e">
        <f t="shared" si="5"/>
        <v>#REF!</v>
      </c>
      <c r="BE60" s="228" t="e">
        <f t="shared" si="6"/>
        <v>#REF!</v>
      </c>
      <c r="BF60" s="228" t="e">
        <f t="shared" si="7"/>
        <v>#REF!</v>
      </c>
      <c r="BG60" s="228" t="e">
        <f t="shared" si="8"/>
        <v>#REF!</v>
      </c>
      <c r="BH60" s="228" t="e">
        <f t="shared" si="9"/>
        <v>#REF!</v>
      </c>
      <c r="BI60" s="228" t="e">
        <f t="shared" si="10"/>
        <v>#REF!</v>
      </c>
      <c r="BJ60" s="228" t="e">
        <f t="shared" si="11"/>
        <v>#REF!</v>
      </c>
      <c r="BK60" s="228" t="e">
        <f t="shared" si="12"/>
        <v>#REF!</v>
      </c>
      <c r="BL60" s="228" t="e">
        <f t="shared" si="13"/>
        <v>#REF!</v>
      </c>
      <c r="BM60" s="228" t="e">
        <f t="shared" si="14"/>
        <v>#REF!</v>
      </c>
      <c r="BN60" s="228" t="e">
        <f t="shared" si="15"/>
        <v>#REF!</v>
      </c>
      <c r="BO60" s="228" t="e">
        <f t="shared" si="16"/>
        <v>#REF!</v>
      </c>
      <c r="BP60" s="228" t="e">
        <f t="shared" si="17"/>
        <v>#REF!</v>
      </c>
      <c r="BQ60" s="228" t="e">
        <f t="shared" si="18"/>
        <v>#REF!</v>
      </c>
      <c r="BR60" s="228" t="e">
        <f t="shared" si="19"/>
        <v>#REF!</v>
      </c>
      <c r="BS60" s="228" t="e">
        <f t="shared" si="20"/>
        <v>#REF!</v>
      </c>
      <c r="BT60" s="228" t="e">
        <f t="shared" si="21"/>
        <v>#REF!</v>
      </c>
      <c r="BU60" s="228" t="e">
        <f t="shared" si="22"/>
        <v>#REF!</v>
      </c>
      <c r="BV60" s="228" t="e">
        <f t="shared" si="23"/>
        <v>#REF!</v>
      </c>
      <c r="BW60" s="228" t="e">
        <f t="shared" si="24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1"/>
        <v>#REF!</v>
      </c>
      <c r="BA61" s="228" t="e">
        <f t="shared" si="2"/>
        <v>#REF!</v>
      </c>
      <c r="BB61" s="228" t="e">
        <f t="shared" si="3"/>
        <v>#REF!</v>
      </c>
      <c r="BC61" s="228" t="e">
        <f t="shared" si="4"/>
        <v>#REF!</v>
      </c>
      <c r="BD61" s="228" t="e">
        <f t="shared" si="5"/>
        <v>#REF!</v>
      </c>
      <c r="BE61" s="228" t="e">
        <f t="shared" si="6"/>
        <v>#REF!</v>
      </c>
      <c r="BF61" s="228" t="e">
        <f t="shared" si="7"/>
        <v>#REF!</v>
      </c>
      <c r="BG61" s="228" t="e">
        <f t="shared" si="8"/>
        <v>#REF!</v>
      </c>
      <c r="BH61" s="228" t="e">
        <f t="shared" si="9"/>
        <v>#REF!</v>
      </c>
      <c r="BI61" s="228" t="e">
        <f t="shared" si="10"/>
        <v>#REF!</v>
      </c>
      <c r="BJ61" s="228" t="e">
        <f t="shared" si="11"/>
        <v>#REF!</v>
      </c>
      <c r="BK61" s="228" t="e">
        <f t="shared" si="12"/>
        <v>#REF!</v>
      </c>
      <c r="BL61" s="228" t="e">
        <f t="shared" si="13"/>
        <v>#REF!</v>
      </c>
      <c r="BM61" s="228" t="e">
        <f t="shared" si="14"/>
        <v>#REF!</v>
      </c>
      <c r="BN61" s="228" t="e">
        <f t="shared" si="15"/>
        <v>#REF!</v>
      </c>
      <c r="BO61" s="228" t="e">
        <f t="shared" si="16"/>
        <v>#REF!</v>
      </c>
      <c r="BP61" s="228" t="e">
        <f t="shared" si="17"/>
        <v>#REF!</v>
      </c>
      <c r="BQ61" s="228" t="e">
        <f t="shared" si="18"/>
        <v>#REF!</v>
      </c>
      <c r="BR61" s="228" t="e">
        <f t="shared" si="19"/>
        <v>#REF!</v>
      </c>
      <c r="BS61" s="228" t="e">
        <f t="shared" si="20"/>
        <v>#REF!</v>
      </c>
      <c r="BT61" s="228" t="e">
        <f t="shared" si="21"/>
        <v>#REF!</v>
      </c>
      <c r="BU61" s="228" t="e">
        <f t="shared" si="22"/>
        <v>#REF!</v>
      </c>
      <c r="BV61" s="228" t="e">
        <f t="shared" si="23"/>
        <v>#REF!</v>
      </c>
      <c r="BW61" s="228" t="e">
        <f t="shared" si="24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1"/>
        <v>#REF!</v>
      </c>
      <c r="BA62" s="228" t="e">
        <f t="shared" si="2"/>
        <v>#REF!</v>
      </c>
      <c r="BB62" s="228" t="e">
        <f t="shared" si="3"/>
        <v>#REF!</v>
      </c>
      <c r="BC62" s="228" t="e">
        <f t="shared" si="4"/>
        <v>#REF!</v>
      </c>
      <c r="BD62" s="228" t="e">
        <f t="shared" si="5"/>
        <v>#REF!</v>
      </c>
      <c r="BE62" s="228" t="e">
        <f t="shared" si="6"/>
        <v>#REF!</v>
      </c>
      <c r="BF62" s="228" t="e">
        <f t="shared" si="7"/>
        <v>#REF!</v>
      </c>
      <c r="BG62" s="228" t="e">
        <f t="shared" si="8"/>
        <v>#REF!</v>
      </c>
      <c r="BH62" s="228" t="e">
        <f t="shared" si="9"/>
        <v>#REF!</v>
      </c>
      <c r="BI62" s="228" t="e">
        <f t="shared" si="10"/>
        <v>#REF!</v>
      </c>
      <c r="BJ62" s="228" t="e">
        <f t="shared" si="11"/>
        <v>#REF!</v>
      </c>
      <c r="BK62" s="228" t="e">
        <f t="shared" si="12"/>
        <v>#REF!</v>
      </c>
      <c r="BL62" s="228" t="e">
        <f t="shared" si="13"/>
        <v>#REF!</v>
      </c>
      <c r="BM62" s="228" t="e">
        <f t="shared" si="14"/>
        <v>#REF!</v>
      </c>
      <c r="BN62" s="228" t="e">
        <f t="shared" si="15"/>
        <v>#REF!</v>
      </c>
      <c r="BO62" s="228" t="e">
        <f t="shared" si="16"/>
        <v>#REF!</v>
      </c>
      <c r="BP62" s="228" t="e">
        <f t="shared" si="17"/>
        <v>#REF!</v>
      </c>
      <c r="BQ62" s="228" t="e">
        <f t="shared" si="18"/>
        <v>#REF!</v>
      </c>
      <c r="BR62" s="228" t="e">
        <f t="shared" si="19"/>
        <v>#REF!</v>
      </c>
      <c r="BS62" s="228" t="e">
        <f t="shared" si="20"/>
        <v>#REF!</v>
      </c>
      <c r="BT62" s="228" t="e">
        <f t="shared" si="21"/>
        <v>#REF!</v>
      </c>
      <c r="BU62" s="228" t="e">
        <f t="shared" si="22"/>
        <v>#REF!</v>
      </c>
      <c r="BV62" s="228" t="e">
        <f t="shared" si="23"/>
        <v>#REF!</v>
      </c>
      <c r="BW62" s="228" t="e">
        <f t="shared" si="24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1"/>
        <v>#REF!</v>
      </c>
      <c r="BA63" s="228" t="e">
        <f t="shared" si="2"/>
        <v>#REF!</v>
      </c>
      <c r="BB63" s="228" t="e">
        <f t="shared" si="3"/>
        <v>#REF!</v>
      </c>
      <c r="BC63" s="228" t="e">
        <f t="shared" si="4"/>
        <v>#REF!</v>
      </c>
      <c r="BD63" s="228" t="e">
        <f t="shared" si="5"/>
        <v>#REF!</v>
      </c>
      <c r="BE63" s="228" t="e">
        <f t="shared" si="6"/>
        <v>#REF!</v>
      </c>
      <c r="BF63" s="228" t="e">
        <f t="shared" si="7"/>
        <v>#REF!</v>
      </c>
      <c r="BG63" s="228" t="e">
        <f t="shared" si="8"/>
        <v>#REF!</v>
      </c>
      <c r="BH63" s="228" t="e">
        <f t="shared" si="9"/>
        <v>#REF!</v>
      </c>
      <c r="BI63" s="228" t="e">
        <f t="shared" si="10"/>
        <v>#REF!</v>
      </c>
      <c r="BJ63" s="228" t="e">
        <f t="shared" si="11"/>
        <v>#REF!</v>
      </c>
      <c r="BK63" s="228" t="e">
        <f t="shared" si="12"/>
        <v>#REF!</v>
      </c>
      <c r="BL63" s="228" t="e">
        <f t="shared" si="13"/>
        <v>#REF!</v>
      </c>
      <c r="BM63" s="228" t="e">
        <f t="shared" si="14"/>
        <v>#REF!</v>
      </c>
      <c r="BN63" s="228" t="e">
        <f t="shared" si="15"/>
        <v>#REF!</v>
      </c>
      <c r="BO63" s="228" t="e">
        <f t="shared" si="16"/>
        <v>#REF!</v>
      </c>
      <c r="BP63" s="228" t="e">
        <f t="shared" si="17"/>
        <v>#REF!</v>
      </c>
      <c r="BQ63" s="228" t="e">
        <f t="shared" si="18"/>
        <v>#REF!</v>
      </c>
      <c r="BR63" s="228" t="e">
        <f t="shared" si="19"/>
        <v>#REF!</v>
      </c>
      <c r="BS63" s="228" t="e">
        <f t="shared" si="20"/>
        <v>#REF!</v>
      </c>
      <c r="BT63" s="228" t="e">
        <f t="shared" si="21"/>
        <v>#REF!</v>
      </c>
      <c r="BU63" s="228" t="e">
        <f t="shared" si="22"/>
        <v>#REF!</v>
      </c>
      <c r="BV63" s="228" t="e">
        <f t="shared" si="23"/>
        <v>#REF!</v>
      </c>
      <c r="BW63" s="228" t="e">
        <f t="shared" si="24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1"/>
        <v>#REF!</v>
      </c>
      <c r="BA64" s="228" t="e">
        <f t="shared" si="2"/>
        <v>#REF!</v>
      </c>
      <c r="BB64" s="228" t="e">
        <f t="shared" si="3"/>
        <v>#REF!</v>
      </c>
      <c r="BC64" s="228" t="e">
        <f t="shared" si="4"/>
        <v>#REF!</v>
      </c>
      <c r="BD64" s="228" t="e">
        <f t="shared" si="5"/>
        <v>#REF!</v>
      </c>
      <c r="BE64" s="228" t="e">
        <f t="shared" si="6"/>
        <v>#REF!</v>
      </c>
      <c r="BF64" s="228" t="e">
        <f t="shared" si="7"/>
        <v>#REF!</v>
      </c>
      <c r="BG64" s="228" t="e">
        <f t="shared" si="8"/>
        <v>#REF!</v>
      </c>
      <c r="BH64" s="228" t="e">
        <f t="shared" si="9"/>
        <v>#REF!</v>
      </c>
      <c r="BI64" s="228" t="e">
        <f t="shared" si="10"/>
        <v>#REF!</v>
      </c>
      <c r="BJ64" s="228" t="e">
        <f t="shared" si="11"/>
        <v>#REF!</v>
      </c>
      <c r="BK64" s="228" t="e">
        <f t="shared" si="12"/>
        <v>#REF!</v>
      </c>
      <c r="BL64" s="228" t="e">
        <f t="shared" si="13"/>
        <v>#REF!</v>
      </c>
      <c r="BM64" s="228" t="e">
        <f t="shared" si="14"/>
        <v>#REF!</v>
      </c>
      <c r="BN64" s="228" t="e">
        <f t="shared" si="15"/>
        <v>#REF!</v>
      </c>
      <c r="BO64" s="228" t="e">
        <f t="shared" si="16"/>
        <v>#REF!</v>
      </c>
      <c r="BP64" s="228" t="e">
        <f t="shared" si="17"/>
        <v>#REF!</v>
      </c>
      <c r="BQ64" s="228" t="e">
        <f t="shared" si="18"/>
        <v>#REF!</v>
      </c>
      <c r="BR64" s="228" t="e">
        <f t="shared" si="19"/>
        <v>#REF!</v>
      </c>
      <c r="BS64" s="228" t="e">
        <f t="shared" si="20"/>
        <v>#REF!</v>
      </c>
      <c r="BT64" s="228" t="e">
        <f t="shared" si="21"/>
        <v>#REF!</v>
      </c>
      <c r="BU64" s="228" t="e">
        <f t="shared" si="22"/>
        <v>#REF!</v>
      </c>
      <c r="BV64" s="228" t="e">
        <f t="shared" si="23"/>
        <v>#REF!</v>
      </c>
      <c r="BW64" s="228" t="e">
        <f t="shared" si="24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1"/>
        <v>#REF!</v>
      </c>
      <c r="BA65" s="228" t="e">
        <f t="shared" si="2"/>
        <v>#REF!</v>
      </c>
      <c r="BB65" s="228" t="e">
        <f t="shared" si="3"/>
        <v>#REF!</v>
      </c>
      <c r="BC65" s="228" t="e">
        <f t="shared" si="4"/>
        <v>#REF!</v>
      </c>
      <c r="BD65" s="228" t="e">
        <f t="shared" si="5"/>
        <v>#REF!</v>
      </c>
      <c r="BE65" s="228" t="e">
        <f t="shared" si="6"/>
        <v>#REF!</v>
      </c>
      <c r="BF65" s="228" t="e">
        <f t="shared" si="7"/>
        <v>#REF!</v>
      </c>
      <c r="BG65" s="228" t="e">
        <f t="shared" si="8"/>
        <v>#REF!</v>
      </c>
      <c r="BH65" s="228" t="e">
        <f t="shared" si="9"/>
        <v>#REF!</v>
      </c>
      <c r="BI65" s="228" t="e">
        <f t="shared" si="10"/>
        <v>#REF!</v>
      </c>
      <c r="BJ65" s="228" t="e">
        <f t="shared" si="11"/>
        <v>#REF!</v>
      </c>
      <c r="BK65" s="228" t="e">
        <f t="shared" si="12"/>
        <v>#REF!</v>
      </c>
      <c r="BL65" s="228" t="e">
        <f t="shared" si="13"/>
        <v>#REF!</v>
      </c>
      <c r="BM65" s="228" t="e">
        <f t="shared" si="14"/>
        <v>#REF!</v>
      </c>
      <c r="BN65" s="228" t="e">
        <f t="shared" si="15"/>
        <v>#REF!</v>
      </c>
      <c r="BO65" s="228" t="e">
        <f t="shared" si="16"/>
        <v>#REF!</v>
      </c>
      <c r="BP65" s="228" t="e">
        <f t="shared" si="17"/>
        <v>#REF!</v>
      </c>
      <c r="BQ65" s="228" t="e">
        <f t="shared" si="18"/>
        <v>#REF!</v>
      </c>
      <c r="BR65" s="228" t="e">
        <f t="shared" si="19"/>
        <v>#REF!</v>
      </c>
      <c r="BS65" s="228" t="e">
        <f t="shared" si="20"/>
        <v>#REF!</v>
      </c>
      <c r="BT65" s="228" t="e">
        <f t="shared" si="21"/>
        <v>#REF!</v>
      </c>
      <c r="BU65" s="228" t="e">
        <f t="shared" si="22"/>
        <v>#REF!</v>
      </c>
      <c r="BV65" s="228" t="e">
        <f t="shared" si="23"/>
        <v>#REF!</v>
      </c>
      <c r="BW65" s="228" t="e">
        <f t="shared" si="24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1"/>
        <v>#REF!</v>
      </c>
      <c r="BA66" s="228" t="e">
        <f t="shared" si="2"/>
        <v>#REF!</v>
      </c>
      <c r="BB66" s="228" t="e">
        <f t="shared" si="3"/>
        <v>#REF!</v>
      </c>
      <c r="BC66" s="228" t="e">
        <f t="shared" si="4"/>
        <v>#REF!</v>
      </c>
      <c r="BD66" s="228" t="e">
        <f t="shared" si="5"/>
        <v>#REF!</v>
      </c>
      <c r="BE66" s="228" t="e">
        <f t="shared" si="6"/>
        <v>#REF!</v>
      </c>
      <c r="BF66" s="228" t="e">
        <f t="shared" si="7"/>
        <v>#REF!</v>
      </c>
      <c r="BG66" s="228" t="e">
        <f t="shared" si="8"/>
        <v>#REF!</v>
      </c>
      <c r="BH66" s="228" t="e">
        <f t="shared" si="9"/>
        <v>#REF!</v>
      </c>
      <c r="BI66" s="228" t="e">
        <f t="shared" si="10"/>
        <v>#REF!</v>
      </c>
      <c r="BJ66" s="228" t="e">
        <f t="shared" si="11"/>
        <v>#REF!</v>
      </c>
      <c r="BK66" s="228" t="e">
        <f t="shared" si="12"/>
        <v>#REF!</v>
      </c>
      <c r="BL66" s="228" t="e">
        <f t="shared" si="13"/>
        <v>#REF!</v>
      </c>
      <c r="BM66" s="228" t="e">
        <f t="shared" si="14"/>
        <v>#REF!</v>
      </c>
      <c r="BN66" s="228" t="e">
        <f t="shared" si="15"/>
        <v>#REF!</v>
      </c>
      <c r="BO66" s="228" t="e">
        <f t="shared" si="16"/>
        <v>#REF!</v>
      </c>
      <c r="BP66" s="228" t="e">
        <f t="shared" si="17"/>
        <v>#REF!</v>
      </c>
      <c r="BQ66" s="228" t="e">
        <f t="shared" si="18"/>
        <v>#REF!</v>
      </c>
      <c r="BR66" s="228" t="e">
        <f t="shared" si="19"/>
        <v>#REF!</v>
      </c>
      <c r="BS66" s="228" t="e">
        <f t="shared" si="20"/>
        <v>#REF!</v>
      </c>
      <c r="BT66" s="228" t="e">
        <f t="shared" si="21"/>
        <v>#REF!</v>
      </c>
      <c r="BU66" s="228" t="e">
        <f t="shared" si="22"/>
        <v>#REF!</v>
      </c>
      <c r="BV66" s="228" t="e">
        <f t="shared" si="23"/>
        <v>#REF!</v>
      </c>
      <c r="BW66" s="228" t="e">
        <f t="shared" si="24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1"/>
        <v>#REF!</v>
      </c>
      <c r="BA67" s="228" t="e">
        <f t="shared" si="2"/>
        <v>#REF!</v>
      </c>
      <c r="BB67" s="228" t="e">
        <f t="shared" si="3"/>
        <v>#REF!</v>
      </c>
      <c r="BC67" s="228" t="e">
        <f t="shared" si="4"/>
        <v>#REF!</v>
      </c>
      <c r="BD67" s="228" t="e">
        <f t="shared" si="5"/>
        <v>#REF!</v>
      </c>
      <c r="BE67" s="228" t="e">
        <f t="shared" si="6"/>
        <v>#REF!</v>
      </c>
      <c r="BF67" s="228" t="e">
        <f t="shared" si="7"/>
        <v>#REF!</v>
      </c>
      <c r="BG67" s="228" t="e">
        <f t="shared" si="8"/>
        <v>#REF!</v>
      </c>
      <c r="BH67" s="228" t="e">
        <f t="shared" si="9"/>
        <v>#REF!</v>
      </c>
      <c r="BI67" s="228" t="e">
        <f t="shared" si="10"/>
        <v>#REF!</v>
      </c>
      <c r="BJ67" s="228" t="e">
        <f t="shared" si="11"/>
        <v>#REF!</v>
      </c>
      <c r="BK67" s="228" t="e">
        <f t="shared" si="12"/>
        <v>#REF!</v>
      </c>
      <c r="BL67" s="228" t="e">
        <f t="shared" si="13"/>
        <v>#REF!</v>
      </c>
      <c r="BM67" s="228" t="e">
        <f t="shared" si="14"/>
        <v>#REF!</v>
      </c>
      <c r="BN67" s="228" t="e">
        <f t="shared" si="15"/>
        <v>#REF!</v>
      </c>
      <c r="BO67" s="228" t="e">
        <f t="shared" si="16"/>
        <v>#REF!</v>
      </c>
      <c r="BP67" s="228" t="e">
        <f t="shared" si="17"/>
        <v>#REF!</v>
      </c>
      <c r="BQ67" s="228" t="e">
        <f t="shared" si="18"/>
        <v>#REF!</v>
      </c>
      <c r="BR67" s="228" t="e">
        <f t="shared" si="19"/>
        <v>#REF!</v>
      </c>
      <c r="BS67" s="228" t="e">
        <f t="shared" si="20"/>
        <v>#REF!</v>
      </c>
      <c r="BT67" s="228" t="e">
        <f t="shared" si="21"/>
        <v>#REF!</v>
      </c>
      <c r="BU67" s="228" t="e">
        <f t="shared" si="22"/>
        <v>#REF!</v>
      </c>
      <c r="BV67" s="228" t="e">
        <f t="shared" si="23"/>
        <v>#REF!</v>
      </c>
      <c r="BW67" s="228" t="e">
        <f t="shared" si="24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1"/>
        <v>#REF!</v>
      </c>
      <c r="BA68" s="228" t="e">
        <f t="shared" si="2"/>
        <v>#REF!</v>
      </c>
      <c r="BB68" s="228" t="e">
        <f t="shared" si="3"/>
        <v>#REF!</v>
      </c>
      <c r="BC68" s="228" t="e">
        <f t="shared" si="4"/>
        <v>#REF!</v>
      </c>
      <c r="BD68" s="228" t="e">
        <f t="shared" si="5"/>
        <v>#REF!</v>
      </c>
      <c r="BE68" s="228" t="e">
        <f t="shared" si="6"/>
        <v>#REF!</v>
      </c>
      <c r="BF68" s="228" t="e">
        <f t="shared" si="7"/>
        <v>#REF!</v>
      </c>
      <c r="BG68" s="228" t="e">
        <f t="shared" si="8"/>
        <v>#REF!</v>
      </c>
      <c r="BH68" s="228" t="e">
        <f t="shared" si="9"/>
        <v>#REF!</v>
      </c>
      <c r="BI68" s="228" t="e">
        <f t="shared" si="10"/>
        <v>#REF!</v>
      </c>
      <c r="BJ68" s="228" t="e">
        <f t="shared" si="11"/>
        <v>#REF!</v>
      </c>
      <c r="BK68" s="228" t="e">
        <f t="shared" si="12"/>
        <v>#REF!</v>
      </c>
      <c r="BL68" s="228" t="e">
        <f t="shared" si="13"/>
        <v>#REF!</v>
      </c>
      <c r="BM68" s="228" t="e">
        <f t="shared" si="14"/>
        <v>#REF!</v>
      </c>
      <c r="BN68" s="228" t="e">
        <f t="shared" si="15"/>
        <v>#REF!</v>
      </c>
      <c r="BO68" s="228" t="e">
        <f t="shared" si="16"/>
        <v>#REF!</v>
      </c>
      <c r="BP68" s="228" t="e">
        <f t="shared" si="17"/>
        <v>#REF!</v>
      </c>
      <c r="BQ68" s="228" t="e">
        <f t="shared" si="18"/>
        <v>#REF!</v>
      </c>
      <c r="BR68" s="228" t="e">
        <f t="shared" si="19"/>
        <v>#REF!</v>
      </c>
      <c r="BS68" s="228" t="e">
        <f t="shared" si="20"/>
        <v>#REF!</v>
      </c>
      <c r="BT68" s="228" t="e">
        <f t="shared" si="21"/>
        <v>#REF!</v>
      </c>
      <c r="BU68" s="228" t="e">
        <f t="shared" si="22"/>
        <v>#REF!</v>
      </c>
      <c r="BV68" s="228" t="e">
        <f t="shared" si="23"/>
        <v>#REF!</v>
      </c>
      <c r="BW68" s="228" t="e">
        <f t="shared" si="24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1"/>
        <v>#REF!</v>
      </c>
      <c r="BA69" s="228" t="e">
        <f t="shared" si="2"/>
        <v>#REF!</v>
      </c>
      <c r="BB69" s="228" t="e">
        <f t="shared" si="3"/>
        <v>#REF!</v>
      </c>
      <c r="BC69" s="228" t="e">
        <f t="shared" si="4"/>
        <v>#REF!</v>
      </c>
      <c r="BD69" s="228" t="e">
        <f t="shared" si="5"/>
        <v>#REF!</v>
      </c>
      <c r="BE69" s="228" t="e">
        <f t="shared" si="6"/>
        <v>#REF!</v>
      </c>
      <c r="BF69" s="228" t="e">
        <f t="shared" si="7"/>
        <v>#REF!</v>
      </c>
      <c r="BG69" s="228" t="e">
        <f t="shared" si="8"/>
        <v>#REF!</v>
      </c>
      <c r="BH69" s="228" t="e">
        <f t="shared" si="9"/>
        <v>#REF!</v>
      </c>
      <c r="BI69" s="228" t="e">
        <f t="shared" si="10"/>
        <v>#REF!</v>
      </c>
      <c r="BJ69" s="228" t="e">
        <f t="shared" si="11"/>
        <v>#REF!</v>
      </c>
      <c r="BK69" s="228" t="e">
        <f t="shared" si="12"/>
        <v>#REF!</v>
      </c>
      <c r="BL69" s="228" t="e">
        <f t="shared" si="13"/>
        <v>#REF!</v>
      </c>
      <c r="BM69" s="228" t="e">
        <f t="shared" si="14"/>
        <v>#REF!</v>
      </c>
      <c r="BN69" s="228" t="e">
        <f t="shared" si="15"/>
        <v>#REF!</v>
      </c>
      <c r="BO69" s="228" t="e">
        <f t="shared" si="16"/>
        <v>#REF!</v>
      </c>
      <c r="BP69" s="228" t="e">
        <f t="shared" si="17"/>
        <v>#REF!</v>
      </c>
      <c r="BQ69" s="228" t="e">
        <f t="shared" si="18"/>
        <v>#REF!</v>
      </c>
      <c r="BR69" s="228" t="e">
        <f t="shared" si="19"/>
        <v>#REF!</v>
      </c>
      <c r="BS69" s="228" t="e">
        <f t="shared" si="20"/>
        <v>#REF!</v>
      </c>
      <c r="BT69" s="228" t="e">
        <f t="shared" si="21"/>
        <v>#REF!</v>
      </c>
      <c r="BU69" s="228" t="e">
        <f t="shared" si="22"/>
        <v>#REF!</v>
      </c>
      <c r="BV69" s="228" t="e">
        <f t="shared" si="23"/>
        <v>#REF!</v>
      </c>
      <c r="BW69" s="228" t="e">
        <f t="shared" si="24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1"/>
        <v>#REF!</v>
      </c>
      <c r="BA70" s="228" t="e">
        <f t="shared" si="2"/>
        <v>#REF!</v>
      </c>
      <c r="BB70" s="228" t="e">
        <f t="shared" si="3"/>
        <v>#REF!</v>
      </c>
      <c r="BC70" s="228" t="e">
        <f t="shared" si="4"/>
        <v>#REF!</v>
      </c>
      <c r="BD70" s="228" t="e">
        <f t="shared" si="5"/>
        <v>#REF!</v>
      </c>
      <c r="BE70" s="228" t="e">
        <f t="shared" si="6"/>
        <v>#REF!</v>
      </c>
      <c r="BF70" s="228" t="e">
        <f t="shared" si="7"/>
        <v>#REF!</v>
      </c>
      <c r="BG70" s="228" t="e">
        <f t="shared" si="8"/>
        <v>#REF!</v>
      </c>
      <c r="BH70" s="228" t="e">
        <f t="shared" si="9"/>
        <v>#REF!</v>
      </c>
      <c r="BI70" s="228" t="e">
        <f t="shared" si="10"/>
        <v>#REF!</v>
      </c>
      <c r="BJ70" s="228" t="e">
        <f t="shared" si="11"/>
        <v>#REF!</v>
      </c>
      <c r="BK70" s="228" t="e">
        <f t="shared" si="12"/>
        <v>#REF!</v>
      </c>
      <c r="BL70" s="228" t="e">
        <f t="shared" si="13"/>
        <v>#REF!</v>
      </c>
      <c r="BM70" s="228" t="e">
        <f t="shared" si="14"/>
        <v>#REF!</v>
      </c>
      <c r="BN70" s="228" t="e">
        <f t="shared" si="15"/>
        <v>#REF!</v>
      </c>
      <c r="BO70" s="228" t="e">
        <f t="shared" si="16"/>
        <v>#REF!</v>
      </c>
      <c r="BP70" s="228" t="e">
        <f t="shared" si="17"/>
        <v>#REF!</v>
      </c>
      <c r="BQ70" s="228" t="e">
        <f t="shared" si="18"/>
        <v>#REF!</v>
      </c>
      <c r="BR70" s="228" t="e">
        <f t="shared" si="19"/>
        <v>#REF!</v>
      </c>
      <c r="BS70" s="228" t="e">
        <f t="shared" si="20"/>
        <v>#REF!</v>
      </c>
      <c r="BT70" s="228" t="e">
        <f t="shared" si="21"/>
        <v>#REF!</v>
      </c>
      <c r="BU70" s="228" t="e">
        <f t="shared" si="22"/>
        <v>#REF!</v>
      </c>
      <c r="BV70" s="228" t="e">
        <f t="shared" si="23"/>
        <v>#REF!</v>
      </c>
      <c r="BW70" s="228" t="e">
        <f t="shared" si="24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1"/>
        <v>#REF!</v>
      </c>
      <c r="BA71" s="228" t="e">
        <f t="shared" si="2"/>
        <v>#REF!</v>
      </c>
      <c r="BB71" s="228" t="e">
        <f t="shared" si="3"/>
        <v>#REF!</v>
      </c>
      <c r="BC71" s="228" t="e">
        <f t="shared" si="4"/>
        <v>#REF!</v>
      </c>
      <c r="BD71" s="228" t="e">
        <f t="shared" si="5"/>
        <v>#REF!</v>
      </c>
      <c r="BE71" s="228" t="e">
        <f t="shared" si="6"/>
        <v>#REF!</v>
      </c>
      <c r="BF71" s="228" t="e">
        <f t="shared" si="7"/>
        <v>#REF!</v>
      </c>
      <c r="BG71" s="228" t="e">
        <f t="shared" si="8"/>
        <v>#REF!</v>
      </c>
      <c r="BH71" s="228" t="e">
        <f t="shared" si="9"/>
        <v>#REF!</v>
      </c>
      <c r="BI71" s="228" t="e">
        <f t="shared" si="10"/>
        <v>#REF!</v>
      </c>
      <c r="BJ71" s="228" t="e">
        <f t="shared" si="11"/>
        <v>#REF!</v>
      </c>
      <c r="BK71" s="228" t="e">
        <f t="shared" si="12"/>
        <v>#REF!</v>
      </c>
      <c r="BL71" s="228" t="e">
        <f t="shared" si="13"/>
        <v>#REF!</v>
      </c>
      <c r="BM71" s="228" t="e">
        <f t="shared" si="14"/>
        <v>#REF!</v>
      </c>
      <c r="BN71" s="228" t="e">
        <f t="shared" si="15"/>
        <v>#REF!</v>
      </c>
      <c r="BO71" s="228" t="e">
        <f t="shared" si="16"/>
        <v>#REF!</v>
      </c>
      <c r="BP71" s="228" t="e">
        <f t="shared" si="17"/>
        <v>#REF!</v>
      </c>
      <c r="BQ71" s="228" t="e">
        <f t="shared" si="18"/>
        <v>#REF!</v>
      </c>
      <c r="BR71" s="228" t="e">
        <f t="shared" si="19"/>
        <v>#REF!</v>
      </c>
      <c r="BS71" s="228" t="e">
        <f t="shared" si="20"/>
        <v>#REF!</v>
      </c>
      <c r="BT71" s="228" t="e">
        <f t="shared" si="21"/>
        <v>#REF!</v>
      </c>
      <c r="BU71" s="228" t="e">
        <f t="shared" si="22"/>
        <v>#REF!</v>
      </c>
      <c r="BV71" s="228" t="e">
        <f t="shared" si="23"/>
        <v>#REF!</v>
      </c>
      <c r="BW71" s="228" t="e">
        <f t="shared" si="24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1"/>
        <v>#REF!</v>
      </c>
      <c r="BA72" s="228" t="e">
        <f t="shared" si="2"/>
        <v>#REF!</v>
      </c>
      <c r="BB72" s="228" t="e">
        <f t="shared" si="3"/>
        <v>#REF!</v>
      </c>
      <c r="BC72" s="228" t="e">
        <f t="shared" si="4"/>
        <v>#REF!</v>
      </c>
      <c r="BD72" s="228" t="e">
        <f t="shared" si="5"/>
        <v>#REF!</v>
      </c>
      <c r="BE72" s="228" t="e">
        <f t="shared" si="6"/>
        <v>#REF!</v>
      </c>
      <c r="BF72" s="228" t="e">
        <f t="shared" si="7"/>
        <v>#REF!</v>
      </c>
      <c r="BG72" s="228" t="e">
        <f t="shared" si="8"/>
        <v>#REF!</v>
      </c>
      <c r="BH72" s="228" t="e">
        <f t="shared" si="9"/>
        <v>#REF!</v>
      </c>
      <c r="BI72" s="228" t="e">
        <f t="shared" si="10"/>
        <v>#REF!</v>
      </c>
      <c r="BJ72" s="228" t="e">
        <f t="shared" si="11"/>
        <v>#REF!</v>
      </c>
      <c r="BK72" s="228" t="e">
        <f t="shared" si="12"/>
        <v>#REF!</v>
      </c>
      <c r="BL72" s="228" t="e">
        <f t="shared" si="13"/>
        <v>#REF!</v>
      </c>
      <c r="BM72" s="228" t="e">
        <f t="shared" si="14"/>
        <v>#REF!</v>
      </c>
      <c r="BN72" s="228" t="e">
        <f t="shared" si="15"/>
        <v>#REF!</v>
      </c>
      <c r="BO72" s="228" t="e">
        <f t="shared" si="16"/>
        <v>#REF!</v>
      </c>
      <c r="BP72" s="228" t="e">
        <f t="shared" si="17"/>
        <v>#REF!</v>
      </c>
      <c r="BQ72" s="228" t="e">
        <f t="shared" si="18"/>
        <v>#REF!</v>
      </c>
      <c r="BR72" s="228" t="e">
        <f t="shared" si="19"/>
        <v>#REF!</v>
      </c>
      <c r="BS72" s="228" t="e">
        <f t="shared" si="20"/>
        <v>#REF!</v>
      </c>
      <c r="BT72" s="228" t="e">
        <f t="shared" si="21"/>
        <v>#REF!</v>
      </c>
      <c r="BU72" s="228" t="e">
        <f t="shared" si="22"/>
        <v>#REF!</v>
      </c>
      <c r="BV72" s="228" t="e">
        <f t="shared" si="23"/>
        <v>#REF!</v>
      </c>
      <c r="BW72" s="228" t="e">
        <f t="shared" si="24"/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1"/>
        <v>#REF!</v>
      </c>
      <c r="BA73" s="228" t="e">
        <f t="shared" si="2"/>
        <v>#REF!</v>
      </c>
      <c r="BB73" s="228" t="e">
        <f t="shared" si="3"/>
        <v>#REF!</v>
      </c>
      <c r="BC73" s="228" t="e">
        <f t="shared" si="4"/>
        <v>#REF!</v>
      </c>
      <c r="BD73" s="228" t="e">
        <f t="shared" si="5"/>
        <v>#REF!</v>
      </c>
      <c r="BE73" s="228" t="e">
        <f t="shared" si="6"/>
        <v>#REF!</v>
      </c>
      <c r="BF73" s="228" t="e">
        <f t="shared" si="7"/>
        <v>#REF!</v>
      </c>
      <c r="BG73" s="228" t="e">
        <f t="shared" si="8"/>
        <v>#REF!</v>
      </c>
      <c r="BH73" s="228" t="e">
        <f t="shared" si="9"/>
        <v>#REF!</v>
      </c>
      <c r="BI73" s="228" t="e">
        <f t="shared" si="10"/>
        <v>#REF!</v>
      </c>
      <c r="BJ73" s="228" t="e">
        <f t="shared" si="11"/>
        <v>#REF!</v>
      </c>
      <c r="BK73" s="228" t="e">
        <f t="shared" si="12"/>
        <v>#REF!</v>
      </c>
      <c r="BL73" s="228" t="e">
        <f t="shared" si="13"/>
        <v>#REF!</v>
      </c>
      <c r="BM73" s="228" t="e">
        <f t="shared" si="14"/>
        <v>#REF!</v>
      </c>
      <c r="BN73" s="228" t="e">
        <f t="shared" si="15"/>
        <v>#REF!</v>
      </c>
      <c r="BO73" s="228" t="e">
        <f t="shared" si="16"/>
        <v>#REF!</v>
      </c>
      <c r="BP73" s="228" t="e">
        <f t="shared" si="17"/>
        <v>#REF!</v>
      </c>
      <c r="BQ73" s="228" t="e">
        <f t="shared" si="18"/>
        <v>#REF!</v>
      </c>
      <c r="BR73" s="228" t="e">
        <f t="shared" si="19"/>
        <v>#REF!</v>
      </c>
      <c r="BS73" s="228" t="e">
        <f t="shared" si="20"/>
        <v>#REF!</v>
      </c>
      <c r="BT73" s="228" t="e">
        <f t="shared" si="21"/>
        <v>#REF!</v>
      </c>
      <c r="BU73" s="228" t="e">
        <f t="shared" si="22"/>
        <v>#REF!</v>
      </c>
      <c r="BV73" s="228" t="e">
        <f t="shared" si="23"/>
        <v>#REF!</v>
      </c>
      <c r="BW73" s="228" t="e">
        <f t="shared" si="24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1"/>
        <v>#REF!</v>
      </c>
      <c r="BA74" s="228" t="e">
        <f t="shared" si="2"/>
        <v>#REF!</v>
      </c>
      <c r="BB74" s="228" t="e">
        <f t="shared" si="3"/>
        <v>#REF!</v>
      </c>
      <c r="BC74" s="228" t="e">
        <f t="shared" si="4"/>
        <v>#REF!</v>
      </c>
      <c r="BD74" s="228" t="e">
        <f t="shared" si="5"/>
        <v>#REF!</v>
      </c>
      <c r="BE74" s="228" t="e">
        <f t="shared" si="6"/>
        <v>#REF!</v>
      </c>
      <c r="BF74" s="228" t="e">
        <f t="shared" si="7"/>
        <v>#REF!</v>
      </c>
      <c r="BG74" s="228" t="e">
        <f t="shared" si="8"/>
        <v>#REF!</v>
      </c>
      <c r="BH74" s="228" t="e">
        <f t="shared" si="9"/>
        <v>#REF!</v>
      </c>
      <c r="BI74" s="228" t="e">
        <f t="shared" si="10"/>
        <v>#REF!</v>
      </c>
      <c r="BJ74" s="228" t="e">
        <f t="shared" si="11"/>
        <v>#REF!</v>
      </c>
      <c r="BK74" s="228" t="e">
        <f t="shared" si="12"/>
        <v>#REF!</v>
      </c>
      <c r="BL74" s="228" t="e">
        <f t="shared" si="13"/>
        <v>#REF!</v>
      </c>
      <c r="BM74" s="228" t="e">
        <f t="shared" si="14"/>
        <v>#REF!</v>
      </c>
      <c r="BN74" s="228" t="e">
        <f t="shared" si="15"/>
        <v>#REF!</v>
      </c>
      <c r="BO74" s="228" t="e">
        <f t="shared" si="16"/>
        <v>#REF!</v>
      </c>
      <c r="BP74" s="228" t="e">
        <f t="shared" si="17"/>
        <v>#REF!</v>
      </c>
      <c r="BQ74" s="228" t="e">
        <f t="shared" si="18"/>
        <v>#REF!</v>
      </c>
      <c r="BR74" s="228" t="e">
        <f t="shared" si="19"/>
        <v>#REF!</v>
      </c>
      <c r="BS74" s="228" t="e">
        <f t="shared" si="20"/>
        <v>#REF!</v>
      </c>
      <c r="BT74" s="228" t="e">
        <f t="shared" si="21"/>
        <v>#REF!</v>
      </c>
      <c r="BU74" s="228" t="e">
        <f t="shared" si="22"/>
        <v>#REF!</v>
      </c>
      <c r="BV74" s="228" t="e">
        <f t="shared" si="23"/>
        <v>#REF!</v>
      </c>
      <c r="BW74" s="228" t="e">
        <f t="shared" si="24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1"/>
        <v>#REF!</v>
      </c>
      <c r="BA75" s="228" t="e">
        <f t="shared" si="2"/>
        <v>#REF!</v>
      </c>
      <c r="BB75" s="228" t="e">
        <f t="shared" si="3"/>
        <v>#REF!</v>
      </c>
      <c r="BC75" s="228" t="e">
        <f t="shared" si="4"/>
        <v>#REF!</v>
      </c>
      <c r="BD75" s="228" t="e">
        <f t="shared" si="5"/>
        <v>#REF!</v>
      </c>
      <c r="BE75" s="228" t="e">
        <f t="shared" si="6"/>
        <v>#REF!</v>
      </c>
      <c r="BF75" s="228" t="e">
        <f t="shared" si="7"/>
        <v>#REF!</v>
      </c>
      <c r="BG75" s="228" t="e">
        <f t="shared" si="8"/>
        <v>#REF!</v>
      </c>
      <c r="BH75" s="228" t="e">
        <f t="shared" si="9"/>
        <v>#REF!</v>
      </c>
      <c r="BI75" s="228" t="e">
        <f t="shared" si="10"/>
        <v>#REF!</v>
      </c>
      <c r="BJ75" s="228" t="e">
        <f t="shared" si="11"/>
        <v>#REF!</v>
      </c>
      <c r="BK75" s="228" t="e">
        <f t="shared" si="12"/>
        <v>#REF!</v>
      </c>
      <c r="BL75" s="228" t="e">
        <f t="shared" si="13"/>
        <v>#REF!</v>
      </c>
      <c r="BM75" s="228" t="e">
        <f t="shared" si="14"/>
        <v>#REF!</v>
      </c>
      <c r="BN75" s="228" t="e">
        <f t="shared" si="15"/>
        <v>#REF!</v>
      </c>
      <c r="BO75" s="228" t="e">
        <f t="shared" si="16"/>
        <v>#REF!</v>
      </c>
      <c r="BP75" s="228" t="e">
        <f t="shared" si="17"/>
        <v>#REF!</v>
      </c>
      <c r="BQ75" s="228" t="e">
        <f t="shared" si="18"/>
        <v>#REF!</v>
      </c>
      <c r="BR75" s="228" t="e">
        <f t="shared" si="19"/>
        <v>#REF!</v>
      </c>
      <c r="BS75" s="228" t="e">
        <f t="shared" si="20"/>
        <v>#REF!</v>
      </c>
      <c r="BT75" s="228" t="e">
        <f t="shared" si="21"/>
        <v>#REF!</v>
      </c>
      <c r="BU75" s="228" t="e">
        <f t="shared" si="22"/>
        <v>#REF!</v>
      </c>
      <c r="BV75" s="228" t="e">
        <f t="shared" si="23"/>
        <v>#REF!</v>
      </c>
      <c r="BW75" s="228" t="e">
        <f t="shared" si="24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1"/>
        <v>#REF!</v>
      </c>
      <c r="BA76" s="228" t="e">
        <f t="shared" si="2"/>
        <v>#REF!</v>
      </c>
      <c r="BB76" s="228" t="e">
        <f t="shared" si="3"/>
        <v>#REF!</v>
      </c>
      <c r="BC76" s="228" t="e">
        <f t="shared" si="4"/>
        <v>#REF!</v>
      </c>
      <c r="BD76" s="228" t="e">
        <f t="shared" si="5"/>
        <v>#REF!</v>
      </c>
      <c r="BE76" s="228" t="e">
        <f t="shared" si="6"/>
        <v>#REF!</v>
      </c>
      <c r="BF76" s="228" t="e">
        <f t="shared" si="7"/>
        <v>#REF!</v>
      </c>
      <c r="BG76" s="228" t="e">
        <f t="shared" si="8"/>
        <v>#REF!</v>
      </c>
      <c r="BH76" s="228" t="e">
        <f t="shared" si="9"/>
        <v>#REF!</v>
      </c>
      <c r="BI76" s="228" t="e">
        <f t="shared" si="10"/>
        <v>#REF!</v>
      </c>
      <c r="BJ76" s="228" t="e">
        <f t="shared" si="11"/>
        <v>#REF!</v>
      </c>
      <c r="BK76" s="228" t="e">
        <f t="shared" si="12"/>
        <v>#REF!</v>
      </c>
      <c r="BL76" s="228" t="e">
        <f t="shared" si="13"/>
        <v>#REF!</v>
      </c>
      <c r="BM76" s="228" t="e">
        <f t="shared" si="14"/>
        <v>#REF!</v>
      </c>
      <c r="BN76" s="228" t="e">
        <f t="shared" si="15"/>
        <v>#REF!</v>
      </c>
      <c r="BO76" s="228" t="e">
        <f t="shared" si="16"/>
        <v>#REF!</v>
      </c>
      <c r="BP76" s="228" t="e">
        <f t="shared" si="17"/>
        <v>#REF!</v>
      </c>
      <c r="BQ76" s="228" t="e">
        <f t="shared" si="18"/>
        <v>#REF!</v>
      </c>
      <c r="BR76" s="228" t="e">
        <f t="shared" si="19"/>
        <v>#REF!</v>
      </c>
      <c r="BS76" s="228" t="e">
        <f t="shared" si="20"/>
        <v>#REF!</v>
      </c>
      <c r="BT76" s="228" t="e">
        <f t="shared" si="21"/>
        <v>#REF!</v>
      </c>
      <c r="BU76" s="228" t="e">
        <f t="shared" si="22"/>
        <v>#REF!</v>
      </c>
      <c r="BV76" s="228" t="e">
        <f t="shared" si="23"/>
        <v>#REF!</v>
      </c>
      <c r="BW76" s="228" t="e">
        <f t="shared" si="24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1"/>
        <v>#REF!</v>
      </c>
      <c r="BA77" s="228" t="e">
        <f t="shared" si="2"/>
        <v>#REF!</v>
      </c>
      <c r="BB77" s="228" t="e">
        <f t="shared" si="3"/>
        <v>#REF!</v>
      </c>
      <c r="BC77" s="228" t="e">
        <f t="shared" si="4"/>
        <v>#REF!</v>
      </c>
      <c r="BD77" s="228" t="e">
        <f t="shared" si="5"/>
        <v>#REF!</v>
      </c>
      <c r="BE77" s="228" t="e">
        <f t="shared" si="6"/>
        <v>#REF!</v>
      </c>
      <c r="BF77" s="228" t="e">
        <f t="shared" si="7"/>
        <v>#REF!</v>
      </c>
      <c r="BG77" s="228" t="e">
        <f t="shared" si="8"/>
        <v>#REF!</v>
      </c>
      <c r="BH77" s="228" t="e">
        <f t="shared" si="9"/>
        <v>#REF!</v>
      </c>
      <c r="BI77" s="228" t="e">
        <f t="shared" si="10"/>
        <v>#REF!</v>
      </c>
      <c r="BJ77" s="228" t="e">
        <f t="shared" si="11"/>
        <v>#REF!</v>
      </c>
      <c r="BK77" s="228" t="e">
        <f t="shared" si="12"/>
        <v>#REF!</v>
      </c>
      <c r="BL77" s="228" t="e">
        <f t="shared" si="13"/>
        <v>#REF!</v>
      </c>
      <c r="BM77" s="228" t="e">
        <f t="shared" si="14"/>
        <v>#REF!</v>
      </c>
      <c r="BN77" s="228" t="e">
        <f t="shared" si="15"/>
        <v>#REF!</v>
      </c>
      <c r="BO77" s="228" t="e">
        <f t="shared" si="16"/>
        <v>#REF!</v>
      </c>
      <c r="BP77" s="228" t="e">
        <f t="shared" si="17"/>
        <v>#REF!</v>
      </c>
      <c r="BQ77" s="228" t="e">
        <f t="shared" si="18"/>
        <v>#REF!</v>
      </c>
      <c r="BR77" s="228" t="e">
        <f t="shared" si="19"/>
        <v>#REF!</v>
      </c>
      <c r="BS77" s="228" t="e">
        <f t="shared" si="20"/>
        <v>#REF!</v>
      </c>
      <c r="BT77" s="228" t="e">
        <f t="shared" si="21"/>
        <v>#REF!</v>
      </c>
      <c r="BU77" s="228" t="e">
        <f t="shared" si="22"/>
        <v>#REF!</v>
      </c>
      <c r="BV77" s="228" t="e">
        <f t="shared" si="23"/>
        <v>#REF!</v>
      </c>
      <c r="BW77" s="228" t="e">
        <f t="shared" si="24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1"/>
        <v>#REF!</v>
      </c>
      <c r="BA78" s="228" t="e">
        <f t="shared" si="2"/>
        <v>#REF!</v>
      </c>
      <c r="BB78" s="228" t="e">
        <f t="shared" si="3"/>
        <v>#REF!</v>
      </c>
      <c r="BC78" s="228" t="e">
        <f t="shared" si="4"/>
        <v>#REF!</v>
      </c>
      <c r="BD78" s="228" t="e">
        <f t="shared" si="5"/>
        <v>#REF!</v>
      </c>
      <c r="BE78" s="228" t="e">
        <f t="shared" si="6"/>
        <v>#REF!</v>
      </c>
      <c r="BF78" s="228" t="e">
        <f t="shared" si="7"/>
        <v>#REF!</v>
      </c>
      <c r="BG78" s="228" t="e">
        <f t="shared" si="8"/>
        <v>#REF!</v>
      </c>
      <c r="BH78" s="228" t="e">
        <f t="shared" si="9"/>
        <v>#REF!</v>
      </c>
      <c r="BI78" s="228" t="e">
        <f t="shared" si="10"/>
        <v>#REF!</v>
      </c>
      <c r="BJ78" s="228" t="e">
        <f t="shared" si="11"/>
        <v>#REF!</v>
      </c>
      <c r="BK78" s="228" t="e">
        <f t="shared" si="12"/>
        <v>#REF!</v>
      </c>
      <c r="BL78" s="228" t="e">
        <f t="shared" si="13"/>
        <v>#REF!</v>
      </c>
      <c r="BM78" s="228" t="e">
        <f t="shared" si="14"/>
        <v>#REF!</v>
      </c>
      <c r="BN78" s="228" t="e">
        <f t="shared" si="15"/>
        <v>#REF!</v>
      </c>
      <c r="BO78" s="228" t="e">
        <f t="shared" si="16"/>
        <v>#REF!</v>
      </c>
      <c r="BP78" s="228" t="e">
        <f t="shared" si="17"/>
        <v>#REF!</v>
      </c>
      <c r="BQ78" s="228" t="e">
        <f t="shared" si="18"/>
        <v>#REF!</v>
      </c>
      <c r="BR78" s="228" t="e">
        <f t="shared" si="19"/>
        <v>#REF!</v>
      </c>
      <c r="BS78" s="228" t="e">
        <f t="shared" si="20"/>
        <v>#REF!</v>
      </c>
      <c r="BT78" s="228" t="e">
        <f t="shared" si="21"/>
        <v>#REF!</v>
      </c>
      <c r="BU78" s="228" t="e">
        <f t="shared" si="22"/>
        <v>#REF!</v>
      </c>
      <c r="BV78" s="228" t="e">
        <f t="shared" si="23"/>
        <v>#REF!</v>
      </c>
      <c r="BW78" s="228" t="e">
        <f t="shared" si="24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1"/>
        <v>#REF!</v>
      </c>
      <c r="BA79" s="228" t="e">
        <f t="shared" si="2"/>
        <v>#REF!</v>
      </c>
      <c r="BB79" s="228" t="e">
        <f t="shared" si="3"/>
        <v>#REF!</v>
      </c>
      <c r="BC79" s="228" t="e">
        <f t="shared" si="4"/>
        <v>#REF!</v>
      </c>
      <c r="BD79" s="228" t="e">
        <f t="shared" si="5"/>
        <v>#REF!</v>
      </c>
      <c r="BE79" s="228" t="e">
        <f t="shared" si="6"/>
        <v>#REF!</v>
      </c>
      <c r="BF79" s="228" t="e">
        <f t="shared" si="7"/>
        <v>#REF!</v>
      </c>
      <c r="BG79" s="228" t="e">
        <f t="shared" si="8"/>
        <v>#REF!</v>
      </c>
      <c r="BH79" s="228" t="e">
        <f t="shared" si="9"/>
        <v>#REF!</v>
      </c>
      <c r="BI79" s="228" t="e">
        <f t="shared" si="10"/>
        <v>#REF!</v>
      </c>
      <c r="BJ79" s="228" t="e">
        <f t="shared" si="11"/>
        <v>#REF!</v>
      </c>
      <c r="BK79" s="228" t="e">
        <f t="shared" si="12"/>
        <v>#REF!</v>
      </c>
      <c r="BL79" s="228" t="e">
        <f t="shared" si="13"/>
        <v>#REF!</v>
      </c>
      <c r="BM79" s="228" t="e">
        <f t="shared" si="14"/>
        <v>#REF!</v>
      </c>
      <c r="BN79" s="228" t="e">
        <f t="shared" si="15"/>
        <v>#REF!</v>
      </c>
      <c r="BO79" s="228" t="e">
        <f t="shared" si="16"/>
        <v>#REF!</v>
      </c>
      <c r="BP79" s="228" t="e">
        <f t="shared" si="17"/>
        <v>#REF!</v>
      </c>
      <c r="BQ79" s="228" t="e">
        <f t="shared" si="18"/>
        <v>#REF!</v>
      </c>
      <c r="BR79" s="228" t="e">
        <f t="shared" si="19"/>
        <v>#REF!</v>
      </c>
      <c r="BS79" s="228" t="e">
        <f t="shared" si="20"/>
        <v>#REF!</v>
      </c>
      <c r="BT79" s="228" t="e">
        <f t="shared" si="21"/>
        <v>#REF!</v>
      </c>
      <c r="BU79" s="228" t="e">
        <f t="shared" si="22"/>
        <v>#REF!</v>
      </c>
      <c r="BV79" s="228" t="e">
        <f t="shared" si="23"/>
        <v>#REF!</v>
      </c>
      <c r="BW79" s="228" t="e">
        <f t="shared" si="24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1"/>
        <v>#REF!</v>
      </c>
      <c r="BA80" s="228" t="e">
        <f t="shared" si="2"/>
        <v>#REF!</v>
      </c>
      <c r="BB80" s="228" t="e">
        <f t="shared" si="3"/>
        <v>#REF!</v>
      </c>
      <c r="BC80" s="228" t="e">
        <f t="shared" si="4"/>
        <v>#REF!</v>
      </c>
      <c r="BD80" s="228" t="e">
        <f t="shared" si="5"/>
        <v>#REF!</v>
      </c>
      <c r="BE80" s="228" t="e">
        <f t="shared" si="6"/>
        <v>#REF!</v>
      </c>
      <c r="BF80" s="228" t="e">
        <f t="shared" si="7"/>
        <v>#REF!</v>
      </c>
      <c r="BG80" s="228" t="e">
        <f t="shared" si="8"/>
        <v>#REF!</v>
      </c>
      <c r="BH80" s="228" t="e">
        <f t="shared" si="9"/>
        <v>#REF!</v>
      </c>
      <c r="BI80" s="228" t="e">
        <f t="shared" si="10"/>
        <v>#REF!</v>
      </c>
      <c r="BJ80" s="228" t="e">
        <f t="shared" si="11"/>
        <v>#REF!</v>
      </c>
      <c r="BK80" s="228" t="e">
        <f t="shared" si="12"/>
        <v>#REF!</v>
      </c>
      <c r="BL80" s="228" t="e">
        <f t="shared" si="13"/>
        <v>#REF!</v>
      </c>
      <c r="BM80" s="228" t="e">
        <f t="shared" si="14"/>
        <v>#REF!</v>
      </c>
      <c r="BN80" s="228" t="e">
        <f t="shared" si="15"/>
        <v>#REF!</v>
      </c>
      <c r="BO80" s="228" t="e">
        <f t="shared" si="16"/>
        <v>#REF!</v>
      </c>
      <c r="BP80" s="228" t="e">
        <f t="shared" si="17"/>
        <v>#REF!</v>
      </c>
      <c r="BQ80" s="228" t="e">
        <f t="shared" si="18"/>
        <v>#REF!</v>
      </c>
      <c r="BR80" s="228" t="e">
        <f t="shared" si="19"/>
        <v>#REF!</v>
      </c>
      <c r="BS80" s="228" t="e">
        <f t="shared" si="20"/>
        <v>#REF!</v>
      </c>
      <c r="BT80" s="228" t="e">
        <f t="shared" si="21"/>
        <v>#REF!</v>
      </c>
      <c r="BU80" s="228" t="e">
        <f t="shared" si="22"/>
        <v>#REF!</v>
      </c>
      <c r="BV80" s="228" t="e">
        <f t="shared" si="23"/>
        <v>#REF!</v>
      </c>
      <c r="BW80" s="228" t="e">
        <f t="shared" si="24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1"/>
        <v>#REF!</v>
      </c>
      <c r="BA81" s="228" t="e">
        <f t="shared" si="2"/>
        <v>#REF!</v>
      </c>
      <c r="BB81" s="228" t="e">
        <f t="shared" si="3"/>
        <v>#REF!</v>
      </c>
      <c r="BC81" s="228" t="e">
        <f t="shared" si="4"/>
        <v>#REF!</v>
      </c>
      <c r="BD81" s="228" t="e">
        <f t="shared" si="5"/>
        <v>#REF!</v>
      </c>
      <c r="BE81" s="228" t="e">
        <f t="shared" si="6"/>
        <v>#REF!</v>
      </c>
      <c r="BF81" s="228" t="e">
        <f t="shared" si="7"/>
        <v>#REF!</v>
      </c>
      <c r="BG81" s="228" t="e">
        <f t="shared" si="8"/>
        <v>#REF!</v>
      </c>
      <c r="BH81" s="228" t="e">
        <f t="shared" si="9"/>
        <v>#REF!</v>
      </c>
      <c r="BI81" s="228" t="e">
        <f t="shared" si="10"/>
        <v>#REF!</v>
      </c>
      <c r="BJ81" s="228" t="e">
        <f t="shared" si="11"/>
        <v>#REF!</v>
      </c>
      <c r="BK81" s="228" t="e">
        <f t="shared" si="12"/>
        <v>#REF!</v>
      </c>
      <c r="BL81" s="228" t="e">
        <f t="shared" si="13"/>
        <v>#REF!</v>
      </c>
      <c r="BM81" s="228" t="e">
        <f t="shared" si="14"/>
        <v>#REF!</v>
      </c>
      <c r="BN81" s="228" t="e">
        <f t="shared" si="15"/>
        <v>#REF!</v>
      </c>
      <c r="BO81" s="228" t="e">
        <f t="shared" si="16"/>
        <v>#REF!</v>
      </c>
      <c r="BP81" s="228" t="e">
        <f t="shared" si="17"/>
        <v>#REF!</v>
      </c>
      <c r="BQ81" s="228" t="e">
        <f t="shared" si="18"/>
        <v>#REF!</v>
      </c>
      <c r="BR81" s="228" t="e">
        <f t="shared" si="19"/>
        <v>#REF!</v>
      </c>
      <c r="BS81" s="228" t="e">
        <f t="shared" si="20"/>
        <v>#REF!</v>
      </c>
      <c r="BT81" s="228" t="e">
        <f t="shared" si="21"/>
        <v>#REF!</v>
      </c>
      <c r="BU81" s="228" t="e">
        <f t="shared" si="22"/>
        <v>#REF!</v>
      </c>
      <c r="BV81" s="228" t="e">
        <f t="shared" si="23"/>
        <v>#REF!</v>
      </c>
      <c r="BW81" s="228" t="e">
        <f t="shared" si="24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1"/>
        <v>#REF!</v>
      </c>
      <c r="BA82" s="228" t="e">
        <f t="shared" si="2"/>
        <v>#REF!</v>
      </c>
      <c r="BB82" s="228" t="e">
        <f t="shared" si="3"/>
        <v>#REF!</v>
      </c>
      <c r="BC82" s="228" t="e">
        <f t="shared" si="4"/>
        <v>#REF!</v>
      </c>
      <c r="BD82" s="228" t="e">
        <f t="shared" si="5"/>
        <v>#REF!</v>
      </c>
      <c r="BE82" s="228" t="e">
        <f t="shared" si="6"/>
        <v>#REF!</v>
      </c>
      <c r="BF82" s="228" t="e">
        <f t="shared" si="7"/>
        <v>#REF!</v>
      </c>
      <c r="BG82" s="228" t="e">
        <f t="shared" si="8"/>
        <v>#REF!</v>
      </c>
      <c r="BH82" s="228" t="e">
        <f t="shared" si="9"/>
        <v>#REF!</v>
      </c>
      <c r="BI82" s="228" t="e">
        <f t="shared" si="10"/>
        <v>#REF!</v>
      </c>
      <c r="BJ82" s="228" t="e">
        <f t="shared" si="11"/>
        <v>#REF!</v>
      </c>
      <c r="BK82" s="228" t="e">
        <f t="shared" si="12"/>
        <v>#REF!</v>
      </c>
      <c r="BL82" s="228" t="e">
        <f t="shared" si="13"/>
        <v>#REF!</v>
      </c>
      <c r="BM82" s="228" t="e">
        <f t="shared" si="14"/>
        <v>#REF!</v>
      </c>
      <c r="BN82" s="228" t="e">
        <f t="shared" si="15"/>
        <v>#REF!</v>
      </c>
      <c r="BO82" s="228" t="e">
        <f t="shared" si="16"/>
        <v>#REF!</v>
      </c>
      <c r="BP82" s="228" t="e">
        <f t="shared" si="17"/>
        <v>#REF!</v>
      </c>
      <c r="BQ82" s="228" t="e">
        <f t="shared" si="18"/>
        <v>#REF!</v>
      </c>
      <c r="BR82" s="228" t="e">
        <f t="shared" si="19"/>
        <v>#REF!</v>
      </c>
      <c r="BS82" s="228" t="e">
        <f t="shared" si="20"/>
        <v>#REF!</v>
      </c>
      <c r="BT82" s="228" t="e">
        <f t="shared" si="21"/>
        <v>#REF!</v>
      </c>
      <c r="BU82" s="228" t="e">
        <f t="shared" si="22"/>
        <v>#REF!</v>
      </c>
      <c r="BV82" s="228" t="e">
        <f t="shared" si="23"/>
        <v>#REF!</v>
      </c>
      <c r="BW82" s="228" t="e">
        <f t="shared" si="24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1"/>
        <v>#REF!</v>
      </c>
      <c r="BA83" s="228" t="e">
        <f t="shared" si="2"/>
        <v>#REF!</v>
      </c>
      <c r="BB83" s="228" t="e">
        <f t="shared" si="3"/>
        <v>#REF!</v>
      </c>
      <c r="BC83" s="228" t="e">
        <f t="shared" si="4"/>
        <v>#REF!</v>
      </c>
      <c r="BD83" s="228" t="e">
        <f t="shared" si="5"/>
        <v>#REF!</v>
      </c>
      <c r="BE83" s="228" t="e">
        <f t="shared" si="6"/>
        <v>#REF!</v>
      </c>
      <c r="BF83" s="228" t="e">
        <f t="shared" si="7"/>
        <v>#REF!</v>
      </c>
      <c r="BG83" s="228" t="e">
        <f t="shared" si="8"/>
        <v>#REF!</v>
      </c>
      <c r="BH83" s="228" t="e">
        <f t="shared" si="9"/>
        <v>#REF!</v>
      </c>
      <c r="BI83" s="228" t="e">
        <f t="shared" si="10"/>
        <v>#REF!</v>
      </c>
      <c r="BJ83" s="228" t="e">
        <f t="shared" si="11"/>
        <v>#REF!</v>
      </c>
      <c r="BK83" s="228" t="e">
        <f t="shared" si="12"/>
        <v>#REF!</v>
      </c>
      <c r="BL83" s="228" t="e">
        <f t="shared" si="13"/>
        <v>#REF!</v>
      </c>
      <c r="BM83" s="228" t="e">
        <f t="shared" si="14"/>
        <v>#REF!</v>
      </c>
      <c r="BN83" s="228" t="e">
        <f t="shared" si="15"/>
        <v>#REF!</v>
      </c>
      <c r="BO83" s="228" t="e">
        <f t="shared" si="16"/>
        <v>#REF!</v>
      </c>
      <c r="BP83" s="228" t="e">
        <f t="shared" si="17"/>
        <v>#REF!</v>
      </c>
      <c r="BQ83" s="228" t="e">
        <f t="shared" si="18"/>
        <v>#REF!</v>
      </c>
      <c r="BR83" s="228" t="e">
        <f t="shared" si="19"/>
        <v>#REF!</v>
      </c>
      <c r="BS83" s="228" t="e">
        <f t="shared" si="20"/>
        <v>#REF!</v>
      </c>
      <c r="BT83" s="228" t="e">
        <f t="shared" si="21"/>
        <v>#REF!</v>
      </c>
      <c r="BU83" s="228" t="e">
        <f t="shared" si="22"/>
        <v>#REF!</v>
      </c>
      <c r="BV83" s="228" t="e">
        <f t="shared" si="23"/>
        <v>#REF!</v>
      </c>
      <c r="BW83" s="228" t="e">
        <f t="shared" si="24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ref="AZ84:AZ147" si="25">B84-AA84</f>
        <v>#REF!</v>
      </c>
      <c r="BA84" s="228" t="e">
        <f t="shared" ref="BA84:BA147" si="26">C84-AB84</f>
        <v>#REF!</v>
      </c>
      <c r="BB84" s="228" t="e">
        <f t="shared" ref="BB84:BB147" si="27">D84-AC84</f>
        <v>#REF!</v>
      </c>
      <c r="BC84" s="228" t="e">
        <f t="shared" ref="BC84:BC147" si="28">E84-AD84</f>
        <v>#REF!</v>
      </c>
      <c r="BD84" s="228" t="e">
        <f t="shared" ref="BD84:BD147" si="29">F84-AE84</f>
        <v>#REF!</v>
      </c>
      <c r="BE84" s="228" t="e">
        <f t="shared" ref="BE84:BE147" si="30">G84-AF84</f>
        <v>#REF!</v>
      </c>
      <c r="BF84" s="228" t="e">
        <f t="shared" ref="BF84:BF147" si="31">H84-AG84</f>
        <v>#REF!</v>
      </c>
      <c r="BG84" s="228" t="e">
        <f t="shared" ref="BG84:BG147" si="32">I84-AH84</f>
        <v>#REF!</v>
      </c>
      <c r="BH84" s="228" t="e">
        <f t="shared" ref="BH84:BH147" si="33">J84-AI84</f>
        <v>#REF!</v>
      </c>
      <c r="BI84" s="228" t="e">
        <f t="shared" ref="BI84:BI147" si="34">K84-AJ84</f>
        <v>#REF!</v>
      </c>
      <c r="BJ84" s="228" t="e">
        <f t="shared" ref="BJ84:BJ147" si="35">L84-AK84</f>
        <v>#REF!</v>
      </c>
      <c r="BK84" s="228" t="e">
        <f t="shared" ref="BK84:BK147" si="36">M84-AL84</f>
        <v>#REF!</v>
      </c>
      <c r="BL84" s="228" t="e">
        <f t="shared" ref="BL84:BL147" si="37">N84-AM84</f>
        <v>#REF!</v>
      </c>
      <c r="BM84" s="228" t="e">
        <f t="shared" ref="BM84:BM147" si="38">O84-AN84</f>
        <v>#REF!</v>
      </c>
      <c r="BN84" s="228" t="e">
        <f t="shared" ref="BN84:BN147" si="39">P84-AO84</f>
        <v>#REF!</v>
      </c>
      <c r="BO84" s="228" t="e">
        <f t="shared" ref="BO84:BO147" si="40">Q84-AP84</f>
        <v>#REF!</v>
      </c>
      <c r="BP84" s="228" t="e">
        <f t="shared" ref="BP84:BP147" si="41">R84-AQ84</f>
        <v>#REF!</v>
      </c>
      <c r="BQ84" s="228" t="e">
        <f t="shared" ref="BQ84:BQ147" si="42">S84-AR84</f>
        <v>#REF!</v>
      </c>
      <c r="BR84" s="228" t="e">
        <f t="shared" ref="BR84:BR147" si="43">T84-AS84</f>
        <v>#REF!</v>
      </c>
      <c r="BS84" s="228" t="e">
        <f t="shared" ref="BS84:BS147" si="44">U84-AT84</f>
        <v>#REF!</v>
      </c>
      <c r="BT84" s="228" t="e">
        <f t="shared" ref="BT84:BT147" si="45">V84-AU84</f>
        <v>#REF!</v>
      </c>
      <c r="BU84" s="228" t="e">
        <f t="shared" ref="BU84:BU147" si="46">W84-AV84</f>
        <v>#REF!</v>
      </c>
      <c r="BV84" s="228" t="e">
        <f t="shared" ref="BV84:BV147" si="47">X84-AW84</f>
        <v>#REF!</v>
      </c>
      <c r="BW84" s="228" t="e">
        <f t="shared" ref="BW84:BW147" si="48">Y84-AX84</f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5"/>
        <v>#REF!</v>
      </c>
      <c r="BA85" s="228" t="e">
        <f t="shared" si="26"/>
        <v>#REF!</v>
      </c>
      <c r="BB85" s="228" t="e">
        <f t="shared" si="27"/>
        <v>#REF!</v>
      </c>
      <c r="BC85" s="228" t="e">
        <f t="shared" si="28"/>
        <v>#REF!</v>
      </c>
      <c r="BD85" s="228" t="e">
        <f t="shared" si="29"/>
        <v>#REF!</v>
      </c>
      <c r="BE85" s="228" t="e">
        <f t="shared" si="30"/>
        <v>#REF!</v>
      </c>
      <c r="BF85" s="228" t="e">
        <f t="shared" si="31"/>
        <v>#REF!</v>
      </c>
      <c r="BG85" s="228" t="e">
        <f t="shared" si="32"/>
        <v>#REF!</v>
      </c>
      <c r="BH85" s="228" t="e">
        <f t="shared" si="33"/>
        <v>#REF!</v>
      </c>
      <c r="BI85" s="228" t="e">
        <f t="shared" si="34"/>
        <v>#REF!</v>
      </c>
      <c r="BJ85" s="228" t="e">
        <f t="shared" si="35"/>
        <v>#REF!</v>
      </c>
      <c r="BK85" s="228" t="e">
        <f t="shared" si="36"/>
        <v>#REF!</v>
      </c>
      <c r="BL85" s="228" t="e">
        <f t="shared" si="37"/>
        <v>#REF!</v>
      </c>
      <c r="BM85" s="228" t="e">
        <f t="shared" si="38"/>
        <v>#REF!</v>
      </c>
      <c r="BN85" s="228" t="e">
        <f t="shared" si="39"/>
        <v>#REF!</v>
      </c>
      <c r="BO85" s="228" t="e">
        <f t="shared" si="40"/>
        <v>#REF!</v>
      </c>
      <c r="BP85" s="228" t="e">
        <f t="shared" si="41"/>
        <v>#REF!</v>
      </c>
      <c r="BQ85" s="228" t="e">
        <f t="shared" si="42"/>
        <v>#REF!</v>
      </c>
      <c r="BR85" s="228" t="e">
        <f t="shared" si="43"/>
        <v>#REF!</v>
      </c>
      <c r="BS85" s="228" t="e">
        <f t="shared" si="44"/>
        <v>#REF!</v>
      </c>
      <c r="BT85" s="228" t="e">
        <f t="shared" si="45"/>
        <v>#REF!</v>
      </c>
      <c r="BU85" s="228" t="e">
        <f t="shared" si="46"/>
        <v>#REF!</v>
      </c>
      <c r="BV85" s="228" t="e">
        <f t="shared" si="47"/>
        <v>#REF!</v>
      </c>
      <c r="BW85" s="228" t="e">
        <f t="shared" si="48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5"/>
        <v>#REF!</v>
      </c>
      <c r="BA86" s="228" t="e">
        <f t="shared" si="26"/>
        <v>#REF!</v>
      </c>
      <c r="BB86" s="228" t="e">
        <f t="shared" si="27"/>
        <v>#REF!</v>
      </c>
      <c r="BC86" s="228" t="e">
        <f t="shared" si="28"/>
        <v>#REF!</v>
      </c>
      <c r="BD86" s="228" t="e">
        <f t="shared" si="29"/>
        <v>#REF!</v>
      </c>
      <c r="BE86" s="228" t="e">
        <f t="shared" si="30"/>
        <v>#REF!</v>
      </c>
      <c r="BF86" s="228" t="e">
        <f t="shared" si="31"/>
        <v>#REF!</v>
      </c>
      <c r="BG86" s="228" t="e">
        <f t="shared" si="32"/>
        <v>#REF!</v>
      </c>
      <c r="BH86" s="228" t="e">
        <f t="shared" si="33"/>
        <v>#REF!</v>
      </c>
      <c r="BI86" s="228" t="e">
        <f t="shared" si="34"/>
        <v>#REF!</v>
      </c>
      <c r="BJ86" s="228" t="e">
        <f t="shared" si="35"/>
        <v>#REF!</v>
      </c>
      <c r="BK86" s="228" t="e">
        <f t="shared" si="36"/>
        <v>#REF!</v>
      </c>
      <c r="BL86" s="228" t="e">
        <f t="shared" si="37"/>
        <v>#REF!</v>
      </c>
      <c r="BM86" s="228" t="e">
        <f t="shared" si="38"/>
        <v>#REF!</v>
      </c>
      <c r="BN86" s="228" t="e">
        <f t="shared" si="39"/>
        <v>#REF!</v>
      </c>
      <c r="BO86" s="228" t="e">
        <f t="shared" si="40"/>
        <v>#REF!</v>
      </c>
      <c r="BP86" s="228" t="e">
        <f t="shared" si="41"/>
        <v>#REF!</v>
      </c>
      <c r="BQ86" s="228" t="e">
        <f t="shared" si="42"/>
        <v>#REF!</v>
      </c>
      <c r="BR86" s="228" t="e">
        <f t="shared" si="43"/>
        <v>#REF!</v>
      </c>
      <c r="BS86" s="228" t="e">
        <f t="shared" si="44"/>
        <v>#REF!</v>
      </c>
      <c r="BT86" s="228" t="e">
        <f t="shared" si="45"/>
        <v>#REF!</v>
      </c>
      <c r="BU86" s="228" t="e">
        <f t="shared" si="46"/>
        <v>#REF!</v>
      </c>
      <c r="BV86" s="228" t="e">
        <f t="shared" si="47"/>
        <v>#REF!</v>
      </c>
      <c r="BW86" s="228" t="e">
        <f t="shared" si="48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25"/>
        <v>#REF!</v>
      </c>
      <c r="BA90" s="228" t="e">
        <f t="shared" si="26"/>
        <v>#REF!</v>
      </c>
      <c r="BB90" s="228" t="e">
        <f t="shared" si="27"/>
        <v>#REF!</v>
      </c>
      <c r="BC90" s="228" t="e">
        <f t="shared" si="28"/>
        <v>#REF!</v>
      </c>
      <c r="BD90" s="228" t="e">
        <f t="shared" si="29"/>
        <v>#REF!</v>
      </c>
      <c r="BE90" s="228" t="e">
        <f t="shared" si="30"/>
        <v>#REF!</v>
      </c>
      <c r="BF90" s="228" t="e">
        <f t="shared" si="31"/>
        <v>#REF!</v>
      </c>
      <c r="BG90" s="228" t="e">
        <f t="shared" si="32"/>
        <v>#REF!</v>
      </c>
      <c r="BH90" s="228" t="e">
        <f t="shared" si="33"/>
        <v>#REF!</v>
      </c>
      <c r="BI90" s="228" t="e">
        <f t="shared" si="34"/>
        <v>#REF!</v>
      </c>
      <c r="BJ90" s="228" t="e">
        <f t="shared" si="35"/>
        <v>#REF!</v>
      </c>
      <c r="BK90" s="228" t="e">
        <f t="shared" si="36"/>
        <v>#REF!</v>
      </c>
      <c r="BL90" s="228" t="e">
        <f t="shared" si="37"/>
        <v>#REF!</v>
      </c>
      <c r="BM90" s="228" t="e">
        <f t="shared" si="38"/>
        <v>#REF!</v>
      </c>
      <c r="BN90" s="228" t="e">
        <f t="shared" si="39"/>
        <v>#REF!</v>
      </c>
      <c r="BO90" s="228" t="e">
        <f t="shared" si="40"/>
        <v>#REF!</v>
      </c>
      <c r="BP90" s="228" t="e">
        <f t="shared" si="41"/>
        <v>#REF!</v>
      </c>
      <c r="BQ90" s="228" t="e">
        <f t="shared" si="42"/>
        <v>#REF!</v>
      </c>
      <c r="BR90" s="228" t="e">
        <f t="shared" si="43"/>
        <v>#REF!</v>
      </c>
      <c r="BS90" s="228" t="e">
        <f t="shared" si="44"/>
        <v>#REF!</v>
      </c>
      <c r="BT90" s="228" t="e">
        <f t="shared" si="45"/>
        <v>#REF!</v>
      </c>
      <c r="BU90" s="228" t="e">
        <f t="shared" si="46"/>
        <v>#REF!</v>
      </c>
      <c r="BV90" s="228" t="e">
        <f t="shared" si="47"/>
        <v>#REF!</v>
      </c>
      <c r="BW90" s="228" t="e">
        <f t="shared" si="48"/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25"/>
        <v>#REF!</v>
      </c>
      <c r="BA91" s="228" t="e">
        <f t="shared" si="26"/>
        <v>#REF!</v>
      </c>
      <c r="BB91" s="228" t="e">
        <f t="shared" si="27"/>
        <v>#REF!</v>
      </c>
      <c r="BC91" s="228" t="e">
        <f t="shared" si="28"/>
        <v>#REF!</v>
      </c>
      <c r="BD91" s="228" t="e">
        <f t="shared" si="29"/>
        <v>#REF!</v>
      </c>
      <c r="BE91" s="228" t="e">
        <f t="shared" si="30"/>
        <v>#REF!</v>
      </c>
      <c r="BF91" s="228" t="e">
        <f t="shared" si="31"/>
        <v>#REF!</v>
      </c>
      <c r="BG91" s="228" t="e">
        <f t="shared" si="32"/>
        <v>#REF!</v>
      </c>
      <c r="BH91" s="228" t="e">
        <f t="shared" si="33"/>
        <v>#REF!</v>
      </c>
      <c r="BI91" s="228" t="e">
        <f t="shared" si="34"/>
        <v>#REF!</v>
      </c>
      <c r="BJ91" s="228" t="e">
        <f t="shared" si="35"/>
        <v>#REF!</v>
      </c>
      <c r="BK91" s="228" t="e">
        <f t="shared" si="36"/>
        <v>#REF!</v>
      </c>
      <c r="BL91" s="228" t="e">
        <f t="shared" si="37"/>
        <v>#REF!</v>
      </c>
      <c r="BM91" s="228" t="e">
        <f t="shared" si="38"/>
        <v>#REF!</v>
      </c>
      <c r="BN91" s="228" t="e">
        <f t="shared" si="39"/>
        <v>#REF!</v>
      </c>
      <c r="BO91" s="228" t="e">
        <f t="shared" si="40"/>
        <v>#REF!</v>
      </c>
      <c r="BP91" s="228" t="e">
        <f t="shared" si="41"/>
        <v>#REF!</v>
      </c>
      <c r="BQ91" s="228" t="e">
        <f t="shared" si="42"/>
        <v>#REF!</v>
      </c>
      <c r="BR91" s="228" t="e">
        <f t="shared" si="43"/>
        <v>#REF!</v>
      </c>
      <c r="BS91" s="228" t="e">
        <f t="shared" si="44"/>
        <v>#REF!</v>
      </c>
      <c r="BT91" s="228" t="e">
        <f t="shared" si="45"/>
        <v>#REF!</v>
      </c>
      <c r="BU91" s="228" t="e">
        <f t="shared" si="46"/>
        <v>#REF!</v>
      </c>
      <c r="BV91" s="228" t="e">
        <f t="shared" si="47"/>
        <v>#REF!</v>
      </c>
      <c r="BW91" s="228" t="e">
        <f t="shared" si="4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25"/>
        <v>#REF!</v>
      </c>
      <c r="BA92" s="228" t="e">
        <f t="shared" si="26"/>
        <v>#REF!</v>
      </c>
      <c r="BB92" s="228" t="e">
        <f t="shared" si="27"/>
        <v>#REF!</v>
      </c>
      <c r="BC92" s="228" t="e">
        <f t="shared" si="28"/>
        <v>#REF!</v>
      </c>
      <c r="BD92" s="228" t="e">
        <f t="shared" si="29"/>
        <v>#REF!</v>
      </c>
      <c r="BE92" s="228" t="e">
        <f t="shared" si="30"/>
        <v>#REF!</v>
      </c>
      <c r="BF92" s="228" t="e">
        <f t="shared" si="31"/>
        <v>#REF!</v>
      </c>
      <c r="BG92" s="228" t="e">
        <f t="shared" si="32"/>
        <v>#REF!</v>
      </c>
      <c r="BH92" s="228" t="e">
        <f t="shared" si="33"/>
        <v>#REF!</v>
      </c>
      <c r="BI92" s="228" t="e">
        <f t="shared" si="34"/>
        <v>#REF!</v>
      </c>
      <c r="BJ92" s="228" t="e">
        <f t="shared" si="35"/>
        <v>#REF!</v>
      </c>
      <c r="BK92" s="228" t="e">
        <f t="shared" si="36"/>
        <v>#REF!</v>
      </c>
      <c r="BL92" s="228" t="e">
        <f t="shared" si="37"/>
        <v>#REF!</v>
      </c>
      <c r="BM92" s="228" t="e">
        <f t="shared" si="38"/>
        <v>#REF!</v>
      </c>
      <c r="BN92" s="228" t="e">
        <f t="shared" si="39"/>
        <v>#REF!</v>
      </c>
      <c r="BO92" s="228" t="e">
        <f t="shared" si="40"/>
        <v>#REF!</v>
      </c>
      <c r="BP92" s="228" t="e">
        <f t="shared" si="41"/>
        <v>#REF!</v>
      </c>
      <c r="BQ92" s="228" t="e">
        <f t="shared" si="42"/>
        <v>#REF!</v>
      </c>
      <c r="BR92" s="228" t="e">
        <f t="shared" si="43"/>
        <v>#REF!</v>
      </c>
      <c r="BS92" s="228" t="e">
        <f t="shared" si="44"/>
        <v>#REF!</v>
      </c>
      <c r="BT92" s="228" t="e">
        <f t="shared" si="45"/>
        <v>#REF!</v>
      </c>
      <c r="BU92" s="228" t="e">
        <f t="shared" si="46"/>
        <v>#REF!</v>
      </c>
      <c r="BV92" s="228" t="e">
        <f t="shared" si="47"/>
        <v>#REF!</v>
      </c>
      <c r="BW92" s="228" t="e">
        <f t="shared" si="4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25"/>
        <v>#REF!</v>
      </c>
      <c r="BA93" s="228" t="e">
        <f t="shared" si="26"/>
        <v>#REF!</v>
      </c>
      <c r="BB93" s="228" t="e">
        <f t="shared" si="27"/>
        <v>#REF!</v>
      </c>
      <c r="BC93" s="228" t="e">
        <f t="shared" si="28"/>
        <v>#REF!</v>
      </c>
      <c r="BD93" s="228" t="e">
        <f t="shared" si="29"/>
        <v>#REF!</v>
      </c>
      <c r="BE93" s="228" t="e">
        <f t="shared" si="30"/>
        <v>#REF!</v>
      </c>
      <c r="BF93" s="228" t="e">
        <f t="shared" si="31"/>
        <v>#REF!</v>
      </c>
      <c r="BG93" s="228" t="e">
        <f t="shared" si="32"/>
        <v>#REF!</v>
      </c>
      <c r="BH93" s="228" t="e">
        <f t="shared" si="33"/>
        <v>#REF!</v>
      </c>
      <c r="BI93" s="228" t="e">
        <f t="shared" si="34"/>
        <v>#REF!</v>
      </c>
      <c r="BJ93" s="228" t="e">
        <f t="shared" si="35"/>
        <v>#REF!</v>
      </c>
      <c r="BK93" s="228" t="e">
        <f t="shared" si="36"/>
        <v>#REF!</v>
      </c>
      <c r="BL93" s="228" t="e">
        <f t="shared" si="37"/>
        <v>#REF!</v>
      </c>
      <c r="BM93" s="228" t="e">
        <f t="shared" si="38"/>
        <v>#REF!</v>
      </c>
      <c r="BN93" s="228" t="e">
        <f t="shared" si="39"/>
        <v>#REF!</v>
      </c>
      <c r="BO93" s="228" t="e">
        <f t="shared" si="40"/>
        <v>#REF!</v>
      </c>
      <c r="BP93" s="228" t="e">
        <f t="shared" si="41"/>
        <v>#REF!</v>
      </c>
      <c r="BQ93" s="228" t="e">
        <f t="shared" si="42"/>
        <v>#REF!</v>
      </c>
      <c r="BR93" s="228" t="e">
        <f t="shared" si="43"/>
        <v>#REF!</v>
      </c>
      <c r="BS93" s="228" t="e">
        <f t="shared" si="44"/>
        <v>#REF!</v>
      </c>
      <c r="BT93" s="228" t="e">
        <f t="shared" si="45"/>
        <v>#REF!</v>
      </c>
      <c r="BU93" s="228" t="e">
        <f t="shared" si="46"/>
        <v>#REF!</v>
      </c>
      <c r="BV93" s="228" t="e">
        <f t="shared" si="47"/>
        <v>#REF!</v>
      </c>
      <c r="BW93" s="228" t="e">
        <f t="shared" si="4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25"/>
        <v>#REF!</v>
      </c>
      <c r="BA94" s="228" t="e">
        <f t="shared" si="26"/>
        <v>#REF!</v>
      </c>
      <c r="BB94" s="228" t="e">
        <f t="shared" si="27"/>
        <v>#REF!</v>
      </c>
      <c r="BC94" s="228" t="e">
        <f t="shared" si="28"/>
        <v>#REF!</v>
      </c>
      <c r="BD94" s="228" t="e">
        <f t="shared" si="29"/>
        <v>#REF!</v>
      </c>
      <c r="BE94" s="228" t="e">
        <f t="shared" si="30"/>
        <v>#REF!</v>
      </c>
      <c r="BF94" s="228" t="e">
        <f t="shared" si="31"/>
        <v>#REF!</v>
      </c>
      <c r="BG94" s="228" t="e">
        <f t="shared" si="32"/>
        <v>#REF!</v>
      </c>
      <c r="BH94" s="228" t="e">
        <f t="shared" si="33"/>
        <v>#REF!</v>
      </c>
      <c r="BI94" s="228" t="e">
        <f t="shared" si="34"/>
        <v>#REF!</v>
      </c>
      <c r="BJ94" s="228" t="e">
        <f t="shared" si="35"/>
        <v>#REF!</v>
      </c>
      <c r="BK94" s="228" t="e">
        <f t="shared" si="36"/>
        <v>#REF!</v>
      </c>
      <c r="BL94" s="228" t="e">
        <f t="shared" si="37"/>
        <v>#REF!</v>
      </c>
      <c r="BM94" s="228" t="e">
        <f t="shared" si="38"/>
        <v>#REF!</v>
      </c>
      <c r="BN94" s="228" t="e">
        <f t="shared" si="39"/>
        <v>#REF!</v>
      </c>
      <c r="BO94" s="228" t="e">
        <f t="shared" si="40"/>
        <v>#REF!</v>
      </c>
      <c r="BP94" s="228" t="e">
        <f t="shared" si="41"/>
        <v>#REF!</v>
      </c>
      <c r="BQ94" s="228" t="e">
        <f t="shared" si="42"/>
        <v>#REF!</v>
      </c>
      <c r="BR94" s="228" t="e">
        <f t="shared" si="43"/>
        <v>#REF!</v>
      </c>
      <c r="BS94" s="228" t="e">
        <f t="shared" si="44"/>
        <v>#REF!</v>
      </c>
      <c r="BT94" s="228" t="e">
        <f t="shared" si="45"/>
        <v>#REF!</v>
      </c>
      <c r="BU94" s="228" t="e">
        <f t="shared" si="46"/>
        <v>#REF!</v>
      </c>
      <c r="BV94" s="228" t="e">
        <f t="shared" si="47"/>
        <v>#REF!</v>
      </c>
      <c r="BW94" s="228" t="e">
        <f t="shared" si="4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25"/>
        <v>#REF!</v>
      </c>
      <c r="BA95" s="228" t="e">
        <f t="shared" si="26"/>
        <v>#REF!</v>
      </c>
      <c r="BB95" s="228" t="e">
        <f t="shared" si="27"/>
        <v>#REF!</v>
      </c>
      <c r="BC95" s="228" t="e">
        <f t="shared" si="28"/>
        <v>#REF!</v>
      </c>
      <c r="BD95" s="228" t="e">
        <f t="shared" si="29"/>
        <v>#REF!</v>
      </c>
      <c r="BE95" s="228" t="e">
        <f t="shared" si="30"/>
        <v>#REF!</v>
      </c>
      <c r="BF95" s="228" t="e">
        <f t="shared" si="31"/>
        <v>#REF!</v>
      </c>
      <c r="BG95" s="228" t="e">
        <f t="shared" si="32"/>
        <v>#REF!</v>
      </c>
      <c r="BH95" s="228" t="e">
        <f t="shared" si="33"/>
        <v>#REF!</v>
      </c>
      <c r="BI95" s="228" t="e">
        <f t="shared" si="34"/>
        <v>#REF!</v>
      </c>
      <c r="BJ95" s="228" t="e">
        <f t="shared" si="35"/>
        <v>#REF!</v>
      </c>
      <c r="BK95" s="228" t="e">
        <f t="shared" si="36"/>
        <v>#REF!</v>
      </c>
      <c r="BL95" s="228" t="e">
        <f t="shared" si="37"/>
        <v>#REF!</v>
      </c>
      <c r="BM95" s="228" t="e">
        <f t="shared" si="38"/>
        <v>#REF!</v>
      </c>
      <c r="BN95" s="228" t="e">
        <f t="shared" si="39"/>
        <v>#REF!</v>
      </c>
      <c r="BO95" s="228" t="e">
        <f t="shared" si="40"/>
        <v>#REF!</v>
      </c>
      <c r="BP95" s="228" t="e">
        <f t="shared" si="41"/>
        <v>#REF!</v>
      </c>
      <c r="BQ95" s="228" t="e">
        <f t="shared" si="42"/>
        <v>#REF!</v>
      </c>
      <c r="BR95" s="228" t="e">
        <f t="shared" si="43"/>
        <v>#REF!</v>
      </c>
      <c r="BS95" s="228" t="e">
        <f t="shared" si="44"/>
        <v>#REF!</v>
      </c>
      <c r="BT95" s="228" t="e">
        <f t="shared" si="45"/>
        <v>#REF!</v>
      </c>
      <c r="BU95" s="228" t="e">
        <f t="shared" si="46"/>
        <v>#REF!</v>
      </c>
      <c r="BV95" s="228" t="e">
        <f t="shared" si="47"/>
        <v>#REF!</v>
      </c>
      <c r="BW95" s="228" t="e">
        <f t="shared" si="4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25"/>
        <v>#REF!</v>
      </c>
      <c r="BA96" s="228" t="e">
        <f t="shared" si="26"/>
        <v>#REF!</v>
      </c>
      <c r="BB96" s="228" t="e">
        <f t="shared" si="27"/>
        <v>#REF!</v>
      </c>
      <c r="BC96" s="228" t="e">
        <f t="shared" si="28"/>
        <v>#REF!</v>
      </c>
      <c r="BD96" s="228" t="e">
        <f t="shared" si="29"/>
        <v>#REF!</v>
      </c>
      <c r="BE96" s="228" t="e">
        <f t="shared" si="30"/>
        <v>#REF!</v>
      </c>
      <c r="BF96" s="228" t="e">
        <f t="shared" si="31"/>
        <v>#REF!</v>
      </c>
      <c r="BG96" s="228" t="e">
        <f t="shared" si="32"/>
        <v>#REF!</v>
      </c>
      <c r="BH96" s="228" t="e">
        <f t="shared" si="33"/>
        <v>#REF!</v>
      </c>
      <c r="BI96" s="228" t="e">
        <f t="shared" si="34"/>
        <v>#REF!</v>
      </c>
      <c r="BJ96" s="228" t="e">
        <f t="shared" si="35"/>
        <v>#REF!</v>
      </c>
      <c r="BK96" s="228" t="e">
        <f t="shared" si="36"/>
        <v>#REF!</v>
      </c>
      <c r="BL96" s="228" t="e">
        <f t="shared" si="37"/>
        <v>#REF!</v>
      </c>
      <c r="BM96" s="228" t="e">
        <f t="shared" si="38"/>
        <v>#REF!</v>
      </c>
      <c r="BN96" s="228" t="e">
        <f t="shared" si="39"/>
        <v>#REF!</v>
      </c>
      <c r="BO96" s="228" t="e">
        <f t="shared" si="40"/>
        <v>#REF!</v>
      </c>
      <c r="BP96" s="228" t="e">
        <f t="shared" si="41"/>
        <v>#REF!</v>
      </c>
      <c r="BQ96" s="228" t="e">
        <f t="shared" si="42"/>
        <v>#REF!</v>
      </c>
      <c r="BR96" s="228" t="e">
        <f t="shared" si="43"/>
        <v>#REF!</v>
      </c>
      <c r="BS96" s="228" t="e">
        <f t="shared" si="44"/>
        <v>#REF!</v>
      </c>
      <c r="BT96" s="228" t="e">
        <f t="shared" si="45"/>
        <v>#REF!</v>
      </c>
      <c r="BU96" s="228" t="e">
        <f t="shared" si="46"/>
        <v>#REF!</v>
      </c>
      <c r="BV96" s="228" t="e">
        <f t="shared" si="47"/>
        <v>#REF!</v>
      </c>
      <c r="BW96" s="228" t="e">
        <f t="shared" si="4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25"/>
        <v>#REF!</v>
      </c>
      <c r="BA97" s="228" t="e">
        <f t="shared" si="26"/>
        <v>#REF!</v>
      </c>
      <c r="BB97" s="228" t="e">
        <f t="shared" si="27"/>
        <v>#REF!</v>
      </c>
      <c r="BC97" s="228" t="e">
        <f t="shared" si="28"/>
        <v>#REF!</v>
      </c>
      <c r="BD97" s="228" t="e">
        <f t="shared" si="29"/>
        <v>#REF!</v>
      </c>
      <c r="BE97" s="228" t="e">
        <f t="shared" si="30"/>
        <v>#REF!</v>
      </c>
      <c r="BF97" s="228" t="e">
        <f t="shared" si="31"/>
        <v>#REF!</v>
      </c>
      <c r="BG97" s="228" t="e">
        <f t="shared" si="32"/>
        <v>#REF!</v>
      </c>
      <c r="BH97" s="228" t="e">
        <f t="shared" si="33"/>
        <v>#REF!</v>
      </c>
      <c r="BI97" s="228" t="e">
        <f t="shared" si="34"/>
        <v>#REF!</v>
      </c>
      <c r="BJ97" s="228" t="e">
        <f t="shared" si="35"/>
        <v>#REF!</v>
      </c>
      <c r="BK97" s="228" t="e">
        <f t="shared" si="36"/>
        <v>#REF!</v>
      </c>
      <c r="BL97" s="228" t="e">
        <f t="shared" si="37"/>
        <v>#REF!</v>
      </c>
      <c r="BM97" s="228" t="e">
        <f t="shared" si="38"/>
        <v>#REF!</v>
      </c>
      <c r="BN97" s="228" t="e">
        <f t="shared" si="39"/>
        <v>#REF!</v>
      </c>
      <c r="BO97" s="228" t="e">
        <f t="shared" si="40"/>
        <v>#REF!</v>
      </c>
      <c r="BP97" s="228" t="e">
        <f t="shared" si="41"/>
        <v>#REF!</v>
      </c>
      <c r="BQ97" s="228" t="e">
        <f t="shared" si="42"/>
        <v>#REF!</v>
      </c>
      <c r="BR97" s="228" t="e">
        <f t="shared" si="43"/>
        <v>#REF!</v>
      </c>
      <c r="BS97" s="228" t="e">
        <f t="shared" si="44"/>
        <v>#REF!</v>
      </c>
      <c r="BT97" s="228" t="e">
        <f t="shared" si="45"/>
        <v>#REF!</v>
      </c>
      <c r="BU97" s="228" t="e">
        <f t="shared" si="46"/>
        <v>#REF!</v>
      </c>
      <c r="BV97" s="228" t="e">
        <f t="shared" si="47"/>
        <v>#REF!</v>
      </c>
      <c r="BW97" s="228" t="e">
        <f t="shared" si="4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25"/>
        <v>#REF!</v>
      </c>
      <c r="BA98" s="228" t="e">
        <f t="shared" si="26"/>
        <v>#REF!</v>
      </c>
      <c r="BB98" s="228" t="e">
        <f t="shared" si="27"/>
        <v>#REF!</v>
      </c>
      <c r="BC98" s="228" t="e">
        <f t="shared" si="28"/>
        <v>#REF!</v>
      </c>
      <c r="BD98" s="228" t="e">
        <f t="shared" si="29"/>
        <v>#REF!</v>
      </c>
      <c r="BE98" s="228" t="e">
        <f t="shared" si="30"/>
        <v>#REF!</v>
      </c>
      <c r="BF98" s="228" t="e">
        <f t="shared" si="31"/>
        <v>#REF!</v>
      </c>
      <c r="BG98" s="228" t="e">
        <f t="shared" si="32"/>
        <v>#REF!</v>
      </c>
      <c r="BH98" s="228" t="e">
        <f t="shared" si="33"/>
        <v>#REF!</v>
      </c>
      <c r="BI98" s="228" t="e">
        <f t="shared" si="34"/>
        <v>#REF!</v>
      </c>
      <c r="BJ98" s="228" t="e">
        <f t="shared" si="35"/>
        <v>#REF!</v>
      </c>
      <c r="BK98" s="228" t="e">
        <f t="shared" si="36"/>
        <v>#REF!</v>
      </c>
      <c r="BL98" s="228" t="e">
        <f t="shared" si="37"/>
        <v>#REF!</v>
      </c>
      <c r="BM98" s="228" t="e">
        <f t="shared" si="38"/>
        <v>#REF!</v>
      </c>
      <c r="BN98" s="228" t="e">
        <f t="shared" si="39"/>
        <v>#REF!</v>
      </c>
      <c r="BO98" s="228" t="e">
        <f t="shared" si="40"/>
        <v>#REF!</v>
      </c>
      <c r="BP98" s="228" t="e">
        <f t="shared" si="41"/>
        <v>#REF!</v>
      </c>
      <c r="BQ98" s="228" t="e">
        <f t="shared" si="42"/>
        <v>#REF!</v>
      </c>
      <c r="BR98" s="228" t="e">
        <f t="shared" si="43"/>
        <v>#REF!</v>
      </c>
      <c r="BS98" s="228" t="e">
        <f t="shared" si="44"/>
        <v>#REF!</v>
      </c>
      <c r="BT98" s="228" t="e">
        <f t="shared" si="45"/>
        <v>#REF!</v>
      </c>
      <c r="BU98" s="228" t="e">
        <f t="shared" si="46"/>
        <v>#REF!</v>
      </c>
      <c r="BV98" s="228" t="e">
        <f t="shared" si="47"/>
        <v>#REF!</v>
      </c>
      <c r="BW98" s="228" t="e">
        <f t="shared" si="4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25"/>
        <v>#REF!</v>
      </c>
      <c r="BA99" s="228" t="e">
        <f t="shared" si="26"/>
        <v>#REF!</v>
      </c>
      <c r="BB99" s="228" t="e">
        <f t="shared" si="27"/>
        <v>#REF!</v>
      </c>
      <c r="BC99" s="228" t="e">
        <f t="shared" si="28"/>
        <v>#REF!</v>
      </c>
      <c r="BD99" s="228" t="e">
        <f t="shared" si="29"/>
        <v>#REF!</v>
      </c>
      <c r="BE99" s="228" t="e">
        <f t="shared" si="30"/>
        <v>#REF!</v>
      </c>
      <c r="BF99" s="228" t="e">
        <f t="shared" si="31"/>
        <v>#REF!</v>
      </c>
      <c r="BG99" s="228" t="e">
        <f t="shared" si="32"/>
        <v>#REF!</v>
      </c>
      <c r="BH99" s="228" t="e">
        <f t="shared" si="33"/>
        <v>#REF!</v>
      </c>
      <c r="BI99" s="228" t="e">
        <f t="shared" si="34"/>
        <v>#REF!</v>
      </c>
      <c r="BJ99" s="228" t="e">
        <f t="shared" si="35"/>
        <v>#REF!</v>
      </c>
      <c r="BK99" s="228" t="e">
        <f t="shared" si="36"/>
        <v>#REF!</v>
      </c>
      <c r="BL99" s="228" t="e">
        <f t="shared" si="37"/>
        <v>#REF!</v>
      </c>
      <c r="BM99" s="228" t="e">
        <f t="shared" si="38"/>
        <v>#REF!</v>
      </c>
      <c r="BN99" s="228" t="e">
        <f t="shared" si="39"/>
        <v>#REF!</v>
      </c>
      <c r="BO99" s="228" t="e">
        <f t="shared" si="40"/>
        <v>#REF!</v>
      </c>
      <c r="BP99" s="228" t="e">
        <f t="shared" si="41"/>
        <v>#REF!</v>
      </c>
      <c r="BQ99" s="228" t="e">
        <f t="shared" si="42"/>
        <v>#REF!</v>
      </c>
      <c r="BR99" s="228" t="e">
        <f t="shared" si="43"/>
        <v>#REF!</v>
      </c>
      <c r="BS99" s="228" t="e">
        <f t="shared" si="44"/>
        <v>#REF!</v>
      </c>
      <c r="BT99" s="228" t="e">
        <f t="shared" si="45"/>
        <v>#REF!</v>
      </c>
      <c r="BU99" s="228" t="e">
        <f t="shared" si="46"/>
        <v>#REF!</v>
      </c>
      <c r="BV99" s="228" t="e">
        <f t="shared" si="47"/>
        <v>#REF!</v>
      </c>
      <c r="BW99" s="228" t="e">
        <f t="shared" si="4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25"/>
        <v>#REF!</v>
      </c>
      <c r="BA100" s="228" t="e">
        <f t="shared" si="26"/>
        <v>#REF!</v>
      </c>
      <c r="BB100" s="228" t="e">
        <f t="shared" si="27"/>
        <v>#REF!</v>
      </c>
      <c r="BC100" s="228" t="e">
        <f t="shared" si="28"/>
        <v>#REF!</v>
      </c>
      <c r="BD100" s="228" t="e">
        <f t="shared" si="29"/>
        <v>#REF!</v>
      </c>
      <c r="BE100" s="228" t="e">
        <f t="shared" si="30"/>
        <v>#REF!</v>
      </c>
      <c r="BF100" s="228" t="e">
        <f t="shared" si="31"/>
        <v>#REF!</v>
      </c>
      <c r="BG100" s="228" t="e">
        <f t="shared" si="32"/>
        <v>#REF!</v>
      </c>
      <c r="BH100" s="228" t="e">
        <f t="shared" si="33"/>
        <v>#REF!</v>
      </c>
      <c r="BI100" s="228" t="e">
        <f t="shared" si="34"/>
        <v>#REF!</v>
      </c>
      <c r="BJ100" s="228" t="e">
        <f t="shared" si="35"/>
        <v>#REF!</v>
      </c>
      <c r="BK100" s="228" t="e">
        <f t="shared" si="36"/>
        <v>#REF!</v>
      </c>
      <c r="BL100" s="228" t="e">
        <f t="shared" si="37"/>
        <v>#REF!</v>
      </c>
      <c r="BM100" s="228" t="e">
        <f t="shared" si="38"/>
        <v>#REF!</v>
      </c>
      <c r="BN100" s="228" t="e">
        <f t="shared" si="39"/>
        <v>#REF!</v>
      </c>
      <c r="BO100" s="228" t="e">
        <f t="shared" si="40"/>
        <v>#REF!</v>
      </c>
      <c r="BP100" s="228" t="e">
        <f t="shared" si="41"/>
        <v>#REF!</v>
      </c>
      <c r="BQ100" s="228" t="e">
        <f t="shared" si="42"/>
        <v>#REF!</v>
      </c>
      <c r="BR100" s="228" t="e">
        <f t="shared" si="43"/>
        <v>#REF!</v>
      </c>
      <c r="BS100" s="228" t="e">
        <f t="shared" si="44"/>
        <v>#REF!</v>
      </c>
      <c r="BT100" s="228" t="e">
        <f t="shared" si="45"/>
        <v>#REF!</v>
      </c>
      <c r="BU100" s="228" t="e">
        <f t="shared" si="46"/>
        <v>#REF!</v>
      </c>
      <c r="BV100" s="228" t="e">
        <f t="shared" si="47"/>
        <v>#REF!</v>
      </c>
      <c r="BW100" s="228" t="e">
        <f t="shared" si="4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25"/>
        <v>#REF!</v>
      </c>
      <c r="BA101" s="228" t="e">
        <f t="shared" si="26"/>
        <v>#REF!</v>
      </c>
      <c r="BB101" s="228" t="e">
        <f t="shared" si="27"/>
        <v>#REF!</v>
      </c>
      <c r="BC101" s="228" t="e">
        <f t="shared" si="28"/>
        <v>#REF!</v>
      </c>
      <c r="BD101" s="228" t="e">
        <f t="shared" si="29"/>
        <v>#REF!</v>
      </c>
      <c r="BE101" s="228" t="e">
        <f t="shared" si="30"/>
        <v>#REF!</v>
      </c>
      <c r="BF101" s="228" t="e">
        <f t="shared" si="31"/>
        <v>#REF!</v>
      </c>
      <c r="BG101" s="228" t="e">
        <f t="shared" si="32"/>
        <v>#REF!</v>
      </c>
      <c r="BH101" s="228" t="e">
        <f t="shared" si="33"/>
        <v>#REF!</v>
      </c>
      <c r="BI101" s="228" t="e">
        <f t="shared" si="34"/>
        <v>#REF!</v>
      </c>
      <c r="BJ101" s="228" t="e">
        <f t="shared" si="35"/>
        <v>#REF!</v>
      </c>
      <c r="BK101" s="228" t="e">
        <f t="shared" si="36"/>
        <v>#REF!</v>
      </c>
      <c r="BL101" s="228" t="e">
        <f t="shared" si="37"/>
        <v>#REF!</v>
      </c>
      <c r="BM101" s="228" t="e">
        <f t="shared" si="38"/>
        <v>#REF!</v>
      </c>
      <c r="BN101" s="228" t="e">
        <f t="shared" si="39"/>
        <v>#REF!</v>
      </c>
      <c r="BO101" s="228" t="e">
        <f t="shared" si="40"/>
        <v>#REF!</v>
      </c>
      <c r="BP101" s="228" t="e">
        <f t="shared" si="41"/>
        <v>#REF!</v>
      </c>
      <c r="BQ101" s="228" t="e">
        <f t="shared" si="42"/>
        <v>#REF!</v>
      </c>
      <c r="BR101" s="228" t="e">
        <f t="shared" si="43"/>
        <v>#REF!</v>
      </c>
      <c r="BS101" s="228" t="e">
        <f t="shared" si="44"/>
        <v>#REF!</v>
      </c>
      <c r="BT101" s="228" t="e">
        <f t="shared" si="45"/>
        <v>#REF!</v>
      </c>
      <c r="BU101" s="228" t="e">
        <f t="shared" si="46"/>
        <v>#REF!</v>
      </c>
      <c r="BV101" s="228" t="e">
        <f t="shared" si="47"/>
        <v>#REF!</v>
      </c>
      <c r="BW101" s="228" t="e">
        <f t="shared" si="4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25"/>
        <v>#REF!</v>
      </c>
      <c r="BA102" s="228" t="e">
        <f t="shared" si="26"/>
        <v>#REF!</v>
      </c>
      <c r="BB102" s="228" t="e">
        <f t="shared" si="27"/>
        <v>#REF!</v>
      </c>
      <c r="BC102" s="228" t="e">
        <f t="shared" si="28"/>
        <v>#REF!</v>
      </c>
      <c r="BD102" s="228" t="e">
        <f t="shared" si="29"/>
        <v>#REF!</v>
      </c>
      <c r="BE102" s="228" t="e">
        <f t="shared" si="30"/>
        <v>#REF!</v>
      </c>
      <c r="BF102" s="228" t="e">
        <f t="shared" si="31"/>
        <v>#REF!</v>
      </c>
      <c r="BG102" s="228" t="e">
        <f t="shared" si="32"/>
        <v>#REF!</v>
      </c>
      <c r="BH102" s="228" t="e">
        <f t="shared" si="33"/>
        <v>#REF!</v>
      </c>
      <c r="BI102" s="228" t="e">
        <f t="shared" si="34"/>
        <v>#REF!</v>
      </c>
      <c r="BJ102" s="228" t="e">
        <f t="shared" si="35"/>
        <v>#REF!</v>
      </c>
      <c r="BK102" s="228" t="e">
        <f t="shared" si="36"/>
        <v>#REF!</v>
      </c>
      <c r="BL102" s="228" t="e">
        <f t="shared" si="37"/>
        <v>#REF!</v>
      </c>
      <c r="BM102" s="228" t="e">
        <f t="shared" si="38"/>
        <v>#REF!</v>
      </c>
      <c r="BN102" s="228" t="e">
        <f t="shared" si="39"/>
        <v>#REF!</v>
      </c>
      <c r="BO102" s="228" t="e">
        <f t="shared" si="40"/>
        <v>#REF!</v>
      </c>
      <c r="BP102" s="228" t="e">
        <f t="shared" si="41"/>
        <v>#REF!</v>
      </c>
      <c r="BQ102" s="228" t="e">
        <f t="shared" si="42"/>
        <v>#REF!</v>
      </c>
      <c r="BR102" s="228" t="e">
        <f t="shared" si="43"/>
        <v>#REF!</v>
      </c>
      <c r="BS102" s="228" t="e">
        <f t="shared" si="44"/>
        <v>#REF!</v>
      </c>
      <c r="BT102" s="228" t="e">
        <f t="shared" si="45"/>
        <v>#REF!</v>
      </c>
      <c r="BU102" s="228" t="e">
        <f t="shared" si="46"/>
        <v>#REF!</v>
      </c>
      <c r="BV102" s="228" t="e">
        <f t="shared" si="47"/>
        <v>#REF!</v>
      </c>
      <c r="BW102" s="228" t="e">
        <f t="shared" si="4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25"/>
        <v>#REF!</v>
      </c>
      <c r="BA103" s="228" t="e">
        <f t="shared" si="26"/>
        <v>#REF!</v>
      </c>
      <c r="BB103" s="228" t="e">
        <f t="shared" si="27"/>
        <v>#REF!</v>
      </c>
      <c r="BC103" s="228" t="e">
        <f t="shared" si="28"/>
        <v>#REF!</v>
      </c>
      <c r="BD103" s="228" t="e">
        <f t="shared" si="29"/>
        <v>#REF!</v>
      </c>
      <c r="BE103" s="228" t="e">
        <f t="shared" si="30"/>
        <v>#REF!</v>
      </c>
      <c r="BF103" s="228" t="e">
        <f t="shared" si="31"/>
        <v>#REF!</v>
      </c>
      <c r="BG103" s="228" t="e">
        <f t="shared" si="32"/>
        <v>#REF!</v>
      </c>
      <c r="BH103" s="228" t="e">
        <f t="shared" si="33"/>
        <v>#REF!</v>
      </c>
      <c r="BI103" s="228" t="e">
        <f t="shared" si="34"/>
        <v>#REF!</v>
      </c>
      <c r="BJ103" s="228" t="e">
        <f t="shared" si="35"/>
        <v>#REF!</v>
      </c>
      <c r="BK103" s="228" t="e">
        <f t="shared" si="36"/>
        <v>#REF!</v>
      </c>
      <c r="BL103" s="228" t="e">
        <f t="shared" si="37"/>
        <v>#REF!</v>
      </c>
      <c r="BM103" s="228" t="e">
        <f t="shared" si="38"/>
        <v>#REF!</v>
      </c>
      <c r="BN103" s="228" t="e">
        <f t="shared" si="39"/>
        <v>#REF!</v>
      </c>
      <c r="BO103" s="228" t="e">
        <f t="shared" si="40"/>
        <v>#REF!</v>
      </c>
      <c r="BP103" s="228" t="e">
        <f t="shared" si="41"/>
        <v>#REF!</v>
      </c>
      <c r="BQ103" s="228" t="e">
        <f t="shared" si="42"/>
        <v>#REF!</v>
      </c>
      <c r="BR103" s="228" t="e">
        <f t="shared" si="43"/>
        <v>#REF!</v>
      </c>
      <c r="BS103" s="228" t="e">
        <f t="shared" si="44"/>
        <v>#REF!</v>
      </c>
      <c r="BT103" s="228" t="e">
        <f t="shared" si="45"/>
        <v>#REF!</v>
      </c>
      <c r="BU103" s="228" t="e">
        <f t="shared" si="46"/>
        <v>#REF!</v>
      </c>
      <c r="BV103" s="228" t="e">
        <f t="shared" si="47"/>
        <v>#REF!</v>
      </c>
      <c r="BW103" s="228" t="e">
        <f t="shared" si="4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25"/>
        <v>#REF!</v>
      </c>
      <c r="BA104" s="228" t="e">
        <f t="shared" si="26"/>
        <v>#REF!</v>
      </c>
      <c r="BB104" s="228" t="e">
        <f t="shared" si="27"/>
        <v>#REF!</v>
      </c>
      <c r="BC104" s="228" t="e">
        <f t="shared" si="28"/>
        <v>#REF!</v>
      </c>
      <c r="BD104" s="228" t="e">
        <f t="shared" si="29"/>
        <v>#REF!</v>
      </c>
      <c r="BE104" s="228" t="e">
        <f t="shared" si="30"/>
        <v>#REF!</v>
      </c>
      <c r="BF104" s="228" t="e">
        <f t="shared" si="31"/>
        <v>#REF!</v>
      </c>
      <c r="BG104" s="228" t="e">
        <f t="shared" si="32"/>
        <v>#REF!</v>
      </c>
      <c r="BH104" s="228" t="e">
        <f t="shared" si="33"/>
        <v>#REF!</v>
      </c>
      <c r="BI104" s="228" t="e">
        <f t="shared" si="34"/>
        <v>#REF!</v>
      </c>
      <c r="BJ104" s="228" t="e">
        <f t="shared" si="35"/>
        <v>#REF!</v>
      </c>
      <c r="BK104" s="228" t="e">
        <f t="shared" si="36"/>
        <v>#REF!</v>
      </c>
      <c r="BL104" s="228" t="e">
        <f t="shared" si="37"/>
        <v>#REF!</v>
      </c>
      <c r="BM104" s="228" t="e">
        <f t="shared" si="38"/>
        <v>#REF!</v>
      </c>
      <c r="BN104" s="228" t="e">
        <f t="shared" si="39"/>
        <v>#REF!</v>
      </c>
      <c r="BO104" s="228" t="e">
        <f t="shared" si="40"/>
        <v>#REF!</v>
      </c>
      <c r="BP104" s="228" t="e">
        <f t="shared" si="41"/>
        <v>#REF!</v>
      </c>
      <c r="BQ104" s="228" t="e">
        <f t="shared" si="42"/>
        <v>#REF!</v>
      </c>
      <c r="BR104" s="228" t="e">
        <f t="shared" si="43"/>
        <v>#REF!</v>
      </c>
      <c r="BS104" s="228" t="e">
        <f t="shared" si="44"/>
        <v>#REF!</v>
      </c>
      <c r="BT104" s="228" t="e">
        <f t="shared" si="45"/>
        <v>#REF!</v>
      </c>
      <c r="BU104" s="228" t="e">
        <f t="shared" si="46"/>
        <v>#REF!</v>
      </c>
      <c r="BV104" s="228" t="e">
        <f t="shared" si="47"/>
        <v>#REF!</v>
      </c>
      <c r="BW104" s="228" t="e">
        <f t="shared" si="4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25"/>
        <v>#REF!</v>
      </c>
      <c r="BA105" s="228" t="e">
        <f t="shared" si="26"/>
        <v>#REF!</v>
      </c>
      <c r="BB105" s="228" t="e">
        <f t="shared" si="27"/>
        <v>#REF!</v>
      </c>
      <c r="BC105" s="228" t="e">
        <f t="shared" si="28"/>
        <v>#REF!</v>
      </c>
      <c r="BD105" s="228" t="e">
        <f t="shared" si="29"/>
        <v>#REF!</v>
      </c>
      <c r="BE105" s="228" t="e">
        <f t="shared" si="30"/>
        <v>#REF!</v>
      </c>
      <c r="BF105" s="228" t="e">
        <f t="shared" si="31"/>
        <v>#REF!</v>
      </c>
      <c r="BG105" s="228" t="e">
        <f t="shared" si="32"/>
        <v>#REF!</v>
      </c>
      <c r="BH105" s="228" t="e">
        <f t="shared" si="33"/>
        <v>#REF!</v>
      </c>
      <c r="BI105" s="228" t="e">
        <f t="shared" si="34"/>
        <v>#REF!</v>
      </c>
      <c r="BJ105" s="228" t="e">
        <f t="shared" si="35"/>
        <v>#REF!</v>
      </c>
      <c r="BK105" s="228" t="e">
        <f t="shared" si="36"/>
        <v>#REF!</v>
      </c>
      <c r="BL105" s="228" t="e">
        <f t="shared" si="37"/>
        <v>#REF!</v>
      </c>
      <c r="BM105" s="228" t="e">
        <f t="shared" si="38"/>
        <v>#REF!</v>
      </c>
      <c r="BN105" s="228" t="e">
        <f t="shared" si="39"/>
        <v>#REF!</v>
      </c>
      <c r="BO105" s="228" t="e">
        <f t="shared" si="40"/>
        <v>#REF!</v>
      </c>
      <c r="BP105" s="228" t="e">
        <f t="shared" si="41"/>
        <v>#REF!</v>
      </c>
      <c r="BQ105" s="228" t="e">
        <f t="shared" si="42"/>
        <v>#REF!</v>
      </c>
      <c r="BR105" s="228" t="e">
        <f t="shared" si="43"/>
        <v>#REF!</v>
      </c>
      <c r="BS105" s="228" t="e">
        <f t="shared" si="44"/>
        <v>#REF!</v>
      </c>
      <c r="BT105" s="228" t="e">
        <f t="shared" si="45"/>
        <v>#REF!</v>
      </c>
      <c r="BU105" s="228" t="e">
        <f t="shared" si="46"/>
        <v>#REF!</v>
      </c>
      <c r="BV105" s="228" t="e">
        <f t="shared" si="47"/>
        <v>#REF!</v>
      </c>
      <c r="BW105" s="228" t="e">
        <f t="shared" si="4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25"/>
        <v>#REF!</v>
      </c>
      <c r="BA106" s="228" t="e">
        <f t="shared" si="26"/>
        <v>#REF!</v>
      </c>
      <c r="BB106" s="228" t="e">
        <f t="shared" si="27"/>
        <v>#REF!</v>
      </c>
      <c r="BC106" s="228" t="e">
        <f t="shared" si="28"/>
        <v>#REF!</v>
      </c>
      <c r="BD106" s="228" t="e">
        <f t="shared" si="29"/>
        <v>#REF!</v>
      </c>
      <c r="BE106" s="228" t="e">
        <f t="shared" si="30"/>
        <v>#REF!</v>
      </c>
      <c r="BF106" s="228" t="e">
        <f t="shared" si="31"/>
        <v>#REF!</v>
      </c>
      <c r="BG106" s="228" t="e">
        <f t="shared" si="32"/>
        <v>#REF!</v>
      </c>
      <c r="BH106" s="228" t="e">
        <f t="shared" si="33"/>
        <v>#REF!</v>
      </c>
      <c r="BI106" s="228" t="e">
        <f t="shared" si="34"/>
        <v>#REF!</v>
      </c>
      <c r="BJ106" s="228" t="e">
        <f t="shared" si="35"/>
        <v>#REF!</v>
      </c>
      <c r="BK106" s="228" t="e">
        <f t="shared" si="36"/>
        <v>#REF!</v>
      </c>
      <c r="BL106" s="228" t="e">
        <f t="shared" si="37"/>
        <v>#REF!</v>
      </c>
      <c r="BM106" s="228" t="e">
        <f t="shared" si="38"/>
        <v>#REF!</v>
      </c>
      <c r="BN106" s="228" t="e">
        <f t="shared" si="39"/>
        <v>#REF!</v>
      </c>
      <c r="BO106" s="228" t="e">
        <f t="shared" si="40"/>
        <v>#REF!</v>
      </c>
      <c r="BP106" s="228" t="e">
        <f t="shared" si="41"/>
        <v>#REF!</v>
      </c>
      <c r="BQ106" s="228" t="e">
        <f t="shared" si="42"/>
        <v>#REF!</v>
      </c>
      <c r="BR106" s="228" t="e">
        <f t="shared" si="43"/>
        <v>#REF!</v>
      </c>
      <c r="BS106" s="228" t="e">
        <f t="shared" si="44"/>
        <v>#REF!</v>
      </c>
      <c r="BT106" s="228" t="e">
        <f t="shared" si="45"/>
        <v>#REF!</v>
      </c>
      <c r="BU106" s="228" t="e">
        <f t="shared" si="46"/>
        <v>#REF!</v>
      </c>
      <c r="BV106" s="228" t="e">
        <f t="shared" si="47"/>
        <v>#REF!</v>
      </c>
      <c r="BW106" s="228" t="e">
        <f t="shared" si="4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25"/>
        <v>#REF!</v>
      </c>
      <c r="BA107" s="228" t="e">
        <f t="shared" si="26"/>
        <v>#REF!</v>
      </c>
      <c r="BB107" s="228" t="e">
        <f t="shared" si="27"/>
        <v>#REF!</v>
      </c>
      <c r="BC107" s="228" t="e">
        <f t="shared" si="28"/>
        <v>#REF!</v>
      </c>
      <c r="BD107" s="228" t="e">
        <f t="shared" si="29"/>
        <v>#REF!</v>
      </c>
      <c r="BE107" s="228" t="e">
        <f t="shared" si="30"/>
        <v>#REF!</v>
      </c>
      <c r="BF107" s="228" t="e">
        <f t="shared" si="31"/>
        <v>#REF!</v>
      </c>
      <c r="BG107" s="228" t="e">
        <f t="shared" si="32"/>
        <v>#REF!</v>
      </c>
      <c r="BH107" s="228" t="e">
        <f t="shared" si="33"/>
        <v>#REF!</v>
      </c>
      <c r="BI107" s="228" t="e">
        <f t="shared" si="34"/>
        <v>#REF!</v>
      </c>
      <c r="BJ107" s="228" t="e">
        <f t="shared" si="35"/>
        <v>#REF!</v>
      </c>
      <c r="BK107" s="228" t="e">
        <f t="shared" si="36"/>
        <v>#REF!</v>
      </c>
      <c r="BL107" s="228" t="e">
        <f t="shared" si="37"/>
        <v>#REF!</v>
      </c>
      <c r="BM107" s="228" t="e">
        <f t="shared" si="38"/>
        <v>#REF!</v>
      </c>
      <c r="BN107" s="228" t="e">
        <f t="shared" si="39"/>
        <v>#REF!</v>
      </c>
      <c r="BO107" s="228" t="e">
        <f t="shared" si="40"/>
        <v>#REF!</v>
      </c>
      <c r="BP107" s="228" t="e">
        <f t="shared" si="41"/>
        <v>#REF!</v>
      </c>
      <c r="BQ107" s="228" t="e">
        <f t="shared" si="42"/>
        <v>#REF!</v>
      </c>
      <c r="BR107" s="228" t="e">
        <f t="shared" si="43"/>
        <v>#REF!</v>
      </c>
      <c r="BS107" s="228" t="e">
        <f t="shared" si="44"/>
        <v>#REF!</v>
      </c>
      <c r="BT107" s="228" t="e">
        <f t="shared" si="45"/>
        <v>#REF!</v>
      </c>
      <c r="BU107" s="228" t="e">
        <f t="shared" si="46"/>
        <v>#REF!</v>
      </c>
      <c r="BV107" s="228" t="e">
        <f t="shared" si="47"/>
        <v>#REF!</v>
      </c>
      <c r="BW107" s="228" t="e">
        <f t="shared" si="4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25"/>
        <v>#REF!</v>
      </c>
      <c r="BA108" s="228" t="e">
        <f t="shared" si="26"/>
        <v>#REF!</v>
      </c>
      <c r="BB108" s="228" t="e">
        <f t="shared" si="27"/>
        <v>#REF!</v>
      </c>
      <c r="BC108" s="228" t="e">
        <f t="shared" si="28"/>
        <v>#REF!</v>
      </c>
      <c r="BD108" s="228" t="e">
        <f t="shared" si="29"/>
        <v>#REF!</v>
      </c>
      <c r="BE108" s="228" t="e">
        <f t="shared" si="30"/>
        <v>#REF!</v>
      </c>
      <c r="BF108" s="228" t="e">
        <f t="shared" si="31"/>
        <v>#REF!</v>
      </c>
      <c r="BG108" s="228" t="e">
        <f t="shared" si="32"/>
        <v>#REF!</v>
      </c>
      <c r="BH108" s="228" t="e">
        <f t="shared" si="33"/>
        <v>#REF!</v>
      </c>
      <c r="BI108" s="228" t="e">
        <f t="shared" si="34"/>
        <v>#REF!</v>
      </c>
      <c r="BJ108" s="228" t="e">
        <f t="shared" si="35"/>
        <v>#REF!</v>
      </c>
      <c r="BK108" s="228" t="e">
        <f t="shared" si="36"/>
        <v>#REF!</v>
      </c>
      <c r="BL108" s="228" t="e">
        <f t="shared" si="37"/>
        <v>#REF!</v>
      </c>
      <c r="BM108" s="228" t="e">
        <f t="shared" si="38"/>
        <v>#REF!</v>
      </c>
      <c r="BN108" s="228" t="e">
        <f t="shared" si="39"/>
        <v>#REF!</v>
      </c>
      <c r="BO108" s="228" t="e">
        <f t="shared" si="40"/>
        <v>#REF!</v>
      </c>
      <c r="BP108" s="228" t="e">
        <f t="shared" si="41"/>
        <v>#REF!</v>
      </c>
      <c r="BQ108" s="228" t="e">
        <f t="shared" si="42"/>
        <v>#REF!</v>
      </c>
      <c r="BR108" s="228" t="e">
        <f t="shared" si="43"/>
        <v>#REF!</v>
      </c>
      <c r="BS108" s="228" t="e">
        <f t="shared" si="44"/>
        <v>#REF!</v>
      </c>
      <c r="BT108" s="228" t="e">
        <f t="shared" si="45"/>
        <v>#REF!</v>
      </c>
      <c r="BU108" s="228" t="e">
        <f t="shared" si="46"/>
        <v>#REF!</v>
      </c>
      <c r="BV108" s="228" t="e">
        <f t="shared" si="47"/>
        <v>#REF!</v>
      </c>
      <c r="BW108" s="228" t="e">
        <f t="shared" si="4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25"/>
        <v>#REF!</v>
      </c>
      <c r="BA109" s="228" t="e">
        <f t="shared" si="26"/>
        <v>#REF!</v>
      </c>
      <c r="BB109" s="228" t="e">
        <f t="shared" si="27"/>
        <v>#REF!</v>
      </c>
      <c r="BC109" s="228" t="e">
        <f t="shared" si="28"/>
        <v>#REF!</v>
      </c>
      <c r="BD109" s="228" t="e">
        <f t="shared" si="29"/>
        <v>#REF!</v>
      </c>
      <c r="BE109" s="228" t="e">
        <f t="shared" si="30"/>
        <v>#REF!</v>
      </c>
      <c r="BF109" s="228" t="e">
        <f t="shared" si="31"/>
        <v>#REF!</v>
      </c>
      <c r="BG109" s="228" t="e">
        <f t="shared" si="32"/>
        <v>#REF!</v>
      </c>
      <c r="BH109" s="228" t="e">
        <f t="shared" si="33"/>
        <v>#REF!</v>
      </c>
      <c r="BI109" s="228" t="e">
        <f t="shared" si="34"/>
        <v>#REF!</v>
      </c>
      <c r="BJ109" s="228" t="e">
        <f t="shared" si="35"/>
        <v>#REF!</v>
      </c>
      <c r="BK109" s="228" t="e">
        <f t="shared" si="36"/>
        <v>#REF!</v>
      </c>
      <c r="BL109" s="228" t="e">
        <f t="shared" si="37"/>
        <v>#REF!</v>
      </c>
      <c r="BM109" s="228" t="e">
        <f t="shared" si="38"/>
        <v>#REF!</v>
      </c>
      <c r="BN109" s="228" t="e">
        <f t="shared" si="39"/>
        <v>#REF!</v>
      </c>
      <c r="BO109" s="228" t="e">
        <f t="shared" si="40"/>
        <v>#REF!</v>
      </c>
      <c r="BP109" s="228" t="e">
        <f t="shared" si="41"/>
        <v>#REF!</v>
      </c>
      <c r="BQ109" s="228" t="e">
        <f t="shared" si="42"/>
        <v>#REF!</v>
      </c>
      <c r="BR109" s="228" t="e">
        <f t="shared" si="43"/>
        <v>#REF!</v>
      </c>
      <c r="BS109" s="228" t="e">
        <f t="shared" si="44"/>
        <v>#REF!</v>
      </c>
      <c r="BT109" s="228" t="e">
        <f t="shared" si="45"/>
        <v>#REF!</v>
      </c>
      <c r="BU109" s="228" t="e">
        <f t="shared" si="46"/>
        <v>#REF!</v>
      </c>
      <c r="BV109" s="228" t="e">
        <f t="shared" si="47"/>
        <v>#REF!</v>
      </c>
      <c r="BW109" s="228" t="e">
        <f t="shared" si="4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25"/>
        <v>#REF!</v>
      </c>
      <c r="BA110" s="228" t="e">
        <f t="shared" si="26"/>
        <v>#REF!</v>
      </c>
      <c r="BB110" s="228" t="e">
        <f t="shared" si="27"/>
        <v>#REF!</v>
      </c>
      <c r="BC110" s="228" t="e">
        <f t="shared" si="28"/>
        <v>#REF!</v>
      </c>
      <c r="BD110" s="228" t="e">
        <f t="shared" si="29"/>
        <v>#REF!</v>
      </c>
      <c r="BE110" s="228" t="e">
        <f t="shared" si="30"/>
        <v>#REF!</v>
      </c>
      <c r="BF110" s="228" t="e">
        <f t="shared" si="31"/>
        <v>#REF!</v>
      </c>
      <c r="BG110" s="228" t="e">
        <f t="shared" si="32"/>
        <v>#REF!</v>
      </c>
      <c r="BH110" s="228" t="e">
        <f t="shared" si="33"/>
        <v>#REF!</v>
      </c>
      <c r="BI110" s="228" t="e">
        <f t="shared" si="34"/>
        <v>#REF!</v>
      </c>
      <c r="BJ110" s="228" t="e">
        <f t="shared" si="35"/>
        <v>#REF!</v>
      </c>
      <c r="BK110" s="228" t="e">
        <f t="shared" si="36"/>
        <v>#REF!</v>
      </c>
      <c r="BL110" s="228" t="e">
        <f t="shared" si="37"/>
        <v>#REF!</v>
      </c>
      <c r="BM110" s="228" t="e">
        <f t="shared" si="38"/>
        <v>#REF!</v>
      </c>
      <c r="BN110" s="228" t="e">
        <f t="shared" si="39"/>
        <v>#REF!</v>
      </c>
      <c r="BO110" s="228" t="e">
        <f t="shared" si="40"/>
        <v>#REF!</v>
      </c>
      <c r="BP110" s="228" t="e">
        <f t="shared" si="41"/>
        <v>#REF!</v>
      </c>
      <c r="BQ110" s="228" t="e">
        <f t="shared" si="42"/>
        <v>#REF!</v>
      </c>
      <c r="BR110" s="228" t="e">
        <f t="shared" si="43"/>
        <v>#REF!</v>
      </c>
      <c r="BS110" s="228" t="e">
        <f t="shared" si="44"/>
        <v>#REF!</v>
      </c>
      <c r="BT110" s="228" t="e">
        <f t="shared" si="45"/>
        <v>#REF!</v>
      </c>
      <c r="BU110" s="228" t="e">
        <f t="shared" si="46"/>
        <v>#REF!</v>
      </c>
      <c r="BV110" s="228" t="e">
        <f t="shared" si="47"/>
        <v>#REF!</v>
      </c>
      <c r="BW110" s="228" t="e">
        <f t="shared" si="4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25"/>
        <v>#REF!</v>
      </c>
      <c r="BA111" s="228" t="e">
        <f t="shared" si="26"/>
        <v>#REF!</v>
      </c>
      <c r="BB111" s="228" t="e">
        <f t="shared" si="27"/>
        <v>#REF!</v>
      </c>
      <c r="BC111" s="228" t="e">
        <f t="shared" si="28"/>
        <v>#REF!</v>
      </c>
      <c r="BD111" s="228" t="e">
        <f t="shared" si="29"/>
        <v>#REF!</v>
      </c>
      <c r="BE111" s="228" t="e">
        <f t="shared" si="30"/>
        <v>#REF!</v>
      </c>
      <c r="BF111" s="228" t="e">
        <f t="shared" si="31"/>
        <v>#REF!</v>
      </c>
      <c r="BG111" s="228" t="e">
        <f t="shared" si="32"/>
        <v>#REF!</v>
      </c>
      <c r="BH111" s="228" t="e">
        <f t="shared" si="33"/>
        <v>#REF!</v>
      </c>
      <c r="BI111" s="228" t="e">
        <f t="shared" si="34"/>
        <v>#REF!</v>
      </c>
      <c r="BJ111" s="228" t="e">
        <f t="shared" si="35"/>
        <v>#REF!</v>
      </c>
      <c r="BK111" s="228" t="e">
        <f t="shared" si="36"/>
        <v>#REF!</v>
      </c>
      <c r="BL111" s="228" t="e">
        <f t="shared" si="37"/>
        <v>#REF!</v>
      </c>
      <c r="BM111" s="228" t="e">
        <f t="shared" si="38"/>
        <v>#REF!</v>
      </c>
      <c r="BN111" s="228" t="e">
        <f t="shared" si="39"/>
        <v>#REF!</v>
      </c>
      <c r="BO111" s="228" t="e">
        <f t="shared" si="40"/>
        <v>#REF!</v>
      </c>
      <c r="BP111" s="228" t="e">
        <f t="shared" si="41"/>
        <v>#REF!</v>
      </c>
      <c r="BQ111" s="228" t="e">
        <f t="shared" si="42"/>
        <v>#REF!</v>
      </c>
      <c r="BR111" s="228" t="e">
        <f t="shared" si="43"/>
        <v>#REF!</v>
      </c>
      <c r="BS111" s="228" t="e">
        <f t="shared" si="44"/>
        <v>#REF!</v>
      </c>
      <c r="BT111" s="228" t="e">
        <f t="shared" si="45"/>
        <v>#REF!</v>
      </c>
      <c r="BU111" s="228" t="e">
        <f t="shared" si="46"/>
        <v>#REF!</v>
      </c>
      <c r="BV111" s="228" t="e">
        <f t="shared" si="47"/>
        <v>#REF!</v>
      </c>
      <c r="BW111" s="228" t="e">
        <f t="shared" si="4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25"/>
        <v>#REF!</v>
      </c>
      <c r="BA112" s="228" t="e">
        <f t="shared" si="26"/>
        <v>#REF!</v>
      </c>
      <c r="BB112" s="228" t="e">
        <f t="shared" si="27"/>
        <v>#REF!</v>
      </c>
      <c r="BC112" s="228" t="e">
        <f t="shared" si="28"/>
        <v>#REF!</v>
      </c>
      <c r="BD112" s="228" t="e">
        <f t="shared" si="29"/>
        <v>#REF!</v>
      </c>
      <c r="BE112" s="228" t="e">
        <f t="shared" si="30"/>
        <v>#REF!</v>
      </c>
      <c r="BF112" s="228" t="e">
        <f t="shared" si="31"/>
        <v>#REF!</v>
      </c>
      <c r="BG112" s="228" t="e">
        <f t="shared" si="32"/>
        <v>#REF!</v>
      </c>
      <c r="BH112" s="228" t="e">
        <f t="shared" si="33"/>
        <v>#REF!</v>
      </c>
      <c r="BI112" s="228" t="e">
        <f t="shared" si="34"/>
        <v>#REF!</v>
      </c>
      <c r="BJ112" s="228" t="e">
        <f t="shared" si="35"/>
        <v>#REF!</v>
      </c>
      <c r="BK112" s="228" t="e">
        <f t="shared" si="36"/>
        <v>#REF!</v>
      </c>
      <c r="BL112" s="228" t="e">
        <f t="shared" si="37"/>
        <v>#REF!</v>
      </c>
      <c r="BM112" s="228" t="e">
        <f t="shared" si="38"/>
        <v>#REF!</v>
      </c>
      <c r="BN112" s="228" t="e">
        <f t="shared" si="39"/>
        <v>#REF!</v>
      </c>
      <c r="BO112" s="228" t="e">
        <f t="shared" si="40"/>
        <v>#REF!</v>
      </c>
      <c r="BP112" s="228" t="e">
        <f t="shared" si="41"/>
        <v>#REF!</v>
      </c>
      <c r="BQ112" s="228" t="e">
        <f t="shared" si="42"/>
        <v>#REF!</v>
      </c>
      <c r="BR112" s="228" t="e">
        <f t="shared" si="43"/>
        <v>#REF!</v>
      </c>
      <c r="BS112" s="228" t="e">
        <f t="shared" si="44"/>
        <v>#REF!</v>
      </c>
      <c r="BT112" s="228" t="e">
        <f t="shared" si="45"/>
        <v>#REF!</v>
      </c>
      <c r="BU112" s="228" t="e">
        <f t="shared" si="46"/>
        <v>#REF!</v>
      </c>
      <c r="BV112" s="228" t="e">
        <f t="shared" si="47"/>
        <v>#REF!</v>
      </c>
      <c r="BW112" s="228" t="e">
        <f t="shared" si="4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25"/>
        <v>#REF!</v>
      </c>
      <c r="BA113" s="228" t="e">
        <f t="shared" si="26"/>
        <v>#REF!</v>
      </c>
      <c r="BB113" s="228" t="e">
        <f t="shared" si="27"/>
        <v>#REF!</v>
      </c>
      <c r="BC113" s="228" t="e">
        <f t="shared" si="28"/>
        <v>#REF!</v>
      </c>
      <c r="BD113" s="228" t="e">
        <f t="shared" si="29"/>
        <v>#REF!</v>
      </c>
      <c r="BE113" s="228" t="e">
        <f t="shared" si="30"/>
        <v>#REF!</v>
      </c>
      <c r="BF113" s="228" t="e">
        <f t="shared" si="31"/>
        <v>#REF!</v>
      </c>
      <c r="BG113" s="228" t="e">
        <f t="shared" si="32"/>
        <v>#REF!</v>
      </c>
      <c r="BH113" s="228" t="e">
        <f t="shared" si="33"/>
        <v>#REF!</v>
      </c>
      <c r="BI113" s="228" t="e">
        <f t="shared" si="34"/>
        <v>#REF!</v>
      </c>
      <c r="BJ113" s="228" t="e">
        <f t="shared" si="35"/>
        <v>#REF!</v>
      </c>
      <c r="BK113" s="228" t="e">
        <f t="shared" si="36"/>
        <v>#REF!</v>
      </c>
      <c r="BL113" s="228" t="e">
        <f t="shared" si="37"/>
        <v>#REF!</v>
      </c>
      <c r="BM113" s="228" t="e">
        <f t="shared" si="38"/>
        <v>#REF!</v>
      </c>
      <c r="BN113" s="228" t="e">
        <f t="shared" si="39"/>
        <v>#REF!</v>
      </c>
      <c r="BO113" s="228" t="e">
        <f t="shared" si="40"/>
        <v>#REF!</v>
      </c>
      <c r="BP113" s="228" t="e">
        <f t="shared" si="41"/>
        <v>#REF!</v>
      </c>
      <c r="BQ113" s="228" t="e">
        <f t="shared" si="42"/>
        <v>#REF!</v>
      </c>
      <c r="BR113" s="228" t="e">
        <f t="shared" si="43"/>
        <v>#REF!</v>
      </c>
      <c r="BS113" s="228" t="e">
        <f t="shared" si="44"/>
        <v>#REF!</v>
      </c>
      <c r="BT113" s="228" t="e">
        <f t="shared" si="45"/>
        <v>#REF!</v>
      </c>
      <c r="BU113" s="228" t="e">
        <f t="shared" si="46"/>
        <v>#REF!</v>
      </c>
      <c r="BV113" s="228" t="e">
        <f t="shared" si="47"/>
        <v>#REF!</v>
      </c>
      <c r="BW113" s="228" t="e">
        <f t="shared" si="4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25"/>
        <v>#REF!</v>
      </c>
      <c r="BA114" s="228" t="e">
        <f t="shared" si="26"/>
        <v>#REF!</v>
      </c>
      <c r="BB114" s="228" t="e">
        <f t="shared" si="27"/>
        <v>#REF!</v>
      </c>
      <c r="BC114" s="228" t="e">
        <f t="shared" si="28"/>
        <v>#REF!</v>
      </c>
      <c r="BD114" s="228" t="e">
        <f t="shared" si="29"/>
        <v>#REF!</v>
      </c>
      <c r="BE114" s="228" t="e">
        <f t="shared" si="30"/>
        <v>#REF!</v>
      </c>
      <c r="BF114" s="228" t="e">
        <f t="shared" si="31"/>
        <v>#REF!</v>
      </c>
      <c r="BG114" s="228" t="e">
        <f t="shared" si="32"/>
        <v>#REF!</v>
      </c>
      <c r="BH114" s="228" t="e">
        <f t="shared" si="33"/>
        <v>#REF!</v>
      </c>
      <c r="BI114" s="228" t="e">
        <f t="shared" si="34"/>
        <v>#REF!</v>
      </c>
      <c r="BJ114" s="228" t="e">
        <f t="shared" si="35"/>
        <v>#REF!</v>
      </c>
      <c r="BK114" s="228" t="e">
        <f t="shared" si="36"/>
        <v>#REF!</v>
      </c>
      <c r="BL114" s="228" t="e">
        <f t="shared" si="37"/>
        <v>#REF!</v>
      </c>
      <c r="BM114" s="228" t="e">
        <f t="shared" si="38"/>
        <v>#REF!</v>
      </c>
      <c r="BN114" s="228" t="e">
        <f t="shared" si="39"/>
        <v>#REF!</v>
      </c>
      <c r="BO114" s="228" t="e">
        <f t="shared" si="40"/>
        <v>#REF!</v>
      </c>
      <c r="BP114" s="228" t="e">
        <f t="shared" si="41"/>
        <v>#REF!</v>
      </c>
      <c r="BQ114" s="228" t="e">
        <f t="shared" si="42"/>
        <v>#REF!</v>
      </c>
      <c r="BR114" s="228" t="e">
        <f t="shared" si="43"/>
        <v>#REF!</v>
      </c>
      <c r="BS114" s="228" t="e">
        <f t="shared" si="44"/>
        <v>#REF!</v>
      </c>
      <c r="BT114" s="228" t="e">
        <f t="shared" si="45"/>
        <v>#REF!</v>
      </c>
      <c r="BU114" s="228" t="e">
        <f t="shared" si="46"/>
        <v>#REF!</v>
      </c>
      <c r="BV114" s="228" t="e">
        <f t="shared" si="47"/>
        <v>#REF!</v>
      </c>
      <c r="BW114" s="228" t="e">
        <f t="shared" si="4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25"/>
        <v>#REF!</v>
      </c>
      <c r="BA115" s="228" t="e">
        <f t="shared" si="26"/>
        <v>#REF!</v>
      </c>
      <c r="BB115" s="228" t="e">
        <f t="shared" si="27"/>
        <v>#REF!</v>
      </c>
      <c r="BC115" s="228" t="e">
        <f t="shared" si="28"/>
        <v>#REF!</v>
      </c>
      <c r="BD115" s="228" t="e">
        <f t="shared" si="29"/>
        <v>#REF!</v>
      </c>
      <c r="BE115" s="228" t="e">
        <f t="shared" si="30"/>
        <v>#REF!</v>
      </c>
      <c r="BF115" s="228" t="e">
        <f t="shared" si="31"/>
        <v>#REF!</v>
      </c>
      <c r="BG115" s="228" t="e">
        <f t="shared" si="32"/>
        <v>#REF!</v>
      </c>
      <c r="BH115" s="228" t="e">
        <f t="shared" si="33"/>
        <v>#REF!</v>
      </c>
      <c r="BI115" s="228" t="e">
        <f t="shared" si="34"/>
        <v>#REF!</v>
      </c>
      <c r="BJ115" s="228" t="e">
        <f t="shared" si="35"/>
        <v>#REF!</v>
      </c>
      <c r="BK115" s="228" t="e">
        <f t="shared" si="36"/>
        <v>#REF!</v>
      </c>
      <c r="BL115" s="228" t="e">
        <f t="shared" si="37"/>
        <v>#REF!</v>
      </c>
      <c r="BM115" s="228" t="e">
        <f t="shared" si="38"/>
        <v>#REF!</v>
      </c>
      <c r="BN115" s="228" t="e">
        <f t="shared" si="39"/>
        <v>#REF!</v>
      </c>
      <c r="BO115" s="228" t="e">
        <f t="shared" si="40"/>
        <v>#REF!</v>
      </c>
      <c r="BP115" s="228" t="e">
        <f t="shared" si="41"/>
        <v>#REF!</v>
      </c>
      <c r="BQ115" s="228" t="e">
        <f t="shared" si="42"/>
        <v>#REF!</v>
      </c>
      <c r="BR115" s="228" t="e">
        <f t="shared" si="43"/>
        <v>#REF!</v>
      </c>
      <c r="BS115" s="228" t="e">
        <f t="shared" si="44"/>
        <v>#REF!</v>
      </c>
      <c r="BT115" s="228" t="e">
        <f t="shared" si="45"/>
        <v>#REF!</v>
      </c>
      <c r="BU115" s="228" t="e">
        <f t="shared" si="46"/>
        <v>#REF!</v>
      </c>
      <c r="BV115" s="228" t="e">
        <f t="shared" si="47"/>
        <v>#REF!</v>
      </c>
      <c r="BW115" s="228" t="e">
        <f t="shared" si="4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25"/>
        <v>#REF!</v>
      </c>
      <c r="BA116" s="228" t="e">
        <f t="shared" si="26"/>
        <v>#REF!</v>
      </c>
      <c r="BB116" s="228" t="e">
        <f t="shared" si="27"/>
        <v>#REF!</v>
      </c>
      <c r="BC116" s="228" t="e">
        <f t="shared" si="28"/>
        <v>#REF!</v>
      </c>
      <c r="BD116" s="228" t="e">
        <f t="shared" si="29"/>
        <v>#REF!</v>
      </c>
      <c r="BE116" s="228" t="e">
        <f t="shared" si="30"/>
        <v>#REF!</v>
      </c>
      <c r="BF116" s="228" t="e">
        <f t="shared" si="31"/>
        <v>#REF!</v>
      </c>
      <c r="BG116" s="228" t="e">
        <f t="shared" si="32"/>
        <v>#REF!</v>
      </c>
      <c r="BH116" s="228" t="e">
        <f t="shared" si="33"/>
        <v>#REF!</v>
      </c>
      <c r="BI116" s="228" t="e">
        <f t="shared" si="34"/>
        <v>#REF!</v>
      </c>
      <c r="BJ116" s="228" t="e">
        <f t="shared" si="35"/>
        <v>#REF!</v>
      </c>
      <c r="BK116" s="228" t="e">
        <f t="shared" si="36"/>
        <v>#REF!</v>
      </c>
      <c r="BL116" s="228" t="e">
        <f t="shared" si="37"/>
        <v>#REF!</v>
      </c>
      <c r="BM116" s="228" t="e">
        <f t="shared" si="38"/>
        <v>#REF!</v>
      </c>
      <c r="BN116" s="228" t="e">
        <f t="shared" si="39"/>
        <v>#REF!</v>
      </c>
      <c r="BO116" s="228" t="e">
        <f t="shared" si="40"/>
        <v>#REF!</v>
      </c>
      <c r="BP116" s="228" t="e">
        <f t="shared" si="41"/>
        <v>#REF!</v>
      </c>
      <c r="BQ116" s="228" t="e">
        <f t="shared" si="42"/>
        <v>#REF!</v>
      </c>
      <c r="BR116" s="228" t="e">
        <f t="shared" si="43"/>
        <v>#REF!</v>
      </c>
      <c r="BS116" s="228" t="e">
        <f t="shared" si="44"/>
        <v>#REF!</v>
      </c>
      <c r="BT116" s="228" t="e">
        <f t="shared" si="45"/>
        <v>#REF!</v>
      </c>
      <c r="BU116" s="228" t="e">
        <f t="shared" si="46"/>
        <v>#REF!</v>
      </c>
      <c r="BV116" s="228" t="e">
        <f t="shared" si="47"/>
        <v>#REF!</v>
      </c>
      <c r="BW116" s="228" t="e">
        <f t="shared" si="4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25"/>
        <v>#REF!</v>
      </c>
      <c r="BA117" s="228" t="e">
        <f t="shared" si="26"/>
        <v>#REF!</v>
      </c>
      <c r="BB117" s="228" t="e">
        <f t="shared" si="27"/>
        <v>#REF!</v>
      </c>
      <c r="BC117" s="228" t="e">
        <f t="shared" si="28"/>
        <v>#REF!</v>
      </c>
      <c r="BD117" s="228" t="e">
        <f t="shared" si="29"/>
        <v>#REF!</v>
      </c>
      <c r="BE117" s="228" t="e">
        <f t="shared" si="30"/>
        <v>#REF!</v>
      </c>
      <c r="BF117" s="228" t="e">
        <f t="shared" si="31"/>
        <v>#REF!</v>
      </c>
      <c r="BG117" s="228" t="e">
        <f t="shared" si="32"/>
        <v>#REF!</v>
      </c>
      <c r="BH117" s="228" t="e">
        <f t="shared" si="33"/>
        <v>#REF!</v>
      </c>
      <c r="BI117" s="228" t="e">
        <f t="shared" si="34"/>
        <v>#REF!</v>
      </c>
      <c r="BJ117" s="228" t="e">
        <f t="shared" si="35"/>
        <v>#REF!</v>
      </c>
      <c r="BK117" s="228" t="e">
        <f t="shared" si="36"/>
        <v>#REF!</v>
      </c>
      <c r="BL117" s="228" t="e">
        <f t="shared" si="37"/>
        <v>#REF!</v>
      </c>
      <c r="BM117" s="228" t="e">
        <f t="shared" si="38"/>
        <v>#REF!</v>
      </c>
      <c r="BN117" s="228" t="e">
        <f t="shared" si="39"/>
        <v>#REF!</v>
      </c>
      <c r="BO117" s="228" t="e">
        <f t="shared" si="40"/>
        <v>#REF!</v>
      </c>
      <c r="BP117" s="228" t="e">
        <f t="shared" si="41"/>
        <v>#REF!</v>
      </c>
      <c r="BQ117" s="228" t="e">
        <f t="shared" si="42"/>
        <v>#REF!</v>
      </c>
      <c r="BR117" s="228" t="e">
        <f t="shared" si="43"/>
        <v>#REF!</v>
      </c>
      <c r="BS117" s="228" t="e">
        <f t="shared" si="44"/>
        <v>#REF!</v>
      </c>
      <c r="BT117" s="228" t="e">
        <f t="shared" si="45"/>
        <v>#REF!</v>
      </c>
      <c r="BU117" s="228" t="e">
        <f t="shared" si="46"/>
        <v>#REF!</v>
      </c>
      <c r="BV117" s="228" t="e">
        <f t="shared" si="47"/>
        <v>#REF!</v>
      </c>
      <c r="BW117" s="228" t="e">
        <f t="shared" si="4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25"/>
        <v>#REF!</v>
      </c>
      <c r="BA118" s="228" t="e">
        <f t="shared" si="26"/>
        <v>#REF!</v>
      </c>
      <c r="BB118" s="228" t="e">
        <f t="shared" si="27"/>
        <v>#REF!</v>
      </c>
      <c r="BC118" s="228" t="e">
        <f t="shared" si="28"/>
        <v>#REF!</v>
      </c>
      <c r="BD118" s="228" t="e">
        <f t="shared" si="29"/>
        <v>#REF!</v>
      </c>
      <c r="BE118" s="228" t="e">
        <f t="shared" si="30"/>
        <v>#REF!</v>
      </c>
      <c r="BF118" s="228" t="e">
        <f t="shared" si="31"/>
        <v>#REF!</v>
      </c>
      <c r="BG118" s="228" t="e">
        <f t="shared" si="32"/>
        <v>#REF!</v>
      </c>
      <c r="BH118" s="228" t="e">
        <f t="shared" si="33"/>
        <v>#REF!</v>
      </c>
      <c r="BI118" s="228" t="e">
        <f t="shared" si="34"/>
        <v>#REF!</v>
      </c>
      <c r="BJ118" s="228" t="e">
        <f t="shared" si="35"/>
        <v>#REF!</v>
      </c>
      <c r="BK118" s="228" t="e">
        <f t="shared" si="36"/>
        <v>#REF!</v>
      </c>
      <c r="BL118" s="228" t="e">
        <f t="shared" si="37"/>
        <v>#REF!</v>
      </c>
      <c r="BM118" s="228" t="e">
        <f t="shared" si="38"/>
        <v>#REF!</v>
      </c>
      <c r="BN118" s="228" t="e">
        <f t="shared" si="39"/>
        <v>#REF!</v>
      </c>
      <c r="BO118" s="228" t="e">
        <f t="shared" si="40"/>
        <v>#REF!</v>
      </c>
      <c r="BP118" s="228" t="e">
        <f t="shared" si="41"/>
        <v>#REF!</v>
      </c>
      <c r="BQ118" s="228" t="e">
        <f t="shared" si="42"/>
        <v>#REF!</v>
      </c>
      <c r="BR118" s="228" t="e">
        <f t="shared" si="43"/>
        <v>#REF!</v>
      </c>
      <c r="BS118" s="228" t="e">
        <f t="shared" si="44"/>
        <v>#REF!</v>
      </c>
      <c r="BT118" s="228" t="e">
        <f t="shared" si="45"/>
        <v>#REF!</v>
      </c>
      <c r="BU118" s="228" t="e">
        <f t="shared" si="46"/>
        <v>#REF!</v>
      </c>
      <c r="BV118" s="228" t="e">
        <f t="shared" si="47"/>
        <v>#REF!</v>
      </c>
      <c r="BW118" s="228" t="e">
        <f t="shared" si="4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25"/>
        <v>#REF!</v>
      </c>
      <c r="BA119" s="228" t="e">
        <f t="shared" si="26"/>
        <v>#REF!</v>
      </c>
      <c r="BB119" s="228" t="e">
        <f t="shared" si="27"/>
        <v>#REF!</v>
      </c>
      <c r="BC119" s="228" t="e">
        <f t="shared" si="28"/>
        <v>#REF!</v>
      </c>
      <c r="BD119" s="228" t="e">
        <f t="shared" si="29"/>
        <v>#REF!</v>
      </c>
      <c r="BE119" s="228" t="e">
        <f t="shared" si="30"/>
        <v>#REF!</v>
      </c>
      <c r="BF119" s="228" t="e">
        <f t="shared" si="31"/>
        <v>#REF!</v>
      </c>
      <c r="BG119" s="228" t="e">
        <f t="shared" si="32"/>
        <v>#REF!</v>
      </c>
      <c r="BH119" s="228" t="e">
        <f t="shared" si="33"/>
        <v>#REF!</v>
      </c>
      <c r="BI119" s="228" t="e">
        <f t="shared" si="34"/>
        <v>#REF!</v>
      </c>
      <c r="BJ119" s="228" t="e">
        <f t="shared" si="35"/>
        <v>#REF!</v>
      </c>
      <c r="BK119" s="228" t="e">
        <f t="shared" si="36"/>
        <v>#REF!</v>
      </c>
      <c r="BL119" s="228" t="e">
        <f t="shared" si="37"/>
        <v>#REF!</v>
      </c>
      <c r="BM119" s="228" t="e">
        <f t="shared" si="38"/>
        <v>#REF!</v>
      </c>
      <c r="BN119" s="228" t="e">
        <f t="shared" si="39"/>
        <v>#REF!</v>
      </c>
      <c r="BO119" s="228" t="e">
        <f t="shared" si="40"/>
        <v>#REF!</v>
      </c>
      <c r="BP119" s="228" t="e">
        <f t="shared" si="41"/>
        <v>#REF!</v>
      </c>
      <c r="BQ119" s="228" t="e">
        <f t="shared" si="42"/>
        <v>#REF!</v>
      </c>
      <c r="BR119" s="228" t="e">
        <f t="shared" si="43"/>
        <v>#REF!</v>
      </c>
      <c r="BS119" s="228" t="e">
        <f t="shared" si="44"/>
        <v>#REF!</v>
      </c>
      <c r="BT119" s="228" t="e">
        <f t="shared" si="45"/>
        <v>#REF!</v>
      </c>
      <c r="BU119" s="228" t="e">
        <f t="shared" si="46"/>
        <v>#REF!</v>
      </c>
      <c r="BV119" s="228" t="e">
        <f t="shared" si="47"/>
        <v>#REF!</v>
      </c>
      <c r="BW119" s="228" t="e">
        <f t="shared" si="4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25"/>
        <v>#REF!</v>
      </c>
      <c r="BA120" s="228" t="e">
        <f t="shared" si="26"/>
        <v>#REF!</v>
      </c>
      <c r="BB120" s="228" t="e">
        <f t="shared" si="27"/>
        <v>#REF!</v>
      </c>
      <c r="BC120" s="228" t="e">
        <f t="shared" si="28"/>
        <v>#REF!</v>
      </c>
      <c r="BD120" s="228" t="e">
        <f t="shared" si="29"/>
        <v>#REF!</v>
      </c>
      <c r="BE120" s="228" t="e">
        <f t="shared" si="30"/>
        <v>#REF!</v>
      </c>
      <c r="BF120" s="228" t="e">
        <f t="shared" si="31"/>
        <v>#REF!</v>
      </c>
      <c r="BG120" s="228" t="e">
        <f t="shared" si="32"/>
        <v>#REF!</v>
      </c>
      <c r="BH120" s="228" t="e">
        <f t="shared" si="33"/>
        <v>#REF!</v>
      </c>
      <c r="BI120" s="228" t="e">
        <f t="shared" si="34"/>
        <v>#REF!</v>
      </c>
      <c r="BJ120" s="228" t="e">
        <f t="shared" si="35"/>
        <v>#REF!</v>
      </c>
      <c r="BK120" s="228" t="e">
        <f t="shared" si="36"/>
        <v>#REF!</v>
      </c>
      <c r="BL120" s="228" t="e">
        <f t="shared" si="37"/>
        <v>#REF!</v>
      </c>
      <c r="BM120" s="228" t="e">
        <f t="shared" si="38"/>
        <v>#REF!</v>
      </c>
      <c r="BN120" s="228" t="e">
        <f t="shared" si="39"/>
        <v>#REF!</v>
      </c>
      <c r="BO120" s="228" t="e">
        <f t="shared" si="40"/>
        <v>#REF!</v>
      </c>
      <c r="BP120" s="228" t="e">
        <f t="shared" si="41"/>
        <v>#REF!</v>
      </c>
      <c r="BQ120" s="228" t="e">
        <f t="shared" si="42"/>
        <v>#REF!</v>
      </c>
      <c r="BR120" s="228" t="e">
        <f t="shared" si="43"/>
        <v>#REF!</v>
      </c>
      <c r="BS120" s="228" t="e">
        <f t="shared" si="44"/>
        <v>#REF!</v>
      </c>
      <c r="BT120" s="228" t="e">
        <f t="shared" si="45"/>
        <v>#REF!</v>
      </c>
      <c r="BU120" s="228" t="e">
        <f t="shared" si="46"/>
        <v>#REF!</v>
      </c>
      <c r="BV120" s="228" t="e">
        <f t="shared" si="47"/>
        <v>#REF!</v>
      </c>
      <c r="BW120" s="228" t="e">
        <f t="shared" si="4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  <c r="AZ121" s="228"/>
      <c r="BA121" s="228"/>
      <c r="BB121" s="228"/>
      <c r="BC121" s="228"/>
      <c r="BD121" s="228"/>
      <c r="BE121" s="228"/>
      <c r="BF121" s="228"/>
      <c r="BG121" s="228"/>
      <c r="BH121" s="228"/>
      <c r="BI121" s="228"/>
      <c r="BJ121" s="228"/>
      <c r="BK121" s="228"/>
      <c r="BL121" s="228"/>
      <c r="BM121" s="228"/>
      <c r="BN121" s="228"/>
      <c r="BO121" s="228"/>
      <c r="BP121" s="228"/>
      <c r="BQ121" s="228"/>
      <c r="BR121" s="228"/>
      <c r="BS121" s="228"/>
      <c r="BT121" s="228"/>
      <c r="BU121" s="228"/>
      <c r="BV121" s="228"/>
      <c r="BW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AZ122" s="228"/>
      <c r="BA122" s="228"/>
      <c r="BB122" s="228"/>
      <c r="BC122" s="228"/>
      <c r="BD122" s="228"/>
      <c r="BE122" s="228"/>
      <c r="BF122" s="228"/>
      <c r="BG122" s="228"/>
      <c r="BH122" s="228"/>
      <c r="BI122" s="228"/>
      <c r="BJ122" s="228"/>
      <c r="BK122" s="228"/>
      <c r="BL122" s="228"/>
      <c r="BM122" s="228"/>
      <c r="BN122" s="228"/>
      <c r="BO122" s="228"/>
      <c r="BP122" s="228"/>
      <c r="BQ122" s="228"/>
      <c r="BR122" s="228"/>
      <c r="BS122" s="228"/>
      <c r="BT122" s="228"/>
      <c r="BU122" s="228"/>
      <c r="BV122" s="228"/>
      <c r="BW122" s="228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Z123" s="228"/>
      <c r="BA123" s="228"/>
      <c r="BB123" s="228"/>
      <c r="BC123" s="228"/>
      <c r="BD123" s="228"/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25"/>
        <v>#REF!</v>
      </c>
      <c r="BA124" s="228" t="e">
        <f t="shared" si="26"/>
        <v>#REF!</v>
      </c>
      <c r="BB124" s="228" t="e">
        <f t="shared" si="27"/>
        <v>#REF!</v>
      </c>
      <c r="BC124" s="228" t="e">
        <f t="shared" si="28"/>
        <v>#REF!</v>
      </c>
      <c r="BD124" s="228" t="e">
        <f t="shared" si="29"/>
        <v>#REF!</v>
      </c>
      <c r="BE124" s="228" t="e">
        <f t="shared" si="30"/>
        <v>#REF!</v>
      </c>
      <c r="BF124" s="228" t="e">
        <f t="shared" si="31"/>
        <v>#REF!</v>
      </c>
      <c r="BG124" s="228" t="e">
        <f t="shared" si="32"/>
        <v>#REF!</v>
      </c>
      <c r="BH124" s="228" t="e">
        <f t="shared" si="33"/>
        <v>#REF!</v>
      </c>
      <c r="BI124" s="228" t="e">
        <f t="shared" si="34"/>
        <v>#REF!</v>
      </c>
      <c r="BJ124" s="228" t="e">
        <f t="shared" si="35"/>
        <v>#REF!</v>
      </c>
      <c r="BK124" s="228" t="e">
        <f t="shared" si="36"/>
        <v>#REF!</v>
      </c>
      <c r="BL124" s="228" t="e">
        <f t="shared" si="37"/>
        <v>#REF!</v>
      </c>
      <c r="BM124" s="228" t="e">
        <f t="shared" si="38"/>
        <v>#REF!</v>
      </c>
      <c r="BN124" s="228" t="e">
        <f t="shared" si="39"/>
        <v>#REF!</v>
      </c>
      <c r="BO124" s="228" t="e">
        <f t="shared" si="40"/>
        <v>#REF!</v>
      </c>
      <c r="BP124" s="228" t="e">
        <f t="shared" si="41"/>
        <v>#REF!</v>
      </c>
      <c r="BQ124" s="228" t="e">
        <f t="shared" si="42"/>
        <v>#REF!</v>
      </c>
      <c r="BR124" s="228" t="e">
        <f t="shared" si="43"/>
        <v>#REF!</v>
      </c>
      <c r="BS124" s="228" t="e">
        <f t="shared" si="44"/>
        <v>#REF!</v>
      </c>
      <c r="BT124" s="228" t="e">
        <f t="shared" si="45"/>
        <v>#REF!</v>
      </c>
      <c r="BU124" s="228" t="e">
        <f t="shared" si="46"/>
        <v>#REF!</v>
      </c>
      <c r="BV124" s="228" t="e">
        <f t="shared" si="47"/>
        <v>#REF!</v>
      </c>
      <c r="BW124" s="228" t="e">
        <f t="shared" si="48"/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25"/>
        <v>#REF!</v>
      </c>
      <c r="BA125" s="228" t="e">
        <f t="shared" si="26"/>
        <v>#REF!</v>
      </c>
      <c r="BB125" s="228" t="e">
        <f t="shared" si="27"/>
        <v>#REF!</v>
      </c>
      <c r="BC125" s="228" t="e">
        <f t="shared" si="28"/>
        <v>#REF!</v>
      </c>
      <c r="BD125" s="228" t="e">
        <f t="shared" si="29"/>
        <v>#REF!</v>
      </c>
      <c r="BE125" s="228" t="e">
        <f t="shared" si="30"/>
        <v>#REF!</v>
      </c>
      <c r="BF125" s="228" t="e">
        <f t="shared" si="31"/>
        <v>#REF!</v>
      </c>
      <c r="BG125" s="228" t="e">
        <f t="shared" si="32"/>
        <v>#REF!</v>
      </c>
      <c r="BH125" s="228" t="e">
        <f t="shared" si="33"/>
        <v>#REF!</v>
      </c>
      <c r="BI125" s="228" t="e">
        <f t="shared" si="34"/>
        <v>#REF!</v>
      </c>
      <c r="BJ125" s="228" t="e">
        <f t="shared" si="35"/>
        <v>#REF!</v>
      </c>
      <c r="BK125" s="228" t="e">
        <f t="shared" si="36"/>
        <v>#REF!</v>
      </c>
      <c r="BL125" s="228" t="e">
        <f t="shared" si="37"/>
        <v>#REF!</v>
      </c>
      <c r="BM125" s="228" t="e">
        <f t="shared" si="38"/>
        <v>#REF!</v>
      </c>
      <c r="BN125" s="228" t="e">
        <f t="shared" si="39"/>
        <v>#REF!</v>
      </c>
      <c r="BO125" s="228" t="e">
        <f t="shared" si="40"/>
        <v>#REF!</v>
      </c>
      <c r="BP125" s="228" t="e">
        <f t="shared" si="41"/>
        <v>#REF!</v>
      </c>
      <c r="BQ125" s="228" t="e">
        <f t="shared" si="42"/>
        <v>#REF!</v>
      </c>
      <c r="BR125" s="228" t="e">
        <f t="shared" si="43"/>
        <v>#REF!</v>
      </c>
      <c r="BS125" s="228" t="e">
        <f t="shared" si="44"/>
        <v>#REF!</v>
      </c>
      <c r="BT125" s="228" t="e">
        <f t="shared" si="45"/>
        <v>#REF!</v>
      </c>
      <c r="BU125" s="228" t="e">
        <f t="shared" si="46"/>
        <v>#REF!</v>
      </c>
      <c r="BV125" s="228" t="e">
        <f t="shared" si="47"/>
        <v>#REF!</v>
      </c>
      <c r="BW125" s="228" t="e">
        <f t="shared" si="48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25"/>
        <v>#REF!</v>
      </c>
      <c r="BA126" s="228" t="e">
        <f t="shared" si="26"/>
        <v>#REF!</v>
      </c>
      <c r="BB126" s="228" t="e">
        <f t="shared" si="27"/>
        <v>#REF!</v>
      </c>
      <c r="BC126" s="228" t="e">
        <f t="shared" si="28"/>
        <v>#REF!</v>
      </c>
      <c r="BD126" s="228" t="e">
        <f t="shared" si="29"/>
        <v>#REF!</v>
      </c>
      <c r="BE126" s="228" t="e">
        <f t="shared" si="30"/>
        <v>#REF!</v>
      </c>
      <c r="BF126" s="228" t="e">
        <f t="shared" si="31"/>
        <v>#REF!</v>
      </c>
      <c r="BG126" s="228" t="e">
        <f t="shared" si="32"/>
        <v>#REF!</v>
      </c>
      <c r="BH126" s="228" t="e">
        <f t="shared" si="33"/>
        <v>#REF!</v>
      </c>
      <c r="BI126" s="228" t="e">
        <f t="shared" si="34"/>
        <v>#REF!</v>
      </c>
      <c r="BJ126" s="228" t="e">
        <f t="shared" si="35"/>
        <v>#REF!</v>
      </c>
      <c r="BK126" s="228" t="e">
        <f t="shared" si="36"/>
        <v>#REF!</v>
      </c>
      <c r="BL126" s="228" t="e">
        <f t="shared" si="37"/>
        <v>#REF!</v>
      </c>
      <c r="BM126" s="228" t="e">
        <f t="shared" si="38"/>
        <v>#REF!</v>
      </c>
      <c r="BN126" s="228" t="e">
        <f t="shared" si="39"/>
        <v>#REF!</v>
      </c>
      <c r="BO126" s="228" t="e">
        <f t="shared" si="40"/>
        <v>#REF!</v>
      </c>
      <c r="BP126" s="228" t="e">
        <f t="shared" si="41"/>
        <v>#REF!</v>
      </c>
      <c r="BQ126" s="228" t="e">
        <f t="shared" si="42"/>
        <v>#REF!</v>
      </c>
      <c r="BR126" s="228" t="e">
        <f t="shared" si="43"/>
        <v>#REF!</v>
      </c>
      <c r="BS126" s="228" t="e">
        <f t="shared" si="44"/>
        <v>#REF!</v>
      </c>
      <c r="BT126" s="228" t="e">
        <f t="shared" si="45"/>
        <v>#REF!</v>
      </c>
      <c r="BU126" s="228" t="e">
        <f t="shared" si="46"/>
        <v>#REF!</v>
      </c>
      <c r="BV126" s="228" t="e">
        <f t="shared" si="47"/>
        <v>#REF!</v>
      </c>
      <c r="BW126" s="228" t="e">
        <f t="shared" si="48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25"/>
        <v>#REF!</v>
      </c>
      <c r="BA127" s="228" t="e">
        <f t="shared" si="26"/>
        <v>#REF!</v>
      </c>
      <c r="BB127" s="228" t="e">
        <f t="shared" si="27"/>
        <v>#REF!</v>
      </c>
      <c r="BC127" s="228" t="e">
        <f t="shared" si="28"/>
        <v>#REF!</v>
      </c>
      <c r="BD127" s="228" t="e">
        <f t="shared" si="29"/>
        <v>#REF!</v>
      </c>
      <c r="BE127" s="228" t="e">
        <f t="shared" si="30"/>
        <v>#REF!</v>
      </c>
      <c r="BF127" s="228" t="e">
        <f t="shared" si="31"/>
        <v>#REF!</v>
      </c>
      <c r="BG127" s="228" t="e">
        <f t="shared" si="32"/>
        <v>#REF!</v>
      </c>
      <c r="BH127" s="228" t="e">
        <f t="shared" si="33"/>
        <v>#REF!</v>
      </c>
      <c r="BI127" s="228" t="e">
        <f t="shared" si="34"/>
        <v>#REF!</v>
      </c>
      <c r="BJ127" s="228" t="e">
        <f t="shared" si="35"/>
        <v>#REF!</v>
      </c>
      <c r="BK127" s="228" t="e">
        <f t="shared" si="36"/>
        <v>#REF!</v>
      </c>
      <c r="BL127" s="228" t="e">
        <f t="shared" si="37"/>
        <v>#REF!</v>
      </c>
      <c r="BM127" s="228" t="e">
        <f t="shared" si="38"/>
        <v>#REF!</v>
      </c>
      <c r="BN127" s="228" t="e">
        <f t="shared" si="39"/>
        <v>#REF!</v>
      </c>
      <c r="BO127" s="228" t="e">
        <f t="shared" si="40"/>
        <v>#REF!</v>
      </c>
      <c r="BP127" s="228" t="e">
        <f t="shared" si="41"/>
        <v>#REF!</v>
      </c>
      <c r="BQ127" s="228" t="e">
        <f t="shared" si="42"/>
        <v>#REF!</v>
      </c>
      <c r="BR127" s="228" t="e">
        <f t="shared" si="43"/>
        <v>#REF!</v>
      </c>
      <c r="BS127" s="228" t="e">
        <f t="shared" si="44"/>
        <v>#REF!</v>
      </c>
      <c r="BT127" s="228" t="e">
        <f t="shared" si="45"/>
        <v>#REF!</v>
      </c>
      <c r="BU127" s="228" t="e">
        <f t="shared" si="46"/>
        <v>#REF!</v>
      </c>
      <c r="BV127" s="228" t="e">
        <f t="shared" si="47"/>
        <v>#REF!</v>
      </c>
      <c r="BW127" s="228" t="e">
        <f t="shared" si="48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25"/>
        <v>#REF!</v>
      </c>
      <c r="BA128" s="228" t="e">
        <f t="shared" si="26"/>
        <v>#REF!</v>
      </c>
      <c r="BB128" s="228" t="e">
        <f t="shared" si="27"/>
        <v>#REF!</v>
      </c>
      <c r="BC128" s="228" t="e">
        <f t="shared" si="28"/>
        <v>#REF!</v>
      </c>
      <c r="BD128" s="228" t="e">
        <f t="shared" si="29"/>
        <v>#REF!</v>
      </c>
      <c r="BE128" s="228" t="e">
        <f t="shared" si="30"/>
        <v>#REF!</v>
      </c>
      <c r="BF128" s="228" t="e">
        <f t="shared" si="31"/>
        <v>#REF!</v>
      </c>
      <c r="BG128" s="228" t="e">
        <f t="shared" si="32"/>
        <v>#REF!</v>
      </c>
      <c r="BH128" s="228" t="e">
        <f t="shared" si="33"/>
        <v>#REF!</v>
      </c>
      <c r="BI128" s="228" t="e">
        <f t="shared" si="34"/>
        <v>#REF!</v>
      </c>
      <c r="BJ128" s="228" t="e">
        <f t="shared" si="35"/>
        <v>#REF!</v>
      </c>
      <c r="BK128" s="228" t="e">
        <f t="shared" si="36"/>
        <v>#REF!</v>
      </c>
      <c r="BL128" s="228" t="e">
        <f t="shared" si="37"/>
        <v>#REF!</v>
      </c>
      <c r="BM128" s="228" t="e">
        <f t="shared" si="38"/>
        <v>#REF!</v>
      </c>
      <c r="BN128" s="228" t="e">
        <f t="shared" si="39"/>
        <v>#REF!</v>
      </c>
      <c r="BO128" s="228" t="e">
        <f t="shared" si="40"/>
        <v>#REF!</v>
      </c>
      <c r="BP128" s="228" t="e">
        <f t="shared" si="41"/>
        <v>#REF!</v>
      </c>
      <c r="BQ128" s="228" t="e">
        <f t="shared" si="42"/>
        <v>#REF!</v>
      </c>
      <c r="BR128" s="228" t="e">
        <f t="shared" si="43"/>
        <v>#REF!</v>
      </c>
      <c r="BS128" s="228" t="e">
        <f t="shared" si="44"/>
        <v>#REF!</v>
      </c>
      <c r="BT128" s="228" t="e">
        <f t="shared" si="45"/>
        <v>#REF!</v>
      </c>
      <c r="BU128" s="228" t="e">
        <f t="shared" si="46"/>
        <v>#REF!</v>
      </c>
      <c r="BV128" s="228" t="e">
        <f t="shared" si="47"/>
        <v>#REF!</v>
      </c>
      <c r="BW128" s="228" t="e">
        <f t="shared" si="48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25"/>
        <v>#REF!</v>
      </c>
      <c r="BA129" s="228" t="e">
        <f t="shared" si="26"/>
        <v>#REF!</v>
      </c>
      <c r="BB129" s="228" t="e">
        <f t="shared" si="27"/>
        <v>#REF!</v>
      </c>
      <c r="BC129" s="228" t="e">
        <f t="shared" si="28"/>
        <v>#REF!</v>
      </c>
      <c r="BD129" s="228" t="e">
        <f t="shared" si="29"/>
        <v>#REF!</v>
      </c>
      <c r="BE129" s="228" t="e">
        <f t="shared" si="30"/>
        <v>#REF!</v>
      </c>
      <c r="BF129" s="228" t="e">
        <f t="shared" si="31"/>
        <v>#REF!</v>
      </c>
      <c r="BG129" s="228" t="e">
        <f t="shared" si="32"/>
        <v>#REF!</v>
      </c>
      <c r="BH129" s="228" t="e">
        <f t="shared" si="33"/>
        <v>#REF!</v>
      </c>
      <c r="BI129" s="228" t="e">
        <f t="shared" si="34"/>
        <v>#REF!</v>
      </c>
      <c r="BJ129" s="228" t="e">
        <f t="shared" si="35"/>
        <v>#REF!</v>
      </c>
      <c r="BK129" s="228" t="e">
        <f t="shared" si="36"/>
        <v>#REF!</v>
      </c>
      <c r="BL129" s="228" t="e">
        <f t="shared" si="37"/>
        <v>#REF!</v>
      </c>
      <c r="BM129" s="228" t="e">
        <f t="shared" si="38"/>
        <v>#REF!</v>
      </c>
      <c r="BN129" s="228" t="e">
        <f t="shared" si="39"/>
        <v>#REF!</v>
      </c>
      <c r="BO129" s="228" t="e">
        <f t="shared" si="40"/>
        <v>#REF!</v>
      </c>
      <c r="BP129" s="228" t="e">
        <f t="shared" si="41"/>
        <v>#REF!</v>
      </c>
      <c r="BQ129" s="228" t="e">
        <f t="shared" si="42"/>
        <v>#REF!</v>
      </c>
      <c r="BR129" s="228" t="e">
        <f t="shared" si="43"/>
        <v>#REF!</v>
      </c>
      <c r="BS129" s="228" t="e">
        <f t="shared" si="44"/>
        <v>#REF!</v>
      </c>
      <c r="BT129" s="228" t="e">
        <f t="shared" si="45"/>
        <v>#REF!</v>
      </c>
      <c r="BU129" s="228" t="e">
        <f t="shared" si="46"/>
        <v>#REF!</v>
      </c>
      <c r="BV129" s="228" t="e">
        <f t="shared" si="47"/>
        <v>#REF!</v>
      </c>
      <c r="BW129" s="228" t="e">
        <f t="shared" si="48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25"/>
        <v>#REF!</v>
      </c>
      <c r="BA130" s="228" t="e">
        <f t="shared" si="26"/>
        <v>#REF!</v>
      </c>
      <c r="BB130" s="228" t="e">
        <f t="shared" si="27"/>
        <v>#REF!</v>
      </c>
      <c r="BC130" s="228" t="e">
        <f t="shared" si="28"/>
        <v>#REF!</v>
      </c>
      <c r="BD130" s="228" t="e">
        <f t="shared" si="29"/>
        <v>#REF!</v>
      </c>
      <c r="BE130" s="228" t="e">
        <f t="shared" si="30"/>
        <v>#REF!</v>
      </c>
      <c r="BF130" s="228" t="e">
        <f t="shared" si="31"/>
        <v>#REF!</v>
      </c>
      <c r="BG130" s="228" t="e">
        <f t="shared" si="32"/>
        <v>#REF!</v>
      </c>
      <c r="BH130" s="228" t="e">
        <f t="shared" si="33"/>
        <v>#REF!</v>
      </c>
      <c r="BI130" s="228" t="e">
        <f t="shared" si="34"/>
        <v>#REF!</v>
      </c>
      <c r="BJ130" s="228" t="e">
        <f t="shared" si="35"/>
        <v>#REF!</v>
      </c>
      <c r="BK130" s="228" t="e">
        <f t="shared" si="36"/>
        <v>#REF!</v>
      </c>
      <c r="BL130" s="228" t="e">
        <f t="shared" si="37"/>
        <v>#REF!</v>
      </c>
      <c r="BM130" s="228" t="e">
        <f t="shared" si="38"/>
        <v>#REF!</v>
      </c>
      <c r="BN130" s="228" t="e">
        <f t="shared" si="39"/>
        <v>#REF!</v>
      </c>
      <c r="BO130" s="228" t="e">
        <f t="shared" si="40"/>
        <v>#REF!</v>
      </c>
      <c r="BP130" s="228" t="e">
        <f t="shared" si="41"/>
        <v>#REF!</v>
      </c>
      <c r="BQ130" s="228" t="e">
        <f t="shared" si="42"/>
        <v>#REF!</v>
      </c>
      <c r="BR130" s="228" t="e">
        <f t="shared" si="43"/>
        <v>#REF!</v>
      </c>
      <c r="BS130" s="228" t="e">
        <f t="shared" si="44"/>
        <v>#REF!</v>
      </c>
      <c r="BT130" s="228" t="e">
        <f t="shared" si="45"/>
        <v>#REF!</v>
      </c>
      <c r="BU130" s="228" t="e">
        <f t="shared" si="46"/>
        <v>#REF!</v>
      </c>
      <c r="BV130" s="228" t="e">
        <f t="shared" si="47"/>
        <v>#REF!</v>
      </c>
      <c r="BW130" s="228" t="e">
        <f t="shared" si="48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25"/>
        <v>#REF!</v>
      </c>
      <c r="BA131" s="228" t="e">
        <f t="shared" si="26"/>
        <v>#REF!</v>
      </c>
      <c r="BB131" s="228" t="e">
        <f t="shared" si="27"/>
        <v>#REF!</v>
      </c>
      <c r="BC131" s="228" t="e">
        <f t="shared" si="28"/>
        <v>#REF!</v>
      </c>
      <c r="BD131" s="228" t="e">
        <f t="shared" si="29"/>
        <v>#REF!</v>
      </c>
      <c r="BE131" s="228" t="e">
        <f t="shared" si="30"/>
        <v>#REF!</v>
      </c>
      <c r="BF131" s="228" t="e">
        <f t="shared" si="31"/>
        <v>#REF!</v>
      </c>
      <c r="BG131" s="228" t="e">
        <f t="shared" si="32"/>
        <v>#REF!</v>
      </c>
      <c r="BH131" s="228" t="e">
        <f t="shared" si="33"/>
        <v>#REF!</v>
      </c>
      <c r="BI131" s="228" t="e">
        <f t="shared" si="34"/>
        <v>#REF!</v>
      </c>
      <c r="BJ131" s="228" t="e">
        <f t="shared" si="35"/>
        <v>#REF!</v>
      </c>
      <c r="BK131" s="228" t="e">
        <f t="shared" si="36"/>
        <v>#REF!</v>
      </c>
      <c r="BL131" s="228" t="e">
        <f t="shared" si="37"/>
        <v>#REF!</v>
      </c>
      <c r="BM131" s="228" t="e">
        <f t="shared" si="38"/>
        <v>#REF!</v>
      </c>
      <c r="BN131" s="228" t="e">
        <f t="shared" si="39"/>
        <v>#REF!</v>
      </c>
      <c r="BO131" s="228" t="e">
        <f t="shared" si="40"/>
        <v>#REF!</v>
      </c>
      <c r="BP131" s="228" t="e">
        <f t="shared" si="41"/>
        <v>#REF!</v>
      </c>
      <c r="BQ131" s="228" t="e">
        <f t="shared" si="42"/>
        <v>#REF!</v>
      </c>
      <c r="BR131" s="228" t="e">
        <f t="shared" si="43"/>
        <v>#REF!</v>
      </c>
      <c r="BS131" s="228" t="e">
        <f t="shared" si="44"/>
        <v>#REF!</v>
      </c>
      <c r="BT131" s="228" t="e">
        <f t="shared" si="45"/>
        <v>#REF!</v>
      </c>
      <c r="BU131" s="228" t="e">
        <f t="shared" si="46"/>
        <v>#REF!</v>
      </c>
      <c r="BV131" s="228" t="e">
        <f t="shared" si="47"/>
        <v>#REF!</v>
      </c>
      <c r="BW131" s="228" t="e">
        <f t="shared" si="48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25"/>
        <v>#REF!</v>
      </c>
      <c r="BA132" s="228" t="e">
        <f t="shared" si="26"/>
        <v>#REF!</v>
      </c>
      <c r="BB132" s="228" t="e">
        <f t="shared" si="27"/>
        <v>#REF!</v>
      </c>
      <c r="BC132" s="228" t="e">
        <f t="shared" si="28"/>
        <v>#REF!</v>
      </c>
      <c r="BD132" s="228" t="e">
        <f t="shared" si="29"/>
        <v>#REF!</v>
      </c>
      <c r="BE132" s="228" t="e">
        <f t="shared" si="30"/>
        <v>#REF!</v>
      </c>
      <c r="BF132" s="228" t="e">
        <f t="shared" si="31"/>
        <v>#REF!</v>
      </c>
      <c r="BG132" s="228" t="e">
        <f t="shared" si="32"/>
        <v>#REF!</v>
      </c>
      <c r="BH132" s="228" t="e">
        <f t="shared" si="33"/>
        <v>#REF!</v>
      </c>
      <c r="BI132" s="228" t="e">
        <f t="shared" si="34"/>
        <v>#REF!</v>
      </c>
      <c r="BJ132" s="228" t="e">
        <f t="shared" si="35"/>
        <v>#REF!</v>
      </c>
      <c r="BK132" s="228" t="e">
        <f t="shared" si="36"/>
        <v>#REF!</v>
      </c>
      <c r="BL132" s="228" t="e">
        <f t="shared" si="37"/>
        <v>#REF!</v>
      </c>
      <c r="BM132" s="228" t="e">
        <f t="shared" si="38"/>
        <v>#REF!</v>
      </c>
      <c r="BN132" s="228" t="e">
        <f t="shared" si="39"/>
        <v>#REF!</v>
      </c>
      <c r="BO132" s="228" t="e">
        <f t="shared" si="40"/>
        <v>#REF!</v>
      </c>
      <c r="BP132" s="228" t="e">
        <f t="shared" si="41"/>
        <v>#REF!</v>
      </c>
      <c r="BQ132" s="228" t="e">
        <f t="shared" si="42"/>
        <v>#REF!</v>
      </c>
      <c r="BR132" s="228" t="e">
        <f t="shared" si="43"/>
        <v>#REF!</v>
      </c>
      <c r="BS132" s="228" t="e">
        <f t="shared" si="44"/>
        <v>#REF!</v>
      </c>
      <c r="BT132" s="228" t="e">
        <f t="shared" si="45"/>
        <v>#REF!</v>
      </c>
      <c r="BU132" s="228" t="e">
        <f t="shared" si="46"/>
        <v>#REF!</v>
      </c>
      <c r="BV132" s="228" t="e">
        <f t="shared" si="47"/>
        <v>#REF!</v>
      </c>
      <c r="BW132" s="228" t="e">
        <f t="shared" si="48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25"/>
        <v>#REF!</v>
      </c>
      <c r="BA133" s="228" t="e">
        <f t="shared" si="26"/>
        <v>#REF!</v>
      </c>
      <c r="BB133" s="228" t="e">
        <f t="shared" si="27"/>
        <v>#REF!</v>
      </c>
      <c r="BC133" s="228" t="e">
        <f t="shared" si="28"/>
        <v>#REF!</v>
      </c>
      <c r="BD133" s="228" t="e">
        <f t="shared" si="29"/>
        <v>#REF!</v>
      </c>
      <c r="BE133" s="228" t="e">
        <f t="shared" si="30"/>
        <v>#REF!</v>
      </c>
      <c r="BF133" s="228" t="e">
        <f t="shared" si="31"/>
        <v>#REF!</v>
      </c>
      <c r="BG133" s="228" t="e">
        <f t="shared" si="32"/>
        <v>#REF!</v>
      </c>
      <c r="BH133" s="228" t="e">
        <f t="shared" si="33"/>
        <v>#REF!</v>
      </c>
      <c r="BI133" s="228" t="e">
        <f t="shared" si="34"/>
        <v>#REF!</v>
      </c>
      <c r="BJ133" s="228" t="e">
        <f t="shared" si="35"/>
        <v>#REF!</v>
      </c>
      <c r="BK133" s="228" t="e">
        <f t="shared" si="36"/>
        <v>#REF!</v>
      </c>
      <c r="BL133" s="228" t="e">
        <f t="shared" si="37"/>
        <v>#REF!</v>
      </c>
      <c r="BM133" s="228" t="e">
        <f t="shared" si="38"/>
        <v>#REF!</v>
      </c>
      <c r="BN133" s="228" t="e">
        <f t="shared" si="39"/>
        <v>#REF!</v>
      </c>
      <c r="BO133" s="228" t="e">
        <f t="shared" si="40"/>
        <v>#REF!</v>
      </c>
      <c r="BP133" s="228" t="e">
        <f t="shared" si="41"/>
        <v>#REF!</v>
      </c>
      <c r="BQ133" s="228" t="e">
        <f t="shared" si="42"/>
        <v>#REF!</v>
      </c>
      <c r="BR133" s="228" t="e">
        <f t="shared" si="43"/>
        <v>#REF!</v>
      </c>
      <c r="BS133" s="228" t="e">
        <f t="shared" si="44"/>
        <v>#REF!</v>
      </c>
      <c r="BT133" s="228" t="e">
        <f t="shared" si="45"/>
        <v>#REF!</v>
      </c>
      <c r="BU133" s="228" t="e">
        <f t="shared" si="46"/>
        <v>#REF!</v>
      </c>
      <c r="BV133" s="228" t="e">
        <f t="shared" si="47"/>
        <v>#REF!</v>
      </c>
      <c r="BW133" s="228" t="e">
        <f t="shared" si="48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25"/>
        <v>#REF!</v>
      </c>
      <c r="BA134" s="228" t="e">
        <f t="shared" si="26"/>
        <v>#REF!</v>
      </c>
      <c r="BB134" s="228" t="e">
        <f t="shared" si="27"/>
        <v>#REF!</v>
      </c>
      <c r="BC134" s="228" t="e">
        <f t="shared" si="28"/>
        <v>#REF!</v>
      </c>
      <c r="BD134" s="228" t="e">
        <f t="shared" si="29"/>
        <v>#REF!</v>
      </c>
      <c r="BE134" s="228" t="e">
        <f t="shared" si="30"/>
        <v>#REF!</v>
      </c>
      <c r="BF134" s="228" t="e">
        <f t="shared" si="31"/>
        <v>#REF!</v>
      </c>
      <c r="BG134" s="228" t="e">
        <f t="shared" si="32"/>
        <v>#REF!</v>
      </c>
      <c r="BH134" s="228" t="e">
        <f t="shared" si="33"/>
        <v>#REF!</v>
      </c>
      <c r="BI134" s="228" t="e">
        <f t="shared" si="34"/>
        <v>#REF!</v>
      </c>
      <c r="BJ134" s="228" t="e">
        <f t="shared" si="35"/>
        <v>#REF!</v>
      </c>
      <c r="BK134" s="228" t="e">
        <f t="shared" si="36"/>
        <v>#REF!</v>
      </c>
      <c r="BL134" s="228" t="e">
        <f t="shared" si="37"/>
        <v>#REF!</v>
      </c>
      <c r="BM134" s="228" t="e">
        <f t="shared" si="38"/>
        <v>#REF!</v>
      </c>
      <c r="BN134" s="228" t="e">
        <f t="shared" si="39"/>
        <v>#REF!</v>
      </c>
      <c r="BO134" s="228" t="e">
        <f t="shared" si="40"/>
        <v>#REF!</v>
      </c>
      <c r="BP134" s="228" t="e">
        <f t="shared" si="41"/>
        <v>#REF!</v>
      </c>
      <c r="BQ134" s="228" t="e">
        <f t="shared" si="42"/>
        <v>#REF!</v>
      </c>
      <c r="BR134" s="228" t="e">
        <f t="shared" si="43"/>
        <v>#REF!</v>
      </c>
      <c r="BS134" s="228" t="e">
        <f t="shared" si="44"/>
        <v>#REF!</v>
      </c>
      <c r="BT134" s="228" t="e">
        <f t="shared" si="45"/>
        <v>#REF!</v>
      </c>
      <c r="BU134" s="228" t="e">
        <f t="shared" si="46"/>
        <v>#REF!</v>
      </c>
      <c r="BV134" s="228" t="e">
        <f t="shared" si="47"/>
        <v>#REF!</v>
      </c>
      <c r="BW134" s="228" t="e">
        <f t="shared" si="48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25"/>
        <v>#REF!</v>
      </c>
      <c r="BA135" s="228" t="e">
        <f t="shared" si="26"/>
        <v>#REF!</v>
      </c>
      <c r="BB135" s="228" t="e">
        <f t="shared" si="27"/>
        <v>#REF!</v>
      </c>
      <c r="BC135" s="228" t="e">
        <f t="shared" si="28"/>
        <v>#REF!</v>
      </c>
      <c r="BD135" s="228" t="e">
        <f t="shared" si="29"/>
        <v>#REF!</v>
      </c>
      <c r="BE135" s="228" t="e">
        <f t="shared" si="30"/>
        <v>#REF!</v>
      </c>
      <c r="BF135" s="228" t="e">
        <f t="shared" si="31"/>
        <v>#REF!</v>
      </c>
      <c r="BG135" s="228" t="e">
        <f t="shared" si="32"/>
        <v>#REF!</v>
      </c>
      <c r="BH135" s="228" t="e">
        <f t="shared" si="33"/>
        <v>#REF!</v>
      </c>
      <c r="BI135" s="228" t="e">
        <f t="shared" si="34"/>
        <v>#REF!</v>
      </c>
      <c r="BJ135" s="228" t="e">
        <f t="shared" si="35"/>
        <v>#REF!</v>
      </c>
      <c r="BK135" s="228" t="e">
        <f t="shared" si="36"/>
        <v>#REF!</v>
      </c>
      <c r="BL135" s="228" t="e">
        <f t="shared" si="37"/>
        <v>#REF!</v>
      </c>
      <c r="BM135" s="228" t="e">
        <f t="shared" si="38"/>
        <v>#REF!</v>
      </c>
      <c r="BN135" s="228" t="e">
        <f t="shared" si="39"/>
        <v>#REF!</v>
      </c>
      <c r="BO135" s="228" t="e">
        <f t="shared" si="40"/>
        <v>#REF!</v>
      </c>
      <c r="BP135" s="228" t="e">
        <f t="shared" si="41"/>
        <v>#REF!</v>
      </c>
      <c r="BQ135" s="228" t="e">
        <f t="shared" si="42"/>
        <v>#REF!</v>
      </c>
      <c r="BR135" s="228" t="e">
        <f t="shared" si="43"/>
        <v>#REF!</v>
      </c>
      <c r="BS135" s="228" t="e">
        <f t="shared" si="44"/>
        <v>#REF!</v>
      </c>
      <c r="BT135" s="228" t="e">
        <f t="shared" si="45"/>
        <v>#REF!</v>
      </c>
      <c r="BU135" s="228" t="e">
        <f t="shared" si="46"/>
        <v>#REF!</v>
      </c>
      <c r="BV135" s="228" t="e">
        <f t="shared" si="47"/>
        <v>#REF!</v>
      </c>
      <c r="BW135" s="228" t="e">
        <f t="shared" si="48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25"/>
        <v>#REF!</v>
      </c>
      <c r="BA136" s="228" t="e">
        <f t="shared" si="26"/>
        <v>#REF!</v>
      </c>
      <c r="BB136" s="228" t="e">
        <f t="shared" si="27"/>
        <v>#REF!</v>
      </c>
      <c r="BC136" s="228" t="e">
        <f t="shared" si="28"/>
        <v>#REF!</v>
      </c>
      <c r="BD136" s="228" t="e">
        <f t="shared" si="29"/>
        <v>#REF!</v>
      </c>
      <c r="BE136" s="228" t="e">
        <f t="shared" si="30"/>
        <v>#REF!</v>
      </c>
      <c r="BF136" s="228" t="e">
        <f t="shared" si="31"/>
        <v>#REF!</v>
      </c>
      <c r="BG136" s="228" t="e">
        <f t="shared" si="32"/>
        <v>#REF!</v>
      </c>
      <c r="BH136" s="228" t="e">
        <f t="shared" si="33"/>
        <v>#REF!</v>
      </c>
      <c r="BI136" s="228" t="e">
        <f t="shared" si="34"/>
        <v>#REF!</v>
      </c>
      <c r="BJ136" s="228" t="e">
        <f t="shared" si="35"/>
        <v>#REF!</v>
      </c>
      <c r="BK136" s="228" t="e">
        <f t="shared" si="36"/>
        <v>#REF!</v>
      </c>
      <c r="BL136" s="228" t="e">
        <f t="shared" si="37"/>
        <v>#REF!</v>
      </c>
      <c r="BM136" s="228" t="e">
        <f t="shared" si="38"/>
        <v>#REF!</v>
      </c>
      <c r="BN136" s="228" t="e">
        <f t="shared" si="39"/>
        <v>#REF!</v>
      </c>
      <c r="BO136" s="228" t="e">
        <f t="shared" si="40"/>
        <v>#REF!</v>
      </c>
      <c r="BP136" s="228" t="e">
        <f t="shared" si="41"/>
        <v>#REF!</v>
      </c>
      <c r="BQ136" s="228" t="e">
        <f t="shared" si="42"/>
        <v>#REF!</v>
      </c>
      <c r="BR136" s="228" t="e">
        <f t="shared" si="43"/>
        <v>#REF!</v>
      </c>
      <c r="BS136" s="228" t="e">
        <f t="shared" si="44"/>
        <v>#REF!</v>
      </c>
      <c r="BT136" s="228" t="e">
        <f t="shared" si="45"/>
        <v>#REF!</v>
      </c>
      <c r="BU136" s="228" t="e">
        <f t="shared" si="46"/>
        <v>#REF!</v>
      </c>
      <c r="BV136" s="228" t="e">
        <f t="shared" si="47"/>
        <v>#REF!</v>
      </c>
      <c r="BW136" s="228" t="e">
        <f t="shared" si="48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25"/>
        <v>#REF!</v>
      </c>
      <c r="BA137" s="228" t="e">
        <f t="shared" si="26"/>
        <v>#REF!</v>
      </c>
      <c r="BB137" s="228" t="e">
        <f t="shared" si="27"/>
        <v>#REF!</v>
      </c>
      <c r="BC137" s="228" t="e">
        <f t="shared" si="28"/>
        <v>#REF!</v>
      </c>
      <c r="BD137" s="228" t="e">
        <f t="shared" si="29"/>
        <v>#REF!</v>
      </c>
      <c r="BE137" s="228" t="e">
        <f t="shared" si="30"/>
        <v>#REF!</v>
      </c>
      <c r="BF137" s="228" t="e">
        <f t="shared" si="31"/>
        <v>#REF!</v>
      </c>
      <c r="BG137" s="228" t="e">
        <f t="shared" si="32"/>
        <v>#REF!</v>
      </c>
      <c r="BH137" s="228" t="e">
        <f t="shared" si="33"/>
        <v>#REF!</v>
      </c>
      <c r="BI137" s="228" t="e">
        <f t="shared" si="34"/>
        <v>#REF!</v>
      </c>
      <c r="BJ137" s="228" t="e">
        <f t="shared" si="35"/>
        <v>#REF!</v>
      </c>
      <c r="BK137" s="228" t="e">
        <f t="shared" si="36"/>
        <v>#REF!</v>
      </c>
      <c r="BL137" s="228" t="e">
        <f t="shared" si="37"/>
        <v>#REF!</v>
      </c>
      <c r="BM137" s="228" t="e">
        <f t="shared" si="38"/>
        <v>#REF!</v>
      </c>
      <c r="BN137" s="228" t="e">
        <f t="shared" si="39"/>
        <v>#REF!</v>
      </c>
      <c r="BO137" s="228" t="e">
        <f t="shared" si="40"/>
        <v>#REF!</v>
      </c>
      <c r="BP137" s="228" t="e">
        <f t="shared" si="41"/>
        <v>#REF!</v>
      </c>
      <c r="BQ137" s="228" t="e">
        <f t="shared" si="42"/>
        <v>#REF!</v>
      </c>
      <c r="BR137" s="228" t="e">
        <f t="shared" si="43"/>
        <v>#REF!</v>
      </c>
      <c r="BS137" s="228" t="e">
        <f t="shared" si="44"/>
        <v>#REF!</v>
      </c>
      <c r="BT137" s="228" t="e">
        <f t="shared" si="45"/>
        <v>#REF!</v>
      </c>
      <c r="BU137" s="228" t="e">
        <f t="shared" si="46"/>
        <v>#REF!</v>
      </c>
      <c r="BV137" s="228" t="e">
        <f t="shared" si="47"/>
        <v>#REF!</v>
      </c>
      <c r="BW137" s="228" t="e">
        <f t="shared" si="48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25"/>
        <v>#REF!</v>
      </c>
      <c r="BA138" s="228" t="e">
        <f t="shared" si="26"/>
        <v>#REF!</v>
      </c>
      <c r="BB138" s="228" t="e">
        <f t="shared" si="27"/>
        <v>#REF!</v>
      </c>
      <c r="BC138" s="228" t="e">
        <f t="shared" si="28"/>
        <v>#REF!</v>
      </c>
      <c r="BD138" s="228" t="e">
        <f t="shared" si="29"/>
        <v>#REF!</v>
      </c>
      <c r="BE138" s="228" t="e">
        <f t="shared" si="30"/>
        <v>#REF!</v>
      </c>
      <c r="BF138" s="228" t="e">
        <f t="shared" si="31"/>
        <v>#REF!</v>
      </c>
      <c r="BG138" s="228" t="e">
        <f t="shared" si="32"/>
        <v>#REF!</v>
      </c>
      <c r="BH138" s="228" t="e">
        <f t="shared" si="33"/>
        <v>#REF!</v>
      </c>
      <c r="BI138" s="228" t="e">
        <f t="shared" si="34"/>
        <v>#REF!</v>
      </c>
      <c r="BJ138" s="228" t="e">
        <f t="shared" si="35"/>
        <v>#REF!</v>
      </c>
      <c r="BK138" s="228" t="e">
        <f t="shared" si="36"/>
        <v>#REF!</v>
      </c>
      <c r="BL138" s="228" t="e">
        <f t="shared" si="37"/>
        <v>#REF!</v>
      </c>
      <c r="BM138" s="228" t="e">
        <f t="shared" si="38"/>
        <v>#REF!</v>
      </c>
      <c r="BN138" s="228" t="e">
        <f t="shared" si="39"/>
        <v>#REF!</v>
      </c>
      <c r="BO138" s="228" t="e">
        <f t="shared" si="40"/>
        <v>#REF!</v>
      </c>
      <c r="BP138" s="228" t="e">
        <f t="shared" si="41"/>
        <v>#REF!</v>
      </c>
      <c r="BQ138" s="228" t="e">
        <f t="shared" si="42"/>
        <v>#REF!</v>
      </c>
      <c r="BR138" s="228" t="e">
        <f t="shared" si="43"/>
        <v>#REF!</v>
      </c>
      <c r="BS138" s="228" t="e">
        <f t="shared" si="44"/>
        <v>#REF!</v>
      </c>
      <c r="BT138" s="228" t="e">
        <f t="shared" si="45"/>
        <v>#REF!</v>
      </c>
      <c r="BU138" s="228" t="e">
        <f t="shared" si="46"/>
        <v>#REF!</v>
      </c>
      <c r="BV138" s="228" t="e">
        <f t="shared" si="47"/>
        <v>#REF!</v>
      </c>
      <c r="BW138" s="228" t="e">
        <f t="shared" si="48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25"/>
        <v>#REF!</v>
      </c>
      <c r="BA139" s="228" t="e">
        <f t="shared" si="26"/>
        <v>#REF!</v>
      </c>
      <c r="BB139" s="228" t="e">
        <f t="shared" si="27"/>
        <v>#REF!</v>
      </c>
      <c r="BC139" s="228" t="e">
        <f t="shared" si="28"/>
        <v>#REF!</v>
      </c>
      <c r="BD139" s="228" t="e">
        <f t="shared" si="29"/>
        <v>#REF!</v>
      </c>
      <c r="BE139" s="228" t="e">
        <f t="shared" si="30"/>
        <v>#REF!</v>
      </c>
      <c r="BF139" s="228" t="e">
        <f t="shared" si="31"/>
        <v>#REF!</v>
      </c>
      <c r="BG139" s="228" t="e">
        <f t="shared" si="32"/>
        <v>#REF!</v>
      </c>
      <c r="BH139" s="228" t="e">
        <f t="shared" si="33"/>
        <v>#REF!</v>
      </c>
      <c r="BI139" s="228" t="e">
        <f t="shared" si="34"/>
        <v>#REF!</v>
      </c>
      <c r="BJ139" s="228" t="e">
        <f t="shared" si="35"/>
        <v>#REF!</v>
      </c>
      <c r="BK139" s="228" t="e">
        <f t="shared" si="36"/>
        <v>#REF!</v>
      </c>
      <c r="BL139" s="228" t="e">
        <f t="shared" si="37"/>
        <v>#REF!</v>
      </c>
      <c r="BM139" s="228" t="e">
        <f t="shared" si="38"/>
        <v>#REF!</v>
      </c>
      <c r="BN139" s="228" t="e">
        <f t="shared" si="39"/>
        <v>#REF!</v>
      </c>
      <c r="BO139" s="228" t="e">
        <f t="shared" si="40"/>
        <v>#REF!</v>
      </c>
      <c r="BP139" s="228" t="e">
        <f t="shared" si="41"/>
        <v>#REF!</v>
      </c>
      <c r="BQ139" s="228" t="e">
        <f t="shared" si="42"/>
        <v>#REF!</v>
      </c>
      <c r="BR139" s="228" t="e">
        <f t="shared" si="43"/>
        <v>#REF!</v>
      </c>
      <c r="BS139" s="228" t="e">
        <f t="shared" si="44"/>
        <v>#REF!</v>
      </c>
      <c r="BT139" s="228" t="e">
        <f t="shared" si="45"/>
        <v>#REF!</v>
      </c>
      <c r="BU139" s="228" t="e">
        <f t="shared" si="46"/>
        <v>#REF!</v>
      </c>
      <c r="BV139" s="228" t="e">
        <f t="shared" si="47"/>
        <v>#REF!</v>
      </c>
      <c r="BW139" s="228" t="e">
        <f t="shared" si="48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25"/>
        <v>#REF!</v>
      </c>
      <c r="BA140" s="228" t="e">
        <f t="shared" si="26"/>
        <v>#REF!</v>
      </c>
      <c r="BB140" s="228" t="e">
        <f t="shared" si="27"/>
        <v>#REF!</v>
      </c>
      <c r="BC140" s="228" t="e">
        <f t="shared" si="28"/>
        <v>#REF!</v>
      </c>
      <c r="BD140" s="228" t="e">
        <f t="shared" si="29"/>
        <v>#REF!</v>
      </c>
      <c r="BE140" s="228" t="e">
        <f t="shared" si="30"/>
        <v>#REF!</v>
      </c>
      <c r="BF140" s="228" t="e">
        <f t="shared" si="31"/>
        <v>#REF!</v>
      </c>
      <c r="BG140" s="228" t="e">
        <f t="shared" si="32"/>
        <v>#REF!</v>
      </c>
      <c r="BH140" s="228" t="e">
        <f t="shared" si="33"/>
        <v>#REF!</v>
      </c>
      <c r="BI140" s="228" t="e">
        <f t="shared" si="34"/>
        <v>#REF!</v>
      </c>
      <c r="BJ140" s="228" t="e">
        <f t="shared" si="35"/>
        <v>#REF!</v>
      </c>
      <c r="BK140" s="228" t="e">
        <f t="shared" si="36"/>
        <v>#REF!</v>
      </c>
      <c r="BL140" s="228" t="e">
        <f t="shared" si="37"/>
        <v>#REF!</v>
      </c>
      <c r="BM140" s="228" t="e">
        <f t="shared" si="38"/>
        <v>#REF!</v>
      </c>
      <c r="BN140" s="228" t="e">
        <f t="shared" si="39"/>
        <v>#REF!</v>
      </c>
      <c r="BO140" s="228" t="e">
        <f t="shared" si="40"/>
        <v>#REF!</v>
      </c>
      <c r="BP140" s="228" t="e">
        <f t="shared" si="41"/>
        <v>#REF!</v>
      </c>
      <c r="BQ140" s="228" t="e">
        <f t="shared" si="42"/>
        <v>#REF!</v>
      </c>
      <c r="BR140" s="228" t="e">
        <f t="shared" si="43"/>
        <v>#REF!</v>
      </c>
      <c r="BS140" s="228" t="e">
        <f t="shared" si="44"/>
        <v>#REF!</v>
      </c>
      <c r="BT140" s="228" t="e">
        <f t="shared" si="45"/>
        <v>#REF!</v>
      </c>
      <c r="BU140" s="228" t="e">
        <f t="shared" si="46"/>
        <v>#REF!</v>
      </c>
      <c r="BV140" s="228" t="e">
        <f t="shared" si="47"/>
        <v>#REF!</v>
      </c>
      <c r="BW140" s="228" t="e">
        <f t="shared" si="48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25"/>
        <v>#REF!</v>
      </c>
      <c r="BA141" s="228" t="e">
        <f t="shared" si="26"/>
        <v>#REF!</v>
      </c>
      <c r="BB141" s="228" t="e">
        <f t="shared" si="27"/>
        <v>#REF!</v>
      </c>
      <c r="BC141" s="228" t="e">
        <f t="shared" si="28"/>
        <v>#REF!</v>
      </c>
      <c r="BD141" s="228" t="e">
        <f t="shared" si="29"/>
        <v>#REF!</v>
      </c>
      <c r="BE141" s="228" t="e">
        <f t="shared" si="30"/>
        <v>#REF!</v>
      </c>
      <c r="BF141" s="228" t="e">
        <f t="shared" si="31"/>
        <v>#REF!</v>
      </c>
      <c r="BG141" s="228" t="e">
        <f t="shared" si="32"/>
        <v>#REF!</v>
      </c>
      <c r="BH141" s="228" t="e">
        <f t="shared" si="33"/>
        <v>#REF!</v>
      </c>
      <c r="BI141" s="228" t="e">
        <f t="shared" si="34"/>
        <v>#REF!</v>
      </c>
      <c r="BJ141" s="228" t="e">
        <f t="shared" si="35"/>
        <v>#REF!</v>
      </c>
      <c r="BK141" s="228" t="e">
        <f t="shared" si="36"/>
        <v>#REF!</v>
      </c>
      <c r="BL141" s="228" t="e">
        <f t="shared" si="37"/>
        <v>#REF!</v>
      </c>
      <c r="BM141" s="228" t="e">
        <f t="shared" si="38"/>
        <v>#REF!</v>
      </c>
      <c r="BN141" s="228" t="e">
        <f t="shared" si="39"/>
        <v>#REF!</v>
      </c>
      <c r="BO141" s="228" t="e">
        <f t="shared" si="40"/>
        <v>#REF!</v>
      </c>
      <c r="BP141" s="228" t="e">
        <f t="shared" si="41"/>
        <v>#REF!</v>
      </c>
      <c r="BQ141" s="228" t="e">
        <f t="shared" si="42"/>
        <v>#REF!</v>
      </c>
      <c r="BR141" s="228" t="e">
        <f t="shared" si="43"/>
        <v>#REF!</v>
      </c>
      <c r="BS141" s="228" t="e">
        <f t="shared" si="44"/>
        <v>#REF!</v>
      </c>
      <c r="BT141" s="228" t="e">
        <f t="shared" si="45"/>
        <v>#REF!</v>
      </c>
      <c r="BU141" s="228" t="e">
        <f t="shared" si="46"/>
        <v>#REF!</v>
      </c>
      <c r="BV141" s="228" t="e">
        <f t="shared" si="47"/>
        <v>#REF!</v>
      </c>
      <c r="BW141" s="228" t="e">
        <f t="shared" si="48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25"/>
        <v>#REF!</v>
      </c>
      <c r="BA142" s="228" t="e">
        <f t="shared" si="26"/>
        <v>#REF!</v>
      </c>
      <c r="BB142" s="228" t="e">
        <f t="shared" si="27"/>
        <v>#REF!</v>
      </c>
      <c r="BC142" s="228" t="e">
        <f t="shared" si="28"/>
        <v>#REF!</v>
      </c>
      <c r="BD142" s="228" t="e">
        <f t="shared" si="29"/>
        <v>#REF!</v>
      </c>
      <c r="BE142" s="228" t="e">
        <f t="shared" si="30"/>
        <v>#REF!</v>
      </c>
      <c r="BF142" s="228" t="e">
        <f t="shared" si="31"/>
        <v>#REF!</v>
      </c>
      <c r="BG142" s="228" t="e">
        <f t="shared" si="32"/>
        <v>#REF!</v>
      </c>
      <c r="BH142" s="228" t="e">
        <f t="shared" si="33"/>
        <v>#REF!</v>
      </c>
      <c r="BI142" s="228" t="e">
        <f t="shared" si="34"/>
        <v>#REF!</v>
      </c>
      <c r="BJ142" s="228" t="e">
        <f t="shared" si="35"/>
        <v>#REF!</v>
      </c>
      <c r="BK142" s="228" t="e">
        <f t="shared" si="36"/>
        <v>#REF!</v>
      </c>
      <c r="BL142" s="228" t="e">
        <f t="shared" si="37"/>
        <v>#REF!</v>
      </c>
      <c r="BM142" s="228" t="e">
        <f t="shared" si="38"/>
        <v>#REF!</v>
      </c>
      <c r="BN142" s="228" t="e">
        <f t="shared" si="39"/>
        <v>#REF!</v>
      </c>
      <c r="BO142" s="228" t="e">
        <f t="shared" si="40"/>
        <v>#REF!</v>
      </c>
      <c r="BP142" s="228" t="e">
        <f t="shared" si="41"/>
        <v>#REF!</v>
      </c>
      <c r="BQ142" s="228" t="e">
        <f t="shared" si="42"/>
        <v>#REF!</v>
      </c>
      <c r="BR142" s="228" t="e">
        <f t="shared" si="43"/>
        <v>#REF!</v>
      </c>
      <c r="BS142" s="228" t="e">
        <f t="shared" si="44"/>
        <v>#REF!</v>
      </c>
      <c r="BT142" s="228" t="e">
        <f t="shared" si="45"/>
        <v>#REF!</v>
      </c>
      <c r="BU142" s="228" t="e">
        <f t="shared" si="46"/>
        <v>#REF!</v>
      </c>
      <c r="BV142" s="228" t="e">
        <f t="shared" si="47"/>
        <v>#REF!</v>
      </c>
      <c r="BW142" s="228" t="e">
        <f t="shared" si="48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25"/>
        <v>#REF!</v>
      </c>
      <c r="BA143" s="228" t="e">
        <f t="shared" si="26"/>
        <v>#REF!</v>
      </c>
      <c r="BB143" s="228" t="e">
        <f t="shared" si="27"/>
        <v>#REF!</v>
      </c>
      <c r="BC143" s="228" t="e">
        <f t="shared" si="28"/>
        <v>#REF!</v>
      </c>
      <c r="BD143" s="228" t="e">
        <f t="shared" si="29"/>
        <v>#REF!</v>
      </c>
      <c r="BE143" s="228" t="e">
        <f t="shared" si="30"/>
        <v>#REF!</v>
      </c>
      <c r="BF143" s="228" t="e">
        <f t="shared" si="31"/>
        <v>#REF!</v>
      </c>
      <c r="BG143" s="228" t="e">
        <f t="shared" si="32"/>
        <v>#REF!</v>
      </c>
      <c r="BH143" s="228" t="e">
        <f t="shared" si="33"/>
        <v>#REF!</v>
      </c>
      <c r="BI143" s="228" t="e">
        <f t="shared" si="34"/>
        <v>#REF!</v>
      </c>
      <c r="BJ143" s="228" t="e">
        <f t="shared" si="35"/>
        <v>#REF!</v>
      </c>
      <c r="BK143" s="228" t="e">
        <f t="shared" si="36"/>
        <v>#REF!</v>
      </c>
      <c r="BL143" s="228" t="e">
        <f t="shared" si="37"/>
        <v>#REF!</v>
      </c>
      <c r="BM143" s="228" t="e">
        <f t="shared" si="38"/>
        <v>#REF!</v>
      </c>
      <c r="BN143" s="228" t="e">
        <f t="shared" si="39"/>
        <v>#REF!</v>
      </c>
      <c r="BO143" s="228" t="e">
        <f t="shared" si="40"/>
        <v>#REF!</v>
      </c>
      <c r="BP143" s="228" t="e">
        <f t="shared" si="41"/>
        <v>#REF!</v>
      </c>
      <c r="BQ143" s="228" t="e">
        <f t="shared" si="42"/>
        <v>#REF!</v>
      </c>
      <c r="BR143" s="228" t="e">
        <f t="shared" si="43"/>
        <v>#REF!</v>
      </c>
      <c r="BS143" s="228" t="e">
        <f t="shared" si="44"/>
        <v>#REF!</v>
      </c>
      <c r="BT143" s="228" t="e">
        <f t="shared" si="45"/>
        <v>#REF!</v>
      </c>
      <c r="BU143" s="228" t="e">
        <f t="shared" si="46"/>
        <v>#REF!</v>
      </c>
      <c r="BV143" s="228" t="e">
        <f t="shared" si="47"/>
        <v>#REF!</v>
      </c>
      <c r="BW143" s="228" t="e">
        <f t="shared" si="48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25"/>
        <v>#REF!</v>
      </c>
      <c r="BA144" s="228" t="e">
        <f t="shared" si="26"/>
        <v>#REF!</v>
      </c>
      <c r="BB144" s="228" t="e">
        <f t="shared" si="27"/>
        <v>#REF!</v>
      </c>
      <c r="BC144" s="228" t="e">
        <f t="shared" si="28"/>
        <v>#REF!</v>
      </c>
      <c r="BD144" s="228" t="e">
        <f t="shared" si="29"/>
        <v>#REF!</v>
      </c>
      <c r="BE144" s="228" t="e">
        <f t="shared" si="30"/>
        <v>#REF!</v>
      </c>
      <c r="BF144" s="228" t="e">
        <f t="shared" si="31"/>
        <v>#REF!</v>
      </c>
      <c r="BG144" s="228" t="e">
        <f t="shared" si="32"/>
        <v>#REF!</v>
      </c>
      <c r="BH144" s="228" t="e">
        <f t="shared" si="33"/>
        <v>#REF!</v>
      </c>
      <c r="BI144" s="228" t="e">
        <f t="shared" si="34"/>
        <v>#REF!</v>
      </c>
      <c r="BJ144" s="228" t="e">
        <f t="shared" si="35"/>
        <v>#REF!</v>
      </c>
      <c r="BK144" s="228" t="e">
        <f t="shared" si="36"/>
        <v>#REF!</v>
      </c>
      <c r="BL144" s="228" t="e">
        <f t="shared" si="37"/>
        <v>#REF!</v>
      </c>
      <c r="BM144" s="228" t="e">
        <f t="shared" si="38"/>
        <v>#REF!</v>
      </c>
      <c r="BN144" s="228" t="e">
        <f t="shared" si="39"/>
        <v>#REF!</v>
      </c>
      <c r="BO144" s="228" t="e">
        <f t="shared" si="40"/>
        <v>#REF!</v>
      </c>
      <c r="BP144" s="228" t="e">
        <f t="shared" si="41"/>
        <v>#REF!</v>
      </c>
      <c r="BQ144" s="228" t="e">
        <f t="shared" si="42"/>
        <v>#REF!</v>
      </c>
      <c r="BR144" s="228" t="e">
        <f t="shared" si="43"/>
        <v>#REF!</v>
      </c>
      <c r="BS144" s="228" t="e">
        <f t="shared" si="44"/>
        <v>#REF!</v>
      </c>
      <c r="BT144" s="228" t="e">
        <f t="shared" si="45"/>
        <v>#REF!</v>
      </c>
      <c r="BU144" s="228" t="e">
        <f t="shared" si="46"/>
        <v>#REF!</v>
      </c>
      <c r="BV144" s="228" t="e">
        <f t="shared" si="47"/>
        <v>#REF!</v>
      </c>
      <c r="BW144" s="228" t="e">
        <f t="shared" si="48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25"/>
        <v>#REF!</v>
      </c>
      <c r="BA145" s="228" t="e">
        <f t="shared" si="26"/>
        <v>#REF!</v>
      </c>
      <c r="BB145" s="228" t="e">
        <f t="shared" si="27"/>
        <v>#REF!</v>
      </c>
      <c r="BC145" s="228" t="e">
        <f t="shared" si="28"/>
        <v>#REF!</v>
      </c>
      <c r="BD145" s="228" t="e">
        <f t="shared" si="29"/>
        <v>#REF!</v>
      </c>
      <c r="BE145" s="228" t="e">
        <f t="shared" si="30"/>
        <v>#REF!</v>
      </c>
      <c r="BF145" s="228" t="e">
        <f t="shared" si="31"/>
        <v>#REF!</v>
      </c>
      <c r="BG145" s="228" t="e">
        <f t="shared" si="32"/>
        <v>#REF!</v>
      </c>
      <c r="BH145" s="228" t="e">
        <f t="shared" si="33"/>
        <v>#REF!</v>
      </c>
      <c r="BI145" s="228" t="e">
        <f t="shared" si="34"/>
        <v>#REF!</v>
      </c>
      <c r="BJ145" s="228" t="e">
        <f t="shared" si="35"/>
        <v>#REF!</v>
      </c>
      <c r="BK145" s="228" t="e">
        <f t="shared" si="36"/>
        <v>#REF!</v>
      </c>
      <c r="BL145" s="228" t="e">
        <f t="shared" si="37"/>
        <v>#REF!</v>
      </c>
      <c r="BM145" s="228" t="e">
        <f t="shared" si="38"/>
        <v>#REF!</v>
      </c>
      <c r="BN145" s="228" t="e">
        <f t="shared" si="39"/>
        <v>#REF!</v>
      </c>
      <c r="BO145" s="228" t="e">
        <f t="shared" si="40"/>
        <v>#REF!</v>
      </c>
      <c r="BP145" s="228" t="e">
        <f t="shared" si="41"/>
        <v>#REF!</v>
      </c>
      <c r="BQ145" s="228" t="e">
        <f t="shared" si="42"/>
        <v>#REF!</v>
      </c>
      <c r="BR145" s="228" t="e">
        <f t="shared" si="43"/>
        <v>#REF!</v>
      </c>
      <c r="BS145" s="228" t="e">
        <f t="shared" si="44"/>
        <v>#REF!</v>
      </c>
      <c r="BT145" s="228" t="e">
        <f t="shared" si="45"/>
        <v>#REF!</v>
      </c>
      <c r="BU145" s="228" t="e">
        <f t="shared" si="46"/>
        <v>#REF!</v>
      </c>
      <c r="BV145" s="228" t="e">
        <f t="shared" si="47"/>
        <v>#REF!</v>
      </c>
      <c r="BW145" s="228" t="e">
        <f t="shared" si="48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25"/>
        <v>#REF!</v>
      </c>
      <c r="BA146" s="228" t="e">
        <f t="shared" si="26"/>
        <v>#REF!</v>
      </c>
      <c r="BB146" s="228" t="e">
        <f t="shared" si="27"/>
        <v>#REF!</v>
      </c>
      <c r="BC146" s="228" t="e">
        <f t="shared" si="28"/>
        <v>#REF!</v>
      </c>
      <c r="BD146" s="228" t="e">
        <f t="shared" si="29"/>
        <v>#REF!</v>
      </c>
      <c r="BE146" s="228" t="e">
        <f t="shared" si="30"/>
        <v>#REF!</v>
      </c>
      <c r="BF146" s="228" t="e">
        <f t="shared" si="31"/>
        <v>#REF!</v>
      </c>
      <c r="BG146" s="228" t="e">
        <f t="shared" si="32"/>
        <v>#REF!</v>
      </c>
      <c r="BH146" s="228" t="e">
        <f t="shared" si="33"/>
        <v>#REF!</v>
      </c>
      <c r="BI146" s="228" t="e">
        <f t="shared" si="34"/>
        <v>#REF!</v>
      </c>
      <c r="BJ146" s="228" t="e">
        <f t="shared" si="35"/>
        <v>#REF!</v>
      </c>
      <c r="BK146" s="228" t="e">
        <f t="shared" si="36"/>
        <v>#REF!</v>
      </c>
      <c r="BL146" s="228" t="e">
        <f t="shared" si="37"/>
        <v>#REF!</v>
      </c>
      <c r="BM146" s="228" t="e">
        <f t="shared" si="38"/>
        <v>#REF!</v>
      </c>
      <c r="BN146" s="228" t="e">
        <f t="shared" si="39"/>
        <v>#REF!</v>
      </c>
      <c r="BO146" s="228" t="e">
        <f t="shared" si="40"/>
        <v>#REF!</v>
      </c>
      <c r="BP146" s="228" t="e">
        <f t="shared" si="41"/>
        <v>#REF!</v>
      </c>
      <c r="BQ146" s="228" t="e">
        <f t="shared" si="42"/>
        <v>#REF!</v>
      </c>
      <c r="BR146" s="228" t="e">
        <f t="shared" si="43"/>
        <v>#REF!</v>
      </c>
      <c r="BS146" s="228" t="e">
        <f t="shared" si="44"/>
        <v>#REF!</v>
      </c>
      <c r="BT146" s="228" t="e">
        <f t="shared" si="45"/>
        <v>#REF!</v>
      </c>
      <c r="BU146" s="228" t="e">
        <f t="shared" si="46"/>
        <v>#REF!</v>
      </c>
      <c r="BV146" s="228" t="e">
        <f t="shared" si="47"/>
        <v>#REF!</v>
      </c>
      <c r="BW146" s="228" t="e">
        <f t="shared" si="48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25"/>
        <v>#REF!</v>
      </c>
      <c r="BA147" s="228" t="e">
        <f t="shared" si="26"/>
        <v>#REF!</v>
      </c>
      <c r="BB147" s="228" t="e">
        <f t="shared" si="27"/>
        <v>#REF!</v>
      </c>
      <c r="BC147" s="228" t="e">
        <f t="shared" si="28"/>
        <v>#REF!</v>
      </c>
      <c r="BD147" s="228" t="e">
        <f t="shared" si="29"/>
        <v>#REF!</v>
      </c>
      <c r="BE147" s="228" t="e">
        <f t="shared" si="30"/>
        <v>#REF!</v>
      </c>
      <c r="BF147" s="228" t="e">
        <f t="shared" si="31"/>
        <v>#REF!</v>
      </c>
      <c r="BG147" s="228" t="e">
        <f t="shared" si="32"/>
        <v>#REF!</v>
      </c>
      <c r="BH147" s="228" t="e">
        <f t="shared" si="33"/>
        <v>#REF!</v>
      </c>
      <c r="BI147" s="228" t="e">
        <f t="shared" si="34"/>
        <v>#REF!</v>
      </c>
      <c r="BJ147" s="228" t="e">
        <f t="shared" si="35"/>
        <v>#REF!</v>
      </c>
      <c r="BK147" s="228" t="e">
        <f t="shared" si="36"/>
        <v>#REF!</v>
      </c>
      <c r="BL147" s="228" t="e">
        <f t="shared" si="37"/>
        <v>#REF!</v>
      </c>
      <c r="BM147" s="228" t="e">
        <f t="shared" si="38"/>
        <v>#REF!</v>
      </c>
      <c r="BN147" s="228" t="e">
        <f t="shared" si="39"/>
        <v>#REF!</v>
      </c>
      <c r="BO147" s="228" t="e">
        <f t="shared" si="40"/>
        <v>#REF!</v>
      </c>
      <c r="BP147" s="228" t="e">
        <f t="shared" si="41"/>
        <v>#REF!</v>
      </c>
      <c r="BQ147" s="228" t="e">
        <f t="shared" si="42"/>
        <v>#REF!</v>
      </c>
      <c r="BR147" s="228" t="e">
        <f t="shared" si="43"/>
        <v>#REF!</v>
      </c>
      <c r="BS147" s="228" t="e">
        <f t="shared" si="44"/>
        <v>#REF!</v>
      </c>
      <c r="BT147" s="228" t="e">
        <f t="shared" si="45"/>
        <v>#REF!</v>
      </c>
      <c r="BU147" s="228" t="e">
        <f t="shared" si="46"/>
        <v>#REF!</v>
      </c>
      <c r="BV147" s="228" t="e">
        <f t="shared" si="47"/>
        <v>#REF!</v>
      </c>
      <c r="BW147" s="228" t="e">
        <f t="shared" si="48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ref="AZ148:BI154" si="49">B148-AA148</f>
        <v>#REF!</v>
      </c>
      <c r="BA148" s="228" t="e">
        <f t="shared" si="49"/>
        <v>#REF!</v>
      </c>
      <c r="BB148" s="228" t="e">
        <f t="shared" si="49"/>
        <v>#REF!</v>
      </c>
      <c r="BC148" s="228" t="e">
        <f t="shared" si="49"/>
        <v>#REF!</v>
      </c>
      <c r="BD148" s="228" t="e">
        <f t="shared" si="49"/>
        <v>#REF!</v>
      </c>
      <c r="BE148" s="228" t="e">
        <f t="shared" si="49"/>
        <v>#REF!</v>
      </c>
      <c r="BF148" s="228" t="e">
        <f t="shared" si="49"/>
        <v>#REF!</v>
      </c>
      <c r="BG148" s="228" t="e">
        <f t="shared" si="49"/>
        <v>#REF!</v>
      </c>
      <c r="BH148" s="228" t="e">
        <f t="shared" si="49"/>
        <v>#REF!</v>
      </c>
      <c r="BI148" s="228" t="e">
        <f t="shared" si="49"/>
        <v>#REF!</v>
      </c>
      <c r="BJ148" s="228" t="e">
        <f t="shared" ref="BJ148:BS154" si="50">L148-AK148</f>
        <v>#REF!</v>
      </c>
      <c r="BK148" s="228" t="e">
        <f t="shared" si="50"/>
        <v>#REF!</v>
      </c>
      <c r="BL148" s="228" t="e">
        <f t="shared" si="50"/>
        <v>#REF!</v>
      </c>
      <c r="BM148" s="228" t="e">
        <f t="shared" si="50"/>
        <v>#REF!</v>
      </c>
      <c r="BN148" s="228" t="e">
        <f t="shared" si="50"/>
        <v>#REF!</v>
      </c>
      <c r="BO148" s="228" t="e">
        <f t="shared" si="50"/>
        <v>#REF!</v>
      </c>
      <c r="BP148" s="228" t="e">
        <f t="shared" si="50"/>
        <v>#REF!</v>
      </c>
      <c r="BQ148" s="228" t="e">
        <f t="shared" si="50"/>
        <v>#REF!</v>
      </c>
      <c r="BR148" s="228" t="e">
        <f t="shared" si="50"/>
        <v>#REF!</v>
      </c>
      <c r="BS148" s="228" t="e">
        <f t="shared" si="50"/>
        <v>#REF!</v>
      </c>
      <c r="BT148" s="228" t="e">
        <f t="shared" ref="BT148:BW154" si="51">V148-AU148</f>
        <v>#REF!</v>
      </c>
      <c r="BU148" s="228" t="e">
        <f t="shared" si="51"/>
        <v>#REF!</v>
      </c>
      <c r="BV148" s="228" t="e">
        <f t="shared" si="51"/>
        <v>#REF!</v>
      </c>
      <c r="BW148" s="228" t="e">
        <f t="shared" si="51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49"/>
        <v>#REF!</v>
      </c>
      <c r="BA149" s="228" t="e">
        <f t="shared" si="49"/>
        <v>#REF!</v>
      </c>
      <c r="BB149" s="228" t="e">
        <f t="shared" si="49"/>
        <v>#REF!</v>
      </c>
      <c r="BC149" s="228" t="e">
        <f t="shared" si="49"/>
        <v>#REF!</v>
      </c>
      <c r="BD149" s="228" t="e">
        <f t="shared" si="49"/>
        <v>#REF!</v>
      </c>
      <c r="BE149" s="228" t="e">
        <f t="shared" si="49"/>
        <v>#REF!</v>
      </c>
      <c r="BF149" s="228" t="e">
        <f t="shared" si="49"/>
        <v>#REF!</v>
      </c>
      <c r="BG149" s="228" t="e">
        <f t="shared" si="49"/>
        <v>#REF!</v>
      </c>
      <c r="BH149" s="228" t="e">
        <f t="shared" si="49"/>
        <v>#REF!</v>
      </c>
      <c r="BI149" s="228" t="e">
        <f t="shared" si="49"/>
        <v>#REF!</v>
      </c>
      <c r="BJ149" s="228" t="e">
        <f t="shared" si="50"/>
        <v>#REF!</v>
      </c>
      <c r="BK149" s="228" t="e">
        <f t="shared" si="50"/>
        <v>#REF!</v>
      </c>
      <c r="BL149" s="228" t="e">
        <f t="shared" si="50"/>
        <v>#REF!</v>
      </c>
      <c r="BM149" s="228" t="e">
        <f t="shared" si="50"/>
        <v>#REF!</v>
      </c>
      <c r="BN149" s="228" t="e">
        <f t="shared" si="50"/>
        <v>#REF!</v>
      </c>
      <c r="BO149" s="228" t="e">
        <f t="shared" si="50"/>
        <v>#REF!</v>
      </c>
      <c r="BP149" s="228" t="e">
        <f t="shared" si="50"/>
        <v>#REF!</v>
      </c>
      <c r="BQ149" s="228" t="e">
        <f t="shared" si="50"/>
        <v>#REF!</v>
      </c>
      <c r="BR149" s="228" t="e">
        <f t="shared" si="50"/>
        <v>#REF!</v>
      </c>
      <c r="BS149" s="228" t="e">
        <f t="shared" si="50"/>
        <v>#REF!</v>
      </c>
      <c r="BT149" s="228" t="e">
        <f t="shared" si="51"/>
        <v>#REF!</v>
      </c>
      <c r="BU149" s="228" t="e">
        <f t="shared" si="51"/>
        <v>#REF!</v>
      </c>
      <c r="BV149" s="228" t="e">
        <f t="shared" si="51"/>
        <v>#REF!</v>
      </c>
      <c r="BW149" s="228" t="e">
        <f t="shared" si="51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49"/>
        <v>#REF!</v>
      </c>
      <c r="BA150" s="228" t="e">
        <f t="shared" si="49"/>
        <v>#REF!</v>
      </c>
      <c r="BB150" s="228" t="e">
        <f t="shared" si="49"/>
        <v>#REF!</v>
      </c>
      <c r="BC150" s="228" t="e">
        <f t="shared" si="49"/>
        <v>#REF!</v>
      </c>
      <c r="BD150" s="228" t="e">
        <f t="shared" si="49"/>
        <v>#REF!</v>
      </c>
      <c r="BE150" s="228" t="e">
        <f t="shared" si="49"/>
        <v>#REF!</v>
      </c>
      <c r="BF150" s="228" t="e">
        <f t="shared" si="49"/>
        <v>#REF!</v>
      </c>
      <c r="BG150" s="228" t="e">
        <f t="shared" si="49"/>
        <v>#REF!</v>
      </c>
      <c r="BH150" s="228" t="e">
        <f t="shared" si="49"/>
        <v>#REF!</v>
      </c>
      <c r="BI150" s="228" t="e">
        <f t="shared" si="49"/>
        <v>#REF!</v>
      </c>
      <c r="BJ150" s="228" t="e">
        <f t="shared" si="50"/>
        <v>#REF!</v>
      </c>
      <c r="BK150" s="228" t="e">
        <f t="shared" si="50"/>
        <v>#REF!</v>
      </c>
      <c r="BL150" s="228" t="e">
        <f t="shared" si="50"/>
        <v>#REF!</v>
      </c>
      <c r="BM150" s="228" t="e">
        <f t="shared" si="50"/>
        <v>#REF!</v>
      </c>
      <c r="BN150" s="228" t="e">
        <f t="shared" si="50"/>
        <v>#REF!</v>
      </c>
      <c r="BO150" s="228" t="e">
        <f t="shared" si="50"/>
        <v>#REF!</v>
      </c>
      <c r="BP150" s="228" t="e">
        <f t="shared" si="50"/>
        <v>#REF!</v>
      </c>
      <c r="BQ150" s="228" t="e">
        <f t="shared" si="50"/>
        <v>#REF!</v>
      </c>
      <c r="BR150" s="228" t="e">
        <f t="shared" si="50"/>
        <v>#REF!</v>
      </c>
      <c r="BS150" s="228" t="e">
        <f t="shared" si="50"/>
        <v>#REF!</v>
      </c>
      <c r="BT150" s="228" t="e">
        <f t="shared" si="51"/>
        <v>#REF!</v>
      </c>
      <c r="BU150" s="228" t="e">
        <f t="shared" si="51"/>
        <v>#REF!</v>
      </c>
      <c r="BV150" s="228" t="e">
        <f t="shared" si="51"/>
        <v>#REF!</v>
      </c>
      <c r="BW150" s="228" t="e">
        <f t="shared" si="51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49"/>
        <v>#REF!</v>
      </c>
      <c r="BA151" s="228" t="e">
        <f t="shared" si="49"/>
        <v>#REF!</v>
      </c>
      <c r="BB151" s="228" t="e">
        <f t="shared" si="49"/>
        <v>#REF!</v>
      </c>
      <c r="BC151" s="228" t="e">
        <f t="shared" si="49"/>
        <v>#REF!</v>
      </c>
      <c r="BD151" s="228" t="e">
        <f t="shared" si="49"/>
        <v>#REF!</v>
      </c>
      <c r="BE151" s="228" t="e">
        <f t="shared" si="49"/>
        <v>#REF!</v>
      </c>
      <c r="BF151" s="228" t="e">
        <f t="shared" si="49"/>
        <v>#REF!</v>
      </c>
      <c r="BG151" s="228" t="e">
        <f t="shared" si="49"/>
        <v>#REF!</v>
      </c>
      <c r="BH151" s="228" t="e">
        <f t="shared" si="49"/>
        <v>#REF!</v>
      </c>
      <c r="BI151" s="228" t="e">
        <f t="shared" si="49"/>
        <v>#REF!</v>
      </c>
      <c r="BJ151" s="228" t="e">
        <f t="shared" si="50"/>
        <v>#REF!</v>
      </c>
      <c r="BK151" s="228" t="e">
        <f t="shared" si="50"/>
        <v>#REF!</v>
      </c>
      <c r="BL151" s="228" t="e">
        <f t="shared" si="50"/>
        <v>#REF!</v>
      </c>
      <c r="BM151" s="228" t="e">
        <f t="shared" si="50"/>
        <v>#REF!</v>
      </c>
      <c r="BN151" s="228" t="e">
        <f t="shared" si="50"/>
        <v>#REF!</v>
      </c>
      <c r="BO151" s="228" t="e">
        <f t="shared" si="50"/>
        <v>#REF!</v>
      </c>
      <c r="BP151" s="228" t="e">
        <f t="shared" si="50"/>
        <v>#REF!</v>
      </c>
      <c r="BQ151" s="228" t="e">
        <f t="shared" si="50"/>
        <v>#REF!</v>
      </c>
      <c r="BR151" s="228" t="e">
        <f t="shared" si="50"/>
        <v>#REF!</v>
      </c>
      <c r="BS151" s="228" t="e">
        <f t="shared" si="50"/>
        <v>#REF!</v>
      </c>
      <c r="BT151" s="228" t="e">
        <f t="shared" si="51"/>
        <v>#REF!</v>
      </c>
      <c r="BU151" s="228" t="e">
        <f t="shared" si="51"/>
        <v>#REF!</v>
      </c>
      <c r="BV151" s="228" t="e">
        <f t="shared" si="51"/>
        <v>#REF!</v>
      </c>
      <c r="BW151" s="228" t="e">
        <f t="shared" si="51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49"/>
        <v>#REF!</v>
      </c>
      <c r="BA152" s="228" t="e">
        <f t="shared" si="49"/>
        <v>#REF!</v>
      </c>
      <c r="BB152" s="228" t="e">
        <f t="shared" si="49"/>
        <v>#REF!</v>
      </c>
      <c r="BC152" s="228" t="e">
        <f t="shared" si="49"/>
        <v>#REF!</v>
      </c>
      <c r="BD152" s="228" t="e">
        <f t="shared" si="49"/>
        <v>#REF!</v>
      </c>
      <c r="BE152" s="228" t="e">
        <f t="shared" si="49"/>
        <v>#REF!</v>
      </c>
      <c r="BF152" s="228" t="e">
        <f t="shared" si="49"/>
        <v>#REF!</v>
      </c>
      <c r="BG152" s="228" t="e">
        <f t="shared" si="49"/>
        <v>#REF!</v>
      </c>
      <c r="BH152" s="228" t="e">
        <f t="shared" si="49"/>
        <v>#REF!</v>
      </c>
      <c r="BI152" s="228" t="e">
        <f t="shared" si="49"/>
        <v>#REF!</v>
      </c>
      <c r="BJ152" s="228" t="e">
        <f t="shared" si="50"/>
        <v>#REF!</v>
      </c>
      <c r="BK152" s="228" t="e">
        <f t="shared" si="50"/>
        <v>#REF!</v>
      </c>
      <c r="BL152" s="228" t="e">
        <f t="shared" si="50"/>
        <v>#REF!</v>
      </c>
      <c r="BM152" s="228" t="e">
        <f t="shared" si="50"/>
        <v>#REF!</v>
      </c>
      <c r="BN152" s="228" t="e">
        <f t="shared" si="50"/>
        <v>#REF!</v>
      </c>
      <c r="BO152" s="228" t="e">
        <f t="shared" si="50"/>
        <v>#REF!</v>
      </c>
      <c r="BP152" s="228" t="e">
        <f t="shared" si="50"/>
        <v>#REF!</v>
      </c>
      <c r="BQ152" s="228" t="e">
        <f t="shared" si="50"/>
        <v>#REF!</v>
      </c>
      <c r="BR152" s="228" t="e">
        <f t="shared" si="50"/>
        <v>#REF!</v>
      </c>
      <c r="BS152" s="228" t="e">
        <f t="shared" si="50"/>
        <v>#REF!</v>
      </c>
      <c r="BT152" s="228" t="e">
        <f t="shared" si="51"/>
        <v>#REF!</v>
      </c>
      <c r="BU152" s="228" t="e">
        <f t="shared" si="51"/>
        <v>#REF!</v>
      </c>
      <c r="BV152" s="228" t="e">
        <f t="shared" si="51"/>
        <v>#REF!</v>
      </c>
      <c r="BW152" s="228" t="e">
        <f t="shared" si="51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49"/>
        <v>#REF!</v>
      </c>
      <c r="BA153" s="228" t="e">
        <f t="shared" si="49"/>
        <v>#REF!</v>
      </c>
      <c r="BB153" s="228" t="e">
        <f t="shared" si="49"/>
        <v>#REF!</v>
      </c>
      <c r="BC153" s="228" t="e">
        <f t="shared" si="49"/>
        <v>#REF!</v>
      </c>
      <c r="BD153" s="228" t="e">
        <f t="shared" si="49"/>
        <v>#REF!</v>
      </c>
      <c r="BE153" s="228" t="e">
        <f t="shared" si="49"/>
        <v>#REF!</v>
      </c>
      <c r="BF153" s="228" t="e">
        <f t="shared" si="49"/>
        <v>#REF!</v>
      </c>
      <c r="BG153" s="228" t="e">
        <f t="shared" si="49"/>
        <v>#REF!</v>
      </c>
      <c r="BH153" s="228" t="e">
        <f t="shared" si="49"/>
        <v>#REF!</v>
      </c>
      <c r="BI153" s="228" t="e">
        <f t="shared" si="49"/>
        <v>#REF!</v>
      </c>
      <c r="BJ153" s="228" t="e">
        <f t="shared" si="50"/>
        <v>#REF!</v>
      </c>
      <c r="BK153" s="228" t="e">
        <f t="shared" si="50"/>
        <v>#REF!</v>
      </c>
      <c r="BL153" s="228" t="e">
        <f t="shared" si="50"/>
        <v>#REF!</v>
      </c>
      <c r="BM153" s="228" t="e">
        <f t="shared" si="50"/>
        <v>#REF!</v>
      </c>
      <c r="BN153" s="228" t="e">
        <f t="shared" si="50"/>
        <v>#REF!</v>
      </c>
      <c r="BO153" s="228" t="e">
        <f t="shared" si="50"/>
        <v>#REF!</v>
      </c>
      <c r="BP153" s="228" t="e">
        <f t="shared" si="50"/>
        <v>#REF!</v>
      </c>
      <c r="BQ153" s="228" t="e">
        <f t="shared" si="50"/>
        <v>#REF!</v>
      </c>
      <c r="BR153" s="228" t="e">
        <f t="shared" si="50"/>
        <v>#REF!</v>
      </c>
      <c r="BS153" s="228" t="e">
        <f t="shared" si="50"/>
        <v>#REF!</v>
      </c>
      <c r="BT153" s="228" t="e">
        <f t="shared" si="51"/>
        <v>#REF!</v>
      </c>
      <c r="BU153" s="228" t="e">
        <f t="shared" si="51"/>
        <v>#REF!</v>
      </c>
      <c r="BV153" s="228" t="e">
        <f t="shared" si="51"/>
        <v>#REF!</v>
      </c>
      <c r="BW153" s="228" t="e">
        <f t="shared" si="51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49"/>
        <v>#REF!</v>
      </c>
      <c r="BA154" s="228" t="e">
        <f t="shared" si="49"/>
        <v>#REF!</v>
      </c>
      <c r="BB154" s="228" t="e">
        <f t="shared" si="49"/>
        <v>#REF!</v>
      </c>
      <c r="BC154" s="228" t="e">
        <f t="shared" si="49"/>
        <v>#REF!</v>
      </c>
      <c r="BD154" s="228" t="e">
        <f t="shared" si="49"/>
        <v>#REF!</v>
      </c>
      <c r="BE154" s="228" t="e">
        <f t="shared" si="49"/>
        <v>#REF!</v>
      </c>
      <c r="BF154" s="228" t="e">
        <f t="shared" si="49"/>
        <v>#REF!</v>
      </c>
      <c r="BG154" s="228" t="e">
        <f t="shared" si="49"/>
        <v>#REF!</v>
      </c>
      <c r="BH154" s="228" t="e">
        <f t="shared" si="49"/>
        <v>#REF!</v>
      </c>
      <c r="BI154" s="228" t="e">
        <f t="shared" si="49"/>
        <v>#REF!</v>
      </c>
      <c r="BJ154" s="228" t="e">
        <f t="shared" si="50"/>
        <v>#REF!</v>
      </c>
      <c r="BK154" s="228" t="e">
        <f t="shared" si="50"/>
        <v>#REF!</v>
      </c>
      <c r="BL154" s="228" t="e">
        <f t="shared" si="50"/>
        <v>#REF!</v>
      </c>
      <c r="BM154" s="228" t="e">
        <f t="shared" si="50"/>
        <v>#REF!</v>
      </c>
      <c r="BN154" s="228" t="e">
        <f t="shared" si="50"/>
        <v>#REF!</v>
      </c>
      <c r="BO154" s="228" t="e">
        <f t="shared" si="50"/>
        <v>#REF!</v>
      </c>
      <c r="BP154" s="228" t="e">
        <f t="shared" si="50"/>
        <v>#REF!</v>
      </c>
      <c r="BQ154" s="228" t="e">
        <f t="shared" si="50"/>
        <v>#REF!</v>
      </c>
      <c r="BR154" s="228" t="e">
        <f t="shared" si="50"/>
        <v>#REF!</v>
      </c>
      <c r="BS154" s="228" t="e">
        <f t="shared" si="50"/>
        <v>#REF!</v>
      </c>
      <c r="BT154" s="228" t="e">
        <f t="shared" si="51"/>
        <v>#REF!</v>
      </c>
      <c r="BU154" s="228" t="e">
        <f t="shared" si="51"/>
        <v>#REF!</v>
      </c>
      <c r="BV154" s="228" t="e">
        <f t="shared" si="51"/>
        <v>#REF!</v>
      </c>
      <c r="BW154" s="228" t="e">
        <f t="shared" si="51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  <c r="AZ155" s="228"/>
      <c r="BA155" s="228"/>
      <c r="BB155" s="228"/>
      <c r="BC155" s="228"/>
      <c r="BD155" s="228"/>
      <c r="BE155" s="228"/>
      <c r="BF155" s="228"/>
      <c r="BG155" s="228"/>
      <c r="BH155" s="228"/>
      <c r="BI155" s="228"/>
      <c r="BJ155" s="228"/>
      <c r="BK155" s="228"/>
      <c r="BL155" s="228"/>
      <c r="BM155" s="228"/>
      <c r="BN155" s="228"/>
      <c r="BO155" s="228"/>
      <c r="BP155" s="228"/>
      <c r="BQ155" s="228"/>
      <c r="BR155" s="228"/>
      <c r="BS155" s="228"/>
      <c r="BT155" s="228"/>
      <c r="BU155" s="228"/>
      <c r="BV155" s="228"/>
      <c r="BW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  <c r="AZ156" s="228"/>
      <c r="BA156" s="228"/>
      <c r="BB156" s="228"/>
      <c r="BC156" s="228"/>
      <c r="BD156" s="228"/>
      <c r="BE156" s="228"/>
      <c r="BF156" s="228"/>
      <c r="BG156" s="228"/>
      <c r="BH156" s="228"/>
      <c r="BI156" s="228"/>
      <c r="BJ156" s="228"/>
      <c r="BK156" s="228"/>
      <c r="BL156" s="228"/>
      <c r="BM156" s="228"/>
      <c r="BN156" s="228"/>
      <c r="BO156" s="228"/>
      <c r="BP156" s="228"/>
      <c r="BQ156" s="228"/>
      <c r="BR156" s="228"/>
      <c r="BS156" s="228"/>
      <c r="BT156" s="228"/>
      <c r="BU156" s="228"/>
      <c r="BV156" s="228"/>
      <c r="BW156" s="228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  <c r="AZ157" s="228"/>
      <c r="BA157" s="228"/>
      <c r="BB157" s="228"/>
      <c r="BC157" s="228"/>
      <c r="BD157" s="228"/>
      <c r="BE157" s="228"/>
      <c r="BF157" s="228"/>
      <c r="BG157" s="228"/>
      <c r="BH157" s="228"/>
      <c r="BI157" s="228"/>
      <c r="BJ157" s="228"/>
      <c r="BK157" s="228"/>
      <c r="BL157" s="228"/>
      <c r="BM157" s="228"/>
      <c r="BN157" s="228"/>
      <c r="BO157" s="228"/>
      <c r="BP157" s="228"/>
      <c r="BQ157" s="228"/>
      <c r="BR157" s="228"/>
      <c r="BS157" s="228"/>
      <c r="BT157" s="228"/>
      <c r="BU157" s="228"/>
      <c r="BV157" s="228"/>
      <c r="BW157" s="228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  <c r="AZ158" s="228"/>
      <c r="BA158" s="228"/>
      <c r="BB158" s="228"/>
      <c r="BC158" s="228"/>
      <c r="BD158" s="228"/>
      <c r="BE158" s="228"/>
      <c r="BF158" s="228"/>
      <c r="BG158" s="228"/>
      <c r="BH158" s="228"/>
      <c r="BI158" s="228"/>
      <c r="BJ158" s="228"/>
      <c r="BK158" s="228"/>
      <c r="BL158" s="228"/>
      <c r="BM158" s="228"/>
      <c r="BN158" s="228"/>
      <c r="BO158" s="228"/>
      <c r="BP158" s="228"/>
      <c r="BQ158" s="228"/>
      <c r="BR158" s="228"/>
      <c r="BS158" s="228"/>
      <c r="BT158" s="228"/>
      <c r="BU158" s="228"/>
      <c r="BV158" s="228"/>
      <c r="BW158" s="228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  <c r="AZ159" s="228"/>
      <c r="BA159" s="228"/>
      <c r="BB159" s="228"/>
      <c r="BC159" s="228"/>
      <c r="BD159" s="228"/>
      <c r="BE159" s="228"/>
      <c r="BF159" s="228"/>
      <c r="BG159" s="228"/>
      <c r="BH159" s="228"/>
      <c r="BI159" s="228"/>
      <c r="BJ159" s="228"/>
      <c r="BK159" s="228"/>
      <c r="BL159" s="228"/>
      <c r="BM159" s="228"/>
      <c r="BN159" s="228"/>
      <c r="BO159" s="228"/>
      <c r="BP159" s="228"/>
      <c r="BQ159" s="228"/>
      <c r="BR159" s="228"/>
      <c r="BS159" s="228"/>
      <c r="BT159" s="228"/>
      <c r="BU159" s="228"/>
      <c r="BV159" s="228"/>
      <c r="BW159" s="228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  <c r="AZ160" s="228"/>
      <c r="BA160" s="228"/>
      <c r="BB160" s="228"/>
      <c r="BC160" s="228"/>
      <c r="BD160" s="228"/>
      <c r="BE160" s="228"/>
      <c r="BF160" s="228"/>
      <c r="BG160" s="228"/>
      <c r="BH160" s="228"/>
      <c r="BI160" s="228"/>
      <c r="BJ160" s="228"/>
      <c r="BK160" s="228"/>
      <c r="BL160" s="228"/>
      <c r="BM160" s="228"/>
      <c r="BN160" s="228"/>
      <c r="BO160" s="228"/>
      <c r="BP160" s="228"/>
      <c r="BQ160" s="228"/>
      <c r="BR160" s="228"/>
      <c r="BS160" s="228"/>
      <c r="BT160" s="228"/>
      <c r="BU160" s="228"/>
      <c r="BV160" s="228"/>
      <c r="BW160" s="228"/>
    </row>
    <row r="161" spans="13:75">
      <c r="AZ161" s="228"/>
      <c r="BA161" s="228"/>
      <c r="BB161" s="228"/>
      <c r="BC161" s="228"/>
      <c r="BD161" s="228"/>
      <c r="BE161" s="228"/>
      <c r="BF161" s="228"/>
      <c r="BG161" s="228"/>
      <c r="BH161" s="228"/>
      <c r="BI161" s="228"/>
      <c r="BJ161" s="228"/>
      <c r="BK161" s="228"/>
      <c r="BL161" s="228"/>
      <c r="BM161" s="228"/>
      <c r="BN161" s="228"/>
      <c r="BO161" s="228"/>
      <c r="BP161" s="228"/>
      <c r="BQ161" s="228"/>
      <c r="BR161" s="228"/>
      <c r="BS161" s="228"/>
      <c r="BT161" s="228"/>
      <c r="BU161" s="228"/>
      <c r="BV161" s="228"/>
      <c r="BW161" s="228"/>
    </row>
    <row r="162" spans="13:75">
      <c r="AZ162" s="228"/>
      <c r="BA162" s="228"/>
      <c r="BB162" s="228"/>
      <c r="BC162" s="228"/>
      <c r="BD162" s="228"/>
      <c r="BE162" s="228"/>
      <c r="BF162" s="228"/>
      <c r="BG162" s="228"/>
      <c r="BH162" s="228"/>
      <c r="BI162" s="228"/>
      <c r="BJ162" s="228"/>
      <c r="BK162" s="228"/>
      <c r="BL162" s="228"/>
      <c r="BM162" s="228"/>
      <c r="BN162" s="228"/>
      <c r="BO162" s="228"/>
      <c r="BP162" s="228"/>
      <c r="BQ162" s="228"/>
      <c r="BR162" s="228"/>
      <c r="BS162" s="228"/>
      <c r="BT162" s="228"/>
      <c r="BU162" s="228"/>
      <c r="BV162" s="228"/>
      <c r="BW162" s="228"/>
    </row>
    <row r="163" spans="13:75">
      <c r="M163" s="228"/>
      <c r="N163" s="228"/>
      <c r="O163" s="228"/>
      <c r="P163" s="228"/>
      <c r="AZ163" s="228"/>
      <c r="BA163" s="228"/>
      <c r="BB163" s="228"/>
      <c r="BC163" s="228"/>
      <c r="BD163" s="228"/>
      <c r="BE163" s="228"/>
      <c r="BF163" s="228"/>
      <c r="BG163" s="228"/>
      <c r="BH163" s="228"/>
      <c r="BI163" s="228"/>
      <c r="BJ163" s="228"/>
      <c r="BK163" s="228"/>
      <c r="BL163" s="228"/>
      <c r="BM163" s="228"/>
      <c r="BN163" s="228"/>
      <c r="BO163" s="228"/>
      <c r="BP163" s="228"/>
      <c r="BQ163" s="228"/>
      <c r="BR163" s="228"/>
      <c r="BS163" s="228"/>
      <c r="BT163" s="228"/>
      <c r="BU163" s="228"/>
      <c r="BV163" s="228"/>
      <c r="BW163" s="228"/>
    </row>
    <row r="164" spans="13:75">
      <c r="AZ164" s="228"/>
      <c r="BA164" s="228"/>
      <c r="BB164" s="228"/>
      <c r="BC164" s="228"/>
      <c r="BD164" s="228"/>
      <c r="BE164" s="228"/>
      <c r="BF164" s="228"/>
      <c r="BG164" s="228"/>
      <c r="BH164" s="228"/>
      <c r="BI164" s="228"/>
      <c r="BJ164" s="228"/>
      <c r="BK164" s="228"/>
      <c r="BL164" s="228"/>
      <c r="BM164" s="228"/>
      <c r="BN164" s="228"/>
      <c r="BO164" s="228"/>
      <c r="BP164" s="228"/>
      <c r="BQ164" s="228"/>
      <c r="BR164" s="228"/>
      <c r="BS164" s="228"/>
      <c r="BT164" s="228"/>
      <c r="BU164" s="228"/>
      <c r="BV164" s="228"/>
      <c r="BW164" s="228"/>
    </row>
    <row r="165" spans="13:75">
      <c r="M165" s="228"/>
      <c r="N165" s="228"/>
      <c r="O165" s="228"/>
      <c r="P165" s="228"/>
      <c r="Q165" s="228"/>
      <c r="AZ165" s="228"/>
      <c r="BA165" s="228"/>
      <c r="BB165" s="228"/>
      <c r="BC165" s="228"/>
      <c r="BD165" s="228"/>
      <c r="BE165" s="228"/>
      <c r="BF165" s="228"/>
      <c r="BG165" s="228"/>
      <c r="BH165" s="228"/>
      <c r="BI165" s="228"/>
      <c r="BJ165" s="228"/>
      <c r="BK165" s="228"/>
      <c r="BL165" s="228"/>
      <c r="BM165" s="228"/>
      <c r="BN165" s="228"/>
      <c r="BO165" s="228"/>
      <c r="BP165" s="228"/>
      <c r="BQ165" s="228"/>
      <c r="BR165" s="228"/>
      <c r="BS165" s="228"/>
      <c r="BT165" s="228"/>
      <c r="BU165" s="228"/>
      <c r="BV165" s="228"/>
      <c r="BW165" s="228"/>
    </row>
    <row r="166" spans="13:75">
      <c r="AZ166" s="228"/>
      <c r="BA166" s="228"/>
      <c r="BB166" s="228"/>
      <c r="BC166" s="228"/>
      <c r="BD166" s="228"/>
      <c r="BE166" s="228"/>
      <c r="BF166" s="228"/>
      <c r="BG166" s="228"/>
      <c r="BH166" s="228"/>
      <c r="BI166" s="228"/>
      <c r="BJ166" s="228"/>
      <c r="BK166" s="228"/>
      <c r="BL166" s="228"/>
      <c r="BM166" s="228"/>
      <c r="BN166" s="228"/>
      <c r="BO166" s="228"/>
      <c r="BP166" s="228"/>
      <c r="BQ166" s="228"/>
      <c r="BR166" s="228"/>
      <c r="BS166" s="228"/>
      <c r="BT166" s="228"/>
      <c r="BU166" s="228"/>
      <c r="BV166" s="228"/>
      <c r="BW166" s="228"/>
    </row>
    <row r="167" spans="13:75">
      <c r="AZ167" s="228"/>
      <c r="BA167" s="228"/>
      <c r="BB167" s="228"/>
      <c r="BC167" s="228"/>
      <c r="BD167" s="228"/>
      <c r="BE167" s="228"/>
      <c r="BF167" s="228"/>
      <c r="BG167" s="228"/>
      <c r="BH167" s="228"/>
      <c r="BI167" s="228"/>
      <c r="BJ167" s="228"/>
      <c r="BK167" s="228"/>
      <c r="BL167" s="228"/>
      <c r="BM167" s="228"/>
      <c r="BN167" s="228"/>
      <c r="BO167" s="228"/>
      <c r="BP167" s="228"/>
      <c r="BQ167" s="228"/>
      <c r="BR167" s="228"/>
      <c r="BS167" s="228"/>
      <c r="BT167" s="228"/>
      <c r="BU167" s="228"/>
      <c r="BV167" s="228"/>
      <c r="BW167" s="228"/>
    </row>
    <row r="168" spans="13:75">
      <c r="AZ168" s="228"/>
      <c r="BA168" s="228"/>
      <c r="BB168" s="228"/>
      <c r="BC168" s="228"/>
      <c r="BD168" s="228"/>
      <c r="BE168" s="228"/>
      <c r="BF168" s="228"/>
      <c r="BG168" s="228"/>
      <c r="BH168" s="228"/>
      <c r="BI168" s="228"/>
      <c r="BJ168" s="228"/>
      <c r="BK168" s="228"/>
      <c r="BL168" s="228"/>
      <c r="BM168" s="228"/>
      <c r="BN168" s="228"/>
      <c r="BO168" s="228"/>
      <c r="BP168" s="228"/>
      <c r="BQ168" s="228"/>
      <c r="BR168" s="228"/>
      <c r="BS168" s="228"/>
      <c r="BT168" s="228"/>
      <c r="BU168" s="228"/>
      <c r="BV168" s="228"/>
      <c r="BW168" s="228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5" customWidth="1"/>
    <col min="2" max="25" width="9.7109375" style="185" customWidth="1"/>
    <col min="26" max="26" width="9.140625" style="185"/>
    <col min="27" max="76" width="0" style="185" hidden="1" customWidth="1"/>
    <col min="77" max="16384" width="9.140625" style="185"/>
  </cols>
  <sheetData>
    <row r="1" spans="1:75" ht="54" customHeight="1">
      <c r="A1" s="550" t="s">
        <v>311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</row>
    <row r="2" spans="1:75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186"/>
    </row>
    <row r="3" spans="1:75" ht="30" customHeight="1">
      <c r="A3" s="564" t="s">
        <v>294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</row>
    <row r="4" spans="1:75" ht="45.75" customHeight="1">
      <c r="A4" s="548" t="s">
        <v>297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</row>
    <row r="5" spans="1:75" ht="22.5">
      <c r="A5" s="187" t="s">
        <v>0</v>
      </c>
      <c r="B5" s="156" t="s">
        <v>260</v>
      </c>
      <c r="C5" s="156" t="s">
        <v>261</v>
      </c>
      <c r="D5" s="156" t="s">
        <v>262</v>
      </c>
      <c r="E5" s="156" t="s">
        <v>263</v>
      </c>
      <c r="F5" s="156" t="s">
        <v>264</v>
      </c>
      <c r="G5" s="156" t="s">
        <v>265</v>
      </c>
      <c r="H5" s="156" t="s">
        <v>266</v>
      </c>
      <c r="I5" s="156" t="s">
        <v>267</v>
      </c>
      <c r="J5" s="156" t="s">
        <v>268</v>
      </c>
      <c r="K5" s="156" t="s">
        <v>269</v>
      </c>
      <c r="L5" s="156" t="s">
        <v>270</v>
      </c>
      <c r="M5" s="156" t="s">
        <v>271</v>
      </c>
      <c r="N5" s="156" t="s">
        <v>272</v>
      </c>
      <c r="O5" s="156" t="s">
        <v>273</v>
      </c>
      <c r="P5" s="156" t="s">
        <v>274</v>
      </c>
      <c r="Q5" s="156" t="s">
        <v>275</v>
      </c>
      <c r="R5" s="156" t="s">
        <v>276</v>
      </c>
      <c r="S5" s="156" t="s">
        <v>277</v>
      </c>
      <c r="T5" s="156" t="s">
        <v>278</v>
      </c>
      <c r="U5" s="156" t="s">
        <v>279</v>
      </c>
      <c r="V5" s="156" t="s">
        <v>280</v>
      </c>
      <c r="W5" s="156" t="s">
        <v>281</v>
      </c>
      <c r="X5" s="156" t="s">
        <v>282</v>
      </c>
      <c r="Y5" s="156" t="s">
        <v>283</v>
      </c>
      <c r="AA5" s="156" t="s">
        <v>260</v>
      </c>
      <c r="AB5" s="156" t="s">
        <v>261</v>
      </c>
      <c r="AC5" s="156" t="s">
        <v>262</v>
      </c>
      <c r="AD5" s="156" t="s">
        <v>263</v>
      </c>
      <c r="AE5" s="156" t="s">
        <v>264</v>
      </c>
      <c r="AF5" s="156" t="s">
        <v>265</v>
      </c>
      <c r="AG5" s="156" t="s">
        <v>266</v>
      </c>
      <c r="AH5" s="156" t="s">
        <v>267</v>
      </c>
      <c r="AI5" s="156" t="s">
        <v>268</v>
      </c>
      <c r="AJ5" s="156" t="s">
        <v>269</v>
      </c>
      <c r="AK5" s="156" t="s">
        <v>270</v>
      </c>
      <c r="AL5" s="156" t="s">
        <v>271</v>
      </c>
      <c r="AM5" s="156" t="s">
        <v>272</v>
      </c>
      <c r="AN5" s="156" t="s">
        <v>273</v>
      </c>
      <c r="AO5" s="156" t="s">
        <v>274</v>
      </c>
      <c r="AP5" s="156" t="s">
        <v>275</v>
      </c>
      <c r="AQ5" s="156" t="s">
        <v>276</v>
      </c>
      <c r="AR5" s="156" t="s">
        <v>277</v>
      </c>
      <c r="AS5" s="156" t="s">
        <v>278</v>
      </c>
      <c r="AT5" s="156" t="s">
        <v>279</v>
      </c>
      <c r="AU5" s="156" t="s">
        <v>280</v>
      </c>
      <c r="AV5" s="156" t="s">
        <v>281</v>
      </c>
      <c r="AW5" s="156" t="s">
        <v>282</v>
      </c>
      <c r="AX5" s="156" t="s">
        <v>283</v>
      </c>
      <c r="AZ5" s="156" t="s">
        <v>260</v>
      </c>
      <c r="BA5" s="156" t="s">
        <v>261</v>
      </c>
      <c r="BB5" s="156" t="s">
        <v>262</v>
      </c>
      <c r="BC5" s="156" t="s">
        <v>263</v>
      </c>
      <c r="BD5" s="156" t="s">
        <v>264</v>
      </c>
      <c r="BE5" s="156" t="s">
        <v>265</v>
      </c>
      <c r="BF5" s="156" t="s">
        <v>266</v>
      </c>
      <c r="BG5" s="156" t="s">
        <v>267</v>
      </c>
      <c r="BH5" s="156" t="s">
        <v>268</v>
      </c>
      <c r="BI5" s="156" t="s">
        <v>269</v>
      </c>
      <c r="BJ5" s="156" t="s">
        <v>270</v>
      </c>
      <c r="BK5" s="156" t="s">
        <v>271</v>
      </c>
      <c r="BL5" s="156" t="s">
        <v>272</v>
      </c>
      <c r="BM5" s="156" t="s">
        <v>273</v>
      </c>
      <c r="BN5" s="156" t="s">
        <v>274</v>
      </c>
      <c r="BO5" s="156" t="s">
        <v>275</v>
      </c>
      <c r="BP5" s="156" t="s">
        <v>276</v>
      </c>
      <c r="BQ5" s="156" t="s">
        <v>277</v>
      </c>
      <c r="BR5" s="156" t="s">
        <v>278</v>
      </c>
      <c r="BS5" s="156" t="s">
        <v>279</v>
      </c>
      <c r="BT5" s="156" t="s">
        <v>280</v>
      </c>
      <c r="BU5" s="156" t="s">
        <v>281</v>
      </c>
      <c r="BV5" s="156" t="s">
        <v>282</v>
      </c>
      <c r="BW5" s="156" t="s">
        <v>283</v>
      </c>
    </row>
    <row r="6" spans="1:75">
      <c r="A6" s="168">
        <v>1</v>
      </c>
      <c r="B6" s="188" t="e">
        <f>#REF!</f>
        <v>#REF!</v>
      </c>
      <c r="C6" s="188" t="e">
        <f>#REF!</f>
        <v>#REF!</v>
      </c>
      <c r="D6" s="188" t="e">
        <f>#REF!</f>
        <v>#REF!</v>
      </c>
      <c r="E6" s="188" t="e">
        <f>#REF!</f>
        <v>#REF!</v>
      </c>
      <c r="F6" s="188" t="e">
        <f>#REF!</f>
        <v>#REF!</v>
      </c>
      <c r="G6" s="188" t="e">
        <f>#REF!</f>
        <v>#REF!</v>
      </c>
      <c r="H6" s="188" t="e">
        <f>#REF!</f>
        <v>#REF!</v>
      </c>
      <c r="I6" s="188" t="e">
        <f>#REF!</f>
        <v>#REF!</v>
      </c>
      <c r="J6" s="188" t="e">
        <f>#REF!</f>
        <v>#REF!</v>
      </c>
      <c r="K6" s="188" t="e">
        <f>#REF!</f>
        <v>#REF!</v>
      </c>
      <c r="L6" s="188" t="e">
        <f>#REF!</f>
        <v>#REF!</v>
      </c>
      <c r="M6" s="188" t="e">
        <f>#REF!</f>
        <v>#REF!</v>
      </c>
      <c r="N6" s="188" t="e">
        <f>#REF!</f>
        <v>#REF!</v>
      </c>
      <c r="O6" s="188" t="e">
        <f>#REF!</f>
        <v>#REF!</v>
      </c>
      <c r="P6" s="188" t="e">
        <f>#REF!</f>
        <v>#REF!</v>
      </c>
      <c r="Q6" s="188" t="e">
        <f>#REF!</f>
        <v>#REF!</v>
      </c>
      <c r="R6" s="188" t="e">
        <f>#REF!</f>
        <v>#REF!</v>
      </c>
      <c r="S6" s="188" t="e">
        <f>#REF!</f>
        <v>#REF!</v>
      </c>
      <c r="T6" s="188" t="e">
        <f>#REF!</f>
        <v>#REF!</v>
      </c>
      <c r="U6" s="188" t="e">
        <f>#REF!</f>
        <v>#REF!</v>
      </c>
      <c r="V6" s="188" t="e">
        <f>#REF!</f>
        <v>#REF!</v>
      </c>
      <c r="W6" s="188" t="e">
        <f>#REF!</f>
        <v>#REF!</v>
      </c>
      <c r="X6" s="188" t="e">
        <f>#REF!</f>
        <v>#REF!</v>
      </c>
      <c r="Y6" s="188" t="e">
        <f>#REF!</f>
        <v>#REF!</v>
      </c>
      <c r="AA6" s="189" t="e">
        <f>#REF!</f>
        <v>#REF!</v>
      </c>
      <c r="AB6" s="189" t="e">
        <f>#REF!</f>
        <v>#REF!</v>
      </c>
      <c r="AC6" s="189" t="e">
        <f>#REF!</f>
        <v>#REF!</v>
      </c>
      <c r="AD6" s="189" t="e">
        <f>#REF!</f>
        <v>#REF!</v>
      </c>
      <c r="AE6" s="189" t="e">
        <f>#REF!</f>
        <v>#REF!</v>
      </c>
      <c r="AF6" s="189" t="e">
        <f>#REF!</f>
        <v>#REF!</v>
      </c>
      <c r="AG6" s="189" t="e">
        <f>#REF!</f>
        <v>#REF!</v>
      </c>
      <c r="AH6" s="189" t="e">
        <f>#REF!</f>
        <v>#REF!</v>
      </c>
      <c r="AI6" s="189" t="e">
        <f>#REF!</f>
        <v>#REF!</v>
      </c>
      <c r="AJ6" s="189" t="e">
        <f>#REF!</f>
        <v>#REF!</v>
      </c>
      <c r="AK6" s="189" t="e">
        <f>#REF!</f>
        <v>#REF!</v>
      </c>
      <c r="AL6" s="189" t="e">
        <f>#REF!</f>
        <v>#REF!</v>
      </c>
      <c r="AM6" s="189" t="e">
        <f>#REF!</f>
        <v>#REF!</v>
      </c>
      <c r="AN6" s="189" t="e">
        <f>#REF!</f>
        <v>#REF!</v>
      </c>
      <c r="AO6" s="189" t="e">
        <f>#REF!</f>
        <v>#REF!</v>
      </c>
      <c r="AP6" s="189" t="e">
        <f>#REF!</f>
        <v>#REF!</v>
      </c>
      <c r="AQ6" s="189" t="e">
        <f>#REF!</f>
        <v>#REF!</v>
      </c>
      <c r="AR6" s="189" t="e">
        <f>#REF!</f>
        <v>#REF!</v>
      </c>
      <c r="AS6" s="189" t="e">
        <f>#REF!</f>
        <v>#REF!</v>
      </c>
      <c r="AT6" s="189" t="e">
        <f>#REF!</f>
        <v>#REF!</v>
      </c>
      <c r="AU6" s="189" t="e">
        <f>#REF!</f>
        <v>#REF!</v>
      </c>
      <c r="AV6" s="189" t="e">
        <f>#REF!</f>
        <v>#REF!</v>
      </c>
      <c r="AW6" s="189" t="e">
        <f>#REF!</f>
        <v>#REF!</v>
      </c>
      <c r="AX6" s="189" t="e">
        <f>#REF!</f>
        <v>#REF!</v>
      </c>
      <c r="AZ6" s="189" t="e">
        <f>B6-AA6</f>
        <v>#REF!</v>
      </c>
      <c r="BA6" s="189" t="e">
        <f t="shared" ref="BA6:BW17" si="0">C6-AB6</f>
        <v>#REF!</v>
      </c>
      <c r="BB6" s="189" t="e">
        <f t="shared" si="0"/>
        <v>#REF!</v>
      </c>
      <c r="BC6" s="189" t="e">
        <f t="shared" si="0"/>
        <v>#REF!</v>
      </c>
      <c r="BD6" s="189" t="e">
        <f t="shared" si="0"/>
        <v>#REF!</v>
      </c>
      <c r="BE6" s="189" t="e">
        <f t="shared" si="0"/>
        <v>#REF!</v>
      </c>
      <c r="BF6" s="189" t="e">
        <f t="shared" si="0"/>
        <v>#REF!</v>
      </c>
      <c r="BG6" s="189" t="e">
        <f t="shared" si="0"/>
        <v>#REF!</v>
      </c>
      <c r="BH6" s="189" t="e">
        <f t="shared" si="0"/>
        <v>#REF!</v>
      </c>
      <c r="BI6" s="189" t="e">
        <f t="shared" si="0"/>
        <v>#REF!</v>
      </c>
      <c r="BJ6" s="189" t="e">
        <f t="shared" si="0"/>
        <v>#REF!</v>
      </c>
      <c r="BK6" s="189" t="e">
        <f t="shared" si="0"/>
        <v>#REF!</v>
      </c>
      <c r="BL6" s="189" t="e">
        <f t="shared" si="0"/>
        <v>#REF!</v>
      </c>
      <c r="BM6" s="189" t="e">
        <f t="shared" si="0"/>
        <v>#REF!</v>
      </c>
      <c r="BN6" s="189" t="e">
        <f t="shared" si="0"/>
        <v>#REF!</v>
      </c>
      <c r="BO6" s="189" t="e">
        <f t="shared" si="0"/>
        <v>#REF!</v>
      </c>
      <c r="BP6" s="189" t="e">
        <f t="shared" si="0"/>
        <v>#REF!</v>
      </c>
      <c r="BQ6" s="189" t="e">
        <f t="shared" si="0"/>
        <v>#REF!</v>
      </c>
      <c r="BR6" s="189" t="e">
        <f t="shared" si="0"/>
        <v>#REF!</v>
      </c>
      <c r="BS6" s="189" t="e">
        <f t="shared" si="0"/>
        <v>#REF!</v>
      </c>
      <c r="BT6" s="189" t="e">
        <f t="shared" si="0"/>
        <v>#REF!</v>
      </c>
      <c r="BU6" s="189" t="e">
        <f t="shared" si="0"/>
        <v>#REF!</v>
      </c>
      <c r="BV6" s="189" t="e">
        <f t="shared" si="0"/>
        <v>#REF!</v>
      </c>
      <c r="BW6" s="189" t="e">
        <f t="shared" si="0"/>
        <v>#REF!</v>
      </c>
    </row>
    <row r="7" spans="1:75">
      <c r="A7" s="168">
        <v>2</v>
      </c>
      <c r="B7" s="188" t="e">
        <f>#REF!</f>
        <v>#REF!</v>
      </c>
      <c r="C7" s="188" t="e">
        <f>#REF!</f>
        <v>#REF!</v>
      </c>
      <c r="D7" s="188" t="e">
        <f>#REF!</f>
        <v>#REF!</v>
      </c>
      <c r="E7" s="188" t="e">
        <f>#REF!</f>
        <v>#REF!</v>
      </c>
      <c r="F7" s="188" t="e">
        <f>#REF!</f>
        <v>#REF!</v>
      </c>
      <c r="G7" s="188" t="e">
        <f>#REF!</f>
        <v>#REF!</v>
      </c>
      <c r="H7" s="188" t="e">
        <f>#REF!</f>
        <v>#REF!</v>
      </c>
      <c r="I7" s="188" t="e">
        <f>#REF!</f>
        <v>#REF!</v>
      </c>
      <c r="J7" s="188" t="e">
        <f>#REF!</f>
        <v>#REF!</v>
      </c>
      <c r="K7" s="188" t="e">
        <f>#REF!</f>
        <v>#REF!</v>
      </c>
      <c r="L7" s="188" t="e">
        <f>#REF!</f>
        <v>#REF!</v>
      </c>
      <c r="M7" s="188" t="e">
        <f>#REF!</f>
        <v>#REF!</v>
      </c>
      <c r="N7" s="188" t="e">
        <f>#REF!</f>
        <v>#REF!</v>
      </c>
      <c r="O7" s="188" t="e">
        <f>#REF!</f>
        <v>#REF!</v>
      </c>
      <c r="P7" s="188" t="e">
        <f>#REF!</f>
        <v>#REF!</v>
      </c>
      <c r="Q7" s="188" t="e">
        <f>#REF!</f>
        <v>#REF!</v>
      </c>
      <c r="R7" s="188" t="e">
        <f>#REF!</f>
        <v>#REF!</v>
      </c>
      <c r="S7" s="188" t="e">
        <f>#REF!</f>
        <v>#REF!</v>
      </c>
      <c r="T7" s="188" t="e">
        <f>#REF!</f>
        <v>#REF!</v>
      </c>
      <c r="U7" s="188" t="e">
        <f>#REF!</f>
        <v>#REF!</v>
      </c>
      <c r="V7" s="188" t="e">
        <f>#REF!</f>
        <v>#REF!</v>
      </c>
      <c r="W7" s="188" t="e">
        <f>#REF!</f>
        <v>#REF!</v>
      </c>
      <c r="X7" s="188" t="e">
        <f>#REF!</f>
        <v>#REF!</v>
      </c>
      <c r="Y7" s="188" t="e">
        <f>#REF!</f>
        <v>#REF!</v>
      </c>
      <c r="AA7" s="189" t="e">
        <f>#REF!</f>
        <v>#REF!</v>
      </c>
      <c r="AB7" s="189" t="e">
        <f>#REF!</f>
        <v>#REF!</v>
      </c>
      <c r="AC7" s="189" t="e">
        <f>#REF!</f>
        <v>#REF!</v>
      </c>
      <c r="AD7" s="189" t="e">
        <f>#REF!</f>
        <v>#REF!</v>
      </c>
      <c r="AE7" s="189" t="e">
        <f>#REF!</f>
        <v>#REF!</v>
      </c>
      <c r="AF7" s="189" t="e">
        <f>#REF!</f>
        <v>#REF!</v>
      </c>
      <c r="AG7" s="189" t="e">
        <f>#REF!</f>
        <v>#REF!</v>
      </c>
      <c r="AH7" s="189" t="e">
        <f>#REF!</f>
        <v>#REF!</v>
      </c>
      <c r="AI7" s="189" t="e">
        <f>#REF!</f>
        <v>#REF!</v>
      </c>
      <c r="AJ7" s="189" t="e">
        <f>#REF!</f>
        <v>#REF!</v>
      </c>
      <c r="AK7" s="189" t="e">
        <f>#REF!</f>
        <v>#REF!</v>
      </c>
      <c r="AL7" s="189" t="e">
        <f>#REF!</f>
        <v>#REF!</v>
      </c>
      <c r="AM7" s="189" t="e">
        <f>#REF!</f>
        <v>#REF!</v>
      </c>
      <c r="AN7" s="189" t="e">
        <f>#REF!</f>
        <v>#REF!</v>
      </c>
      <c r="AO7" s="189" t="e">
        <f>#REF!</f>
        <v>#REF!</v>
      </c>
      <c r="AP7" s="189" t="e">
        <f>#REF!</f>
        <v>#REF!</v>
      </c>
      <c r="AQ7" s="189" t="e">
        <f>#REF!</f>
        <v>#REF!</v>
      </c>
      <c r="AR7" s="189" t="e">
        <f>#REF!</f>
        <v>#REF!</v>
      </c>
      <c r="AS7" s="189" t="e">
        <f>#REF!</f>
        <v>#REF!</v>
      </c>
      <c r="AT7" s="189" t="e">
        <f>#REF!</f>
        <v>#REF!</v>
      </c>
      <c r="AU7" s="189" t="e">
        <f>#REF!</f>
        <v>#REF!</v>
      </c>
      <c r="AV7" s="189" t="e">
        <f>#REF!</f>
        <v>#REF!</v>
      </c>
      <c r="AW7" s="189" t="e">
        <f>#REF!</f>
        <v>#REF!</v>
      </c>
      <c r="AX7" s="189" t="e">
        <f>#REF!</f>
        <v>#REF!</v>
      </c>
      <c r="AZ7" s="189" t="e">
        <f t="shared" ref="AZ7:AZ36" si="1">B7-AA7</f>
        <v>#REF!</v>
      </c>
      <c r="BA7" s="189" t="e">
        <f t="shared" si="0"/>
        <v>#REF!</v>
      </c>
      <c r="BB7" s="189" t="e">
        <f t="shared" si="0"/>
        <v>#REF!</v>
      </c>
      <c r="BC7" s="189" t="e">
        <f t="shared" si="0"/>
        <v>#REF!</v>
      </c>
      <c r="BD7" s="189" t="e">
        <f t="shared" si="0"/>
        <v>#REF!</v>
      </c>
      <c r="BE7" s="189" t="e">
        <f t="shared" si="0"/>
        <v>#REF!</v>
      </c>
      <c r="BF7" s="189" t="e">
        <f t="shared" si="0"/>
        <v>#REF!</v>
      </c>
      <c r="BG7" s="189" t="e">
        <f t="shared" si="0"/>
        <v>#REF!</v>
      </c>
      <c r="BH7" s="189" t="e">
        <f t="shared" si="0"/>
        <v>#REF!</v>
      </c>
      <c r="BI7" s="189" t="e">
        <f t="shared" si="0"/>
        <v>#REF!</v>
      </c>
      <c r="BJ7" s="189" t="e">
        <f t="shared" si="0"/>
        <v>#REF!</v>
      </c>
      <c r="BK7" s="189" t="e">
        <f t="shared" si="0"/>
        <v>#REF!</v>
      </c>
      <c r="BL7" s="189" t="e">
        <f t="shared" si="0"/>
        <v>#REF!</v>
      </c>
      <c r="BM7" s="189" t="e">
        <f t="shared" si="0"/>
        <v>#REF!</v>
      </c>
      <c r="BN7" s="189" t="e">
        <f t="shared" si="0"/>
        <v>#REF!</v>
      </c>
      <c r="BO7" s="189" t="e">
        <f t="shared" si="0"/>
        <v>#REF!</v>
      </c>
      <c r="BP7" s="189" t="e">
        <f t="shared" si="0"/>
        <v>#REF!</v>
      </c>
      <c r="BQ7" s="189" t="e">
        <f t="shared" si="0"/>
        <v>#REF!</v>
      </c>
      <c r="BR7" s="189" t="e">
        <f t="shared" si="0"/>
        <v>#REF!</v>
      </c>
      <c r="BS7" s="189" t="e">
        <f t="shared" si="0"/>
        <v>#REF!</v>
      </c>
      <c r="BT7" s="189" t="e">
        <f t="shared" si="0"/>
        <v>#REF!</v>
      </c>
      <c r="BU7" s="189" t="e">
        <f t="shared" si="0"/>
        <v>#REF!</v>
      </c>
      <c r="BV7" s="189" t="e">
        <f t="shared" si="0"/>
        <v>#REF!</v>
      </c>
      <c r="BW7" s="189" t="e">
        <f t="shared" si="0"/>
        <v>#REF!</v>
      </c>
    </row>
    <row r="8" spans="1:75">
      <c r="A8" s="168">
        <v>3</v>
      </c>
      <c r="B8" s="188" t="e">
        <f>#REF!</f>
        <v>#REF!</v>
      </c>
      <c r="C8" s="188" t="e">
        <f>#REF!</f>
        <v>#REF!</v>
      </c>
      <c r="D8" s="188" t="e">
        <f>#REF!</f>
        <v>#REF!</v>
      </c>
      <c r="E8" s="188" t="e">
        <f>#REF!</f>
        <v>#REF!</v>
      </c>
      <c r="F8" s="188" t="e">
        <f>#REF!</f>
        <v>#REF!</v>
      </c>
      <c r="G8" s="188" t="e">
        <f>#REF!</f>
        <v>#REF!</v>
      </c>
      <c r="H8" s="188" t="e">
        <f>#REF!</f>
        <v>#REF!</v>
      </c>
      <c r="I8" s="188" t="e">
        <f>#REF!</f>
        <v>#REF!</v>
      </c>
      <c r="J8" s="188" t="e">
        <f>#REF!</f>
        <v>#REF!</v>
      </c>
      <c r="K8" s="188" t="e">
        <f>#REF!</f>
        <v>#REF!</v>
      </c>
      <c r="L8" s="188" t="e">
        <f>#REF!</f>
        <v>#REF!</v>
      </c>
      <c r="M8" s="188" t="e">
        <f>#REF!</f>
        <v>#REF!</v>
      </c>
      <c r="N8" s="188" t="e">
        <f>#REF!</f>
        <v>#REF!</v>
      </c>
      <c r="O8" s="188" t="e">
        <f>#REF!</f>
        <v>#REF!</v>
      </c>
      <c r="P8" s="188" t="e">
        <f>#REF!</f>
        <v>#REF!</v>
      </c>
      <c r="Q8" s="188" t="e">
        <f>#REF!</f>
        <v>#REF!</v>
      </c>
      <c r="R8" s="188" t="e">
        <f>#REF!</f>
        <v>#REF!</v>
      </c>
      <c r="S8" s="188" t="e">
        <f>#REF!</f>
        <v>#REF!</v>
      </c>
      <c r="T8" s="188" t="e">
        <f>#REF!</f>
        <v>#REF!</v>
      </c>
      <c r="U8" s="188" t="e">
        <f>#REF!</f>
        <v>#REF!</v>
      </c>
      <c r="V8" s="188" t="e">
        <f>#REF!</f>
        <v>#REF!</v>
      </c>
      <c r="W8" s="188" t="e">
        <f>#REF!</f>
        <v>#REF!</v>
      </c>
      <c r="X8" s="188" t="e">
        <f>#REF!</f>
        <v>#REF!</v>
      </c>
      <c r="Y8" s="188" t="e">
        <f>#REF!</f>
        <v>#REF!</v>
      </c>
      <c r="AA8" s="189" t="e">
        <f>#REF!</f>
        <v>#REF!</v>
      </c>
      <c r="AB8" s="189" t="e">
        <f>#REF!</f>
        <v>#REF!</v>
      </c>
      <c r="AC8" s="189" t="e">
        <f>#REF!</f>
        <v>#REF!</v>
      </c>
      <c r="AD8" s="189" t="e">
        <f>#REF!</f>
        <v>#REF!</v>
      </c>
      <c r="AE8" s="189" t="e">
        <f>#REF!</f>
        <v>#REF!</v>
      </c>
      <c r="AF8" s="189" t="e">
        <f>#REF!</f>
        <v>#REF!</v>
      </c>
      <c r="AG8" s="189" t="e">
        <f>#REF!</f>
        <v>#REF!</v>
      </c>
      <c r="AH8" s="189" t="e">
        <f>#REF!</f>
        <v>#REF!</v>
      </c>
      <c r="AI8" s="189" t="e">
        <f>#REF!</f>
        <v>#REF!</v>
      </c>
      <c r="AJ8" s="189" t="e">
        <f>#REF!</f>
        <v>#REF!</v>
      </c>
      <c r="AK8" s="189" t="e">
        <f>#REF!</f>
        <v>#REF!</v>
      </c>
      <c r="AL8" s="189" t="e">
        <f>#REF!</f>
        <v>#REF!</v>
      </c>
      <c r="AM8" s="189" t="e">
        <f>#REF!</f>
        <v>#REF!</v>
      </c>
      <c r="AN8" s="189" t="e">
        <f>#REF!</f>
        <v>#REF!</v>
      </c>
      <c r="AO8" s="189" t="e">
        <f>#REF!</f>
        <v>#REF!</v>
      </c>
      <c r="AP8" s="189" t="e">
        <f>#REF!</f>
        <v>#REF!</v>
      </c>
      <c r="AQ8" s="189" t="e">
        <f>#REF!</f>
        <v>#REF!</v>
      </c>
      <c r="AR8" s="189" t="e">
        <f>#REF!</f>
        <v>#REF!</v>
      </c>
      <c r="AS8" s="189" t="e">
        <f>#REF!</f>
        <v>#REF!</v>
      </c>
      <c r="AT8" s="189" t="e">
        <f>#REF!</f>
        <v>#REF!</v>
      </c>
      <c r="AU8" s="189" t="e">
        <f>#REF!</f>
        <v>#REF!</v>
      </c>
      <c r="AV8" s="189" t="e">
        <f>#REF!</f>
        <v>#REF!</v>
      </c>
      <c r="AW8" s="189" t="e">
        <f>#REF!</f>
        <v>#REF!</v>
      </c>
      <c r="AX8" s="189" t="e">
        <f>#REF!</f>
        <v>#REF!</v>
      </c>
      <c r="AZ8" s="189" t="e">
        <f t="shared" si="1"/>
        <v>#REF!</v>
      </c>
      <c r="BA8" s="189" t="e">
        <f t="shared" si="0"/>
        <v>#REF!</v>
      </c>
      <c r="BB8" s="189" t="e">
        <f t="shared" si="0"/>
        <v>#REF!</v>
      </c>
      <c r="BC8" s="189" t="e">
        <f t="shared" si="0"/>
        <v>#REF!</v>
      </c>
      <c r="BD8" s="189" t="e">
        <f t="shared" si="0"/>
        <v>#REF!</v>
      </c>
      <c r="BE8" s="189" t="e">
        <f t="shared" si="0"/>
        <v>#REF!</v>
      </c>
      <c r="BF8" s="189" t="e">
        <f t="shared" si="0"/>
        <v>#REF!</v>
      </c>
      <c r="BG8" s="189" t="e">
        <f t="shared" si="0"/>
        <v>#REF!</v>
      </c>
      <c r="BH8" s="189" t="e">
        <f t="shared" si="0"/>
        <v>#REF!</v>
      </c>
      <c r="BI8" s="189" t="e">
        <f t="shared" si="0"/>
        <v>#REF!</v>
      </c>
      <c r="BJ8" s="189" t="e">
        <f t="shared" si="0"/>
        <v>#REF!</v>
      </c>
      <c r="BK8" s="189" t="e">
        <f t="shared" si="0"/>
        <v>#REF!</v>
      </c>
      <c r="BL8" s="189" t="e">
        <f t="shared" si="0"/>
        <v>#REF!</v>
      </c>
      <c r="BM8" s="189" t="e">
        <f t="shared" si="0"/>
        <v>#REF!</v>
      </c>
      <c r="BN8" s="189" t="e">
        <f t="shared" si="0"/>
        <v>#REF!</v>
      </c>
      <c r="BO8" s="189" t="e">
        <f t="shared" si="0"/>
        <v>#REF!</v>
      </c>
      <c r="BP8" s="189" t="e">
        <f t="shared" si="0"/>
        <v>#REF!</v>
      </c>
      <c r="BQ8" s="189" t="e">
        <f t="shared" si="0"/>
        <v>#REF!</v>
      </c>
      <c r="BR8" s="189" t="e">
        <f t="shared" si="0"/>
        <v>#REF!</v>
      </c>
      <c r="BS8" s="189" t="e">
        <f t="shared" si="0"/>
        <v>#REF!</v>
      </c>
      <c r="BT8" s="189" t="e">
        <f t="shared" si="0"/>
        <v>#REF!</v>
      </c>
      <c r="BU8" s="189" t="e">
        <f t="shared" si="0"/>
        <v>#REF!</v>
      </c>
      <c r="BV8" s="189" t="e">
        <f t="shared" si="0"/>
        <v>#REF!</v>
      </c>
      <c r="BW8" s="189" t="e">
        <f t="shared" si="0"/>
        <v>#REF!</v>
      </c>
    </row>
    <row r="9" spans="1:75">
      <c r="A9" s="168">
        <v>4</v>
      </c>
      <c r="B9" s="188" t="e">
        <f>#REF!</f>
        <v>#REF!</v>
      </c>
      <c r="C9" s="188" t="e">
        <f>#REF!</f>
        <v>#REF!</v>
      </c>
      <c r="D9" s="188" t="e">
        <f>#REF!</f>
        <v>#REF!</v>
      </c>
      <c r="E9" s="188" t="e">
        <f>#REF!</f>
        <v>#REF!</v>
      </c>
      <c r="F9" s="188" t="e">
        <f>#REF!</f>
        <v>#REF!</v>
      </c>
      <c r="G9" s="188" t="e">
        <f>#REF!</f>
        <v>#REF!</v>
      </c>
      <c r="H9" s="188" t="e">
        <f>#REF!</f>
        <v>#REF!</v>
      </c>
      <c r="I9" s="188" t="e">
        <f>#REF!</f>
        <v>#REF!</v>
      </c>
      <c r="J9" s="188" t="e">
        <f>#REF!</f>
        <v>#REF!</v>
      </c>
      <c r="K9" s="188" t="e">
        <f>#REF!</f>
        <v>#REF!</v>
      </c>
      <c r="L9" s="188" t="e">
        <f>#REF!</f>
        <v>#REF!</v>
      </c>
      <c r="M9" s="188" t="e">
        <f>#REF!</f>
        <v>#REF!</v>
      </c>
      <c r="N9" s="188" t="e">
        <f>#REF!</f>
        <v>#REF!</v>
      </c>
      <c r="O9" s="188" t="e">
        <f>#REF!</f>
        <v>#REF!</v>
      </c>
      <c r="P9" s="188" t="e">
        <f>#REF!</f>
        <v>#REF!</v>
      </c>
      <c r="Q9" s="188" t="e">
        <f>#REF!</f>
        <v>#REF!</v>
      </c>
      <c r="R9" s="188" t="e">
        <f>#REF!</f>
        <v>#REF!</v>
      </c>
      <c r="S9" s="188" t="e">
        <f>#REF!</f>
        <v>#REF!</v>
      </c>
      <c r="T9" s="188" t="e">
        <f>#REF!</f>
        <v>#REF!</v>
      </c>
      <c r="U9" s="188" t="e">
        <f>#REF!</f>
        <v>#REF!</v>
      </c>
      <c r="V9" s="188" t="e">
        <f>#REF!</f>
        <v>#REF!</v>
      </c>
      <c r="W9" s="188" t="e">
        <f>#REF!</f>
        <v>#REF!</v>
      </c>
      <c r="X9" s="188" t="e">
        <f>#REF!</f>
        <v>#REF!</v>
      </c>
      <c r="Y9" s="188" t="e">
        <f>#REF!</f>
        <v>#REF!</v>
      </c>
      <c r="AA9" s="189" t="e">
        <f>#REF!</f>
        <v>#REF!</v>
      </c>
      <c r="AB9" s="189" t="e">
        <f>#REF!</f>
        <v>#REF!</v>
      </c>
      <c r="AC9" s="189" t="e">
        <f>#REF!</f>
        <v>#REF!</v>
      </c>
      <c r="AD9" s="189" t="e">
        <f>#REF!</f>
        <v>#REF!</v>
      </c>
      <c r="AE9" s="189" t="e">
        <f>#REF!</f>
        <v>#REF!</v>
      </c>
      <c r="AF9" s="189" t="e">
        <f>#REF!</f>
        <v>#REF!</v>
      </c>
      <c r="AG9" s="189" t="e">
        <f>#REF!</f>
        <v>#REF!</v>
      </c>
      <c r="AH9" s="189" t="e">
        <f>#REF!</f>
        <v>#REF!</v>
      </c>
      <c r="AI9" s="189" t="e">
        <f>#REF!</f>
        <v>#REF!</v>
      </c>
      <c r="AJ9" s="189" t="e">
        <f>#REF!</f>
        <v>#REF!</v>
      </c>
      <c r="AK9" s="189" t="e">
        <f>#REF!</f>
        <v>#REF!</v>
      </c>
      <c r="AL9" s="189" t="e">
        <f>#REF!</f>
        <v>#REF!</v>
      </c>
      <c r="AM9" s="189" t="e">
        <f>#REF!</f>
        <v>#REF!</v>
      </c>
      <c r="AN9" s="189" t="e">
        <f>#REF!</f>
        <v>#REF!</v>
      </c>
      <c r="AO9" s="189" t="e">
        <f>#REF!</f>
        <v>#REF!</v>
      </c>
      <c r="AP9" s="189" t="e">
        <f>#REF!</f>
        <v>#REF!</v>
      </c>
      <c r="AQ9" s="189" t="e">
        <f>#REF!</f>
        <v>#REF!</v>
      </c>
      <c r="AR9" s="189" t="e">
        <f>#REF!</f>
        <v>#REF!</v>
      </c>
      <c r="AS9" s="189" t="e">
        <f>#REF!</f>
        <v>#REF!</v>
      </c>
      <c r="AT9" s="189" t="e">
        <f>#REF!</f>
        <v>#REF!</v>
      </c>
      <c r="AU9" s="189" t="e">
        <f>#REF!</f>
        <v>#REF!</v>
      </c>
      <c r="AV9" s="189" t="e">
        <f>#REF!</f>
        <v>#REF!</v>
      </c>
      <c r="AW9" s="189" t="e">
        <f>#REF!</f>
        <v>#REF!</v>
      </c>
      <c r="AX9" s="189" t="e">
        <f>#REF!</f>
        <v>#REF!</v>
      </c>
      <c r="AZ9" s="189" t="e">
        <f t="shared" si="1"/>
        <v>#REF!</v>
      </c>
      <c r="BA9" s="189" t="e">
        <f t="shared" si="0"/>
        <v>#REF!</v>
      </c>
      <c r="BB9" s="189" t="e">
        <f t="shared" si="0"/>
        <v>#REF!</v>
      </c>
      <c r="BC9" s="189" t="e">
        <f t="shared" si="0"/>
        <v>#REF!</v>
      </c>
      <c r="BD9" s="189" t="e">
        <f t="shared" si="0"/>
        <v>#REF!</v>
      </c>
      <c r="BE9" s="189" t="e">
        <f t="shared" si="0"/>
        <v>#REF!</v>
      </c>
      <c r="BF9" s="189" t="e">
        <f t="shared" si="0"/>
        <v>#REF!</v>
      </c>
      <c r="BG9" s="189" t="e">
        <f t="shared" si="0"/>
        <v>#REF!</v>
      </c>
      <c r="BH9" s="189" t="e">
        <f t="shared" si="0"/>
        <v>#REF!</v>
      </c>
      <c r="BI9" s="189" t="e">
        <f t="shared" si="0"/>
        <v>#REF!</v>
      </c>
      <c r="BJ9" s="189" t="e">
        <f t="shared" si="0"/>
        <v>#REF!</v>
      </c>
      <c r="BK9" s="189" t="e">
        <f t="shared" si="0"/>
        <v>#REF!</v>
      </c>
      <c r="BL9" s="189" t="e">
        <f t="shared" si="0"/>
        <v>#REF!</v>
      </c>
      <c r="BM9" s="189" t="e">
        <f t="shared" si="0"/>
        <v>#REF!</v>
      </c>
      <c r="BN9" s="189" t="e">
        <f t="shared" si="0"/>
        <v>#REF!</v>
      </c>
      <c r="BO9" s="189" t="e">
        <f t="shared" si="0"/>
        <v>#REF!</v>
      </c>
      <c r="BP9" s="189" t="e">
        <f t="shared" si="0"/>
        <v>#REF!</v>
      </c>
      <c r="BQ9" s="189" t="e">
        <f t="shared" si="0"/>
        <v>#REF!</v>
      </c>
      <c r="BR9" s="189" t="e">
        <f t="shared" si="0"/>
        <v>#REF!</v>
      </c>
      <c r="BS9" s="189" t="e">
        <f t="shared" si="0"/>
        <v>#REF!</v>
      </c>
      <c r="BT9" s="189" t="e">
        <f t="shared" si="0"/>
        <v>#REF!</v>
      </c>
      <c r="BU9" s="189" t="e">
        <f t="shared" si="0"/>
        <v>#REF!</v>
      </c>
      <c r="BV9" s="189" t="e">
        <f t="shared" si="0"/>
        <v>#REF!</v>
      </c>
      <c r="BW9" s="189" t="e">
        <f t="shared" si="0"/>
        <v>#REF!</v>
      </c>
    </row>
    <row r="10" spans="1:75">
      <c r="A10" s="168">
        <v>5</v>
      </c>
      <c r="B10" s="188" t="e">
        <f>#REF!</f>
        <v>#REF!</v>
      </c>
      <c r="C10" s="188" t="e">
        <f>#REF!</f>
        <v>#REF!</v>
      </c>
      <c r="D10" s="188" t="e">
        <f>#REF!</f>
        <v>#REF!</v>
      </c>
      <c r="E10" s="188" t="e">
        <f>#REF!</f>
        <v>#REF!</v>
      </c>
      <c r="F10" s="188" t="e">
        <f>#REF!</f>
        <v>#REF!</v>
      </c>
      <c r="G10" s="188" t="e">
        <f>#REF!</f>
        <v>#REF!</v>
      </c>
      <c r="H10" s="188" t="e">
        <f>#REF!</f>
        <v>#REF!</v>
      </c>
      <c r="I10" s="188" t="e">
        <f>#REF!</f>
        <v>#REF!</v>
      </c>
      <c r="J10" s="188" t="e">
        <f>#REF!</f>
        <v>#REF!</v>
      </c>
      <c r="K10" s="188" t="e">
        <f>#REF!</f>
        <v>#REF!</v>
      </c>
      <c r="L10" s="188" t="e">
        <f>#REF!</f>
        <v>#REF!</v>
      </c>
      <c r="M10" s="188" t="e">
        <f>#REF!</f>
        <v>#REF!</v>
      </c>
      <c r="N10" s="188" t="e">
        <f>#REF!</f>
        <v>#REF!</v>
      </c>
      <c r="O10" s="188" t="e">
        <f>#REF!</f>
        <v>#REF!</v>
      </c>
      <c r="P10" s="188" t="e">
        <f>#REF!</f>
        <v>#REF!</v>
      </c>
      <c r="Q10" s="188" t="e">
        <f>#REF!</f>
        <v>#REF!</v>
      </c>
      <c r="R10" s="188" t="e">
        <f>#REF!</f>
        <v>#REF!</v>
      </c>
      <c r="S10" s="188" t="e">
        <f>#REF!</f>
        <v>#REF!</v>
      </c>
      <c r="T10" s="188" t="e">
        <f>#REF!</f>
        <v>#REF!</v>
      </c>
      <c r="U10" s="188" t="e">
        <f>#REF!</f>
        <v>#REF!</v>
      </c>
      <c r="V10" s="188" t="e">
        <f>#REF!</f>
        <v>#REF!</v>
      </c>
      <c r="W10" s="188" t="e">
        <f>#REF!</f>
        <v>#REF!</v>
      </c>
      <c r="X10" s="188" t="e">
        <f>#REF!</f>
        <v>#REF!</v>
      </c>
      <c r="Y10" s="188" t="e">
        <f>#REF!</f>
        <v>#REF!</v>
      </c>
      <c r="AA10" s="189" t="e">
        <f>#REF!</f>
        <v>#REF!</v>
      </c>
      <c r="AB10" s="189" t="e">
        <f>#REF!</f>
        <v>#REF!</v>
      </c>
      <c r="AC10" s="189" t="e">
        <f>#REF!</f>
        <v>#REF!</v>
      </c>
      <c r="AD10" s="189" t="e">
        <f>#REF!</f>
        <v>#REF!</v>
      </c>
      <c r="AE10" s="189" t="e">
        <f>#REF!</f>
        <v>#REF!</v>
      </c>
      <c r="AF10" s="189" t="e">
        <f>#REF!</f>
        <v>#REF!</v>
      </c>
      <c r="AG10" s="189" t="e">
        <f>#REF!</f>
        <v>#REF!</v>
      </c>
      <c r="AH10" s="189" t="e">
        <f>#REF!</f>
        <v>#REF!</v>
      </c>
      <c r="AI10" s="189" t="e">
        <f>#REF!</f>
        <v>#REF!</v>
      </c>
      <c r="AJ10" s="189" t="e">
        <f>#REF!</f>
        <v>#REF!</v>
      </c>
      <c r="AK10" s="189" t="e">
        <f>#REF!</f>
        <v>#REF!</v>
      </c>
      <c r="AL10" s="189" t="e">
        <f>#REF!</f>
        <v>#REF!</v>
      </c>
      <c r="AM10" s="189" t="e">
        <f>#REF!</f>
        <v>#REF!</v>
      </c>
      <c r="AN10" s="189" t="e">
        <f>#REF!</f>
        <v>#REF!</v>
      </c>
      <c r="AO10" s="189" t="e">
        <f>#REF!</f>
        <v>#REF!</v>
      </c>
      <c r="AP10" s="189" t="e">
        <f>#REF!</f>
        <v>#REF!</v>
      </c>
      <c r="AQ10" s="189" t="e">
        <f>#REF!</f>
        <v>#REF!</v>
      </c>
      <c r="AR10" s="189" t="e">
        <f>#REF!</f>
        <v>#REF!</v>
      </c>
      <c r="AS10" s="189" t="e">
        <f>#REF!</f>
        <v>#REF!</v>
      </c>
      <c r="AT10" s="189" t="e">
        <f>#REF!</f>
        <v>#REF!</v>
      </c>
      <c r="AU10" s="189" t="e">
        <f>#REF!</f>
        <v>#REF!</v>
      </c>
      <c r="AV10" s="189" t="e">
        <f>#REF!</f>
        <v>#REF!</v>
      </c>
      <c r="AW10" s="189" t="e">
        <f>#REF!</f>
        <v>#REF!</v>
      </c>
      <c r="AX10" s="189" t="e">
        <f>#REF!</f>
        <v>#REF!</v>
      </c>
      <c r="AZ10" s="189" t="e">
        <f t="shared" si="1"/>
        <v>#REF!</v>
      </c>
      <c r="BA10" s="189" t="e">
        <f t="shared" si="0"/>
        <v>#REF!</v>
      </c>
      <c r="BB10" s="189" t="e">
        <f t="shared" si="0"/>
        <v>#REF!</v>
      </c>
      <c r="BC10" s="189" t="e">
        <f t="shared" si="0"/>
        <v>#REF!</v>
      </c>
      <c r="BD10" s="189" t="e">
        <f t="shared" si="0"/>
        <v>#REF!</v>
      </c>
      <c r="BE10" s="189" t="e">
        <f t="shared" si="0"/>
        <v>#REF!</v>
      </c>
      <c r="BF10" s="189" t="e">
        <f t="shared" si="0"/>
        <v>#REF!</v>
      </c>
      <c r="BG10" s="189" t="e">
        <f t="shared" si="0"/>
        <v>#REF!</v>
      </c>
      <c r="BH10" s="189" t="e">
        <f t="shared" si="0"/>
        <v>#REF!</v>
      </c>
      <c r="BI10" s="189" t="e">
        <f t="shared" si="0"/>
        <v>#REF!</v>
      </c>
      <c r="BJ10" s="189" t="e">
        <f t="shared" si="0"/>
        <v>#REF!</v>
      </c>
      <c r="BK10" s="189" t="e">
        <f t="shared" si="0"/>
        <v>#REF!</v>
      </c>
      <c r="BL10" s="189" t="e">
        <f t="shared" si="0"/>
        <v>#REF!</v>
      </c>
      <c r="BM10" s="189" t="e">
        <f t="shared" si="0"/>
        <v>#REF!</v>
      </c>
      <c r="BN10" s="189" t="e">
        <f t="shared" si="0"/>
        <v>#REF!</v>
      </c>
      <c r="BO10" s="189" t="e">
        <f t="shared" si="0"/>
        <v>#REF!</v>
      </c>
      <c r="BP10" s="189" t="e">
        <f t="shared" si="0"/>
        <v>#REF!</v>
      </c>
      <c r="BQ10" s="189" t="e">
        <f t="shared" si="0"/>
        <v>#REF!</v>
      </c>
      <c r="BR10" s="189" t="e">
        <f t="shared" si="0"/>
        <v>#REF!</v>
      </c>
      <c r="BS10" s="189" t="e">
        <f t="shared" si="0"/>
        <v>#REF!</v>
      </c>
      <c r="BT10" s="189" t="e">
        <f t="shared" si="0"/>
        <v>#REF!</v>
      </c>
      <c r="BU10" s="189" t="e">
        <f t="shared" si="0"/>
        <v>#REF!</v>
      </c>
      <c r="BV10" s="189" t="e">
        <f t="shared" si="0"/>
        <v>#REF!</v>
      </c>
      <c r="BW10" s="189" t="e">
        <f t="shared" si="0"/>
        <v>#REF!</v>
      </c>
    </row>
    <row r="11" spans="1:75">
      <c r="A11" s="168">
        <v>6</v>
      </c>
      <c r="B11" s="188" t="e">
        <f>#REF!</f>
        <v>#REF!</v>
      </c>
      <c r="C11" s="188" t="e">
        <f>#REF!</f>
        <v>#REF!</v>
      </c>
      <c r="D11" s="188" t="e">
        <f>#REF!</f>
        <v>#REF!</v>
      </c>
      <c r="E11" s="188" t="e">
        <f>#REF!</f>
        <v>#REF!</v>
      </c>
      <c r="F11" s="188" t="e">
        <f>#REF!</f>
        <v>#REF!</v>
      </c>
      <c r="G11" s="188" t="e">
        <f>#REF!</f>
        <v>#REF!</v>
      </c>
      <c r="H11" s="188" t="e">
        <f>#REF!</f>
        <v>#REF!</v>
      </c>
      <c r="I11" s="188" t="e">
        <f>#REF!</f>
        <v>#REF!</v>
      </c>
      <c r="J11" s="188" t="e">
        <f>#REF!</f>
        <v>#REF!</v>
      </c>
      <c r="K11" s="188" t="e">
        <f>#REF!</f>
        <v>#REF!</v>
      </c>
      <c r="L11" s="188" t="e">
        <f>#REF!</f>
        <v>#REF!</v>
      </c>
      <c r="M11" s="188" t="e">
        <f>#REF!</f>
        <v>#REF!</v>
      </c>
      <c r="N11" s="188" t="e">
        <f>#REF!</f>
        <v>#REF!</v>
      </c>
      <c r="O11" s="188" t="e">
        <f>#REF!</f>
        <v>#REF!</v>
      </c>
      <c r="P11" s="188" t="e">
        <f>#REF!</f>
        <v>#REF!</v>
      </c>
      <c r="Q11" s="188" t="e">
        <f>#REF!</f>
        <v>#REF!</v>
      </c>
      <c r="R11" s="188" t="e">
        <f>#REF!</f>
        <v>#REF!</v>
      </c>
      <c r="S11" s="188" t="e">
        <f>#REF!</f>
        <v>#REF!</v>
      </c>
      <c r="T11" s="188" t="e">
        <f>#REF!</f>
        <v>#REF!</v>
      </c>
      <c r="U11" s="188" t="e">
        <f>#REF!</f>
        <v>#REF!</v>
      </c>
      <c r="V11" s="188" t="e">
        <f>#REF!</f>
        <v>#REF!</v>
      </c>
      <c r="W11" s="188" t="e">
        <f>#REF!</f>
        <v>#REF!</v>
      </c>
      <c r="X11" s="188" t="e">
        <f>#REF!</f>
        <v>#REF!</v>
      </c>
      <c r="Y11" s="188" t="e">
        <f>#REF!</f>
        <v>#REF!</v>
      </c>
      <c r="AA11" s="189" t="e">
        <f>#REF!</f>
        <v>#REF!</v>
      </c>
      <c r="AB11" s="189" t="e">
        <f>#REF!</f>
        <v>#REF!</v>
      </c>
      <c r="AC11" s="189" t="e">
        <f>#REF!</f>
        <v>#REF!</v>
      </c>
      <c r="AD11" s="189" t="e">
        <f>#REF!</f>
        <v>#REF!</v>
      </c>
      <c r="AE11" s="189" t="e">
        <f>#REF!</f>
        <v>#REF!</v>
      </c>
      <c r="AF11" s="189" t="e">
        <f>#REF!</f>
        <v>#REF!</v>
      </c>
      <c r="AG11" s="189" t="e">
        <f>#REF!</f>
        <v>#REF!</v>
      </c>
      <c r="AH11" s="189" t="e">
        <f>#REF!</f>
        <v>#REF!</v>
      </c>
      <c r="AI11" s="189" t="e">
        <f>#REF!</f>
        <v>#REF!</v>
      </c>
      <c r="AJ11" s="189" t="e">
        <f>#REF!</f>
        <v>#REF!</v>
      </c>
      <c r="AK11" s="189" t="e">
        <f>#REF!</f>
        <v>#REF!</v>
      </c>
      <c r="AL11" s="189" t="e">
        <f>#REF!</f>
        <v>#REF!</v>
      </c>
      <c r="AM11" s="189" t="e">
        <f>#REF!</f>
        <v>#REF!</v>
      </c>
      <c r="AN11" s="189" t="e">
        <f>#REF!</f>
        <v>#REF!</v>
      </c>
      <c r="AO11" s="189" t="e">
        <f>#REF!</f>
        <v>#REF!</v>
      </c>
      <c r="AP11" s="189" t="e">
        <f>#REF!</f>
        <v>#REF!</v>
      </c>
      <c r="AQ11" s="189" t="e">
        <f>#REF!</f>
        <v>#REF!</v>
      </c>
      <c r="AR11" s="189" t="e">
        <f>#REF!</f>
        <v>#REF!</v>
      </c>
      <c r="AS11" s="189" t="e">
        <f>#REF!</f>
        <v>#REF!</v>
      </c>
      <c r="AT11" s="189" t="e">
        <f>#REF!</f>
        <v>#REF!</v>
      </c>
      <c r="AU11" s="189" t="e">
        <f>#REF!</f>
        <v>#REF!</v>
      </c>
      <c r="AV11" s="189" t="e">
        <f>#REF!</f>
        <v>#REF!</v>
      </c>
      <c r="AW11" s="189" t="e">
        <f>#REF!</f>
        <v>#REF!</v>
      </c>
      <c r="AX11" s="189" t="e">
        <f>#REF!</f>
        <v>#REF!</v>
      </c>
      <c r="AZ11" s="189" t="e">
        <f t="shared" si="1"/>
        <v>#REF!</v>
      </c>
      <c r="BA11" s="189" t="e">
        <f t="shared" si="0"/>
        <v>#REF!</v>
      </c>
      <c r="BB11" s="189" t="e">
        <f t="shared" si="0"/>
        <v>#REF!</v>
      </c>
      <c r="BC11" s="189" t="e">
        <f t="shared" si="0"/>
        <v>#REF!</v>
      </c>
      <c r="BD11" s="189" t="e">
        <f t="shared" si="0"/>
        <v>#REF!</v>
      </c>
      <c r="BE11" s="189" t="e">
        <f t="shared" si="0"/>
        <v>#REF!</v>
      </c>
      <c r="BF11" s="189" t="e">
        <f t="shared" si="0"/>
        <v>#REF!</v>
      </c>
      <c r="BG11" s="189" t="e">
        <f t="shared" si="0"/>
        <v>#REF!</v>
      </c>
      <c r="BH11" s="189" t="e">
        <f t="shared" si="0"/>
        <v>#REF!</v>
      </c>
      <c r="BI11" s="189" t="e">
        <f t="shared" si="0"/>
        <v>#REF!</v>
      </c>
      <c r="BJ11" s="189" t="e">
        <f t="shared" si="0"/>
        <v>#REF!</v>
      </c>
      <c r="BK11" s="189" t="e">
        <f t="shared" si="0"/>
        <v>#REF!</v>
      </c>
      <c r="BL11" s="189" t="e">
        <f t="shared" si="0"/>
        <v>#REF!</v>
      </c>
      <c r="BM11" s="189" t="e">
        <f t="shared" si="0"/>
        <v>#REF!</v>
      </c>
      <c r="BN11" s="189" t="e">
        <f t="shared" si="0"/>
        <v>#REF!</v>
      </c>
      <c r="BO11" s="189" t="e">
        <f t="shared" si="0"/>
        <v>#REF!</v>
      </c>
      <c r="BP11" s="189" t="e">
        <f t="shared" si="0"/>
        <v>#REF!</v>
      </c>
      <c r="BQ11" s="189" t="e">
        <f t="shared" si="0"/>
        <v>#REF!</v>
      </c>
      <c r="BR11" s="189" t="e">
        <f t="shared" si="0"/>
        <v>#REF!</v>
      </c>
      <c r="BS11" s="189" t="e">
        <f t="shared" si="0"/>
        <v>#REF!</v>
      </c>
      <c r="BT11" s="189" t="e">
        <f t="shared" si="0"/>
        <v>#REF!</v>
      </c>
      <c r="BU11" s="189" t="e">
        <f t="shared" si="0"/>
        <v>#REF!</v>
      </c>
      <c r="BV11" s="189" t="e">
        <f t="shared" si="0"/>
        <v>#REF!</v>
      </c>
      <c r="BW11" s="189" t="e">
        <f t="shared" si="0"/>
        <v>#REF!</v>
      </c>
    </row>
    <row r="12" spans="1:75">
      <c r="A12" s="168">
        <v>7</v>
      </c>
      <c r="B12" s="188" t="e">
        <f>#REF!</f>
        <v>#REF!</v>
      </c>
      <c r="C12" s="188" t="e">
        <f>#REF!</f>
        <v>#REF!</v>
      </c>
      <c r="D12" s="188" t="e">
        <f>#REF!</f>
        <v>#REF!</v>
      </c>
      <c r="E12" s="188" t="e">
        <f>#REF!</f>
        <v>#REF!</v>
      </c>
      <c r="F12" s="188" t="e">
        <f>#REF!</f>
        <v>#REF!</v>
      </c>
      <c r="G12" s="188" t="e">
        <f>#REF!</f>
        <v>#REF!</v>
      </c>
      <c r="H12" s="188" t="e">
        <f>#REF!</f>
        <v>#REF!</v>
      </c>
      <c r="I12" s="188" t="e">
        <f>#REF!</f>
        <v>#REF!</v>
      </c>
      <c r="J12" s="188" t="e">
        <f>#REF!</f>
        <v>#REF!</v>
      </c>
      <c r="K12" s="188" t="e">
        <f>#REF!</f>
        <v>#REF!</v>
      </c>
      <c r="L12" s="188" t="e">
        <f>#REF!</f>
        <v>#REF!</v>
      </c>
      <c r="M12" s="188" t="e">
        <f>#REF!</f>
        <v>#REF!</v>
      </c>
      <c r="N12" s="188" t="e">
        <f>#REF!</f>
        <v>#REF!</v>
      </c>
      <c r="O12" s="188" t="e">
        <f>#REF!</f>
        <v>#REF!</v>
      </c>
      <c r="P12" s="188" t="e">
        <f>#REF!</f>
        <v>#REF!</v>
      </c>
      <c r="Q12" s="188" t="e">
        <f>#REF!</f>
        <v>#REF!</v>
      </c>
      <c r="R12" s="188" t="e">
        <f>#REF!</f>
        <v>#REF!</v>
      </c>
      <c r="S12" s="188" t="e">
        <f>#REF!</f>
        <v>#REF!</v>
      </c>
      <c r="T12" s="188" t="e">
        <f>#REF!</f>
        <v>#REF!</v>
      </c>
      <c r="U12" s="188" t="e">
        <f>#REF!</f>
        <v>#REF!</v>
      </c>
      <c r="V12" s="188" t="e">
        <f>#REF!</f>
        <v>#REF!</v>
      </c>
      <c r="W12" s="188" t="e">
        <f>#REF!</f>
        <v>#REF!</v>
      </c>
      <c r="X12" s="188" t="e">
        <f>#REF!</f>
        <v>#REF!</v>
      </c>
      <c r="Y12" s="188" t="e">
        <f>#REF!</f>
        <v>#REF!</v>
      </c>
      <c r="AA12" s="189" t="e">
        <f>#REF!</f>
        <v>#REF!</v>
      </c>
      <c r="AB12" s="189" t="e">
        <f>#REF!</f>
        <v>#REF!</v>
      </c>
      <c r="AC12" s="189" t="e">
        <f>#REF!</f>
        <v>#REF!</v>
      </c>
      <c r="AD12" s="189" t="e">
        <f>#REF!</f>
        <v>#REF!</v>
      </c>
      <c r="AE12" s="189" t="e">
        <f>#REF!</f>
        <v>#REF!</v>
      </c>
      <c r="AF12" s="189" t="e">
        <f>#REF!</f>
        <v>#REF!</v>
      </c>
      <c r="AG12" s="189" t="e">
        <f>#REF!</f>
        <v>#REF!</v>
      </c>
      <c r="AH12" s="189" t="e">
        <f>#REF!</f>
        <v>#REF!</v>
      </c>
      <c r="AI12" s="189" t="e">
        <f>#REF!</f>
        <v>#REF!</v>
      </c>
      <c r="AJ12" s="189" t="e">
        <f>#REF!</f>
        <v>#REF!</v>
      </c>
      <c r="AK12" s="189" t="e">
        <f>#REF!</f>
        <v>#REF!</v>
      </c>
      <c r="AL12" s="189" t="e">
        <f>#REF!</f>
        <v>#REF!</v>
      </c>
      <c r="AM12" s="189" t="e">
        <f>#REF!</f>
        <v>#REF!</v>
      </c>
      <c r="AN12" s="189" t="e">
        <f>#REF!</f>
        <v>#REF!</v>
      </c>
      <c r="AO12" s="189" t="e">
        <f>#REF!</f>
        <v>#REF!</v>
      </c>
      <c r="AP12" s="189" t="e">
        <f>#REF!</f>
        <v>#REF!</v>
      </c>
      <c r="AQ12" s="189" t="e">
        <f>#REF!</f>
        <v>#REF!</v>
      </c>
      <c r="AR12" s="189" t="e">
        <f>#REF!</f>
        <v>#REF!</v>
      </c>
      <c r="AS12" s="189" t="e">
        <f>#REF!</f>
        <v>#REF!</v>
      </c>
      <c r="AT12" s="189" t="e">
        <f>#REF!</f>
        <v>#REF!</v>
      </c>
      <c r="AU12" s="189" t="e">
        <f>#REF!</f>
        <v>#REF!</v>
      </c>
      <c r="AV12" s="189" t="e">
        <f>#REF!</f>
        <v>#REF!</v>
      </c>
      <c r="AW12" s="189" t="e">
        <f>#REF!</f>
        <v>#REF!</v>
      </c>
      <c r="AX12" s="189" t="e">
        <f>#REF!</f>
        <v>#REF!</v>
      </c>
      <c r="AZ12" s="189" t="e">
        <f t="shared" si="1"/>
        <v>#REF!</v>
      </c>
      <c r="BA12" s="189" t="e">
        <f t="shared" si="0"/>
        <v>#REF!</v>
      </c>
      <c r="BB12" s="189" t="e">
        <f t="shared" si="0"/>
        <v>#REF!</v>
      </c>
      <c r="BC12" s="189" t="e">
        <f t="shared" si="0"/>
        <v>#REF!</v>
      </c>
      <c r="BD12" s="189" t="e">
        <f t="shared" si="0"/>
        <v>#REF!</v>
      </c>
      <c r="BE12" s="189" t="e">
        <f t="shared" si="0"/>
        <v>#REF!</v>
      </c>
      <c r="BF12" s="189" t="e">
        <f t="shared" si="0"/>
        <v>#REF!</v>
      </c>
      <c r="BG12" s="189" t="e">
        <f t="shared" si="0"/>
        <v>#REF!</v>
      </c>
      <c r="BH12" s="189" t="e">
        <f t="shared" si="0"/>
        <v>#REF!</v>
      </c>
      <c r="BI12" s="189" t="e">
        <f t="shared" si="0"/>
        <v>#REF!</v>
      </c>
      <c r="BJ12" s="189" t="e">
        <f t="shared" si="0"/>
        <v>#REF!</v>
      </c>
      <c r="BK12" s="189" t="e">
        <f t="shared" si="0"/>
        <v>#REF!</v>
      </c>
      <c r="BL12" s="189" t="e">
        <f t="shared" si="0"/>
        <v>#REF!</v>
      </c>
      <c r="BM12" s="189" t="e">
        <f t="shared" si="0"/>
        <v>#REF!</v>
      </c>
      <c r="BN12" s="189" t="e">
        <f t="shared" si="0"/>
        <v>#REF!</v>
      </c>
      <c r="BO12" s="189" t="e">
        <f t="shared" si="0"/>
        <v>#REF!</v>
      </c>
      <c r="BP12" s="189" t="e">
        <f t="shared" si="0"/>
        <v>#REF!</v>
      </c>
      <c r="BQ12" s="189" t="e">
        <f t="shared" si="0"/>
        <v>#REF!</v>
      </c>
      <c r="BR12" s="189" t="e">
        <f t="shared" si="0"/>
        <v>#REF!</v>
      </c>
      <c r="BS12" s="189" t="e">
        <f t="shared" si="0"/>
        <v>#REF!</v>
      </c>
      <c r="BT12" s="189" t="e">
        <f t="shared" si="0"/>
        <v>#REF!</v>
      </c>
      <c r="BU12" s="189" t="e">
        <f t="shared" si="0"/>
        <v>#REF!</v>
      </c>
      <c r="BV12" s="189" t="e">
        <f t="shared" si="0"/>
        <v>#REF!</v>
      </c>
      <c r="BW12" s="189" t="e">
        <f t="shared" si="0"/>
        <v>#REF!</v>
      </c>
    </row>
    <row r="13" spans="1:75">
      <c r="A13" s="168">
        <v>8</v>
      </c>
      <c r="B13" s="188" t="e">
        <f>#REF!</f>
        <v>#REF!</v>
      </c>
      <c r="C13" s="188" t="e">
        <f>#REF!</f>
        <v>#REF!</v>
      </c>
      <c r="D13" s="188" t="e">
        <f>#REF!</f>
        <v>#REF!</v>
      </c>
      <c r="E13" s="188" t="e">
        <f>#REF!</f>
        <v>#REF!</v>
      </c>
      <c r="F13" s="188" t="e">
        <f>#REF!</f>
        <v>#REF!</v>
      </c>
      <c r="G13" s="188" t="e">
        <f>#REF!</f>
        <v>#REF!</v>
      </c>
      <c r="H13" s="188" t="e">
        <f>#REF!</f>
        <v>#REF!</v>
      </c>
      <c r="I13" s="188" t="e">
        <f>#REF!</f>
        <v>#REF!</v>
      </c>
      <c r="J13" s="188" t="e">
        <f>#REF!</f>
        <v>#REF!</v>
      </c>
      <c r="K13" s="188" t="e">
        <f>#REF!</f>
        <v>#REF!</v>
      </c>
      <c r="L13" s="188" t="e">
        <f>#REF!</f>
        <v>#REF!</v>
      </c>
      <c r="M13" s="188" t="e">
        <f>#REF!</f>
        <v>#REF!</v>
      </c>
      <c r="N13" s="188" t="e">
        <f>#REF!</f>
        <v>#REF!</v>
      </c>
      <c r="O13" s="188" t="e">
        <f>#REF!</f>
        <v>#REF!</v>
      </c>
      <c r="P13" s="188" t="e">
        <f>#REF!</f>
        <v>#REF!</v>
      </c>
      <c r="Q13" s="188" t="e">
        <f>#REF!</f>
        <v>#REF!</v>
      </c>
      <c r="R13" s="188" t="e">
        <f>#REF!</f>
        <v>#REF!</v>
      </c>
      <c r="S13" s="188" t="e">
        <f>#REF!</f>
        <v>#REF!</v>
      </c>
      <c r="T13" s="188" t="e">
        <f>#REF!</f>
        <v>#REF!</v>
      </c>
      <c r="U13" s="188" t="e">
        <f>#REF!</f>
        <v>#REF!</v>
      </c>
      <c r="V13" s="188" t="e">
        <f>#REF!</f>
        <v>#REF!</v>
      </c>
      <c r="W13" s="188" t="e">
        <f>#REF!</f>
        <v>#REF!</v>
      </c>
      <c r="X13" s="188" t="e">
        <f>#REF!</f>
        <v>#REF!</v>
      </c>
      <c r="Y13" s="188" t="e">
        <f>#REF!</f>
        <v>#REF!</v>
      </c>
      <c r="AA13" s="189" t="e">
        <f>#REF!</f>
        <v>#REF!</v>
      </c>
      <c r="AB13" s="189" t="e">
        <f>#REF!</f>
        <v>#REF!</v>
      </c>
      <c r="AC13" s="189" t="e">
        <f>#REF!</f>
        <v>#REF!</v>
      </c>
      <c r="AD13" s="189" t="e">
        <f>#REF!</f>
        <v>#REF!</v>
      </c>
      <c r="AE13" s="189" t="e">
        <f>#REF!</f>
        <v>#REF!</v>
      </c>
      <c r="AF13" s="189" t="e">
        <f>#REF!</f>
        <v>#REF!</v>
      </c>
      <c r="AG13" s="189" t="e">
        <f>#REF!</f>
        <v>#REF!</v>
      </c>
      <c r="AH13" s="189" t="e">
        <f>#REF!</f>
        <v>#REF!</v>
      </c>
      <c r="AI13" s="189" t="e">
        <f>#REF!</f>
        <v>#REF!</v>
      </c>
      <c r="AJ13" s="189" t="e">
        <f>#REF!</f>
        <v>#REF!</v>
      </c>
      <c r="AK13" s="189" t="e">
        <f>#REF!</f>
        <v>#REF!</v>
      </c>
      <c r="AL13" s="189" t="e">
        <f>#REF!</f>
        <v>#REF!</v>
      </c>
      <c r="AM13" s="189" t="e">
        <f>#REF!</f>
        <v>#REF!</v>
      </c>
      <c r="AN13" s="189" t="e">
        <f>#REF!</f>
        <v>#REF!</v>
      </c>
      <c r="AO13" s="189" t="e">
        <f>#REF!</f>
        <v>#REF!</v>
      </c>
      <c r="AP13" s="189" t="e">
        <f>#REF!</f>
        <v>#REF!</v>
      </c>
      <c r="AQ13" s="189" t="e">
        <f>#REF!</f>
        <v>#REF!</v>
      </c>
      <c r="AR13" s="189" t="e">
        <f>#REF!</f>
        <v>#REF!</v>
      </c>
      <c r="AS13" s="189" t="e">
        <f>#REF!</f>
        <v>#REF!</v>
      </c>
      <c r="AT13" s="189" t="e">
        <f>#REF!</f>
        <v>#REF!</v>
      </c>
      <c r="AU13" s="189" t="e">
        <f>#REF!</f>
        <v>#REF!</v>
      </c>
      <c r="AV13" s="189" t="e">
        <f>#REF!</f>
        <v>#REF!</v>
      </c>
      <c r="AW13" s="189" t="e">
        <f>#REF!</f>
        <v>#REF!</v>
      </c>
      <c r="AX13" s="189" t="e">
        <f>#REF!</f>
        <v>#REF!</v>
      </c>
      <c r="AZ13" s="189" t="e">
        <f t="shared" si="1"/>
        <v>#REF!</v>
      </c>
      <c r="BA13" s="189" t="e">
        <f t="shared" si="0"/>
        <v>#REF!</v>
      </c>
      <c r="BB13" s="189" t="e">
        <f t="shared" si="0"/>
        <v>#REF!</v>
      </c>
      <c r="BC13" s="189" t="e">
        <f t="shared" si="0"/>
        <v>#REF!</v>
      </c>
      <c r="BD13" s="189" t="e">
        <f t="shared" si="0"/>
        <v>#REF!</v>
      </c>
      <c r="BE13" s="189" t="e">
        <f t="shared" si="0"/>
        <v>#REF!</v>
      </c>
      <c r="BF13" s="189" t="e">
        <f t="shared" si="0"/>
        <v>#REF!</v>
      </c>
      <c r="BG13" s="189" t="e">
        <f t="shared" si="0"/>
        <v>#REF!</v>
      </c>
      <c r="BH13" s="189" t="e">
        <f t="shared" si="0"/>
        <v>#REF!</v>
      </c>
      <c r="BI13" s="189" t="e">
        <f t="shared" si="0"/>
        <v>#REF!</v>
      </c>
      <c r="BJ13" s="189" t="e">
        <f t="shared" si="0"/>
        <v>#REF!</v>
      </c>
      <c r="BK13" s="189" t="e">
        <f t="shared" si="0"/>
        <v>#REF!</v>
      </c>
      <c r="BL13" s="189" t="e">
        <f t="shared" si="0"/>
        <v>#REF!</v>
      </c>
      <c r="BM13" s="189" t="e">
        <f t="shared" si="0"/>
        <v>#REF!</v>
      </c>
      <c r="BN13" s="189" t="e">
        <f t="shared" si="0"/>
        <v>#REF!</v>
      </c>
      <c r="BO13" s="189" t="e">
        <f t="shared" si="0"/>
        <v>#REF!</v>
      </c>
      <c r="BP13" s="189" t="e">
        <f t="shared" si="0"/>
        <v>#REF!</v>
      </c>
      <c r="BQ13" s="189" t="e">
        <f t="shared" si="0"/>
        <v>#REF!</v>
      </c>
      <c r="BR13" s="189" t="e">
        <f t="shared" si="0"/>
        <v>#REF!</v>
      </c>
      <c r="BS13" s="189" t="e">
        <f t="shared" si="0"/>
        <v>#REF!</v>
      </c>
      <c r="BT13" s="189" t="e">
        <f t="shared" si="0"/>
        <v>#REF!</v>
      </c>
      <c r="BU13" s="189" t="e">
        <f t="shared" si="0"/>
        <v>#REF!</v>
      </c>
      <c r="BV13" s="189" t="e">
        <f t="shared" si="0"/>
        <v>#REF!</v>
      </c>
      <c r="BW13" s="189" t="e">
        <f t="shared" si="0"/>
        <v>#REF!</v>
      </c>
    </row>
    <row r="14" spans="1:75">
      <c r="A14" s="168">
        <v>9</v>
      </c>
      <c r="B14" s="188" t="e">
        <f>#REF!</f>
        <v>#REF!</v>
      </c>
      <c r="C14" s="188" t="e">
        <f>#REF!</f>
        <v>#REF!</v>
      </c>
      <c r="D14" s="188" t="e">
        <f>#REF!</f>
        <v>#REF!</v>
      </c>
      <c r="E14" s="188" t="e">
        <f>#REF!</f>
        <v>#REF!</v>
      </c>
      <c r="F14" s="188" t="e">
        <f>#REF!</f>
        <v>#REF!</v>
      </c>
      <c r="G14" s="188" t="e">
        <f>#REF!</f>
        <v>#REF!</v>
      </c>
      <c r="H14" s="188" t="e">
        <f>#REF!</f>
        <v>#REF!</v>
      </c>
      <c r="I14" s="188" t="e">
        <f>#REF!</f>
        <v>#REF!</v>
      </c>
      <c r="J14" s="188" t="e">
        <f>#REF!</f>
        <v>#REF!</v>
      </c>
      <c r="K14" s="188" t="e">
        <f>#REF!</f>
        <v>#REF!</v>
      </c>
      <c r="L14" s="188" t="e">
        <f>#REF!</f>
        <v>#REF!</v>
      </c>
      <c r="M14" s="188" t="e">
        <f>#REF!</f>
        <v>#REF!</v>
      </c>
      <c r="N14" s="188" t="e">
        <f>#REF!</f>
        <v>#REF!</v>
      </c>
      <c r="O14" s="188" t="e">
        <f>#REF!</f>
        <v>#REF!</v>
      </c>
      <c r="P14" s="188" t="e">
        <f>#REF!</f>
        <v>#REF!</v>
      </c>
      <c r="Q14" s="188" t="e">
        <f>#REF!</f>
        <v>#REF!</v>
      </c>
      <c r="R14" s="188" t="e">
        <f>#REF!</f>
        <v>#REF!</v>
      </c>
      <c r="S14" s="188" t="e">
        <f>#REF!</f>
        <v>#REF!</v>
      </c>
      <c r="T14" s="188" t="e">
        <f>#REF!</f>
        <v>#REF!</v>
      </c>
      <c r="U14" s="188" t="e">
        <f>#REF!</f>
        <v>#REF!</v>
      </c>
      <c r="V14" s="188" t="e">
        <f>#REF!</f>
        <v>#REF!</v>
      </c>
      <c r="W14" s="188" t="e">
        <f>#REF!</f>
        <v>#REF!</v>
      </c>
      <c r="X14" s="188" t="e">
        <f>#REF!</f>
        <v>#REF!</v>
      </c>
      <c r="Y14" s="188" t="e">
        <f>#REF!</f>
        <v>#REF!</v>
      </c>
      <c r="AA14" s="189" t="e">
        <f>#REF!</f>
        <v>#REF!</v>
      </c>
      <c r="AB14" s="189" t="e">
        <f>#REF!</f>
        <v>#REF!</v>
      </c>
      <c r="AC14" s="189" t="e">
        <f>#REF!</f>
        <v>#REF!</v>
      </c>
      <c r="AD14" s="189" t="e">
        <f>#REF!</f>
        <v>#REF!</v>
      </c>
      <c r="AE14" s="189" t="e">
        <f>#REF!</f>
        <v>#REF!</v>
      </c>
      <c r="AF14" s="189" t="e">
        <f>#REF!</f>
        <v>#REF!</v>
      </c>
      <c r="AG14" s="189" t="e">
        <f>#REF!</f>
        <v>#REF!</v>
      </c>
      <c r="AH14" s="189" t="e">
        <f>#REF!</f>
        <v>#REF!</v>
      </c>
      <c r="AI14" s="189" t="e">
        <f>#REF!</f>
        <v>#REF!</v>
      </c>
      <c r="AJ14" s="189" t="e">
        <f>#REF!</f>
        <v>#REF!</v>
      </c>
      <c r="AK14" s="189" t="e">
        <f>#REF!</f>
        <v>#REF!</v>
      </c>
      <c r="AL14" s="189" t="e">
        <f>#REF!</f>
        <v>#REF!</v>
      </c>
      <c r="AM14" s="189" t="e">
        <f>#REF!</f>
        <v>#REF!</v>
      </c>
      <c r="AN14" s="189" t="e">
        <f>#REF!</f>
        <v>#REF!</v>
      </c>
      <c r="AO14" s="189" t="e">
        <f>#REF!</f>
        <v>#REF!</v>
      </c>
      <c r="AP14" s="189" t="e">
        <f>#REF!</f>
        <v>#REF!</v>
      </c>
      <c r="AQ14" s="189" t="e">
        <f>#REF!</f>
        <v>#REF!</v>
      </c>
      <c r="AR14" s="189" t="e">
        <f>#REF!</f>
        <v>#REF!</v>
      </c>
      <c r="AS14" s="189" t="e">
        <f>#REF!</f>
        <v>#REF!</v>
      </c>
      <c r="AT14" s="189" t="e">
        <f>#REF!</f>
        <v>#REF!</v>
      </c>
      <c r="AU14" s="189" t="e">
        <f>#REF!</f>
        <v>#REF!</v>
      </c>
      <c r="AV14" s="189" t="e">
        <f>#REF!</f>
        <v>#REF!</v>
      </c>
      <c r="AW14" s="189" t="e">
        <f>#REF!</f>
        <v>#REF!</v>
      </c>
      <c r="AX14" s="189" t="e">
        <f>#REF!</f>
        <v>#REF!</v>
      </c>
      <c r="AZ14" s="189" t="e">
        <f t="shared" si="1"/>
        <v>#REF!</v>
      </c>
      <c r="BA14" s="189" t="e">
        <f t="shared" si="0"/>
        <v>#REF!</v>
      </c>
      <c r="BB14" s="189" t="e">
        <f t="shared" si="0"/>
        <v>#REF!</v>
      </c>
      <c r="BC14" s="189" t="e">
        <f t="shared" si="0"/>
        <v>#REF!</v>
      </c>
      <c r="BD14" s="189" t="e">
        <f t="shared" si="0"/>
        <v>#REF!</v>
      </c>
      <c r="BE14" s="189" t="e">
        <f t="shared" si="0"/>
        <v>#REF!</v>
      </c>
      <c r="BF14" s="189" t="e">
        <f t="shared" si="0"/>
        <v>#REF!</v>
      </c>
      <c r="BG14" s="189" t="e">
        <f t="shared" si="0"/>
        <v>#REF!</v>
      </c>
      <c r="BH14" s="189" t="e">
        <f t="shared" si="0"/>
        <v>#REF!</v>
      </c>
      <c r="BI14" s="189" t="e">
        <f t="shared" si="0"/>
        <v>#REF!</v>
      </c>
      <c r="BJ14" s="189" t="e">
        <f t="shared" si="0"/>
        <v>#REF!</v>
      </c>
      <c r="BK14" s="189" t="e">
        <f t="shared" si="0"/>
        <v>#REF!</v>
      </c>
      <c r="BL14" s="189" t="e">
        <f t="shared" si="0"/>
        <v>#REF!</v>
      </c>
      <c r="BM14" s="189" t="e">
        <f t="shared" si="0"/>
        <v>#REF!</v>
      </c>
      <c r="BN14" s="189" t="e">
        <f t="shared" si="0"/>
        <v>#REF!</v>
      </c>
      <c r="BO14" s="189" t="e">
        <f t="shared" si="0"/>
        <v>#REF!</v>
      </c>
      <c r="BP14" s="189" t="e">
        <f t="shared" si="0"/>
        <v>#REF!</v>
      </c>
      <c r="BQ14" s="189" t="e">
        <f t="shared" si="0"/>
        <v>#REF!</v>
      </c>
      <c r="BR14" s="189" t="e">
        <f t="shared" si="0"/>
        <v>#REF!</v>
      </c>
      <c r="BS14" s="189" t="e">
        <f t="shared" si="0"/>
        <v>#REF!</v>
      </c>
      <c r="BT14" s="189" t="e">
        <f t="shared" si="0"/>
        <v>#REF!</v>
      </c>
      <c r="BU14" s="189" t="e">
        <f t="shared" si="0"/>
        <v>#REF!</v>
      </c>
      <c r="BV14" s="189" t="e">
        <f t="shared" si="0"/>
        <v>#REF!</v>
      </c>
      <c r="BW14" s="189" t="e">
        <f t="shared" si="0"/>
        <v>#REF!</v>
      </c>
    </row>
    <row r="15" spans="1:75">
      <c r="A15" s="168">
        <v>10</v>
      </c>
      <c r="B15" s="188" t="e">
        <f>#REF!</f>
        <v>#REF!</v>
      </c>
      <c r="C15" s="188" t="e">
        <f>#REF!</f>
        <v>#REF!</v>
      </c>
      <c r="D15" s="188" t="e">
        <f>#REF!</f>
        <v>#REF!</v>
      </c>
      <c r="E15" s="188" t="e">
        <f>#REF!</f>
        <v>#REF!</v>
      </c>
      <c r="F15" s="188" t="e">
        <f>#REF!</f>
        <v>#REF!</v>
      </c>
      <c r="G15" s="188" t="e">
        <f>#REF!</f>
        <v>#REF!</v>
      </c>
      <c r="H15" s="188" t="e">
        <f>#REF!</f>
        <v>#REF!</v>
      </c>
      <c r="I15" s="188" t="e">
        <f>#REF!</f>
        <v>#REF!</v>
      </c>
      <c r="J15" s="188" t="e">
        <f>#REF!</f>
        <v>#REF!</v>
      </c>
      <c r="K15" s="188" t="e">
        <f>#REF!</f>
        <v>#REF!</v>
      </c>
      <c r="L15" s="188" t="e">
        <f>#REF!</f>
        <v>#REF!</v>
      </c>
      <c r="M15" s="188" t="e">
        <f>#REF!</f>
        <v>#REF!</v>
      </c>
      <c r="N15" s="188" t="e">
        <f>#REF!</f>
        <v>#REF!</v>
      </c>
      <c r="O15" s="188" t="e">
        <f>#REF!</f>
        <v>#REF!</v>
      </c>
      <c r="P15" s="188" t="e">
        <f>#REF!</f>
        <v>#REF!</v>
      </c>
      <c r="Q15" s="188" t="e">
        <f>#REF!</f>
        <v>#REF!</v>
      </c>
      <c r="R15" s="188" t="e">
        <f>#REF!</f>
        <v>#REF!</v>
      </c>
      <c r="S15" s="188" t="e">
        <f>#REF!</f>
        <v>#REF!</v>
      </c>
      <c r="T15" s="188" t="e">
        <f>#REF!</f>
        <v>#REF!</v>
      </c>
      <c r="U15" s="188" t="e">
        <f>#REF!</f>
        <v>#REF!</v>
      </c>
      <c r="V15" s="188" t="e">
        <f>#REF!</f>
        <v>#REF!</v>
      </c>
      <c r="W15" s="188" t="e">
        <f>#REF!</f>
        <v>#REF!</v>
      </c>
      <c r="X15" s="188" t="e">
        <f>#REF!</f>
        <v>#REF!</v>
      </c>
      <c r="Y15" s="188" t="e">
        <f>#REF!</f>
        <v>#REF!</v>
      </c>
      <c r="AA15" s="189" t="e">
        <f>#REF!</f>
        <v>#REF!</v>
      </c>
      <c r="AB15" s="189" t="e">
        <f>#REF!</f>
        <v>#REF!</v>
      </c>
      <c r="AC15" s="189" t="e">
        <f>#REF!</f>
        <v>#REF!</v>
      </c>
      <c r="AD15" s="189" t="e">
        <f>#REF!</f>
        <v>#REF!</v>
      </c>
      <c r="AE15" s="189" t="e">
        <f>#REF!</f>
        <v>#REF!</v>
      </c>
      <c r="AF15" s="189" t="e">
        <f>#REF!</f>
        <v>#REF!</v>
      </c>
      <c r="AG15" s="189" t="e">
        <f>#REF!</f>
        <v>#REF!</v>
      </c>
      <c r="AH15" s="189" t="e">
        <f>#REF!</f>
        <v>#REF!</v>
      </c>
      <c r="AI15" s="189" t="e">
        <f>#REF!</f>
        <v>#REF!</v>
      </c>
      <c r="AJ15" s="189" t="e">
        <f>#REF!</f>
        <v>#REF!</v>
      </c>
      <c r="AK15" s="189" t="e">
        <f>#REF!</f>
        <v>#REF!</v>
      </c>
      <c r="AL15" s="189" t="e">
        <f>#REF!</f>
        <v>#REF!</v>
      </c>
      <c r="AM15" s="189" t="e">
        <f>#REF!</f>
        <v>#REF!</v>
      </c>
      <c r="AN15" s="189" t="e">
        <f>#REF!</f>
        <v>#REF!</v>
      </c>
      <c r="AO15" s="189" t="e">
        <f>#REF!</f>
        <v>#REF!</v>
      </c>
      <c r="AP15" s="189" t="e">
        <f>#REF!</f>
        <v>#REF!</v>
      </c>
      <c r="AQ15" s="189" t="e">
        <f>#REF!</f>
        <v>#REF!</v>
      </c>
      <c r="AR15" s="189" t="e">
        <f>#REF!</f>
        <v>#REF!</v>
      </c>
      <c r="AS15" s="189" t="e">
        <f>#REF!</f>
        <v>#REF!</v>
      </c>
      <c r="AT15" s="189" t="e">
        <f>#REF!</f>
        <v>#REF!</v>
      </c>
      <c r="AU15" s="189" t="e">
        <f>#REF!</f>
        <v>#REF!</v>
      </c>
      <c r="AV15" s="189" t="e">
        <f>#REF!</f>
        <v>#REF!</v>
      </c>
      <c r="AW15" s="189" t="e">
        <f>#REF!</f>
        <v>#REF!</v>
      </c>
      <c r="AX15" s="189" t="e">
        <f>#REF!</f>
        <v>#REF!</v>
      </c>
      <c r="AZ15" s="189" t="e">
        <f t="shared" si="1"/>
        <v>#REF!</v>
      </c>
      <c r="BA15" s="189" t="e">
        <f t="shared" si="0"/>
        <v>#REF!</v>
      </c>
      <c r="BB15" s="189" t="e">
        <f t="shared" si="0"/>
        <v>#REF!</v>
      </c>
      <c r="BC15" s="189" t="e">
        <f t="shared" si="0"/>
        <v>#REF!</v>
      </c>
      <c r="BD15" s="189" t="e">
        <f t="shared" si="0"/>
        <v>#REF!</v>
      </c>
      <c r="BE15" s="189" t="e">
        <f t="shared" si="0"/>
        <v>#REF!</v>
      </c>
      <c r="BF15" s="189" t="e">
        <f t="shared" si="0"/>
        <v>#REF!</v>
      </c>
      <c r="BG15" s="189" t="e">
        <f t="shared" si="0"/>
        <v>#REF!</v>
      </c>
      <c r="BH15" s="189" t="e">
        <f t="shared" si="0"/>
        <v>#REF!</v>
      </c>
      <c r="BI15" s="189" t="e">
        <f t="shared" si="0"/>
        <v>#REF!</v>
      </c>
      <c r="BJ15" s="189" t="e">
        <f t="shared" si="0"/>
        <v>#REF!</v>
      </c>
      <c r="BK15" s="189" t="e">
        <f t="shared" si="0"/>
        <v>#REF!</v>
      </c>
      <c r="BL15" s="189" t="e">
        <f t="shared" si="0"/>
        <v>#REF!</v>
      </c>
      <c r="BM15" s="189" t="e">
        <f t="shared" si="0"/>
        <v>#REF!</v>
      </c>
      <c r="BN15" s="189" t="e">
        <f t="shared" si="0"/>
        <v>#REF!</v>
      </c>
      <c r="BO15" s="189" t="e">
        <f t="shared" si="0"/>
        <v>#REF!</v>
      </c>
      <c r="BP15" s="189" t="e">
        <f t="shared" si="0"/>
        <v>#REF!</v>
      </c>
      <c r="BQ15" s="189" t="e">
        <f t="shared" si="0"/>
        <v>#REF!</v>
      </c>
      <c r="BR15" s="189" t="e">
        <f t="shared" si="0"/>
        <v>#REF!</v>
      </c>
      <c r="BS15" s="189" t="e">
        <f t="shared" si="0"/>
        <v>#REF!</v>
      </c>
      <c r="BT15" s="189" t="e">
        <f t="shared" si="0"/>
        <v>#REF!</v>
      </c>
      <c r="BU15" s="189" t="e">
        <f t="shared" si="0"/>
        <v>#REF!</v>
      </c>
      <c r="BV15" s="189" t="e">
        <f t="shared" si="0"/>
        <v>#REF!</v>
      </c>
      <c r="BW15" s="189" t="e">
        <f t="shared" si="0"/>
        <v>#REF!</v>
      </c>
    </row>
    <row r="16" spans="1:75">
      <c r="A16" s="168">
        <v>11</v>
      </c>
      <c r="B16" s="188" t="e">
        <f>#REF!</f>
        <v>#REF!</v>
      </c>
      <c r="C16" s="188" t="e">
        <f>#REF!</f>
        <v>#REF!</v>
      </c>
      <c r="D16" s="188" t="e">
        <f>#REF!</f>
        <v>#REF!</v>
      </c>
      <c r="E16" s="188" t="e">
        <f>#REF!</f>
        <v>#REF!</v>
      </c>
      <c r="F16" s="188" t="e">
        <f>#REF!</f>
        <v>#REF!</v>
      </c>
      <c r="G16" s="188" t="e">
        <f>#REF!</f>
        <v>#REF!</v>
      </c>
      <c r="H16" s="188" t="e">
        <f>#REF!</f>
        <v>#REF!</v>
      </c>
      <c r="I16" s="188" t="e">
        <f>#REF!</f>
        <v>#REF!</v>
      </c>
      <c r="J16" s="188" t="e">
        <f>#REF!</f>
        <v>#REF!</v>
      </c>
      <c r="K16" s="188" t="e">
        <f>#REF!</f>
        <v>#REF!</v>
      </c>
      <c r="L16" s="188" t="e">
        <f>#REF!</f>
        <v>#REF!</v>
      </c>
      <c r="M16" s="188" t="e">
        <f>#REF!</f>
        <v>#REF!</v>
      </c>
      <c r="N16" s="188" t="e">
        <f>#REF!</f>
        <v>#REF!</v>
      </c>
      <c r="O16" s="188" t="e">
        <f>#REF!</f>
        <v>#REF!</v>
      </c>
      <c r="P16" s="188" t="e">
        <f>#REF!</f>
        <v>#REF!</v>
      </c>
      <c r="Q16" s="188" t="e">
        <f>#REF!</f>
        <v>#REF!</v>
      </c>
      <c r="R16" s="188" t="e">
        <f>#REF!</f>
        <v>#REF!</v>
      </c>
      <c r="S16" s="188" t="e">
        <f>#REF!</f>
        <v>#REF!</v>
      </c>
      <c r="T16" s="188" t="e">
        <f>#REF!</f>
        <v>#REF!</v>
      </c>
      <c r="U16" s="188" t="e">
        <f>#REF!</f>
        <v>#REF!</v>
      </c>
      <c r="V16" s="188" t="e">
        <f>#REF!</f>
        <v>#REF!</v>
      </c>
      <c r="W16" s="188" t="e">
        <f>#REF!</f>
        <v>#REF!</v>
      </c>
      <c r="X16" s="188" t="e">
        <f>#REF!</f>
        <v>#REF!</v>
      </c>
      <c r="Y16" s="188" t="e">
        <f>#REF!</f>
        <v>#REF!</v>
      </c>
      <c r="AA16" s="189" t="e">
        <f>#REF!</f>
        <v>#REF!</v>
      </c>
      <c r="AB16" s="189" t="e">
        <f>#REF!</f>
        <v>#REF!</v>
      </c>
      <c r="AC16" s="189" t="e">
        <f>#REF!</f>
        <v>#REF!</v>
      </c>
      <c r="AD16" s="189" t="e">
        <f>#REF!</f>
        <v>#REF!</v>
      </c>
      <c r="AE16" s="189" t="e">
        <f>#REF!</f>
        <v>#REF!</v>
      </c>
      <c r="AF16" s="189" t="e">
        <f>#REF!</f>
        <v>#REF!</v>
      </c>
      <c r="AG16" s="189" t="e">
        <f>#REF!</f>
        <v>#REF!</v>
      </c>
      <c r="AH16" s="189" t="e">
        <f>#REF!</f>
        <v>#REF!</v>
      </c>
      <c r="AI16" s="189" t="e">
        <f>#REF!</f>
        <v>#REF!</v>
      </c>
      <c r="AJ16" s="189" t="e">
        <f>#REF!</f>
        <v>#REF!</v>
      </c>
      <c r="AK16" s="189" t="e">
        <f>#REF!</f>
        <v>#REF!</v>
      </c>
      <c r="AL16" s="189" t="e">
        <f>#REF!</f>
        <v>#REF!</v>
      </c>
      <c r="AM16" s="189" t="e">
        <f>#REF!</f>
        <v>#REF!</v>
      </c>
      <c r="AN16" s="189" t="e">
        <f>#REF!</f>
        <v>#REF!</v>
      </c>
      <c r="AO16" s="189" t="e">
        <f>#REF!</f>
        <v>#REF!</v>
      </c>
      <c r="AP16" s="189" t="e">
        <f>#REF!</f>
        <v>#REF!</v>
      </c>
      <c r="AQ16" s="189" t="e">
        <f>#REF!</f>
        <v>#REF!</v>
      </c>
      <c r="AR16" s="189" t="e">
        <f>#REF!</f>
        <v>#REF!</v>
      </c>
      <c r="AS16" s="189" t="e">
        <f>#REF!</f>
        <v>#REF!</v>
      </c>
      <c r="AT16" s="189" t="e">
        <f>#REF!</f>
        <v>#REF!</v>
      </c>
      <c r="AU16" s="189" t="e">
        <f>#REF!</f>
        <v>#REF!</v>
      </c>
      <c r="AV16" s="189" t="e">
        <f>#REF!</f>
        <v>#REF!</v>
      </c>
      <c r="AW16" s="189" t="e">
        <f>#REF!</f>
        <v>#REF!</v>
      </c>
      <c r="AX16" s="189" t="e">
        <f>#REF!</f>
        <v>#REF!</v>
      </c>
      <c r="AZ16" s="189" t="e">
        <f t="shared" si="1"/>
        <v>#REF!</v>
      </c>
      <c r="BA16" s="189" t="e">
        <f t="shared" si="0"/>
        <v>#REF!</v>
      </c>
      <c r="BB16" s="189" t="e">
        <f t="shared" si="0"/>
        <v>#REF!</v>
      </c>
      <c r="BC16" s="189" t="e">
        <f t="shared" si="0"/>
        <v>#REF!</v>
      </c>
      <c r="BD16" s="189" t="e">
        <f t="shared" si="0"/>
        <v>#REF!</v>
      </c>
      <c r="BE16" s="189" t="e">
        <f t="shared" si="0"/>
        <v>#REF!</v>
      </c>
      <c r="BF16" s="189" t="e">
        <f t="shared" si="0"/>
        <v>#REF!</v>
      </c>
      <c r="BG16" s="189" t="e">
        <f t="shared" si="0"/>
        <v>#REF!</v>
      </c>
      <c r="BH16" s="189" t="e">
        <f t="shared" si="0"/>
        <v>#REF!</v>
      </c>
      <c r="BI16" s="189" t="e">
        <f t="shared" si="0"/>
        <v>#REF!</v>
      </c>
      <c r="BJ16" s="189" t="e">
        <f t="shared" si="0"/>
        <v>#REF!</v>
      </c>
      <c r="BK16" s="189" t="e">
        <f t="shared" si="0"/>
        <v>#REF!</v>
      </c>
      <c r="BL16" s="189" t="e">
        <f t="shared" si="0"/>
        <v>#REF!</v>
      </c>
      <c r="BM16" s="189" t="e">
        <f t="shared" si="0"/>
        <v>#REF!</v>
      </c>
      <c r="BN16" s="189" t="e">
        <f t="shared" si="0"/>
        <v>#REF!</v>
      </c>
      <c r="BO16" s="189" t="e">
        <f t="shared" si="0"/>
        <v>#REF!</v>
      </c>
      <c r="BP16" s="189" t="e">
        <f t="shared" si="0"/>
        <v>#REF!</v>
      </c>
      <c r="BQ16" s="189" t="e">
        <f t="shared" si="0"/>
        <v>#REF!</v>
      </c>
      <c r="BR16" s="189" t="e">
        <f t="shared" si="0"/>
        <v>#REF!</v>
      </c>
      <c r="BS16" s="189" t="e">
        <f t="shared" si="0"/>
        <v>#REF!</v>
      </c>
      <c r="BT16" s="189" t="e">
        <f t="shared" si="0"/>
        <v>#REF!</v>
      </c>
      <c r="BU16" s="189" t="e">
        <f t="shared" si="0"/>
        <v>#REF!</v>
      </c>
      <c r="BV16" s="189" t="e">
        <f t="shared" si="0"/>
        <v>#REF!</v>
      </c>
      <c r="BW16" s="189" t="e">
        <f t="shared" si="0"/>
        <v>#REF!</v>
      </c>
    </row>
    <row r="17" spans="1:75">
      <c r="A17" s="168">
        <v>12</v>
      </c>
      <c r="B17" s="188" t="e">
        <f>#REF!</f>
        <v>#REF!</v>
      </c>
      <c r="C17" s="188" t="e">
        <f>#REF!</f>
        <v>#REF!</v>
      </c>
      <c r="D17" s="188" t="e">
        <f>#REF!</f>
        <v>#REF!</v>
      </c>
      <c r="E17" s="188" t="e">
        <f>#REF!</f>
        <v>#REF!</v>
      </c>
      <c r="F17" s="188" t="e">
        <f>#REF!</f>
        <v>#REF!</v>
      </c>
      <c r="G17" s="188" t="e">
        <f>#REF!</f>
        <v>#REF!</v>
      </c>
      <c r="H17" s="188" t="e">
        <f>#REF!</f>
        <v>#REF!</v>
      </c>
      <c r="I17" s="188" t="e">
        <f>#REF!</f>
        <v>#REF!</v>
      </c>
      <c r="J17" s="188" t="e">
        <f>#REF!</f>
        <v>#REF!</v>
      </c>
      <c r="K17" s="188" t="e">
        <f>#REF!</f>
        <v>#REF!</v>
      </c>
      <c r="L17" s="188" t="e">
        <f>#REF!</f>
        <v>#REF!</v>
      </c>
      <c r="M17" s="188" t="e">
        <f>#REF!</f>
        <v>#REF!</v>
      </c>
      <c r="N17" s="188" t="e">
        <f>#REF!</f>
        <v>#REF!</v>
      </c>
      <c r="O17" s="188" t="e">
        <f>#REF!</f>
        <v>#REF!</v>
      </c>
      <c r="P17" s="188" t="e">
        <f>#REF!</f>
        <v>#REF!</v>
      </c>
      <c r="Q17" s="188" t="e">
        <f>#REF!</f>
        <v>#REF!</v>
      </c>
      <c r="R17" s="188" t="e">
        <f>#REF!</f>
        <v>#REF!</v>
      </c>
      <c r="S17" s="188" t="e">
        <f>#REF!</f>
        <v>#REF!</v>
      </c>
      <c r="T17" s="188" t="e">
        <f>#REF!</f>
        <v>#REF!</v>
      </c>
      <c r="U17" s="188" t="e">
        <f>#REF!</f>
        <v>#REF!</v>
      </c>
      <c r="V17" s="188" t="e">
        <f>#REF!</f>
        <v>#REF!</v>
      </c>
      <c r="W17" s="188" t="e">
        <f>#REF!</f>
        <v>#REF!</v>
      </c>
      <c r="X17" s="188" t="e">
        <f>#REF!</f>
        <v>#REF!</v>
      </c>
      <c r="Y17" s="188" t="e">
        <f>#REF!</f>
        <v>#REF!</v>
      </c>
      <c r="AA17" s="189" t="e">
        <f>#REF!</f>
        <v>#REF!</v>
      </c>
      <c r="AB17" s="189" t="e">
        <f>#REF!</f>
        <v>#REF!</v>
      </c>
      <c r="AC17" s="189" t="e">
        <f>#REF!</f>
        <v>#REF!</v>
      </c>
      <c r="AD17" s="189" t="e">
        <f>#REF!</f>
        <v>#REF!</v>
      </c>
      <c r="AE17" s="189" t="e">
        <f>#REF!</f>
        <v>#REF!</v>
      </c>
      <c r="AF17" s="189" t="e">
        <f>#REF!</f>
        <v>#REF!</v>
      </c>
      <c r="AG17" s="189" t="e">
        <f>#REF!</f>
        <v>#REF!</v>
      </c>
      <c r="AH17" s="189" t="e">
        <f>#REF!</f>
        <v>#REF!</v>
      </c>
      <c r="AI17" s="189" t="e">
        <f>#REF!</f>
        <v>#REF!</v>
      </c>
      <c r="AJ17" s="189" t="e">
        <f>#REF!</f>
        <v>#REF!</v>
      </c>
      <c r="AK17" s="189" t="e">
        <f>#REF!</f>
        <v>#REF!</v>
      </c>
      <c r="AL17" s="189" t="e">
        <f>#REF!</f>
        <v>#REF!</v>
      </c>
      <c r="AM17" s="189" t="e">
        <f>#REF!</f>
        <v>#REF!</v>
      </c>
      <c r="AN17" s="189" t="e">
        <f>#REF!</f>
        <v>#REF!</v>
      </c>
      <c r="AO17" s="189" t="e">
        <f>#REF!</f>
        <v>#REF!</v>
      </c>
      <c r="AP17" s="189" t="e">
        <f>#REF!</f>
        <v>#REF!</v>
      </c>
      <c r="AQ17" s="189" t="e">
        <f>#REF!</f>
        <v>#REF!</v>
      </c>
      <c r="AR17" s="189" t="e">
        <f>#REF!</f>
        <v>#REF!</v>
      </c>
      <c r="AS17" s="189" t="e">
        <f>#REF!</f>
        <v>#REF!</v>
      </c>
      <c r="AT17" s="189" t="e">
        <f>#REF!</f>
        <v>#REF!</v>
      </c>
      <c r="AU17" s="189" t="e">
        <f>#REF!</f>
        <v>#REF!</v>
      </c>
      <c r="AV17" s="189" t="e">
        <f>#REF!</f>
        <v>#REF!</v>
      </c>
      <c r="AW17" s="189" t="e">
        <f>#REF!</f>
        <v>#REF!</v>
      </c>
      <c r="AX17" s="189" t="e">
        <f>#REF!</f>
        <v>#REF!</v>
      </c>
      <c r="AZ17" s="189" t="e">
        <f t="shared" si="1"/>
        <v>#REF!</v>
      </c>
      <c r="BA17" s="189" t="e">
        <f t="shared" si="0"/>
        <v>#REF!</v>
      </c>
      <c r="BB17" s="189" t="e">
        <f t="shared" si="0"/>
        <v>#REF!</v>
      </c>
      <c r="BC17" s="189" t="e">
        <f t="shared" ref="BC17:BC36" si="2">E17-AD17</f>
        <v>#REF!</v>
      </c>
      <c r="BD17" s="189" t="e">
        <f t="shared" ref="BD17:BD36" si="3">F17-AE17</f>
        <v>#REF!</v>
      </c>
      <c r="BE17" s="189" t="e">
        <f t="shared" ref="BE17:BE36" si="4">G17-AF17</f>
        <v>#REF!</v>
      </c>
      <c r="BF17" s="189" t="e">
        <f t="shared" ref="BF17:BF36" si="5">H17-AG17</f>
        <v>#REF!</v>
      </c>
      <c r="BG17" s="189" t="e">
        <f t="shared" ref="BG17:BG36" si="6">I17-AH17</f>
        <v>#REF!</v>
      </c>
      <c r="BH17" s="189" t="e">
        <f t="shared" ref="BH17:BH36" si="7">J17-AI17</f>
        <v>#REF!</v>
      </c>
      <c r="BI17" s="189" t="e">
        <f t="shared" ref="BI17:BI36" si="8">K17-AJ17</f>
        <v>#REF!</v>
      </c>
      <c r="BJ17" s="189" t="e">
        <f t="shared" ref="BJ17:BJ36" si="9">L17-AK17</f>
        <v>#REF!</v>
      </c>
      <c r="BK17" s="189" t="e">
        <f t="shared" ref="BK17:BK36" si="10">M17-AL17</f>
        <v>#REF!</v>
      </c>
      <c r="BL17" s="189" t="e">
        <f t="shared" ref="BL17:BL36" si="11">N17-AM17</f>
        <v>#REF!</v>
      </c>
      <c r="BM17" s="189" t="e">
        <f t="shared" ref="BM17:BM36" si="12">O17-AN17</f>
        <v>#REF!</v>
      </c>
      <c r="BN17" s="189" t="e">
        <f t="shared" ref="BN17:BN36" si="13">P17-AO17</f>
        <v>#REF!</v>
      </c>
      <c r="BO17" s="189" t="e">
        <f t="shared" ref="BO17:BO36" si="14">Q17-AP17</f>
        <v>#REF!</v>
      </c>
      <c r="BP17" s="189" t="e">
        <f t="shared" ref="BP17:BP36" si="15">R17-AQ17</f>
        <v>#REF!</v>
      </c>
      <c r="BQ17" s="189" t="e">
        <f t="shared" ref="BQ17:BQ36" si="16">S17-AR17</f>
        <v>#REF!</v>
      </c>
      <c r="BR17" s="189" t="e">
        <f t="shared" ref="BR17:BR36" si="17">T17-AS17</f>
        <v>#REF!</v>
      </c>
      <c r="BS17" s="189" t="e">
        <f t="shared" ref="BS17:BS36" si="18">U17-AT17</f>
        <v>#REF!</v>
      </c>
      <c r="BT17" s="189" t="e">
        <f t="shared" ref="BT17:BT36" si="19">V17-AU17</f>
        <v>#REF!</v>
      </c>
      <c r="BU17" s="189" t="e">
        <f t="shared" ref="BU17:BU36" si="20">W17-AV17</f>
        <v>#REF!</v>
      </c>
      <c r="BV17" s="189" t="e">
        <f t="shared" ref="BV17:BV36" si="21">X17-AW17</f>
        <v>#REF!</v>
      </c>
      <c r="BW17" s="189" t="e">
        <f t="shared" ref="BW17:BW36" si="22">Y17-AX17</f>
        <v>#REF!</v>
      </c>
    </row>
    <row r="18" spans="1:75">
      <c r="A18" s="168">
        <v>13</v>
      </c>
      <c r="B18" s="188" t="e">
        <f>#REF!</f>
        <v>#REF!</v>
      </c>
      <c r="C18" s="188" t="e">
        <f>#REF!</f>
        <v>#REF!</v>
      </c>
      <c r="D18" s="188" t="e">
        <f>#REF!</f>
        <v>#REF!</v>
      </c>
      <c r="E18" s="188" t="e">
        <f>#REF!</f>
        <v>#REF!</v>
      </c>
      <c r="F18" s="188" t="e">
        <f>#REF!</f>
        <v>#REF!</v>
      </c>
      <c r="G18" s="188" t="e">
        <f>#REF!</f>
        <v>#REF!</v>
      </c>
      <c r="H18" s="188" t="e">
        <f>#REF!</f>
        <v>#REF!</v>
      </c>
      <c r="I18" s="188" t="e">
        <f>#REF!</f>
        <v>#REF!</v>
      </c>
      <c r="J18" s="188" t="e">
        <f>#REF!</f>
        <v>#REF!</v>
      </c>
      <c r="K18" s="188" t="e">
        <f>#REF!</f>
        <v>#REF!</v>
      </c>
      <c r="L18" s="188" t="e">
        <f>#REF!</f>
        <v>#REF!</v>
      </c>
      <c r="M18" s="188" t="e">
        <f>#REF!</f>
        <v>#REF!</v>
      </c>
      <c r="N18" s="188" t="e">
        <f>#REF!</f>
        <v>#REF!</v>
      </c>
      <c r="O18" s="188" t="e">
        <f>#REF!</f>
        <v>#REF!</v>
      </c>
      <c r="P18" s="188" t="e">
        <f>#REF!</f>
        <v>#REF!</v>
      </c>
      <c r="Q18" s="188" t="e">
        <f>#REF!</f>
        <v>#REF!</v>
      </c>
      <c r="R18" s="188" t="e">
        <f>#REF!</f>
        <v>#REF!</v>
      </c>
      <c r="S18" s="188" t="e">
        <f>#REF!</f>
        <v>#REF!</v>
      </c>
      <c r="T18" s="188" t="e">
        <f>#REF!</f>
        <v>#REF!</v>
      </c>
      <c r="U18" s="188" t="e">
        <f>#REF!</f>
        <v>#REF!</v>
      </c>
      <c r="V18" s="188" t="e">
        <f>#REF!</f>
        <v>#REF!</v>
      </c>
      <c r="W18" s="188" t="e">
        <f>#REF!</f>
        <v>#REF!</v>
      </c>
      <c r="X18" s="188" t="e">
        <f>#REF!</f>
        <v>#REF!</v>
      </c>
      <c r="Y18" s="188" t="e">
        <f>#REF!</f>
        <v>#REF!</v>
      </c>
      <c r="AA18" s="189" t="e">
        <f>#REF!</f>
        <v>#REF!</v>
      </c>
      <c r="AB18" s="189" t="e">
        <f>#REF!</f>
        <v>#REF!</v>
      </c>
      <c r="AC18" s="189" t="e">
        <f>#REF!</f>
        <v>#REF!</v>
      </c>
      <c r="AD18" s="189" t="e">
        <f>#REF!</f>
        <v>#REF!</v>
      </c>
      <c r="AE18" s="189" t="e">
        <f>#REF!</f>
        <v>#REF!</v>
      </c>
      <c r="AF18" s="189" t="e">
        <f>#REF!</f>
        <v>#REF!</v>
      </c>
      <c r="AG18" s="189" t="e">
        <f>#REF!</f>
        <v>#REF!</v>
      </c>
      <c r="AH18" s="189" t="e">
        <f>#REF!</f>
        <v>#REF!</v>
      </c>
      <c r="AI18" s="189" t="e">
        <f>#REF!</f>
        <v>#REF!</v>
      </c>
      <c r="AJ18" s="189" t="e">
        <f>#REF!</f>
        <v>#REF!</v>
      </c>
      <c r="AK18" s="189" t="e">
        <f>#REF!</f>
        <v>#REF!</v>
      </c>
      <c r="AL18" s="189" t="e">
        <f>#REF!</f>
        <v>#REF!</v>
      </c>
      <c r="AM18" s="189" t="e">
        <f>#REF!</f>
        <v>#REF!</v>
      </c>
      <c r="AN18" s="189" t="e">
        <f>#REF!</f>
        <v>#REF!</v>
      </c>
      <c r="AO18" s="189" t="e">
        <f>#REF!</f>
        <v>#REF!</v>
      </c>
      <c r="AP18" s="189" t="e">
        <f>#REF!</f>
        <v>#REF!</v>
      </c>
      <c r="AQ18" s="189" t="e">
        <f>#REF!</f>
        <v>#REF!</v>
      </c>
      <c r="AR18" s="189" t="e">
        <f>#REF!</f>
        <v>#REF!</v>
      </c>
      <c r="AS18" s="189" t="e">
        <f>#REF!</f>
        <v>#REF!</v>
      </c>
      <c r="AT18" s="189" t="e">
        <f>#REF!</f>
        <v>#REF!</v>
      </c>
      <c r="AU18" s="189" t="e">
        <f>#REF!</f>
        <v>#REF!</v>
      </c>
      <c r="AV18" s="189" t="e">
        <f>#REF!</f>
        <v>#REF!</v>
      </c>
      <c r="AW18" s="189" t="e">
        <f>#REF!</f>
        <v>#REF!</v>
      </c>
      <c r="AX18" s="189" t="e">
        <f>#REF!</f>
        <v>#REF!</v>
      </c>
      <c r="AZ18" s="189" t="e">
        <f t="shared" si="1"/>
        <v>#REF!</v>
      </c>
      <c r="BA18" s="189" t="e">
        <f t="shared" ref="BA18:BA36" si="23">C18-AB18</f>
        <v>#REF!</v>
      </c>
      <c r="BB18" s="189" t="e">
        <f t="shared" ref="BB18:BB36" si="24">D18-AC18</f>
        <v>#REF!</v>
      </c>
      <c r="BC18" s="189" t="e">
        <f t="shared" si="2"/>
        <v>#REF!</v>
      </c>
      <c r="BD18" s="189" t="e">
        <f t="shared" si="3"/>
        <v>#REF!</v>
      </c>
      <c r="BE18" s="189" t="e">
        <f t="shared" si="4"/>
        <v>#REF!</v>
      </c>
      <c r="BF18" s="189" t="e">
        <f t="shared" si="5"/>
        <v>#REF!</v>
      </c>
      <c r="BG18" s="189" t="e">
        <f t="shared" si="6"/>
        <v>#REF!</v>
      </c>
      <c r="BH18" s="189" t="e">
        <f t="shared" si="7"/>
        <v>#REF!</v>
      </c>
      <c r="BI18" s="189" t="e">
        <f t="shared" si="8"/>
        <v>#REF!</v>
      </c>
      <c r="BJ18" s="189" t="e">
        <f t="shared" si="9"/>
        <v>#REF!</v>
      </c>
      <c r="BK18" s="189" t="e">
        <f t="shared" si="10"/>
        <v>#REF!</v>
      </c>
      <c r="BL18" s="189" t="e">
        <f t="shared" si="11"/>
        <v>#REF!</v>
      </c>
      <c r="BM18" s="189" t="e">
        <f t="shared" si="12"/>
        <v>#REF!</v>
      </c>
      <c r="BN18" s="189" t="e">
        <f t="shared" si="13"/>
        <v>#REF!</v>
      </c>
      <c r="BO18" s="189" t="e">
        <f t="shared" si="14"/>
        <v>#REF!</v>
      </c>
      <c r="BP18" s="189" t="e">
        <f t="shared" si="15"/>
        <v>#REF!</v>
      </c>
      <c r="BQ18" s="189" t="e">
        <f t="shared" si="16"/>
        <v>#REF!</v>
      </c>
      <c r="BR18" s="189" t="e">
        <f t="shared" si="17"/>
        <v>#REF!</v>
      </c>
      <c r="BS18" s="189" t="e">
        <f t="shared" si="18"/>
        <v>#REF!</v>
      </c>
      <c r="BT18" s="189" t="e">
        <f t="shared" si="19"/>
        <v>#REF!</v>
      </c>
      <c r="BU18" s="189" t="e">
        <f t="shared" si="20"/>
        <v>#REF!</v>
      </c>
      <c r="BV18" s="189" t="e">
        <f t="shared" si="21"/>
        <v>#REF!</v>
      </c>
      <c r="BW18" s="189" t="e">
        <f t="shared" si="22"/>
        <v>#REF!</v>
      </c>
    </row>
    <row r="19" spans="1:75">
      <c r="A19" s="168">
        <v>14</v>
      </c>
      <c r="B19" s="188" t="e">
        <f>#REF!</f>
        <v>#REF!</v>
      </c>
      <c r="C19" s="188" t="e">
        <f>#REF!</f>
        <v>#REF!</v>
      </c>
      <c r="D19" s="188" t="e">
        <f>#REF!</f>
        <v>#REF!</v>
      </c>
      <c r="E19" s="188" t="e">
        <f>#REF!</f>
        <v>#REF!</v>
      </c>
      <c r="F19" s="188" t="e">
        <f>#REF!</f>
        <v>#REF!</v>
      </c>
      <c r="G19" s="188" t="e">
        <f>#REF!</f>
        <v>#REF!</v>
      </c>
      <c r="H19" s="188" t="e">
        <f>#REF!</f>
        <v>#REF!</v>
      </c>
      <c r="I19" s="188" t="e">
        <f>#REF!</f>
        <v>#REF!</v>
      </c>
      <c r="J19" s="188" t="e">
        <f>#REF!</f>
        <v>#REF!</v>
      </c>
      <c r="K19" s="188" t="e">
        <f>#REF!</f>
        <v>#REF!</v>
      </c>
      <c r="L19" s="188" t="e">
        <f>#REF!</f>
        <v>#REF!</v>
      </c>
      <c r="M19" s="188" t="e">
        <f>#REF!</f>
        <v>#REF!</v>
      </c>
      <c r="N19" s="188" t="e">
        <f>#REF!</f>
        <v>#REF!</v>
      </c>
      <c r="O19" s="188" t="e">
        <f>#REF!</f>
        <v>#REF!</v>
      </c>
      <c r="P19" s="188" t="e">
        <f>#REF!</f>
        <v>#REF!</v>
      </c>
      <c r="Q19" s="188" t="e">
        <f>#REF!</f>
        <v>#REF!</v>
      </c>
      <c r="R19" s="188" t="e">
        <f>#REF!</f>
        <v>#REF!</v>
      </c>
      <c r="S19" s="188" t="e">
        <f>#REF!</f>
        <v>#REF!</v>
      </c>
      <c r="T19" s="188" t="e">
        <f>#REF!</f>
        <v>#REF!</v>
      </c>
      <c r="U19" s="188" t="e">
        <f>#REF!</f>
        <v>#REF!</v>
      </c>
      <c r="V19" s="188" t="e">
        <f>#REF!</f>
        <v>#REF!</v>
      </c>
      <c r="W19" s="188" t="e">
        <f>#REF!</f>
        <v>#REF!</v>
      </c>
      <c r="X19" s="188" t="e">
        <f>#REF!</f>
        <v>#REF!</v>
      </c>
      <c r="Y19" s="188" t="e">
        <f>#REF!</f>
        <v>#REF!</v>
      </c>
      <c r="AA19" s="189" t="e">
        <f>#REF!</f>
        <v>#REF!</v>
      </c>
      <c r="AB19" s="189" t="e">
        <f>#REF!</f>
        <v>#REF!</v>
      </c>
      <c r="AC19" s="189" t="e">
        <f>#REF!</f>
        <v>#REF!</v>
      </c>
      <c r="AD19" s="189" t="e">
        <f>#REF!</f>
        <v>#REF!</v>
      </c>
      <c r="AE19" s="189" t="e">
        <f>#REF!</f>
        <v>#REF!</v>
      </c>
      <c r="AF19" s="189" t="e">
        <f>#REF!</f>
        <v>#REF!</v>
      </c>
      <c r="AG19" s="189" t="e">
        <f>#REF!</f>
        <v>#REF!</v>
      </c>
      <c r="AH19" s="189" t="e">
        <f>#REF!</f>
        <v>#REF!</v>
      </c>
      <c r="AI19" s="189" t="e">
        <f>#REF!</f>
        <v>#REF!</v>
      </c>
      <c r="AJ19" s="189" t="e">
        <f>#REF!</f>
        <v>#REF!</v>
      </c>
      <c r="AK19" s="189" t="e">
        <f>#REF!</f>
        <v>#REF!</v>
      </c>
      <c r="AL19" s="189" t="e">
        <f>#REF!</f>
        <v>#REF!</v>
      </c>
      <c r="AM19" s="189" t="e">
        <f>#REF!</f>
        <v>#REF!</v>
      </c>
      <c r="AN19" s="189" t="e">
        <f>#REF!</f>
        <v>#REF!</v>
      </c>
      <c r="AO19" s="189" t="e">
        <f>#REF!</f>
        <v>#REF!</v>
      </c>
      <c r="AP19" s="189" t="e">
        <f>#REF!</f>
        <v>#REF!</v>
      </c>
      <c r="AQ19" s="189" t="e">
        <f>#REF!</f>
        <v>#REF!</v>
      </c>
      <c r="AR19" s="189" t="e">
        <f>#REF!</f>
        <v>#REF!</v>
      </c>
      <c r="AS19" s="189" t="e">
        <f>#REF!</f>
        <v>#REF!</v>
      </c>
      <c r="AT19" s="189" t="e">
        <f>#REF!</f>
        <v>#REF!</v>
      </c>
      <c r="AU19" s="189" t="e">
        <f>#REF!</f>
        <v>#REF!</v>
      </c>
      <c r="AV19" s="189" t="e">
        <f>#REF!</f>
        <v>#REF!</v>
      </c>
      <c r="AW19" s="189" t="e">
        <f>#REF!</f>
        <v>#REF!</v>
      </c>
      <c r="AX19" s="189" t="e">
        <f>#REF!</f>
        <v>#REF!</v>
      </c>
      <c r="AZ19" s="189" t="e">
        <f t="shared" si="1"/>
        <v>#REF!</v>
      </c>
      <c r="BA19" s="189" t="e">
        <f t="shared" si="23"/>
        <v>#REF!</v>
      </c>
      <c r="BB19" s="189" t="e">
        <f t="shared" si="24"/>
        <v>#REF!</v>
      </c>
      <c r="BC19" s="189" t="e">
        <f t="shared" si="2"/>
        <v>#REF!</v>
      </c>
      <c r="BD19" s="189" t="e">
        <f t="shared" si="3"/>
        <v>#REF!</v>
      </c>
      <c r="BE19" s="189" t="e">
        <f t="shared" si="4"/>
        <v>#REF!</v>
      </c>
      <c r="BF19" s="189" t="e">
        <f t="shared" si="5"/>
        <v>#REF!</v>
      </c>
      <c r="BG19" s="189" t="e">
        <f t="shared" si="6"/>
        <v>#REF!</v>
      </c>
      <c r="BH19" s="189" t="e">
        <f t="shared" si="7"/>
        <v>#REF!</v>
      </c>
      <c r="BI19" s="189" t="e">
        <f t="shared" si="8"/>
        <v>#REF!</v>
      </c>
      <c r="BJ19" s="189" t="e">
        <f t="shared" si="9"/>
        <v>#REF!</v>
      </c>
      <c r="BK19" s="189" t="e">
        <f t="shared" si="10"/>
        <v>#REF!</v>
      </c>
      <c r="BL19" s="189" t="e">
        <f t="shared" si="11"/>
        <v>#REF!</v>
      </c>
      <c r="BM19" s="189" t="e">
        <f t="shared" si="12"/>
        <v>#REF!</v>
      </c>
      <c r="BN19" s="189" t="e">
        <f t="shared" si="13"/>
        <v>#REF!</v>
      </c>
      <c r="BO19" s="189" t="e">
        <f t="shared" si="14"/>
        <v>#REF!</v>
      </c>
      <c r="BP19" s="189" t="e">
        <f t="shared" si="15"/>
        <v>#REF!</v>
      </c>
      <c r="BQ19" s="189" t="e">
        <f t="shared" si="16"/>
        <v>#REF!</v>
      </c>
      <c r="BR19" s="189" t="e">
        <f t="shared" si="17"/>
        <v>#REF!</v>
      </c>
      <c r="BS19" s="189" t="e">
        <f t="shared" si="18"/>
        <v>#REF!</v>
      </c>
      <c r="BT19" s="189" t="e">
        <f t="shared" si="19"/>
        <v>#REF!</v>
      </c>
      <c r="BU19" s="189" t="e">
        <f t="shared" si="20"/>
        <v>#REF!</v>
      </c>
      <c r="BV19" s="189" t="e">
        <f t="shared" si="21"/>
        <v>#REF!</v>
      </c>
      <c r="BW19" s="189" t="e">
        <f t="shared" si="22"/>
        <v>#REF!</v>
      </c>
    </row>
    <row r="20" spans="1:75">
      <c r="A20" s="168">
        <v>15</v>
      </c>
      <c r="B20" s="188" t="e">
        <f>#REF!</f>
        <v>#REF!</v>
      </c>
      <c r="C20" s="188" t="e">
        <f>#REF!</f>
        <v>#REF!</v>
      </c>
      <c r="D20" s="188" t="e">
        <f>#REF!</f>
        <v>#REF!</v>
      </c>
      <c r="E20" s="188" t="e">
        <f>#REF!</f>
        <v>#REF!</v>
      </c>
      <c r="F20" s="188" t="e">
        <f>#REF!</f>
        <v>#REF!</v>
      </c>
      <c r="G20" s="188" t="e">
        <f>#REF!</f>
        <v>#REF!</v>
      </c>
      <c r="H20" s="188" t="e">
        <f>#REF!</f>
        <v>#REF!</v>
      </c>
      <c r="I20" s="188" t="e">
        <f>#REF!</f>
        <v>#REF!</v>
      </c>
      <c r="J20" s="188" t="e">
        <f>#REF!</f>
        <v>#REF!</v>
      </c>
      <c r="K20" s="188" t="e">
        <f>#REF!</f>
        <v>#REF!</v>
      </c>
      <c r="L20" s="188" t="e">
        <f>#REF!</f>
        <v>#REF!</v>
      </c>
      <c r="M20" s="188" t="e">
        <f>#REF!</f>
        <v>#REF!</v>
      </c>
      <c r="N20" s="188" t="e">
        <f>#REF!</f>
        <v>#REF!</v>
      </c>
      <c r="O20" s="188" t="e">
        <f>#REF!</f>
        <v>#REF!</v>
      </c>
      <c r="P20" s="188" t="e">
        <f>#REF!</f>
        <v>#REF!</v>
      </c>
      <c r="Q20" s="188" t="e">
        <f>#REF!</f>
        <v>#REF!</v>
      </c>
      <c r="R20" s="188" t="e">
        <f>#REF!</f>
        <v>#REF!</v>
      </c>
      <c r="S20" s="188" t="e">
        <f>#REF!</f>
        <v>#REF!</v>
      </c>
      <c r="T20" s="188" t="e">
        <f>#REF!</f>
        <v>#REF!</v>
      </c>
      <c r="U20" s="188" t="e">
        <f>#REF!</f>
        <v>#REF!</v>
      </c>
      <c r="V20" s="188" t="e">
        <f>#REF!</f>
        <v>#REF!</v>
      </c>
      <c r="W20" s="188" t="e">
        <f>#REF!</f>
        <v>#REF!</v>
      </c>
      <c r="X20" s="188" t="e">
        <f>#REF!</f>
        <v>#REF!</v>
      </c>
      <c r="Y20" s="188" t="e">
        <f>#REF!</f>
        <v>#REF!</v>
      </c>
      <c r="AA20" s="189" t="e">
        <f>#REF!</f>
        <v>#REF!</v>
      </c>
      <c r="AB20" s="189" t="e">
        <f>#REF!</f>
        <v>#REF!</v>
      </c>
      <c r="AC20" s="189" t="e">
        <f>#REF!</f>
        <v>#REF!</v>
      </c>
      <c r="AD20" s="189" t="e">
        <f>#REF!</f>
        <v>#REF!</v>
      </c>
      <c r="AE20" s="189" t="e">
        <f>#REF!</f>
        <v>#REF!</v>
      </c>
      <c r="AF20" s="189" t="e">
        <f>#REF!</f>
        <v>#REF!</v>
      </c>
      <c r="AG20" s="189" t="e">
        <f>#REF!</f>
        <v>#REF!</v>
      </c>
      <c r="AH20" s="189" t="e">
        <f>#REF!</f>
        <v>#REF!</v>
      </c>
      <c r="AI20" s="189" t="e">
        <f>#REF!</f>
        <v>#REF!</v>
      </c>
      <c r="AJ20" s="189" t="e">
        <f>#REF!</f>
        <v>#REF!</v>
      </c>
      <c r="AK20" s="189" t="e">
        <f>#REF!</f>
        <v>#REF!</v>
      </c>
      <c r="AL20" s="189" t="e">
        <f>#REF!</f>
        <v>#REF!</v>
      </c>
      <c r="AM20" s="189" t="e">
        <f>#REF!</f>
        <v>#REF!</v>
      </c>
      <c r="AN20" s="189" t="e">
        <f>#REF!</f>
        <v>#REF!</v>
      </c>
      <c r="AO20" s="189" t="e">
        <f>#REF!</f>
        <v>#REF!</v>
      </c>
      <c r="AP20" s="189" t="e">
        <f>#REF!</f>
        <v>#REF!</v>
      </c>
      <c r="AQ20" s="189" t="e">
        <f>#REF!</f>
        <v>#REF!</v>
      </c>
      <c r="AR20" s="189" t="e">
        <f>#REF!</f>
        <v>#REF!</v>
      </c>
      <c r="AS20" s="189" t="e">
        <f>#REF!</f>
        <v>#REF!</v>
      </c>
      <c r="AT20" s="189" t="e">
        <f>#REF!</f>
        <v>#REF!</v>
      </c>
      <c r="AU20" s="189" t="e">
        <f>#REF!</f>
        <v>#REF!</v>
      </c>
      <c r="AV20" s="189" t="e">
        <f>#REF!</f>
        <v>#REF!</v>
      </c>
      <c r="AW20" s="189" t="e">
        <f>#REF!</f>
        <v>#REF!</v>
      </c>
      <c r="AX20" s="189" t="e">
        <f>#REF!</f>
        <v>#REF!</v>
      </c>
      <c r="AZ20" s="189" t="e">
        <f t="shared" si="1"/>
        <v>#REF!</v>
      </c>
      <c r="BA20" s="189" t="e">
        <f t="shared" si="23"/>
        <v>#REF!</v>
      </c>
      <c r="BB20" s="189" t="e">
        <f t="shared" si="24"/>
        <v>#REF!</v>
      </c>
      <c r="BC20" s="189" t="e">
        <f t="shared" si="2"/>
        <v>#REF!</v>
      </c>
      <c r="BD20" s="189" t="e">
        <f t="shared" si="3"/>
        <v>#REF!</v>
      </c>
      <c r="BE20" s="189" t="e">
        <f t="shared" si="4"/>
        <v>#REF!</v>
      </c>
      <c r="BF20" s="189" t="e">
        <f t="shared" si="5"/>
        <v>#REF!</v>
      </c>
      <c r="BG20" s="189" t="e">
        <f t="shared" si="6"/>
        <v>#REF!</v>
      </c>
      <c r="BH20" s="189" t="e">
        <f t="shared" si="7"/>
        <v>#REF!</v>
      </c>
      <c r="BI20" s="189" t="e">
        <f t="shared" si="8"/>
        <v>#REF!</v>
      </c>
      <c r="BJ20" s="189" t="e">
        <f t="shared" si="9"/>
        <v>#REF!</v>
      </c>
      <c r="BK20" s="189" t="e">
        <f t="shared" si="10"/>
        <v>#REF!</v>
      </c>
      <c r="BL20" s="189" t="e">
        <f t="shared" si="11"/>
        <v>#REF!</v>
      </c>
      <c r="BM20" s="189" t="e">
        <f t="shared" si="12"/>
        <v>#REF!</v>
      </c>
      <c r="BN20" s="189" t="e">
        <f t="shared" si="13"/>
        <v>#REF!</v>
      </c>
      <c r="BO20" s="189" t="e">
        <f t="shared" si="14"/>
        <v>#REF!</v>
      </c>
      <c r="BP20" s="189" t="e">
        <f t="shared" si="15"/>
        <v>#REF!</v>
      </c>
      <c r="BQ20" s="189" t="e">
        <f t="shared" si="16"/>
        <v>#REF!</v>
      </c>
      <c r="BR20" s="189" t="e">
        <f t="shared" si="17"/>
        <v>#REF!</v>
      </c>
      <c r="BS20" s="189" t="e">
        <f t="shared" si="18"/>
        <v>#REF!</v>
      </c>
      <c r="BT20" s="189" t="e">
        <f t="shared" si="19"/>
        <v>#REF!</v>
      </c>
      <c r="BU20" s="189" t="e">
        <f t="shared" si="20"/>
        <v>#REF!</v>
      </c>
      <c r="BV20" s="189" t="e">
        <f t="shared" si="21"/>
        <v>#REF!</v>
      </c>
      <c r="BW20" s="189" t="e">
        <f t="shared" si="22"/>
        <v>#REF!</v>
      </c>
    </row>
    <row r="21" spans="1:75">
      <c r="A21" s="168">
        <v>16</v>
      </c>
      <c r="B21" s="188" t="e">
        <f>#REF!</f>
        <v>#REF!</v>
      </c>
      <c r="C21" s="188" t="e">
        <f>#REF!</f>
        <v>#REF!</v>
      </c>
      <c r="D21" s="188" t="e">
        <f>#REF!</f>
        <v>#REF!</v>
      </c>
      <c r="E21" s="188" t="e">
        <f>#REF!</f>
        <v>#REF!</v>
      </c>
      <c r="F21" s="188" t="e">
        <f>#REF!</f>
        <v>#REF!</v>
      </c>
      <c r="G21" s="188" t="e">
        <f>#REF!</f>
        <v>#REF!</v>
      </c>
      <c r="H21" s="188" t="e">
        <f>#REF!</f>
        <v>#REF!</v>
      </c>
      <c r="I21" s="188" t="e">
        <f>#REF!</f>
        <v>#REF!</v>
      </c>
      <c r="J21" s="188" t="e">
        <f>#REF!</f>
        <v>#REF!</v>
      </c>
      <c r="K21" s="188" t="e">
        <f>#REF!</f>
        <v>#REF!</v>
      </c>
      <c r="L21" s="188" t="e">
        <f>#REF!</f>
        <v>#REF!</v>
      </c>
      <c r="M21" s="188" t="e">
        <f>#REF!</f>
        <v>#REF!</v>
      </c>
      <c r="N21" s="188" t="e">
        <f>#REF!</f>
        <v>#REF!</v>
      </c>
      <c r="O21" s="188" t="e">
        <f>#REF!</f>
        <v>#REF!</v>
      </c>
      <c r="P21" s="188" t="e">
        <f>#REF!</f>
        <v>#REF!</v>
      </c>
      <c r="Q21" s="188" t="e">
        <f>#REF!</f>
        <v>#REF!</v>
      </c>
      <c r="R21" s="188" t="e">
        <f>#REF!</f>
        <v>#REF!</v>
      </c>
      <c r="S21" s="188" t="e">
        <f>#REF!</f>
        <v>#REF!</v>
      </c>
      <c r="T21" s="188" t="e">
        <f>#REF!</f>
        <v>#REF!</v>
      </c>
      <c r="U21" s="188" t="e">
        <f>#REF!</f>
        <v>#REF!</v>
      </c>
      <c r="V21" s="188" t="e">
        <f>#REF!</f>
        <v>#REF!</v>
      </c>
      <c r="W21" s="188" t="e">
        <f>#REF!</f>
        <v>#REF!</v>
      </c>
      <c r="X21" s="188" t="e">
        <f>#REF!</f>
        <v>#REF!</v>
      </c>
      <c r="Y21" s="188" t="e">
        <f>#REF!</f>
        <v>#REF!</v>
      </c>
      <c r="AA21" s="189" t="e">
        <f>#REF!</f>
        <v>#REF!</v>
      </c>
      <c r="AB21" s="189" t="e">
        <f>#REF!</f>
        <v>#REF!</v>
      </c>
      <c r="AC21" s="189" t="e">
        <f>#REF!</f>
        <v>#REF!</v>
      </c>
      <c r="AD21" s="189" t="e">
        <f>#REF!</f>
        <v>#REF!</v>
      </c>
      <c r="AE21" s="189" t="e">
        <f>#REF!</f>
        <v>#REF!</v>
      </c>
      <c r="AF21" s="189" t="e">
        <f>#REF!</f>
        <v>#REF!</v>
      </c>
      <c r="AG21" s="189" t="e">
        <f>#REF!</f>
        <v>#REF!</v>
      </c>
      <c r="AH21" s="189" t="e">
        <f>#REF!</f>
        <v>#REF!</v>
      </c>
      <c r="AI21" s="189" t="e">
        <f>#REF!</f>
        <v>#REF!</v>
      </c>
      <c r="AJ21" s="189" t="e">
        <f>#REF!</f>
        <v>#REF!</v>
      </c>
      <c r="AK21" s="189" t="e">
        <f>#REF!</f>
        <v>#REF!</v>
      </c>
      <c r="AL21" s="189" t="e">
        <f>#REF!</f>
        <v>#REF!</v>
      </c>
      <c r="AM21" s="189" t="e">
        <f>#REF!</f>
        <v>#REF!</v>
      </c>
      <c r="AN21" s="189" t="e">
        <f>#REF!</f>
        <v>#REF!</v>
      </c>
      <c r="AO21" s="189" t="e">
        <f>#REF!</f>
        <v>#REF!</v>
      </c>
      <c r="AP21" s="189" t="e">
        <f>#REF!</f>
        <v>#REF!</v>
      </c>
      <c r="AQ21" s="189" t="e">
        <f>#REF!</f>
        <v>#REF!</v>
      </c>
      <c r="AR21" s="189" t="e">
        <f>#REF!</f>
        <v>#REF!</v>
      </c>
      <c r="AS21" s="189" t="e">
        <f>#REF!</f>
        <v>#REF!</v>
      </c>
      <c r="AT21" s="189" t="e">
        <f>#REF!</f>
        <v>#REF!</v>
      </c>
      <c r="AU21" s="189" t="e">
        <f>#REF!</f>
        <v>#REF!</v>
      </c>
      <c r="AV21" s="189" t="e">
        <f>#REF!</f>
        <v>#REF!</v>
      </c>
      <c r="AW21" s="189" t="e">
        <f>#REF!</f>
        <v>#REF!</v>
      </c>
      <c r="AX21" s="189" t="e">
        <f>#REF!</f>
        <v>#REF!</v>
      </c>
      <c r="AZ21" s="189" t="e">
        <f t="shared" si="1"/>
        <v>#REF!</v>
      </c>
      <c r="BA21" s="189" t="e">
        <f t="shared" si="23"/>
        <v>#REF!</v>
      </c>
      <c r="BB21" s="189" t="e">
        <f t="shared" si="24"/>
        <v>#REF!</v>
      </c>
      <c r="BC21" s="189" t="e">
        <f t="shared" si="2"/>
        <v>#REF!</v>
      </c>
      <c r="BD21" s="189" t="e">
        <f t="shared" si="3"/>
        <v>#REF!</v>
      </c>
      <c r="BE21" s="189" t="e">
        <f t="shared" si="4"/>
        <v>#REF!</v>
      </c>
      <c r="BF21" s="189" t="e">
        <f t="shared" si="5"/>
        <v>#REF!</v>
      </c>
      <c r="BG21" s="189" t="e">
        <f t="shared" si="6"/>
        <v>#REF!</v>
      </c>
      <c r="BH21" s="189" t="e">
        <f t="shared" si="7"/>
        <v>#REF!</v>
      </c>
      <c r="BI21" s="189" t="e">
        <f t="shared" si="8"/>
        <v>#REF!</v>
      </c>
      <c r="BJ21" s="189" t="e">
        <f t="shared" si="9"/>
        <v>#REF!</v>
      </c>
      <c r="BK21" s="189" t="e">
        <f t="shared" si="10"/>
        <v>#REF!</v>
      </c>
      <c r="BL21" s="189" t="e">
        <f t="shared" si="11"/>
        <v>#REF!</v>
      </c>
      <c r="BM21" s="189" t="e">
        <f t="shared" si="12"/>
        <v>#REF!</v>
      </c>
      <c r="BN21" s="189" t="e">
        <f t="shared" si="13"/>
        <v>#REF!</v>
      </c>
      <c r="BO21" s="189" t="e">
        <f t="shared" si="14"/>
        <v>#REF!</v>
      </c>
      <c r="BP21" s="189" t="e">
        <f t="shared" si="15"/>
        <v>#REF!</v>
      </c>
      <c r="BQ21" s="189" t="e">
        <f t="shared" si="16"/>
        <v>#REF!</v>
      </c>
      <c r="BR21" s="189" t="e">
        <f t="shared" si="17"/>
        <v>#REF!</v>
      </c>
      <c r="BS21" s="189" t="e">
        <f t="shared" si="18"/>
        <v>#REF!</v>
      </c>
      <c r="BT21" s="189" t="e">
        <f t="shared" si="19"/>
        <v>#REF!</v>
      </c>
      <c r="BU21" s="189" t="e">
        <f t="shared" si="20"/>
        <v>#REF!</v>
      </c>
      <c r="BV21" s="189" t="e">
        <f t="shared" si="21"/>
        <v>#REF!</v>
      </c>
      <c r="BW21" s="189" t="e">
        <f t="shared" si="22"/>
        <v>#REF!</v>
      </c>
    </row>
    <row r="22" spans="1:75">
      <c r="A22" s="168">
        <v>17</v>
      </c>
      <c r="B22" s="188" t="e">
        <f>#REF!</f>
        <v>#REF!</v>
      </c>
      <c r="C22" s="188" t="e">
        <f>#REF!</f>
        <v>#REF!</v>
      </c>
      <c r="D22" s="188" t="e">
        <f>#REF!</f>
        <v>#REF!</v>
      </c>
      <c r="E22" s="188" t="e">
        <f>#REF!</f>
        <v>#REF!</v>
      </c>
      <c r="F22" s="188" t="e">
        <f>#REF!</f>
        <v>#REF!</v>
      </c>
      <c r="G22" s="188" t="e">
        <f>#REF!</f>
        <v>#REF!</v>
      </c>
      <c r="H22" s="188" t="e">
        <f>#REF!</f>
        <v>#REF!</v>
      </c>
      <c r="I22" s="188" t="e">
        <f>#REF!</f>
        <v>#REF!</v>
      </c>
      <c r="J22" s="188" t="e">
        <f>#REF!</f>
        <v>#REF!</v>
      </c>
      <c r="K22" s="188" t="e">
        <f>#REF!</f>
        <v>#REF!</v>
      </c>
      <c r="L22" s="188" t="e">
        <f>#REF!</f>
        <v>#REF!</v>
      </c>
      <c r="M22" s="188" t="e">
        <f>#REF!</f>
        <v>#REF!</v>
      </c>
      <c r="N22" s="188" t="e">
        <f>#REF!</f>
        <v>#REF!</v>
      </c>
      <c r="O22" s="188" t="e">
        <f>#REF!</f>
        <v>#REF!</v>
      </c>
      <c r="P22" s="188" t="e">
        <f>#REF!</f>
        <v>#REF!</v>
      </c>
      <c r="Q22" s="188" t="e">
        <f>#REF!</f>
        <v>#REF!</v>
      </c>
      <c r="R22" s="188" t="e">
        <f>#REF!</f>
        <v>#REF!</v>
      </c>
      <c r="S22" s="188" t="e">
        <f>#REF!</f>
        <v>#REF!</v>
      </c>
      <c r="T22" s="188" t="e">
        <f>#REF!</f>
        <v>#REF!</v>
      </c>
      <c r="U22" s="188" t="e">
        <f>#REF!</f>
        <v>#REF!</v>
      </c>
      <c r="V22" s="188" t="e">
        <f>#REF!</f>
        <v>#REF!</v>
      </c>
      <c r="W22" s="188" t="e">
        <f>#REF!</f>
        <v>#REF!</v>
      </c>
      <c r="X22" s="188" t="e">
        <f>#REF!</f>
        <v>#REF!</v>
      </c>
      <c r="Y22" s="188" t="e">
        <f>#REF!</f>
        <v>#REF!</v>
      </c>
      <c r="AA22" s="189" t="e">
        <f>#REF!</f>
        <v>#REF!</v>
      </c>
      <c r="AB22" s="189" t="e">
        <f>#REF!</f>
        <v>#REF!</v>
      </c>
      <c r="AC22" s="189" t="e">
        <f>#REF!</f>
        <v>#REF!</v>
      </c>
      <c r="AD22" s="189" t="e">
        <f>#REF!</f>
        <v>#REF!</v>
      </c>
      <c r="AE22" s="189" t="e">
        <f>#REF!</f>
        <v>#REF!</v>
      </c>
      <c r="AF22" s="189" t="e">
        <f>#REF!</f>
        <v>#REF!</v>
      </c>
      <c r="AG22" s="189" t="e">
        <f>#REF!</f>
        <v>#REF!</v>
      </c>
      <c r="AH22" s="189" t="e">
        <f>#REF!</f>
        <v>#REF!</v>
      </c>
      <c r="AI22" s="189" t="e">
        <f>#REF!</f>
        <v>#REF!</v>
      </c>
      <c r="AJ22" s="189" t="e">
        <f>#REF!</f>
        <v>#REF!</v>
      </c>
      <c r="AK22" s="189" t="e">
        <f>#REF!</f>
        <v>#REF!</v>
      </c>
      <c r="AL22" s="189" t="e">
        <f>#REF!</f>
        <v>#REF!</v>
      </c>
      <c r="AM22" s="189" t="e">
        <f>#REF!</f>
        <v>#REF!</v>
      </c>
      <c r="AN22" s="189" t="e">
        <f>#REF!</f>
        <v>#REF!</v>
      </c>
      <c r="AO22" s="189" t="e">
        <f>#REF!</f>
        <v>#REF!</v>
      </c>
      <c r="AP22" s="189" t="e">
        <f>#REF!</f>
        <v>#REF!</v>
      </c>
      <c r="AQ22" s="189" t="e">
        <f>#REF!</f>
        <v>#REF!</v>
      </c>
      <c r="AR22" s="189" t="e">
        <f>#REF!</f>
        <v>#REF!</v>
      </c>
      <c r="AS22" s="189" t="e">
        <f>#REF!</f>
        <v>#REF!</v>
      </c>
      <c r="AT22" s="189" t="e">
        <f>#REF!</f>
        <v>#REF!</v>
      </c>
      <c r="AU22" s="189" t="e">
        <f>#REF!</f>
        <v>#REF!</v>
      </c>
      <c r="AV22" s="189" t="e">
        <f>#REF!</f>
        <v>#REF!</v>
      </c>
      <c r="AW22" s="189" t="e">
        <f>#REF!</f>
        <v>#REF!</v>
      </c>
      <c r="AX22" s="189" t="e">
        <f>#REF!</f>
        <v>#REF!</v>
      </c>
      <c r="AZ22" s="189" t="e">
        <f t="shared" si="1"/>
        <v>#REF!</v>
      </c>
      <c r="BA22" s="189" t="e">
        <f t="shared" si="23"/>
        <v>#REF!</v>
      </c>
      <c r="BB22" s="189" t="e">
        <f t="shared" si="24"/>
        <v>#REF!</v>
      </c>
      <c r="BC22" s="189" t="e">
        <f t="shared" si="2"/>
        <v>#REF!</v>
      </c>
      <c r="BD22" s="189" t="e">
        <f t="shared" si="3"/>
        <v>#REF!</v>
      </c>
      <c r="BE22" s="189" t="e">
        <f t="shared" si="4"/>
        <v>#REF!</v>
      </c>
      <c r="BF22" s="189" t="e">
        <f t="shared" si="5"/>
        <v>#REF!</v>
      </c>
      <c r="BG22" s="189" t="e">
        <f t="shared" si="6"/>
        <v>#REF!</v>
      </c>
      <c r="BH22" s="189" t="e">
        <f t="shared" si="7"/>
        <v>#REF!</v>
      </c>
      <c r="BI22" s="189" t="e">
        <f t="shared" si="8"/>
        <v>#REF!</v>
      </c>
      <c r="BJ22" s="189" t="e">
        <f t="shared" si="9"/>
        <v>#REF!</v>
      </c>
      <c r="BK22" s="189" t="e">
        <f t="shared" si="10"/>
        <v>#REF!</v>
      </c>
      <c r="BL22" s="189" t="e">
        <f t="shared" si="11"/>
        <v>#REF!</v>
      </c>
      <c r="BM22" s="189" t="e">
        <f t="shared" si="12"/>
        <v>#REF!</v>
      </c>
      <c r="BN22" s="189" t="e">
        <f t="shared" si="13"/>
        <v>#REF!</v>
      </c>
      <c r="BO22" s="189" t="e">
        <f t="shared" si="14"/>
        <v>#REF!</v>
      </c>
      <c r="BP22" s="189" t="e">
        <f t="shared" si="15"/>
        <v>#REF!</v>
      </c>
      <c r="BQ22" s="189" t="e">
        <f t="shared" si="16"/>
        <v>#REF!</v>
      </c>
      <c r="BR22" s="189" t="e">
        <f t="shared" si="17"/>
        <v>#REF!</v>
      </c>
      <c r="BS22" s="189" t="e">
        <f t="shared" si="18"/>
        <v>#REF!</v>
      </c>
      <c r="BT22" s="189" t="e">
        <f t="shared" si="19"/>
        <v>#REF!</v>
      </c>
      <c r="BU22" s="189" t="e">
        <f t="shared" si="20"/>
        <v>#REF!</v>
      </c>
      <c r="BV22" s="189" t="e">
        <f t="shared" si="21"/>
        <v>#REF!</v>
      </c>
      <c r="BW22" s="189" t="e">
        <f t="shared" si="22"/>
        <v>#REF!</v>
      </c>
    </row>
    <row r="23" spans="1:75">
      <c r="A23" s="168">
        <v>18</v>
      </c>
      <c r="B23" s="188" t="e">
        <f>#REF!</f>
        <v>#REF!</v>
      </c>
      <c r="C23" s="188" t="e">
        <f>#REF!</f>
        <v>#REF!</v>
      </c>
      <c r="D23" s="188" t="e">
        <f>#REF!</f>
        <v>#REF!</v>
      </c>
      <c r="E23" s="188" t="e">
        <f>#REF!</f>
        <v>#REF!</v>
      </c>
      <c r="F23" s="188" t="e">
        <f>#REF!</f>
        <v>#REF!</v>
      </c>
      <c r="G23" s="188" t="e">
        <f>#REF!</f>
        <v>#REF!</v>
      </c>
      <c r="H23" s="188" t="e">
        <f>#REF!</f>
        <v>#REF!</v>
      </c>
      <c r="I23" s="188" t="e">
        <f>#REF!</f>
        <v>#REF!</v>
      </c>
      <c r="J23" s="188" t="e">
        <f>#REF!</f>
        <v>#REF!</v>
      </c>
      <c r="K23" s="188" t="e">
        <f>#REF!</f>
        <v>#REF!</v>
      </c>
      <c r="L23" s="188" t="e">
        <f>#REF!</f>
        <v>#REF!</v>
      </c>
      <c r="M23" s="188" t="e">
        <f>#REF!</f>
        <v>#REF!</v>
      </c>
      <c r="N23" s="188" t="e">
        <f>#REF!</f>
        <v>#REF!</v>
      </c>
      <c r="O23" s="188" t="e">
        <f>#REF!</f>
        <v>#REF!</v>
      </c>
      <c r="P23" s="188" t="e">
        <f>#REF!</f>
        <v>#REF!</v>
      </c>
      <c r="Q23" s="188" t="e">
        <f>#REF!</f>
        <v>#REF!</v>
      </c>
      <c r="R23" s="188" t="e">
        <f>#REF!</f>
        <v>#REF!</v>
      </c>
      <c r="S23" s="188" t="e">
        <f>#REF!</f>
        <v>#REF!</v>
      </c>
      <c r="T23" s="188" t="e">
        <f>#REF!</f>
        <v>#REF!</v>
      </c>
      <c r="U23" s="188" t="e">
        <f>#REF!</f>
        <v>#REF!</v>
      </c>
      <c r="V23" s="188" t="e">
        <f>#REF!</f>
        <v>#REF!</v>
      </c>
      <c r="W23" s="188" t="e">
        <f>#REF!</f>
        <v>#REF!</v>
      </c>
      <c r="X23" s="188" t="e">
        <f>#REF!</f>
        <v>#REF!</v>
      </c>
      <c r="Y23" s="188" t="e">
        <f>#REF!</f>
        <v>#REF!</v>
      </c>
      <c r="AA23" s="189" t="e">
        <f>#REF!</f>
        <v>#REF!</v>
      </c>
      <c r="AB23" s="189" t="e">
        <f>#REF!</f>
        <v>#REF!</v>
      </c>
      <c r="AC23" s="189" t="e">
        <f>#REF!</f>
        <v>#REF!</v>
      </c>
      <c r="AD23" s="189" t="e">
        <f>#REF!</f>
        <v>#REF!</v>
      </c>
      <c r="AE23" s="189" t="e">
        <f>#REF!</f>
        <v>#REF!</v>
      </c>
      <c r="AF23" s="189" t="e">
        <f>#REF!</f>
        <v>#REF!</v>
      </c>
      <c r="AG23" s="189" t="e">
        <f>#REF!</f>
        <v>#REF!</v>
      </c>
      <c r="AH23" s="189" t="e">
        <f>#REF!</f>
        <v>#REF!</v>
      </c>
      <c r="AI23" s="189" t="e">
        <f>#REF!</f>
        <v>#REF!</v>
      </c>
      <c r="AJ23" s="189" t="e">
        <f>#REF!</f>
        <v>#REF!</v>
      </c>
      <c r="AK23" s="189" t="e">
        <f>#REF!</f>
        <v>#REF!</v>
      </c>
      <c r="AL23" s="189" t="e">
        <f>#REF!</f>
        <v>#REF!</v>
      </c>
      <c r="AM23" s="189" t="e">
        <f>#REF!</f>
        <v>#REF!</v>
      </c>
      <c r="AN23" s="189" t="e">
        <f>#REF!</f>
        <v>#REF!</v>
      </c>
      <c r="AO23" s="189" t="e">
        <f>#REF!</f>
        <v>#REF!</v>
      </c>
      <c r="AP23" s="189" t="e">
        <f>#REF!</f>
        <v>#REF!</v>
      </c>
      <c r="AQ23" s="189" t="e">
        <f>#REF!</f>
        <v>#REF!</v>
      </c>
      <c r="AR23" s="189" t="e">
        <f>#REF!</f>
        <v>#REF!</v>
      </c>
      <c r="AS23" s="189" t="e">
        <f>#REF!</f>
        <v>#REF!</v>
      </c>
      <c r="AT23" s="189" t="e">
        <f>#REF!</f>
        <v>#REF!</v>
      </c>
      <c r="AU23" s="189" t="e">
        <f>#REF!</f>
        <v>#REF!</v>
      </c>
      <c r="AV23" s="189" t="e">
        <f>#REF!</f>
        <v>#REF!</v>
      </c>
      <c r="AW23" s="189" t="e">
        <f>#REF!</f>
        <v>#REF!</v>
      </c>
      <c r="AX23" s="189" t="e">
        <f>#REF!</f>
        <v>#REF!</v>
      </c>
      <c r="AZ23" s="189" t="e">
        <f t="shared" si="1"/>
        <v>#REF!</v>
      </c>
      <c r="BA23" s="189" t="e">
        <f t="shared" si="23"/>
        <v>#REF!</v>
      </c>
      <c r="BB23" s="189" t="e">
        <f t="shared" si="24"/>
        <v>#REF!</v>
      </c>
      <c r="BC23" s="189" t="e">
        <f t="shared" si="2"/>
        <v>#REF!</v>
      </c>
      <c r="BD23" s="189" t="e">
        <f t="shared" si="3"/>
        <v>#REF!</v>
      </c>
      <c r="BE23" s="189" t="e">
        <f t="shared" si="4"/>
        <v>#REF!</v>
      </c>
      <c r="BF23" s="189" t="e">
        <f t="shared" si="5"/>
        <v>#REF!</v>
      </c>
      <c r="BG23" s="189" t="e">
        <f t="shared" si="6"/>
        <v>#REF!</v>
      </c>
      <c r="BH23" s="189" t="e">
        <f t="shared" si="7"/>
        <v>#REF!</v>
      </c>
      <c r="BI23" s="189" t="e">
        <f t="shared" si="8"/>
        <v>#REF!</v>
      </c>
      <c r="BJ23" s="189" t="e">
        <f t="shared" si="9"/>
        <v>#REF!</v>
      </c>
      <c r="BK23" s="189" t="e">
        <f t="shared" si="10"/>
        <v>#REF!</v>
      </c>
      <c r="BL23" s="189" t="e">
        <f t="shared" si="11"/>
        <v>#REF!</v>
      </c>
      <c r="BM23" s="189" t="e">
        <f t="shared" si="12"/>
        <v>#REF!</v>
      </c>
      <c r="BN23" s="189" t="e">
        <f t="shared" si="13"/>
        <v>#REF!</v>
      </c>
      <c r="BO23" s="189" t="e">
        <f t="shared" si="14"/>
        <v>#REF!</v>
      </c>
      <c r="BP23" s="189" t="e">
        <f t="shared" si="15"/>
        <v>#REF!</v>
      </c>
      <c r="BQ23" s="189" t="e">
        <f t="shared" si="16"/>
        <v>#REF!</v>
      </c>
      <c r="BR23" s="189" t="e">
        <f t="shared" si="17"/>
        <v>#REF!</v>
      </c>
      <c r="BS23" s="189" t="e">
        <f t="shared" si="18"/>
        <v>#REF!</v>
      </c>
      <c r="BT23" s="189" t="e">
        <f t="shared" si="19"/>
        <v>#REF!</v>
      </c>
      <c r="BU23" s="189" t="e">
        <f t="shared" si="20"/>
        <v>#REF!</v>
      </c>
      <c r="BV23" s="189" t="e">
        <f t="shared" si="21"/>
        <v>#REF!</v>
      </c>
      <c r="BW23" s="189" t="e">
        <f t="shared" si="22"/>
        <v>#REF!</v>
      </c>
    </row>
    <row r="24" spans="1:75">
      <c r="A24" s="168">
        <v>19</v>
      </c>
      <c r="B24" s="188" t="e">
        <f>#REF!</f>
        <v>#REF!</v>
      </c>
      <c r="C24" s="188" t="e">
        <f>#REF!</f>
        <v>#REF!</v>
      </c>
      <c r="D24" s="188" t="e">
        <f>#REF!</f>
        <v>#REF!</v>
      </c>
      <c r="E24" s="188" t="e">
        <f>#REF!</f>
        <v>#REF!</v>
      </c>
      <c r="F24" s="188" t="e">
        <f>#REF!</f>
        <v>#REF!</v>
      </c>
      <c r="G24" s="188" t="e">
        <f>#REF!</f>
        <v>#REF!</v>
      </c>
      <c r="H24" s="188" t="e">
        <f>#REF!</f>
        <v>#REF!</v>
      </c>
      <c r="I24" s="188" t="e">
        <f>#REF!</f>
        <v>#REF!</v>
      </c>
      <c r="J24" s="188" t="e">
        <f>#REF!</f>
        <v>#REF!</v>
      </c>
      <c r="K24" s="188" t="e">
        <f>#REF!</f>
        <v>#REF!</v>
      </c>
      <c r="L24" s="188" t="e">
        <f>#REF!</f>
        <v>#REF!</v>
      </c>
      <c r="M24" s="188" t="e">
        <f>#REF!</f>
        <v>#REF!</v>
      </c>
      <c r="N24" s="188" t="e">
        <f>#REF!</f>
        <v>#REF!</v>
      </c>
      <c r="O24" s="188" t="e">
        <f>#REF!</f>
        <v>#REF!</v>
      </c>
      <c r="P24" s="188" t="e">
        <f>#REF!</f>
        <v>#REF!</v>
      </c>
      <c r="Q24" s="188" t="e">
        <f>#REF!</f>
        <v>#REF!</v>
      </c>
      <c r="R24" s="188" t="e">
        <f>#REF!</f>
        <v>#REF!</v>
      </c>
      <c r="S24" s="188" t="e">
        <f>#REF!</f>
        <v>#REF!</v>
      </c>
      <c r="T24" s="188" t="e">
        <f>#REF!</f>
        <v>#REF!</v>
      </c>
      <c r="U24" s="188" t="e">
        <f>#REF!</f>
        <v>#REF!</v>
      </c>
      <c r="V24" s="188" t="e">
        <f>#REF!</f>
        <v>#REF!</v>
      </c>
      <c r="W24" s="188" t="e">
        <f>#REF!</f>
        <v>#REF!</v>
      </c>
      <c r="X24" s="188" t="e">
        <f>#REF!</f>
        <v>#REF!</v>
      </c>
      <c r="Y24" s="188" t="e">
        <f>#REF!</f>
        <v>#REF!</v>
      </c>
      <c r="AA24" s="189" t="e">
        <f>#REF!</f>
        <v>#REF!</v>
      </c>
      <c r="AB24" s="189" t="e">
        <f>#REF!</f>
        <v>#REF!</v>
      </c>
      <c r="AC24" s="189" t="e">
        <f>#REF!</f>
        <v>#REF!</v>
      </c>
      <c r="AD24" s="189" t="e">
        <f>#REF!</f>
        <v>#REF!</v>
      </c>
      <c r="AE24" s="189" t="e">
        <f>#REF!</f>
        <v>#REF!</v>
      </c>
      <c r="AF24" s="189" t="e">
        <f>#REF!</f>
        <v>#REF!</v>
      </c>
      <c r="AG24" s="189" t="e">
        <f>#REF!</f>
        <v>#REF!</v>
      </c>
      <c r="AH24" s="189" t="e">
        <f>#REF!</f>
        <v>#REF!</v>
      </c>
      <c r="AI24" s="189" t="e">
        <f>#REF!</f>
        <v>#REF!</v>
      </c>
      <c r="AJ24" s="189" t="e">
        <f>#REF!</f>
        <v>#REF!</v>
      </c>
      <c r="AK24" s="189" t="e">
        <f>#REF!</f>
        <v>#REF!</v>
      </c>
      <c r="AL24" s="189" t="e">
        <f>#REF!</f>
        <v>#REF!</v>
      </c>
      <c r="AM24" s="189" t="e">
        <f>#REF!</f>
        <v>#REF!</v>
      </c>
      <c r="AN24" s="189" t="e">
        <f>#REF!</f>
        <v>#REF!</v>
      </c>
      <c r="AO24" s="189" t="e">
        <f>#REF!</f>
        <v>#REF!</v>
      </c>
      <c r="AP24" s="189" t="e">
        <f>#REF!</f>
        <v>#REF!</v>
      </c>
      <c r="AQ24" s="189" t="e">
        <f>#REF!</f>
        <v>#REF!</v>
      </c>
      <c r="AR24" s="189" t="e">
        <f>#REF!</f>
        <v>#REF!</v>
      </c>
      <c r="AS24" s="189" t="e">
        <f>#REF!</f>
        <v>#REF!</v>
      </c>
      <c r="AT24" s="189" t="e">
        <f>#REF!</f>
        <v>#REF!</v>
      </c>
      <c r="AU24" s="189" t="e">
        <f>#REF!</f>
        <v>#REF!</v>
      </c>
      <c r="AV24" s="189" t="e">
        <f>#REF!</f>
        <v>#REF!</v>
      </c>
      <c r="AW24" s="189" t="e">
        <f>#REF!</f>
        <v>#REF!</v>
      </c>
      <c r="AX24" s="189" t="e">
        <f>#REF!</f>
        <v>#REF!</v>
      </c>
      <c r="AZ24" s="189" t="e">
        <f t="shared" si="1"/>
        <v>#REF!</v>
      </c>
      <c r="BA24" s="189" t="e">
        <f t="shared" si="23"/>
        <v>#REF!</v>
      </c>
      <c r="BB24" s="189" t="e">
        <f t="shared" si="24"/>
        <v>#REF!</v>
      </c>
      <c r="BC24" s="189" t="e">
        <f t="shared" si="2"/>
        <v>#REF!</v>
      </c>
      <c r="BD24" s="189" t="e">
        <f t="shared" si="3"/>
        <v>#REF!</v>
      </c>
      <c r="BE24" s="189" t="e">
        <f t="shared" si="4"/>
        <v>#REF!</v>
      </c>
      <c r="BF24" s="189" t="e">
        <f t="shared" si="5"/>
        <v>#REF!</v>
      </c>
      <c r="BG24" s="189" t="e">
        <f t="shared" si="6"/>
        <v>#REF!</v>
      </c>
      <c r="BH24" s="189" t="e">
        <f t="shared" si="7"/>
        <v>#REF!</v>
      </c>
      <c r="BI24" s="189" t="e">
        <f t="shared" si="8"/>
        <v>#REF!</v>
      </c>
      <c r="BJ24" s="189" t="e">
        <f t="shared" si="9"/>
        <v>#REF!</v>
      </c>
      <c r="BK24" s="189" t="e">
        <f t="shared" si="10"/>
        <v>#REF!</v>
      </c>
      <c r="BL24" s="189" t="e">
        <f t="shared" si="11"/>
        <v>#REF!</v>
      </c>
      <c r="BM24" s="189" t="e">
        <f t="shared" si="12"/>
        <v>#REF!</v>
      </c>
      <c r="BN24" s="189" t="e">
        <f t="shared" si="13"/>
        <v>#REF!</v>
      </c>
      <c r="BO24" s="189" t="e">
        <f t="shared" si="14"/>
        <v>#REF!</v>
      </c>
      <c r="BP24" s="189" t="e">
        <f t="shared" si="15"/>
        <v>#REF!</v>
      </c>
      <c r="BQ24" s="189" t="e">
        <f t="shared" si="16"/>
        <v>#REF!</v>
      </c>
      <c r="BR24" s="189" t="e">
        <f t="shared" si="17"/>
        <v>#REF!</v>
      </c>
      <c r="BS24" s="189" t="e">
        <f t="shared" si="18"/>
        <v>#REF!</v>
      </c>
      <c r="BT24" s="189" t="e">
        <f t="shared" si="19"/>
        <v>#REF!</v>
      </c>
      <c r="BU24" s="189" t="e">
        <f t="shared" si="20"/>
        <v>#REF!</v>
      </c>
      <c r="BV24" s="189" t="e">
        <f t="shared" si="21"/>
        <v>#REF!</v>
      </c>
      <c r="BW24" s="189" t="e">
        <f t="shared" si="22"/>
        <v>#REF!</v>
      </c>
    </row>
    <row r="25" spans="1:75">
      <c r="A25" s="168">
        <v>20</v>
      </c>
      <c r="B25" s="188" t="e">
        <f>#REF!</f>
        <v>#REF!</v>
      </c>
      <c r="C25" s="188" t="e">
        <f>#REF!</f>
        <v>#REF!</v>
      </c>
      <c r="D25" s="188" t="e">
        <f>#REF!</f>
        <v>#REF!</v>
      </c>
      <c r="E25" s="188" t="e">
        <f>#REF!</f>
        <v>#REF!</v>
      </c>
      <c r="F25" s="188" t="e">
        <f>#REF!</f>
        <v>#REF!</v>
      </c>
      <c r="G25" s="188" t="e">
        <f>#REF!</f>
        <v>#REF!</v>
      </c>
      <c r="H25" s="188" t="e">
        <f>#REF!</f>
        <v>#REF!</v>
      </c>
      <c r="I25" s="188" t="e">
        <f>#REF!</f>
        <v>#REF!</v>
      </c>
      <c r="J25" s="188" t="e">
        <f>#REF!</f>
        <v>#REF!</v>
      </c>
      <c r="K25" s="188" t="e">
        <f>#REF!</f>
        <v>#REF!</v>
      </c>
      <c r="L25" s="188" t="e">
        <f>#REF!</f>
        <v>#REF!</v>
      </c>
      <c r="M25" s="188" t="e">
        <f>#REF!</f>
        <v>#REF!</v>
      </c>
      <c r="N25" s="188" t="e">
        <f>#REF!</f>
        <v>#REF!</v>
      </c>
      <c r="O25" s="188" t="e">
        <f>#REF!</f>
        <v>#REF!</v>
      </c>
      <c r="P25" s="188" t="e">
        <f>#REF!</f>
        <v>#REF!</v>
      </c>
      <c r="Q25" s="188" t="e">
        <f>#REF!</f>
        <v>#REF!</v>
      </c>
      <c r="R25" s="188" t="e">
        <f>#REF!</f>
        <v>#REF!</v>
      </c>
      <c r="S25" s="188" t="e">
        <f>#REF!</f>
        <v>#REF!</v>
      </c>
      <c r="T25" s="188" t="e">
        <f>#REF!</f>
        <v>#REF!</v>
      </c>
      <c r="U25" s="188" t="e">
        <f>#REF!</f>
        <v>#REF!</v>
      </c>
      <c r="V25" s="188" t="e">
        <f>#REF!</f>
        <v>#REF!</v>
      </c>
      <c r="W25" s="188" t="e">
        <f>#REF!</f>
        <v>#REF!</v>
      </c>
      <c r="X25" s="188" t="e">
        <f>#REF!</f>
        <v>#REF!</v>
      </c>
      <c r="Y25" s="188" t="e">
        <f>#REF!</f>
        <v>#REF!</v>
      </c>
      <c r="AA25" s="189" t="e">
        <f>#REF!</f>
        <v>#REF!</v>
      </c>
      <c r="AB25" s="189" t="e">
        <f>#REF!</f>
        <v>#REF!</v>
      </c>
      <c r="AC25" s="189" t="e">
        <f>#REF!</f>
        <v>#REF!</v>
      </c>
      <c r="AD25" s="189" t="e">
        <f>#REF!</f>
        <v>#REF!</v>
      </c>
      <c r="AE25" s="189" t="e">
        <f>#REF!</f>
        <v>#REF!</v>
      </c>
      <c r="AF25" s="189" t="e">
        <f>#REF!</f>
        <v>#REF!</v>
      </c>
      <c r="AG25" s="189" t="e">
        <f>#REF!</f>
        <v>#REF!</v>
      </c>
      <c r="AH25" s="189" t="e">
        <f>#REF!</f>
        <v>#REF!</v>
      </c>
      <c r="AI25" s="189" t="e">
        <f>#REF!</f>
        <v>#REF!</v>
      </c>
      <c r="AJ25" s="189" t="e">
        <f>#REF!</f>
        <v>#REF!</v>
      </c>
      <c r="AK25" s="189" t="e">
        <f>#REF!</f>
        <v>#REF!</v>
      </c>
      <c r="AL25" s="189" t="e">
        <f>#REF!</f>
        <v>#REF!</v>
      </c>
      <c r="AM25" s="189" t="e">
        <f>#REF!</f>
        <v>#REF!</v>
      </c>
      <c r="AN25" s="189" t="e">
        <f>#REF!</f>
        <v>#REF!</v>
      </c>
      <c r="AO25" s="189" t="e">
        <f>#REF!</f>
        <v>#REF!</v>
      </c>
      <c r="AP25" s="189" t="e">
        <f>#REF!</f>
        <v>#REF!</v>
      </c>
      <c r="AQ25" s="189" t="e">
        <f>#REF!</f>
        <v>#REF!</v>
      </c>
      <c r="AR25" s="189" t="e">
        <f>#REF!</f>
        <v>#REF!</v>
      </c>
      <c r="AS25" s="189" t="e">
        <f>#REF!</f>
        <v>#REF!</v>
      </c>
      <c r="AT25" s="189" t="e">
        <f>#REF!</f>
        <v>#REF!</v>
      </c>
      <c r="AU25" s="189" t="e">
        <f>#REF!</f>
        <v>#REF!</v>
      </c>
      <c r="AV25" s="189" t="e">
        <f>#REF!</f>
        <v>#REF!</v>
      </c>
      <c r="AW25" s="189" t="e">
        <f>#REF!</f>
        <v>#REF!</v>
      </c>
      <c r="AX25" s="189" t="e">
        <f>#REF!</f>
        <v>#REF!</v>
      </c>
      <c r="AZ25" s="189" t="e">
        <f t="shared" si="1"/>
        <v>#REF!</v>
      </c>
      <c r="BA25" s="189" t="e">
        <f t="shared" si="23"/>
        <v>#REF!</v>
      </c>
      <c r="BB25" s="189" t="e">
        <f t="shared" si="24"/>
        <v>#REF!</v>
      </c>
      <c r="BC25" s="189" t="e">
        <f t="shared" si="2"/>
        <v>#REF!</v>
      </c>
      <c r="BD25" s="189" t="e">
        <f t="shared" si="3"/>
        <v>#REF!</v>
      </c>
      <c r="BE25" s="189" t="e">
        <f t="shared" si="4"/>
        <v>#REF!</v>
      </c>
      <c r="BF25" s="189" t="e">
        <f t="shared" si="5"/>
        <v>#REF!</v>
      </c>
      <c r="BG25" s="189" t="e">
        <f t="shared" si="6"/>
        <v>#REF!</v>
      </c>
      <c r="BH25" s="189" t="e">
        <f t="shared" si="7"/>
        <v>#REF!</v>
      </c>
      <c r="BI25" s="189" t="e">
        <f t="shared" si="8"/>
        <v>#REF!</v>
      </c>
      <c r="BJ25" s="189" t="e">
        <f t="shared" si="9"/>
        <v>#REF!</v>
      </c>
      <c r="BK25" s="189" t="e">
        <f t="shared" si="10"/>
        <v>#REF!</v>
      </c>
      <c r="BL25" s="189" t="e">
        <f t="shared" si="11"/>
        <v>#REF!</v>
      </c>
      <c r="BM25" s="189" t="e">
        <f t="shared" si="12"/>
        <v>#REF!</v>
      </c>
      <c r="BN25" s="189" t="e">
        <f t="shared" si="13"/>
        <v>#REF!</v>
      </c>
      <c r="BO25" s="189" t="e">
        <f t="shared" si="14"/>
        <v>#REF!</v>
      </c>
      <c r="BP25" s="189" t="e">
        <f t="shared" si="15"/>
        <v>#REF!</v>
      </c>
      <c r="BQ25" s="189" t="e">
        <f t="shared" si="16"/>
        <v>#REF!</v>
      </c>
      <c r="BR25" s="189" t="e">
        <f t="shared" si="17"/>
        <v>#REF!</v>
      </c>
      <c r="BS25" s="189" t="e">
        <f t="shared" si="18"/>
        <v>#REF!</v>
      </c>
      <c r="BT25" s="189" t="e">
        <f t="shared" si="19"/>
        <v>#REF!</v>
      </c>
      <c r="BU25" s="189" t="e">
        <f t="shared" si="20"/>
        <v>#REF!</v>
      </c>
      <c r="BV25" s="189" t="e">
        <f t="shared" si="21"/>
        <v>#REF!</v>
      </c>
      <c r="BW25" s="189" t="e">
        <f t="shared" si="22"/>
        <v>#REF!</v>
      </c>
    </row>
    <row r="26" spans="1:75">
      <c r="A26" s="168">
        <v>21</v>
      </c>
      <c r="B26" s="188" t="e">
        <f>#REF!</f>
        <v>#REF!</v>
      </c>
      <c r="C26" s="188" t="e">
        <f>#REF!</f>
        <v>#REF!</v>
      </c>
      <c r="D26" s="188" t="e">
        <f>#REF!</f>
        <v>#REF!</v>
      </c>
      <c r="E26" s="188" t="e">
        <f>#REF!</f>
        <v>#REF!</v>
      </c>
      <c r="F26" s="188" t="e">
        <f>#REF!</f>
        <v>#REF!</v>
      </c>
      <c r="G26" s="188" t="e">
        <f>#REF!</f>
        <v>#REF!</v>
      </c>
      <c r="H26" s="188" t="e">
        <f>#REF!</f>
        <v>#REF!</v>
      </c>
      <c r="I26" s="188" t="e">
        <f>#REF!</f>
        <v>#REF!</v>
      </c>
      <c r="J26" s="188" t="e">
        <f>#REF!</f>
        <v>#REF!</v>
      </c>
      <c r="K26" s="188" t="e">
        <f>#REF!</f>
        <v>#REF!</v>
      </c>
      <c r="L26" s="188" t="e">
        <f>#REF!</f>
        <v>#REF!</v>
      </c>
      <c r="M26" s="188" t="e">
        <f>#REF!</f>
        <v>#REF!</v>
      </c>
      <c r="N26" s="188" t="e">
        <f>#REF!</f>
        <v>#REF!</v>
      </c>
      <c r="O26" s="188" t="e">
        <f>#REF!</f>
        <v>#REF!</v>
      </c>
      <c r="P26" s="188" t="e">
        <f>#REF!</f>
        <v>#REF!</v>
      </c>
      <c r="Q26" s="188" t="e">
        <f>#REF!</f>
        <v>#REF!</v>
      </c>
      <c r="R26" s="188" t="e">
        <f>#REF!</f>
        <v>#REF!</v>
      </c>
      <c r="S26" s="188" t="e">
        <f>#REF!</f>
        <v>#REF!</v>
      </c>
      <c r="T26" s="188" t="e">
        <f>#REF!</f>
        <v>#REF!</v>
      </c>
      <c r="U26" s="188" t="e">
        <f>#REF!</f>
        <v>#REF!</v>
      </c>
      <c r="V26" s="188" t="e">
        <f>#REF!</f>
        <v>#REF!</v>
      </c>
      <c r="W26" s="188" t="e">
        <f>#REF!</f>
        <v>#REF!</v>
      </c>
      <c r="X26" s="188" t="e">
        <f>#REF!</f>
        <v>#REF!</v>
      </c>
      <c r="Y26" s="188" t="e">
        <f>#REF!</f>
        <v>#REF!</v>
      </c>
      <c r="AA26" s="189" t="e">
        <f>#REF!</f>
        <v>#REF!</v>
      </c>
      <c r="AB26" s="189" t="e">
        <f>#REF!</f>
        <v>#REF!</v>
      </c>
      <c r="AC26" s="189" t="e">
        <f>#REF!</f>
        <v>#REF!</v>
      </c>
      <c r="AD26" s="189" t="e">
        <f>#REF!</f>
        <v>#REF!</v>
      </c>
      <c r="AE26" s="189" t="e">
        <f>#REF!</f>
        <v>#REF!</v>
      </c>
      <c r="AF26" s="189" t="e">
        <f>#REF!</f>
        <v>#REF!</v>
      </c>
      <c r="AG26" s="189" t="e">
        <f>#REF!</f>
        <v>#REF!</v>
      </c>
      <c r="AH26" s="189" t="e">
        <f>#REF!</f>
        <v>#REF!</v>
      </c>
      <c r="AI26" s="189" t="e">
        <f>#REF!</f>
        <v>#REF!</v>
      </c>
      <c r="AJ26" s="189" t="e">
        <f>#REF!</f>
        <v>#REF!</v>
      </c>
      <c r="AK26" s="189" t="e">
        <f>#REF!</f>
        <v>#REF!</v>
      </c>
      <c r="AL26" s="189" t="e">
        <f>#REF!</f>
        <v>#REF!</v>
      </c>
      <c r="AM26" s="189" t="e">
        <f>#REF!</f>
        <v>#REF!</v>
      </c>
      <c r="AN26" s="189" t="e">
        <f>#REF!</f>
        <v>#REF!</v>
      </c>
      <c r="AO26" s="189" t="e">
        <f>#REF!</f>
        <v>#REF!</v>
      </c>
      <c r="AP26" s="189" t="e">
        <f>#REF!</f>
        <v>#REF!</v>
      </c>
      <c r="AQ26" s="189" t="e">
        <f>#REF!</f>
        <v>#REF!</v>
      </c>
      <c r="AR26" s="189" t="e">
        <f>#REF!</f>
        <v>#REF!</v>
      </c>
      <c r="AS26" s="189" t="e">
        <f>#REF!</f>
        <v>#REF!</v>
      </c>
      <c r="AT26" s="189" t="e">
        <f>#REF!</f>
        <v>#REF!</v>
      </c>
      <c r="AU26" s="189" t="e">
        <f>#REF!</f>
        <v>#REF!</v>
      </c>
      <c r="AV26" s="189" t="e">
        <f>#REF!</f>
        <v>#REF!</v>
      </c>
      <c r="AW26" s="189" t="e">
        <f>#REF!</f>
        <v>#REF!</v>
      </c>
      <c r="AX26" s="189" t="e">
        <f>#REF!</f>
        <v>#REF!</v>
      </c>
      <c r="AZ26" s="189" t="e">
        <f t="shared" si="1"/>
        <v>#REF!</v>
      </c>
      <c r="BA26" s="189" t="e">
        <f t="shared" si="23"/>
        <v>#REF!</v>
      </c>
      <c r="BB26" s="189" t="e">
        <f t="shared" si="24"/>
        <v>#REF!</v>
      </c>
      <c r="BC26" s="189" t="e">
        <f t="shared" si="2"/>
        <v>#REF!</v>
      </c>
      <c r="BD26" s="189" t="e">
        <f t="shared" si="3"/>
        <v>#REF!</v>
      </c>
      <c r="BE26" s="189" t="e">
        <f t="shared" si="4"/>
        <v>#REF!</v>
      </c>
      <c r="BF26" s="189" t="e">
        <f t="shared" si="5"/>
        <v>#REF!</v>
      </c>
      <c r="BG26" s="189" t="e">
        <f t="shared" si="6"/>
        <v>#REF!</v>
      </c>
      <c r="BH26" s="189" t="e">
        <f t="shared" si="7"/>
        <v>#REF!</v>
      </c>
      <c r="BI26" s="189" t="e">
        <f t="shared" si="8"/>
        <v>#REF!</v>
      </c>
      <c r="BJ26" s="189" t="e">
        <f t="shared" si="9"/>
        <v>#REF!</v>
      </c>
      <c r="BK26" s="189" t="e">
        <f t="shared" si="10"/>
        <v>#REF!</v>
      </c>
      <c r="BL26" s="189" t="e">
        <f t="shared" si="11"/>
        <v>#REF!</v>
      </c>
      <c r="BM26" s="189" t="e">
        <f t="shared" si="12"/>
        <v>#REF!</v>
      </c>
      <c r="BN26" s="189" t="e">
        <f t="shared" si="13"/>
        <v>#REF!</v>
      </c>
      <c r="BO26" s="189" t="e">
        <f t="shared" si="14"/>
        <v>#REF!</v>
      </c>
      <c r="BP26" s="189" t="e">
        <f t="shared" si="15"/>
        <v>#REF!</v>
      </c>
      <c r="BQ26" s="189" t="e">
        <f t="shared" si="16"/>
        <v>#REF!</v>
      </c>
      <c r="BR26" s="189" t="e">
        <f t="shared" si="17"/>
        <v>#REF!</v>
      </c>
      <c r="BS26" s="189" t="e">
        <f t="shared" si="18"/>
        <v>#REF!</v>
      </c>
      <c r="BT26" s="189" t="e">
        <f t="shared" si="19"/>
        <v>#REF!</v>
      </c>
      <c r="BU26" s="189" t="e">
        <f t="shared" si="20"/>
        <v>#REF!</v>
      </c>
      <c r="BV26" s="189" t="e">
        <f t="shared" si="21"/>
        <v>#REF!</v>
      </c>
      <c r="BW26" s="189" t="e">
        <f t="shared" si="22"/>
        <v>#REF!</v>
      </c>
    </row>
    <row r="27" spans="1:75">
      <c r="A27" s="168">
        <v>22</v>
      </c>
      <c r="B27" s="188" t="e">
        <f>#REF!</f>
        <v>#REF!</v>
      </c>
      <c r="C27" s="188" t="e">
        <f>#REF!</f>
        <v>#REF!</v>
      </c>
      <c r="D27" s="188" t="e">
        <f>#REF!</f>
        <v>#REF!</v>
      </c>
      <c r="E27" s="188" t="e">
        <f>#REF!</f>
        <v>#REF!</v>
      </c>
      <c r="F27" s="188" t="e">
        <f>#REF!</f>
        <v>#REF!</v>
      </c>
      <c r="G27" s="188" t="e">
        <f>#REF!</f>
        <v>#REF!</v>
      </c>
      <c r="H27" s="188" t="e">
        <f>#REF!</f>
        <v>#REF!</v>
      </c>
      <c r="I27" s="188" t="e">
        <f>#REF!</f>
        <v>#REF!</v>
      </c>
      <c r="J27" s="188" t="e">
        <f>#REF!</f>
        <v>#REF!</v>
      </c>
      <c r="K27" s="188" t="e">
        <f>#REF!</f>
        <v>#REF!</v>
      </c>
      <c r="L27" s="188" t="e">
        <f>#REF!</f>
        <v>#REF!</v>
      </c>
      <c r="M27" s="188" t="e">
        <f>#REF!</f>
        <v>#REF!</v>
      </c>
      <c r="N27" s="188" t="e">
        <f>#REF!</f>
        <v>#REF!</v>
      </c>
      <c r="O27" s="188" t="e">
        <f>#REF!</f>
        <v>#REF!</v>
      </c>
      <c r="P27" s="188" t="e">
        <f>#REF!</f>
        <v>#REF!</v>
      </c>
      <c r="Q27" s="188" t="e">
        <f>#REF!</f>
        <v>#REF!</v>
      </c>
      <c r="R27" s="188" t="e">
        <f>#REF!</f>
        <v>#REF!</v>
      </c>
      <c r="S27" s="188" t="e">
        <f>#REF!</f>
        <v>#REF!</v>
      </c>
      <c r="T27" s="188" t="e">
        <f>#REF!</f>
        <v>#REF!</v>
      </c>
      <c r="U27" s="188" t="e">
        <f>#REF!</f>
        <v>#REF!</v>
      </c>
      <c r="V27" s="188" t="e">
        <f>#REF!</f>
        <v>#REF!</v>
      </c>
      <c r="W27" s="188" t="e">
        <f>#REF!</f>
        <v>#REF!</v>
      </c>
      <c r="X27" s="188" t="e">
        <f>#REF!</f>
        <v>#REF!</v>
      </c>
      <c r="Y27" s="188" t="e">
        <f>#REF!</f>
        <v>#REF!</v>
      </c>
      <c r="AA27" s="189" t="e">
        <f>#REF!</f>
        <v>#REF!</v>
      </c>
      <c r="AB27" s="189" t="e">
        <f>#REF!</f>
        <v>#REF!</v>
      </c>
      <c r="AC27" s="189" t="e">
        <f>#REF!</f>
        <v>#REF!</v>
      </c>
      <c r="AD27" s="189" t="e">
        <f>#REF!</f>
        <v>#REF!</v>
      </c>
      <c r="AE27" s="189" t="e">
        <f>#REF!</f>
        <v>#REF!</v>
      </c>
      <c r="AF27" s="189" t="e">
        <f>#REF!</f>
        <v>#REF!</v>
      </c>
      <c r="AG27" s="189" t="e">
        <f>#REF!</f>
        <v>#REF!</v>
      </c>
      <c r="AH27" s="189" t="e">
        <f>#REF!</f>
        <v>#REF!</v>
      </c>
      <c r="AI27" s="189" t="e">
        <f>#REF!</f>
        <v>#REF!</v>
      </c>
      <c r="AJ27" s="189" t="e">
        <f>#REF!</f>
        <v>#REF!</v>
      </c>
      <c r="AK27" s="189" t="e">
        <f>#REF!</f>
        <v>#REF!</v>
      </c>
      <c r="AL27" s="189" t="e">
        <f>#REF!</f>
        <v>#REF!</v>
      </c>
      <c r="AM27" s="189" t="e">
        <f>#REF!</f>
        <v>#REF!</v>
      </c>
      <c r="AN27" s="189" t="e">
        <f>#REF!</f>
        <v>#REF!</v>
      </c>
      <c r="AO27" s="189" t="e">
        <f>#REF!</f>
        <v>#REF!</v>
      </c>
      <c r="AP27" s="189" t="e">
        <f>#REF!</f>
        <v>#REF!</v>
      </c>
      <c r="AQ27" s="189" t="e">
        <f>#REF!</f>
        <v>#REF!</v>
      </c>
      <c r="AR27" s="189" t="e">
        <f>#REF!</f>
        <v>#REF!</v>
      </c>
      <c r="AS27" s="189" t="e">
        <f>#REF!</f>
        <v>#REF!</v>
      </c>
      <c r="AT27" s="189" t="e">
        <f>#REF!</f>
        <v>#REF!</v>
      </c>
      <c r="AU27" s="189" t="e">
        <f>#REF!</f>
        <v>#REF!</v>
      </c>
      <c r="AV27" s="189" t="e">
        <f>#REF!</f>
        <v>#REF!</v>
      </c>
      <c r="AW27" s="189" t="e">
        <f>#REF!</f>
        <v>#REF!</v>
      </c>
      <c r="AX27" s="189" t="e">
        <f>#REF!</f>
        <v>#REF!</v>
      </c>
      <c r="AZ27" s="189" t="e">
        <f t="shared" si="1"/>
        <v>#REF!</v>
      </c>
      <c r="BA27" s="189" t="e">
        <f t="shared" si="23"/>
        <v>#REF!</v>
      </c>
      <c r="BB27" s="189" t="e">
        <f t="shared" si="24"/>
        <v>#REF!</v>
      </c>
      <c r="BC27" s="189" t="e">
        <f t="shared" si="2"/>
        <v>#REF!</v>
      </c>
      <c r="BD27" s="189" t="e">
        <f t="shared" si="3"/>
        <v>#REF!</v>
      </c>
      <c r="BE27" s="189" t="e">
        <f t="shared" si="4"/>
        <v>#REF!</v>
      </c>
      <c r="BF27" s="189" t="e">
        <f t="shared" si="5"/>
        <v>#REF!</v>
      </c>
      <c r="BG27" s="189" t="e">
        <f t="shared" si="6"/>
        <v>#REF!</v>
      </c>
      <c r="BH27" s="189" t="e">
        <f t="shared" si="7"/>
        <v>#REF!</v>
      </c>
      <c r="BI27" s="189" t="e">
        <f t="shared" si="8"/>
        <v>#REF!</v>
      </c>
      <c r="BJ27" s="189" t="e">
        <f t="shared" si="9"/>
        <v>#REF!</v>
      </c>
      <c r="BK27" s="189" t="e">
        <f t="shared" si="10"/>
        <v>#REF!</v>
      </c>
      <c r="BL27" s="189" t="e">
        <f t="shared" si="11"/>
        <v>#REF!</v>
      </c>
      <c r="BM27" s="189" t="e">
        <f t="shared" si="12"/>
        <v>#REF!</v>
      </c>
      <c r="BN27" s="189" t="e">
        <f t="shared" si="13"/>
        <v>#REF!</v>
      </c>
      <c r="BO27" s="189" t="e">
        <f t="shared" si="14"/>
        <v>#REF!</v>
      </c>
      <c r="BP27" s="189" t="e">
        <f t="shared" si="15"/>
        <v>#REF!</v>
      </c>
      <c r="BQ27" s="189" t="e">
        <f t="shared" si="16"/>
        <v>#REF!</v>
      </c>
      <c r="BR27" s="189" t="e">
        <f t="shared" si="17"/>
        <v>#REF!</v>
      </c>
      <c r="BS27" s="189" t="e">
        <f t="shared" si="18"/>
        <v>#REF!</v>
      </c>
      <c r="BT27" s="189" t="e">
        <f t="shared" si="19"/>
        <v>#REF!</v>
      </c>
      <c r="BU27" s="189" t="e">
        <f t="shared" si="20"/>
        <v>#REF!</v>
      </c>
      <c r="BV27" s="189" t="e">
        <f t="shared" si="21"/>
        <v>#REF!</v>
      </c>
      <c r="BW27" s="189" t="e">
        <f t="shared" si="22"/>
        <v>#REF!</v>
      </c>
    </row>
    <row r="28" spans="1:75">
      <c r="A28" s="168">
        <v>23</v>
      </c>
      <c r="B28" s="188" t="e">
        <f>#REF!</f>
        <v>#REF!</v>
      </c>
      <c r="C28" s="188" t="e">
        <f>#REF!</f>
        <v>#REF!</v>
      </c>
      <c r="D28" s="188" t="e">
        <f>#REF!</f>
        <v>#REF!</v>
      </c>
      <c r="E28" s="188" t="e">
        <f>#REF!</f>
        <v>#REF!</v>
      </c>
      <c r="F28" s="188" t="e">
        <f>#REF!</f>
        <v>#REF!</v>
      </c>
      <c r="G28" s="188" t="e">
        <f>#REF!</f>
        <v>#REF!</v>
      </c>
      <c r="H28" s="188" t="e">
        <f>#REF!</f>
        <v>#REF!</v>
      </c>
      <c r="I28" s="188" t="e">
        <f>#REF!</f>
        <v>#REF!</v>
      </c>
      <c r="J28" s="188" t="e">
        <f>#REF!</f>
        <v>#REF!</v>
      </c>
      <c r="K28" s="188" t="e">
        <f>#REF!</f>
        <v>#REF!</v>
      </c>
      <c r="L28" s="188" t="e">
        <f>#REF!</f>
        <v>#REF!</v>
      </c>
      <c r="M28" s="188" t="e">
        <f>#REF!</f>
        <v>#REF!</v>
      </c>
      <c r="N28" s="188" t="e">
        <f>#REF!</f>
        <v>#REF!</v>
      </c>
      <c r="O28" s="188" t="e">
        <f>#REF!</f>
        <v>#REF!</v>
      </c>
      <c r="P28" s="188" t="e">
        <f>#REF!</f>
        <v>#REF!</v>
      </c>
      <c r="Q28" s="188" t="e">
        <f>#REF!</f>
        <v>#REF!</v>
      </c>
      <c r="R28" s="188" t="e">
        <f>#REF!</f>
        <v>#REF!</v>
      </c>
      <c r="S28" s="188" t="e">
        <f>#REF!</f>
        <v>#REF!</v>
      </c>
      <c r="T28" s="188" t="e">
        <f>#REF!</f>
        <v>#REF!</v>
      </c>
      <c r="U28" s="188" t="e">
        <f>#REF!</f>
        <v>#REF!</v>
      </c>
      <c r="V28" s="188" t="e">
        <f>#REF!</f>
        <v>#REF!</v>
      </c>
      <c r="W28" s="188" t="e">
        <f>#REF!</f>
        <v>#REF!</v>
      </c>
      <c r="X28" s="188" t="e">
        <f>#REF!</f>
        <v>#REF!</v>
      </c>
      <c r="Y28" s="188" t="e">
        <f>#REF!</f>
        <v>#REF!</v>
      </c>
      <c r="AA28" s="189" t="e">
        <f>#REF!</f>
        <v>#REF!</v>
      </c>
      <c r="AB28" s="189" t="e">
        <f>#REF!</f>
        <v>#REF!</v>
      </c>
      <c r="AC28" s="189" t="e">
        <f>#REF!</f>
        <v>#REF!</v>
      </c>
      <c r="AD28" s="189" t="e">
        <f>#REF!</f>
        <v>#REF!</v>
      </c>
      <c r="AE28" s="189" t="e">
        <f>#REF!</f>
        <v>#REF!</v>
      </c>
      <c r="AF28" s="189" t="e">
        <f>#REF!</f>
        <v>#REF!</v>
      </c>
      <c r="AG28" s="189" t="e">
        <f>#REF!</f>
        <v>#REF!</v>
      </c>
      <c r="AH28" s="189" t="e">
        <f>#REF!</f>
        <v>#REF!</v>
      </c>
      <c r="AI28" s="189" t="e">
        <f>#REF!</f>
        <v>#REF!</v>
      </c>
      <c r="AJ28" s="189" t="e">
        <f>#REF!</f>
        <v>#REF!</v>
      </c>
      <c r="AK28" s="189" t="e">
        <f>#REF!</f>
        <v>#REF!</v>
      </c>
      <c r="AL28" s="189" t="e">
        <f>#REF!</f>
        <v>#REF!</v>
      </c>
      <c r="AM28" s="189" t="e">
        <f>#REF!</f>
        <v>#REF!</v>
      </c>
      <c r="AN28" s="189" t="e">
        <f>#REF!</f>
        <v>#REF!</v>
      </c>
      <c r="AO28" s="189" t="e">
        <f>#REF!</f>
        <v>#REF!</v>
      </c>
      <c r="AP28" s="189" t="e">
        <f>#REF!</f>
        <v>#REF!</v>
      </c>
      <c r="AQ28" s="189" t="e">
        <f>#REF!</f>
        <v>#REF!</v>
      </c>
      <c r="AR28" s="189" t="e">
        <f>#REF!</f>
        <v>#REF!</v>
      </c>
      <c r="AS28" s="189" t="e">
        <f>#REF!</f>
        <v>#REF!</v>
      </c>
      <c r="AT28" s="189" t="e">
        <f>#REF!</f>
        <v>#REF!</v>
      </c>
      <c r="AU28" s="189" t="e">
        <f>#REF!</f>
        <v>#REF!</v>
      </c>
      <c r="AV28" s="189" t="e">
        <f>#REF!</f>
        <v>#REF!</v>
      </c>
      <c r="AW28" s="189" t="e">
        <f>#REF!</f>
        <v>#REF!</v>
      </c>
      <c r="AX28" s="189" t="e">
        <f>#REF!</f>
        <v>#REF!</v>
      </c>
      <c r="AZ28" s="189" t="e">
        <f t="shared" si="1"/>
        <v>#REF!</v>
      </c>
      <c r="BA28" s="189" t="e">
        <f t="shared" si="23"/>
        <v>#REF!</v>
      </c>
      <c r="BB28" s="189" t="e">
        <f t="shared" si="24"/>
        <v>#REF!</v>
      </c>
      <c r="BC28" s="189" t="e">
        <f t="shared" si="2"/>
        <v>#REF!</v>
      </c>
      <c r="BD28" s="189" t="e">
        <f t="shared" si="3"/>
        <v>#REF!</v>
      </c>
      <c r="BE28" s="189" t="e">
        <f t="shared" si="4"/>
        <v>#REF!</v>
      </c>
      <c r="BF28" s="189" t="e">
        <f t="shared" si="5"/>
        <v>#REF!</v>
      </c>
      <c r="BG28" s="189" t="e">
        <f t="shared" si="6"/>
        <v>#REF!</v>
      </c>
      <c r="BH28" s="189" t="e">
        <f t="shared" si="7"/>
        <v>#REF!</v>
      </c>
      <c r="BI28" s="189" t="e">
        <f t="shared" si="8"/>
        <v>#REF!</v>
      </c>
      <c r="BJ28" s="189" t="e">
        <f t="shared" si="9"/>
        <v>#REF!</v>
      </c>
      <c r="BK28" s="189" t="e">
        <f t="shared" si="10"/>
        <v>#REF!</v>
      </c>
      <c r="BL28" s="189" t="e">
        <f t="shared" si="11"/>
        <v>#REF!</v>
      </c>
      <c r="BM28" s="189" t="e">
        <f t="shared" si="12"/>
        <v>#REF!</v>
      </c>
      <c r="BN28" s="189" t="e">
        <f t="shared" si="13"/>
        <v>#REF!</v>
      </c>
      <c r="BO28" s="189" t="e">
        <f t="shared" si="14"/>
        <v>#REF!</v>
      </c>
      <c r="BP28" s="189" t="e">
        <f t="shared" si="15"/>
        <v>#REF!</v>
      </c>
      <c r="BQ28" s="189" t="e">
        <f t="shared" si="16"/>
        <v>#REF!</v>
      </c>
      <c r="BR28" s="189" t="e">
        <f t="shared" si="17"/>
        <v>#REF!</v>
      </c>
      <c r="BS28" s="189" t="e">
        <f t="shared" si="18"/>
        <v>#REF!</v>
      </c>
      <c r="BT28" s="189" t="e">
        <f t="shared" si="19"/>
        <v>#REF!</v>
      </c>
      <c r="BU28" s="189" t="e">
        <f t="shared" si="20"/>
        <v>#REF!</v>
      </c>
      <c r="BV28" s="189" t="e">
        <f t="shared" si="21"/>
        <v>#REF!</v>
      </c>
      <c r="BW28" s="189" t="e">
        <f t="shared" si="22"/>
        <v>#REF!</v>
      </c>
    </row>
    <row r="29" spans="1:75">
      <c r="A29" s="168">
        <v>24</v>
      </c>
      <c r="B29" s="188" t="e">
        <f>#REF!</f>
        <v>#REF!</v>
      </c>
      <c r="C29" s="188" t="e">
        <f>#REF!</f>
        <v>#REF!</v>
      </c>
      <c r="D29" s="188" t="e">
        <f>#REF!</f>
        <v>#REF!</v>
      </c>
      <c r="E29" s="188" t="e">
        <f>#REF!</f>
        <v>#REF!</v>
      </c>
      <c r="F29" s="188" t="e">
        <f>#REF!</f>
        <v>#REF!</v>
      </c>
      <c r="G29" s="188" t="e">
        <f>#REF!</f>
        <v>#REF!</v>
      </c>
      <c r="H29" s="188" t="e">
        <f>#REF!</f>
        <v>#REF!</v>
      </c>
      <c r="I29" s="188" t="e">
        <f>#REF!</f>
        <v>#REF!</v>
      </c>
      <c r="J29" s="188" t="e">
        <f>#REF!</f>
        <v>#REF!</v>
      </c>
      <c r="K29" s="188" t="e">
        <f>#REF!</f>
        <v>#REF!</v>
      </c>
      <c r="L29" s="188" t="e">
        <f>#REF!</f>
        <v>#REF!</v>
      </c>
      <c r="M29" s="188" t="e">
        <f>#REF!</f>
        <v>#REF!</v>
      </c>
      <c r="N29" s="188" t="e">
        <f>#REF!</f>
        <v>#REF!</v>
      </c>
      <c r="O29" s="188" t="e">
        <f>#REF!</f>
        <v>#REF!</v>
      </c>
      <c r="P29" s="188" t="e">
        <f>#REF!</f>
        <v>#REF!</v>
      </c>
      <c r="Q29" s="188" t="e">
        <f>#REF!</f>
        <v>#REF!</v>
      </c>
      <c r="R29" s="188" t="e">
        <f>#REF!</f>
        <v>#REF!</v>
      </c>
      <c r="S29" s="188" t="e">
        <f>#REF!</f>
        <v>#REF!</v>
      </c>
      <c r="T29" s="188" t="e">
        <f>#REF!</f>
        <v>#REF!</v>
      </c>
      <c r="U29" s="188" t="e">
        <f>#REF!</f>
        <v>#REF!</v>
      </c>
      <c r="V29" s="188" t="e">
        <f>#REF!</f>
        <v>#REF!</v>
      </c>
      <c r="W29" s="188" t="e">
        <f>#REF!</f>
        <v>#REF!</v>
      </c>
      <c r="X29" s="188" t="e">
        <f>#REF!</f>
        <v>#REF!</v>
      </c>
      <c r="Y29" s="188" t="e">
        <f>#REF!</f>
        <v>#REF!</v>
      </c>
      <c r="AA29" s="189" t="e">
        <f>#REF!</f>
        <v>#REF!</v>
      </c>
      <c r="AB29" s="189" t="e">
        <f>#REF!</f>
        <v>#REF!</v>
      </c>
      <c r="AC29" s="189" t="e">
        <f>#REF!</f>
        <v>#REF!</v>
      </c>
      <c r="AD29" s="189" t="e">
        <f>#REF!</f>
        <v>#REF!</v>
      </c>
      <c r="AE29" s="189" t="e">
        <f>#REF!</f>
        <v>#REF!</v>
      </c>
      <c r="AF29" s="189" t="e">
        <f>#REF!</f>
        <v>#REF!</v>
      </c>
      <c r="AG29" s="189" t="e">
        <f>#REF!</f>
        <v>#REF!</v>
      </c>
      <c r="AH29" s="189" t="e">
        <f>#REF!</f>
        <v>#REF!</v>
      </c>
      <c r="AI29" s="189" t="e">
        <f>#REF!</f>
        <v>#REF!</v>
      </c>
      <c r="AJ29" s="189" t="e">
        <f>#REF!</f>
        <v>#REF!</v>
      </c>
      <c r="AK29" s="189" t="e">
        <f>#REF!</f>
        <v>#REF!</v>
      </c>
      <c r="AL29" s="189" t="e">
        <f>#REF!</f>
        <v>#REF!</v>
      </c>
      <c r="AM29" s="189" t="e">
        <f>#REF!</f>
        <v>#REF!</v>
      </c>
      <c r="AN29" s="189" t="e">
        <f>#REF!</f>
        <v>#REF!</v>
      </c>
      <c r="AO29" s="189" t="e">
        <f>#REF!</f>
        <v>#REF!</v>
      </c>
      <c r="AP29" s="189" t="e">
        <f>#REF!</f>
        <v>#REF!</v>
      </c>
      <c r="AQ29" s="189" t="e">
        <f>#REF!</f>
        <v>#REF!</v>
      </c>
      <c r="AR29" s="189" t="e">
        <f>#REF!</f>
        <v>#REF!</v>
      </c>
      <c r="AS29" s="189" t="e">
        <f>#REF!</f>
        <v>#REF!</v>
      </c>
      <c r="AT29" s="189" t="e">
        <f>#REF!</f>
        <v>#REF!</v>
      </c>
      <c r="AU29" s="189" t="e">
        <f>#REF!</f>
        <v>#REF!</v>
      </c>
      <c r="AV29" s="189" t="e">
        <f>#REF!</f>
        <v>#REF!</v>
      </c>
      <c r="AW29" s="189" t="e">
        <f>#REF!</f>
        <v>#REF!</v>
      </c>
      <c r="AX29" s="189" t="e">
        <f>#REF!</f>
        <v>#REF!</v>
      </c>
      <c r="AZ29" s="189" t="e">
        <f t="shared" si="1"/>
        <v>#REF!</v>
      </c>
      <c r="BA29" s="189" t="e">
        <f t="shared" si="23"/>
        <v>#REF!</v>
      </c>
      <c r="BB29" s="189" t="e">
        <f t="shared" si="24"/>
        <v>#REF!</v>
      </c>
      <c r="BC29" s="189" t="e">
        <f t="shared" si="2"/>
        <v>#REF!</v>
      </c>
      <c r="BD29" s="189" t="e">
        <f t="shared" si="3"/>
        <v>#REF!</v>
      </c>
      <c r="BE29" s="189" t="e">
        <f t="shared" si="4"/>
        <v>#REF!</v>
      </c>
      <c r="BF29" s="189" t="e">
        <f t="shared" si="5"/>
        <v>#REF!</v>
      </c>
      <c r="BG29" s="189" t="e">
        <f t="shared" si="6"/>
        <v>#REF!</v>
      </c>
      <c r="BH29" s="189" t="e">
        <f t="shared" si="7"/>
        <v>#REF!</v>
      </c>
      <c r="BI29" s="189" t="e">
        <f t="shared" si="8"/>
        <v>#REF!</v>
      </c>
      <c r="BJ29" s="189" t="e">
        <f t="shared" si="9"/>
        <v>#REF!</v>
      </c>
      <c r="BK29" s="189" t="e">
        <f t="shared" si="10"/>
        <v>#REF!</v>
      </c>
      <c r="BL29" s="189" t="e">
        <f t="shared" si="11"/>
        <v>#REF!</v>
      </c>
      <c r="BM29" s="189" t="e">
        <f t="shared" si="12"/>
        <v>#REF!</v>
      </c>
      <c r="BN29" s="189" t="e">
        <f t="shared" si="13"/>
        <v>#REF!</v>
      </c>
      <c r="BO29" s="189" t="e">
        <f t="shared" si="14"/>
        <v>#REF!</v>
      </c>
      <c r="BP29" s="189" t="e">
        <f t="shared" si="15"/>
        <v>#REF!</v>
      </c>
      <c r="BQ29" s="189" t="e">
        <f t="shared" si="16"/>
        <v>#REF!</v>
      </c>
      <c r="BR29" s="189" t="e">
        <f t="shared" si="17"/>
        <v>#REF!</v>
      </c>
      <c r="BS29" s="189" t="e">
        <f t="shared" si="18"/>
        <v>#REF!</v>
      </c>
      <c r="BT29" s="189" t="e">
        <f t="shared" si="19"/>
        <v>#REF!</v>
      </c>
      <c r="BU29" s="189" t="e">
        <f t="shared" si="20"/>
        <v>#REF!</v>
      </c>
      <c r="BV29" s="189" t="e">
        <f t="shared" si="21"/>
        <v>#REF!</v>
      </c>
      <c r="BW29" s="189" t="e">
        <f t="shared" si="22"/>
        <v>#REF!</v>
      </c>
    </row>
    <row r="30" spans="1:75">
      <c r="A30" s="168">
        <v>25</v>
      </c>
      <c r="B30" s="188" t="e">
        <f>#REF!</f>
        <v>#REF!</v>
      </c>
      <c r="C30" s="188" t="e">
        <f>#REF!</f>
        <v>#REF!</v>
      </c>
      <c r="D30" s="188" t="e">
        <f>#REF!</f>
        <v>#REF!</v>
      </c>
      <c r="E30" s="188" t="e">
        <f>#REF!</f>
        <v>#REF!</v>
      </c>
      <c r="F30" s="188" t="e">
        <f>#REF!</f>
        <v>#REF!</v>
      </c>
      <c r="G30" s="188" t="e">
        <f>#REF!</f>
        <v>#REF!</v>
      </c>
      <c r="H30" s="188" t="e">
        <f>#REF!</f>
        <v>#REF!</v>
      </c>
      <c r="I30" s="188" t="e">
        <f>#REF!</f>
        <v>#REF!</v>
      </c>
      <c r="J30" s="188" t="e">
        <f>#REF!</f>
        <v>#REF!</v>
      </c>
      <c r="K30" s="188" t="e">
        <f>#REF!</f>
        <v>#REF!</v>
      </c>
      <c r="L30" s="188" t="e">
        <f>#REF!</f>
        <v>#REF!</v>
      </c>
      <c r="M30" s="188" t="e">
        <f>#REF!</f>
        <v>#REF!</v>
      </c>
      <c r="N30" s="188" t="e">
        <f>#REF!</f>
        <v>#REF!</v>
      </c>
      <c r="O30" s="188" t="e">
        <f>#REF!</f>
        <v>#REF!</v>
      </c>
      <c r="P30" s="188" t="e">
        <f>#REF!</f>
        <v>#REF!</v>
      </c>
      <c r="Q30" s="188" t="e">
        <f>#REF!</f>
        <v>#REF!</v>
      </c>
      <c r="R30" s="188" t="e">
        <f>#REF!</f>
        <v>#REF!</v>
      </c>
      <c r="S30" s="188" t="e">
        <f>#REF!</f>
        <v>#REF!</v>
      </c>
      <c r="T30" s="188" t="e">
        <f>#REF!</f>
        <v>#REF!</v>
      </c>
      <c r="U30" s="188" t="e">
        <f>#REF!</f>
        <v>#REF!</v>
      </c>
      <c r="V30" s="188" t="e">
        <f>#REF!</f>
        <v>#REF!</v>
      </c>
      <c r="W30" s="188" t="e">
        <f>#REF!</f>
        <v>#REF!</v>
      </c>
      <c r="X30" s="188" t="e">
        <f>#REF!</f>
        <v>#REF!</v>
      </c>
      <c r="Y30" s="188" t="e">
        <f>#REF!</f>
        <v>#REF!</v>
      </c>
      <c r="AA30" s="189" t="e">
        <f>#REF!</f>
        <v>#REF!</v>
      </c>
      <c r="AB30" s="189" t="e">
        <f>#REF!</f>
        <v>#REF!</v>
      </c>
      <c r="AC30" s="189" t="e">
        <f>#REF!</f>
        <v>#REF!</v>
      </c>
      <c r="AD30" s="189" t="e">
        <f>#REF!</f>
        <v>#REF!</v>
      </c>
      <c r="AE30" s="189" t="e">
        <f>#REF!</f>
        <v>#REF!</v>
      </c>
      <c r="AF30" s="189" t="e">
        <f>#REF!</f>
        <v>#REF!</v>
      </c>
      <c r="AG30" s="189" t="e">
        <f>#REF!</f>
        <v>#REF!</v>
      </c>
      <c r="AH30" s="189" t="e">
        <f>#REF!</f>
        <v>#REF!</v>
      </c>
      <c r="AI30" s="189" t="e">
        <f>#REF!</f>
        <v>#REF!</v>
      </c>
      <c r="AJ30" s="189" t="e">
        <f>#REF!</f>
        <v>#REF!</v>
      </c>
      <c r="AK30" s="189" t="e">
        <f>#REF!</f>
        <v>#REF!</v>
      </c>
      <c r="AL30" s="189" t="e">
        <f>#REF!</f>
        <v>#REF!</v>
      </c>
      <c r="AM30" s="189" t="e">
        <f>#REF!</f>
        <v>#REF!</v>
      </c>
      <c r="AN30" s="189" t="e">
        <f>#REF!</f>
        <v>#REF!</v>
      </c>
      <c r="AO30" s="189" t="e">
        <f>#REF!</f>
        <v>#REF!</v>
      </c>
      <c r="AP30" s="189" t="e">
        <f>#REF!</f>
        <v>#REF!</v>
      </c>
      <c r="AQ30" s="189" t="e">
        <f>#REF!</f>
        <v>#REF!</v>
      </c>
      <c r="AR30" s="189" t="e">
        <f>#REF!</f>
        <v>#REF!</v>
      </c>
      <c r="AS30" s="189" t="e">
        <f>#REF!</f>
        <v>#REF!</v>
      </c>
      <c r="AT30" s="189" t="e">
        <f>#REF!</f>
        <v>#REF!</v>
      </c>
      <c r="AU30" s="189" t="e">
        <f>#REF!</f>
        <v>#REF!</v>
      </c>
      <c r="AV30" s="189" t="e">
        <f>#REF!</f>
        <v>#REF!</v>
      </c>
      <c r="AW30" s="189" t="e">
        <f>#REF!</f>
        <v>#REF!</v>
      </c>
      <c r="AX30" s="189" t="e">
        <f>#REF!</f>
        <v>#REF!</v>
      </c>
      <c r="AZ30" s="189" t="e">
        <f t="shared" si="1"/>
        <v>#REF!</v>
      </c>
      <c r="BA30" s="189" t="e">
        <f t="shared" si="23"/>
        <v>#REF!</v>
      </c>
      <c r="BB30" s="189" t="e">
        <f t="shared" si="24"/>
        <v>#REF!</v>
      </c>
      <c r="BC30" s="189" t="e">
        <f t="shared" si="2"/>
        <v>#REF!</v>
      </c>
      <c r="BD30" s="189" t="e">
        <f t="shared" si="3"/>
        <v>#REF!</v>
      </c>
      <c r="BE30" s="189" t="e">
        <f t="shared" si="4"/>
        <v>#REF!</v>
      </c>
      <c r="BF30" s="189" t="e">
        <f t="shared" si="5"/>
        <v>#REF!</v>
      </c>
      <c r="BG30" s="189" t="e">
        <f t="shared" si="6"/>
        <v>#REF!</v>
      </c>
      <c r="BH30" s="189" t="e">
        <f t="shared" si="7"/>
        <v>#REF!</v>
      </c>
      <c r="BI30" s="189" t="e">
        <f t="shared" si="8"/>
        <v>#REF!</v>
      </c>
      <c r="BJ30" s="189" t="e">
        <f t="shared" si="9"/>
        <v>#REF!</v>
      </c>
      <c r="BK30" s="189" t="e">
        <f t="shared" si="10"/>
        <v>#REF!</v>
      </c>
      <c r="BL30" s="189" t="e">
        <f t="shared" si="11"/>
        <v>#REF!</v>
      </c>
      <c r="BM30" s="189" t="e">
        <f t="shared" si="12"/>
        <v>#REF!</v>
      </c>
      <c r="BN30" s="189" t="e">
        <f t="shared" si="13"/>
        <v>#REF!</v>
      </c>
      <c r="BO30" s="189" t="e">
        <f t="shared" si="14"/>
        <v>#REF!</v>
      </c>
      <c r="BP30" s="189" t="e">
        <f t="shared" si="15"/>
        <v>#REF!</v>
      </c>
      <c r="BQ30" s="189" t="e">
        <f t="shared" si="16"/>
        <v>#REF!</v>
      </c>
      <c r="BR30" s="189" t="e">
        <f t="shared" si="17"/>
        <v>#REF!</v>
      </c>
      <c r="BS30" s="189" t="e">
        <f t="shared" si="18"/>
        <v>#REF!</v>
      </c>
      <c r="BT30" s="189" t="e">
        <f t="shared" si="19"/>
        <v>#REF!</v>
      </c>
      <c r="BU30" s="189" t="e">
        <f t="shared" si="20"/>
        <v>#REF!</v>
      </c>
      <c r="BV30" s="189" t="e">
        <f t="shared" si="21"/>
        <v>#REF!</v>
      </c>
      <c r="BW30" s="189" t="e">
        <f t="shared" si="22"/>
        <v>#REF!</v>
      </c>
    </row>
    <row r="31" spans="1:75">
      <c r="A31" s="168">
        <v>26</v>
      </c>
      <c r="B31" s="188" t="e">
        <f>#REF!</f>
        <v>#REF!</v>
      </c>
      <c r="C31" s="188" t="e">
        <f>#REF!</f>
        <v>#REF!</v>
      </c>
      <c r="D31" s="188" t="e">
        <f>#REF!</f>
        <v>#REF!</v>
      </c>
      <c r="E31" s="188" t="e">
        <f>#REF!</f>
        <v>#REF!</v>
      </c>
      <c r="F31" s="188" t="e">
        <f>#REF!</f>
        <v>#REF!</v>
      </c>
      <c r="G31" s="188" t="e">
        <f>#REF!</f>
        <v>#REF!</v>
      </c>
      <c r="H31" s="188" t="e">
        <f>#REF!</f>
        <v>#REF!</v>
      </c>
      <c r="I31" s="188" t="e">
        <f>#REF!</f>
        <v>#REF!</v>
      </c>
      <c r="J31" s="188" t="e">
        <f>#REF!</f>
        <v>#REF!</v>
      </c>
      <c r="K31" s="188" t="e">
        <f>#REF!</f>
        <v>#REF!</v>
      </c>
      <c r="L31" s="188" t="e">
        <f>#REF!</f>
        <v>#REF!</v>
      </c>
      <c r="M31" s="188" t="e">
        <f>#REF!</f>
        <v>#REF!</v>
      </c>
      <c r="N31" s="188" t="e">
        <f>#REF!</f>
        <v>#REF!</v>
      </c>
      <c r="O31" s="188" t="e">
        <f>#REF!</f>
        <v>#REF!</v>
      </c>
      <c r="P31" s="188" t="e">
        <f>#REF!</f>
        <v>#REF!</v>
      </c>
      <c r="Q31" s="188" t="e">
        <f>#REF!</f>
        <v>#REF!</v>
      </c>
      <c r="R31" s="188" t="e">
        <f>#REF!</f>
        <v>#REF!</v>
      </c>
      <c r="S31" s="188" t="e">
        <f>#REF!</f>
        <v>#REF!</v>
      </c>
      <c r="T31" s="188" t="e">
        <f>#REF!</f>
        <v>#REF!</v>
      </c>
      <c r="U31" s="188" t="e">
        <f>#REF!</f>
        <v>#REF!</v>
      </c>
      <c r="V31" s="188" t="e">
        <f>#REF!</f>
        <v>#REF!</v>
      </c>
      <c r="W31" s="188" t="e">
        <f>#REF!</f>
        <v>#REF!</v>
      </c>
      <c r="X31" s="188" t="e">
        <f>#REF!</f>
        <v>#REF!</v>
      </c>
      <c r="Y31" s="188" t="e">
        <f>#REF!</f>
        <v>#REF!</v>
      </c>
      <c r="AA31" s="189" t="e">
        <f>#REF!</f>
        <v>#REF!</v>
      </c>
      <c r="AB31" s="189" t="e">
        <f>#REF!</f>
        <v>#REF!</v>
      </c>
      <c r="AC31" s="189" t="e">
        <f>#REF!</f>
        <v>#REF!</v>
      </c>
      <c r="AD31" s="189" t="e">
        <f>#REF!</f>
        <v>#REF!</v>
      </c>
      <c r="AE31" s="189" t="e">
        <f>#REF!</f>
        <v>#REF!</v>
      </c>
      <c r="AF31" s="189" t="e">
        <f>#REF!</f>
        <v>#REF!</v>
      </c>
      <c r="AG31" s="189" t="e">
        <f>#REF!</f>
        <v>#REF!</v>
      </c>
      <c r="AH31" s="189" t="e">
        <f>#REF!</f>
        <v>#REF!</v>
      </c>
      <c r="AI31" s="189" t="e">
        <f>#REF!</f>
        <v>#REF!</v>
      </c>
      <c r="AJ31" s="189" t="e">
        <f>#REF!</f>
        <v>#REF!</v>
      </c>
      <c r="AK31" s="189" t="e">
        <f>#REF!</f>
        <v>#REF!</v>
      </c>
      <c r="AL31" s="189" t="e">
        <f>#REF!</f>
        <v>#REF!</v>
      </c>
      <c r="AM31" s="189" t="e">
        <f>#REF!</f>
        <v>#REF!</v>
      </c>
      <c r="AN31" s="189" t="e">
        <f>#REF!</f>
        <v>#REF!</v>
      </c>
      <c r="AO31" s="189" t="e">
        <f>#REF!</f>
        <v>#REF!</v>
      </c>
      <c r="AP31" s="189" t="e">
        <f>#REF!</f>
        <v>#REF!</v>
      </c>
      <c r="AQ31" s="189" t="e">
        <f>#REF!</f>
        <v>#REF!</v>
      </c>
      <c r="AR31" s="189" t="e">
        <f>#REF!</f>
        <v>#REF!</v>
      </c>
      <c r="AS31" s="189" t="e">
        <f>#REF!</f>
        <v>#REF!</v>
      </c>
      <c r="AT31" s="189" t="e">
        <f>#REF!</f>
        <v>#REF!</v>
      </c>
      <c r="AU31" s="189" t="e">
        <f>#REF!</f>
        <v>#REF!</v>
      </c>
      <c r="AV31" s="189" t="e">
        <f>#REF!</f>
        <v>#REF!</v>
      </c>
      <c r="AW31" s="189" t="e">
        <f>#REF!</f>
        <v>#REF!</v>
      </c>
      <c r="AX31" s="189" t="e">
        <f>#REF!</f>
        <v>#REF!</v>
      </c>
      <c r="AZ31" s="189" t="e">
        <f t="shared" si="1"/>
        <v>#REF!</v>
      </c>
      <c r="BA31" s="189" t="e">
        <f t="shared" si="23"/>
        <v>#REF!</v>
      </c>
      <c r="BB31" s="189" t="e">
        <f t="shared" si="24"/>
        <v>#REF!</v>
      </c>
      <c r="BC31" s="189" t="e">
        <f t="shared" si="2"/>
        <v>#REF!</v>
      </c>
      <c r="BD31" s="189" t="e">
        <f t="shared" si="3"/>
        <v>#REF!</v>
      </c>
      <c r="BE31" s="189" t="e">
        <f t="shared" si="4"/>
        <v>#REF!</v>
      </c>
      <c r="BF31" s="189" t="e">
        <f t="shared" si="5"/>
        <v>#REF!</v>
      </c>
      <c r="BG31" s="189" t="e">
        <f t="shared" si="6"/>
        <v>#REF!</v>
      </c>
      <c r="BH31" s="189" t="e">
        <f t="shared" si="7"/>
        <v>#REF!</v>
      </c>
      <c r="BI31" s="189" t="e">
        <f t="shared" si="8"/>
        <v>#REF!</v>
      </c>
      <c r="BJ31" s="189" t="e">
        <f t="shared" si="9"/>
        <v>#REF!</v>
      </c>
      <c r="BK31" s="189" t="e">
        <f t="shared" si="10"/>
        <v>#REF!</v>
      </c>
      <c r="BL31" s="189" t="e">
        <f t="shared" si="11"/>
        <v>#REF!</v>
      </c>
      <c r="BM31" s="189" t="e">
        <f t="shared" si="12"/>
        <v>#REF!</v>
      </c>
      <c r="BN31" s="189" t="e">
        <f t="shared" si="13"/>
        <v>#REF!</v>
      </c>
      <c r="BO31" s="189" t="e">
        <f t="shared" si="14"/>
        <v>#REF!</v>
      </c>
      <c r="BP31" s="189" t="e">
        <f t="shared" si="15"/>
        <v>#REF!</v>
      </c>
      <c r="BQ31" s="189" t="e">
        <f t="shared" si="16"/>
        <v>#REF!</v>
      </c>
      <c r="BR31" s="189" t="e">
        <f t="shared" si="17"/>
        <v>#REF!</v>
      </c>
      <c r="BS31" s="189" t="e">
        <f t="shared" si="18"/>
        <v>#REF!</v>
      </c>
      <c r="BT31" s="189" t="e">
        <f t="shared" si="19"/>
        <v>#REF!</v>
      </c>
      <c r="BU31" s="189" t="e">
        <f t="shared" si="20"/>
        <v>#REF!</v>
      </c>
      <c r="BV31" s="189" t="e">
        <f t="shared" si="21"/>
        <v>#REF!</v>
      </c>
      <c r="BW31" s="189" t="e">
        <f t="shared" si="22"/>
        <v>#REF!</v>
      </c>
    </row>
    <row r="32" spans="1:75">
      <c r="A32" s="168">
        <v>27</v>
      </c>
      <c r="B32" s="188" t="e">
        <f>#REF!</f>
        <v>#REF!</v>
      </c>
      <c r="C32" s="188" t="e">
        <f>#REF!</f>
        <v>#REF!</v>
      </c>
      <c r="D32" s="188" t="e">
        <f>#REF!</f>
        <v>#REF!</v>
      </c>
      <c r="E32" s="188" t="e">
        <f>#REF!</f>
        <v>#REF!</v>
      </c>
      <c r="F32" s="188" t="e">
        <f>#REF!</f>
        <v>#REF!</v>
      </c>
      <c r="G32" s="188" t="e">
        <f>#REF!</f>
        <v>#REF!</v>
      </c>
      <c r="H32" s="188" t="e">
        <f>#REF!</f>
        <v>#REF!</v>
      </c>
      <c r="I32" s="188" t="e">
        <f>#REF!</f>
        <v>#REF!</v>
      </c>
      <c r="J32" s="188" t="e">
        <f>#REF!</f>
        <v>#REF!</v>
      </c>
      <c r="K32" s="188" t="e">
        <f>#REF!</f>
        <v>#REF!</v>
      </c>
      <c r="L32" s="188" t="e">
        <f>#REF!</f>
        <v>#REF!</v>
      </c>
      <c r="M32" s="188" t="e">
        <f>#REF!</f>
        <v>#REF!</v>
      </c>
      <c r="N32" s="188" t="e">
        <f>#REF!</f>
        <v>#REF!</v>
      </c>
      <c r="O32" s="188" t="e">
        <f>#REF!</f>
        <v>#REF!</v>
      </c>
      <c r="P32" s="188" t="e">
        <f>#REF!</f>
        <v>#REF!</v>
      </c>
      <c r="Q32" s="188" t="e">
        <f>#REF!</f>
        <v>#REF!</v>
      </c>
      <c r="R32" s="188" t="e">
        <f>#REF!</f>
        <v>#REF!</v>
      </c>
      <c r="S32" s="188" t="e">
        <f>#REF!</f>
        <v>#REF!</v>
      </c>
      <c r="T32" s="188" t="e">
        <f>#REF!</f>
        <v>#REF!</v>
      </c>
      <c r="U32" s="188" t="e">
        <f>#REF!</f>
        <v>#REF!</v>
      </c>
      <c r="V32" s="188" t="e">
        <f>#REF!</f>
        <v>#REF!</v>
      </c>
      <c r="W32" s="188" t="e">
        <f>#REF!</f>
        <v>#REF!</v>
      </c>
      <c r="X32" s="188" t="e">
        <f>#REF!</f>
        <v>#REF!</v>
      </c>
      <c r="Y32" s="188" t="e">
        <f>#REF!</f>
        <v>#REF!</v>
      </c>
      <c r="AA32" s="189" t="e">
        <f>#REF!</f>
        <v>#REF!</v>
      </c>
      <c r="AB32" s="189" t="e">
        <f>#REF!</f>
        <v>#REF!</v>
      </c>
      <c r="AC32" s="189" t="e">
        <f>#REF!</f>
        <v>#REF!</v>
      </c>
      <c r="AD32" s="189" t="e">
        <f>#REF!</f>
        <v>#REF!</v>
      </c>
      <c r="AE32" s="189" t="e">
        <f>#REF!</f>
        <v>#REF!</v>
      </c>
      <c r="AF32" s="189" t="e">
        <f>#REF!</f>
        <v>#REF!</v>
      </c>
      <c r="AG32" s="189" t="e">
        <f>#REF!</f>
        <v>#REF!</v>
      </c>
      <c r="AH32" s="189" t="e">
        <f>#REF!</f>
        <v>#REF!</v>
      </c>
      <c r="AI32" s="189" t="e">
        <f>#REF!</f>
        <v>#REF!</v>
      </c>
      <c r="AJ32" s="189" t="e">
        <f>#REF!</f>
        <v>#REF!</v>
      </c>
      <c r="AK32" s="189" t="e">
        <f>#REF!</f>
        <v>#REF!</v>
      </c>
      <c r="AL32" s="189" t="e">
        <f>#REF!</f>
        <v>#REF!</v>
      </c>
      <c r="AM32" s="189" t="e">
        <f>#REF!</f>
        <v>#REF!</v>
      </c>
      <c r="AN32" s="189" t="e">
        <f>#REF!</f>
        <v>#REF!</v>
      </c>
      <c r="AO32" s="189" t="e">
        <f>#REF!</f>
        <v>#REF!</v>
      </c>
      <c r="AP32" s="189" t="e">
        <f>#REF!</f>
        <v>#REF!</v>
      </c>
      <c r="AQ32" s="189" t="e">
        <f>#REF!</f>
        <v>#REF!</v>
      </c>
      <c r="AR32" s="189" t="e">
        <f>#REF!</f>
        <v>#REF!</v>
      </c>
      <c r="AS32" s="189" t="e">
        <f>#REF!</f>
        <v>#REF!</v>
      </c>
      <c r="AT32" s="189" t="e">
        <f>#REF!</f>
        <v>#REF!</v>
      </c>
      <c r="AU32" s="189" t="e">
        <f>#REF!</f>
        <v>#REF!</v>
      </c>
      <c r="AV32" s="189" t="e">
        <f>#REF!</f>
        <v>#REF!</v>
      </c>
      <c r="AW32" s="189" t="e">
        <f>#REF!</f>
        <v>#REF!</v>
      </c>
      <c r="AX32" s="189" t="e">
        <f>#REF!</f>
        <v>#REF!</v>
      </c>
      <c r="AZ32" s="189" t="e">
        <f t="shared" si="1"/>
        <v>#REF!</v>
      </c>
      <c r="BA32" s="189" t="e">
        <f t="shared" si="23"/>
        <v>#REF!</v>
      </c>
      <c r="BB32" s="189" t="e">
        <f t="shared" si="24"/>
        <v>#REF!</v>
      </c>
      <c r="BC32" s="189" t="e">
        <f t="shared" si="2"/>
        <v>#REF!</v>
      </c>
      <c r="BD32" s="189" t="e">
        <f t="shared" si="3"/>
        <v>#REF!</v>
      </c>
      <c r="BE32" s="189" t="e">
        <f t="shared" si="4"/>
        <v>#REF!</v>
      </c>
      <c r="BF32" s="189" t="e">
        <f t="shared" si="5"/>
        <v>#REF!</v>
      </c>
      <c r="BG32" s="189" t="e">
        <f t="shared" si="6"/>
        <v>#REF!</v>
      </c>
      <c r="BH32" s="189" t="e">
        <f t="shared" si="7"/>
        <v>#REF!</v>
      </c>
      <c r="BI32" s="189" t="e">
        <f t="shared" si="8"/>
        <v>#REF!</v>
      </c>
      <c r="BJ32" s="189" t="e">
        <f t="shared" si="9"/>
        <v>#REF!</v>
      </c>
      <c r="BK32" s="189" t="e">
        <f t="shared" si="10"/>
        <v>#REF!</v>
      </c>
      <c r="BL32" s="189" t="e">
        <f t="shared" si="11"/>
        <v>#REF!</v>
      </c>
      <c r="BM32" s="189" t="e">
        <f t="shared" si="12"/>
        <v>#REF!</v>
      </c>
      <c r="BN32" s="189" t="e">
        <f t="shared" si="13"/>
        <v>#REF!</v>
      </c>
      <c r="BO32" s="189" t="e">
        <f t="shared" si="14"/>
        <v>#REF!</v>
      </c>
      <c r="BP32" s="189" t="e">
        <f t="shared" si="15"/>
        <v>#REF!</v>
      </c>
      <c r="BQ32" s="189" t="e">
        <f t="shared" si="16"/>
        <v>#REF!</v>
      </c>
      <c r="BR32" s="189" t="e">
        <f t="shared" si="17"/>
        <v>#REF!</v>
      </c>
      <c r="BS32" s="189" t="e">
        <f t="shared" si="18"/>
        <v>#REF!</v>
      </c>
      <c r="BT32" s="189" t="e">
        <f t="shared" si="19"/>
        <v>#REF!</v>
      </c>
      <c r="BU32" s="189" t="e">
        <f t="shared" si="20"/>
        <v>#REF!</v>
      </c>
      <c r="BV32" s="189" t="e">
        <f t="shared" si="21"/>
        <v>#REF!</v>
      </c>
      <c r="BW32" s="189" t="e">
        <f t="shared" si="22"/>
        <v>#REF!</v>
      </c>
    </row>
    <row r="33" spans="1:75">
      <c r="A33" s="168">
        <v>28</v>
      </c>
      <c r="B33" s="188" t="e">
        <f>#REF!</f>
        <v>#REF!</v>
      </c>
      <c r="C33" s="188" t="e">
        <f>#REF!</f>
        <v>#REF!</v>
      </c>
      <c r="D33" s="188" t="e">
        <f>#REF!</f>
        <v>#REF!</v>
      </c>
      <c r="E33" s="188" t="e">
        <f>#REF!</f>
        <v>#REF!</v>
      </c>
      <c r="F33" s="188" t="e">
        <f>#REF!</f>
        <v>#REF!</v>
      </c>
      <c r="G33" s="188" t="e">
        <f>#REF!</f>
        <v>#REF!</v>
      </c>
      <c r="H33" s="188" t="e">
        <f>#REF!</f>
        <v>#REF!</v>
      </c>
      <c r="I33" s="188" t="e">
        <f>#REF!</f>
        <v>#REF!</v>
      </c>
      <c r="J33" s="188" t="e">
        <f>#REF!</f>
        <v>#REF!</v>
      </c>
      <c r="K33" s="188" t="e">
        <f>#REF!</f>
        <v>#REF!</v>
      </c>
      <c r="L33" s="188" t="e">
        <f>#REF!</f>
        <v>#REF!</v>
      </c>
      <c r="M33" s="188" t="e">
        <f>#REF!</f>
        <v>#REF!</v>
      </c>
      <c r="N33" s="188" t="e">
        <f>#REF!</f>
        <v>#REF!</v>
      </c>
      <c r="O33" s="188" t="e">
        <f>#REF!</f>
        <v>#REF!</v>
      </c>
      <c r="P33" s="188" t="e">
        <f>#REF!</f>
        <v>#REF!</v>
      </c>
      <c r="Q33" s="188" t="e">
        <f>#REF!</f>
        <v>#REF!</v>
      </c>
      <c r="R33" s="188" t="e">
        <f>#REF!</f>
        <v>#REF!</v>
      </c>
      <c r="S33" s="188" t="e">
        <f>#REF!</f>
        <v>#REF!</v>
      </c>
      <c r="T33" s="188" t="e">
        <f>#REF!</f>
        <v>#REF!</v>
      </c>
      <c r="U33" s="188" t="e">
        <f>#REF!</f>
        <v>#REF!</v>
      </c>
      <c r="V33" s="188" t="e">
        <f>#REF!</f>
        <v>#REF!</v>
      </c>
      <c r="W33" s="188" t="e">
        <f>#REF!</f>
        <v>#REF!</v>
      </c>
      <c r="X33" s="188" t="e">
        <f>#REF!</f>
        <v>#REF!</v>
      </c>
      <c r="Y33" s="188" t="e">
        <f>#REF!</f>
        <v>#REF!</v>
      </c>
      <c r="AA33" s="189" t="e">
        <f>#REF!</f>
        <v>#REF!</v>
      </c>
      <c r="AB33" s="189" t="e">
        <f>#REF!</f>
        <v>#REF!</v>
      </c>
      <c r="AC33" s="189" t="e">
        <f>#REF!</f>
        <v>#REF!</v>
      </c>
      <c r="AD33" s="189" t="e">
        <f>#REF!</f>
        <v>#REF!</v>
      </c>
      <c r="AE33" s="189" t="e">
        <f>#REF!</f>
        <v>#REF!</v>
      </c>
      <c r="AF33" s="189" t="e">
        <f>#REF!</f>
        <v>#REF!</v>
      </c>
      <c r="AG33" s="189" t="e">
        <f>#REF!</f>
        <v>#REF!</v>
      </c>
      <c r="AH33" s="189" t="e">
        <f>#REF!</f>
        <v>#REF!</v>
      </c>
      <c r="AI33" s="189" t="e">
        <f>#REF!</f>
        <v>#REF!</v>
      </c>
      <c r="AJ33" s="189" t="e">
        <f>#REF!</f>
        <v>#REF!</v>
      </c>
      <c r="AK33" s="189" t="e">
        <f>#REF!</f>
        <v>#REF!</v>
      </c>
      <c r="AL33" s="189" t="e">
        <f>#REF!</f>
        <v>#REF!</v>
      </c>
      <c r="AM33" s="189" t="e">
        <f>#REF!</f>
        <v>#REF!</v>
      </c>
      <c r="AN33" s="189" t="e">
        <f>#REF!</f>
        <v>#REF!</v>
      </c>
      <c r="AO33" s="189" t="e">
        <f>#REF!</f>
        <v>#REF!</v>
      </c>
      <c r="AP33" s="189" t="e">
        <f>#REF!</f>
        <v>#REF!</v>
      </c>
      <c r="AQ33" s="189" t="e">
        <f>#REF!</f>
        <v>#REF!</v>
      </c>
      <c r="AR33" s="189" t="e">
        <f>#REF!</f>
        <v>#REF!</v>
      </c>
      <c r="AS33" s="189" t="e">
        <f>#REF!</f>
        <v>#REF!</v>
      </c>
      <c r="AT33" s="189" t="e">
        <f>#REF!</f>
        <v>#REF!</v>
      </c>
      <c r="AU33" s="189" t="e">
        <f>#REF!</f>
        <v>#REF!</v>
      </c>
      <c r="AV33" s="189" t="e">
        <f>#REF!</f>
        <v>#REF!</v>
      </c>
      <c r="AW33" s="189" t="e">
        <f>#REF!</f>
        <v>#REF!</v>
      </c>
      <c r="AX33" s="189" t="e">
        <f>#REF!</f>
        <v>#REF!</v>
      </c>
      <c r="AZ33" s="189" t="e">
        <f t="shared" si="1"/>
        <v>#REF!</v>
      </c>
      <c r="BA33" s="189" t="e">
        <f t="shared" si="23"/>
        <v>#REF!</v>
      </c>
      <c r="BB33" s="189" t="e">
        <f t="shared" si="24"/>
        <v>#REF!</v>
      </c>
      <c r="BC33" s="189" t="e">
        <f t="shared" si="2"/>
        <v>#REF!</v>
      </c>
      <c r="BD33" s="189" t="e">
        <f t="shared" si="3"/>
        <v>#REF!</v>
      </c>
      <c r="BE33" s="189" t="e">
        <f t="shared" si="4"/>
        <v>#REF!</v>
      </c>
      <c r="BF33" s="189" t="e">
        <f t="shared" si="5"/>
        <v>#REF!</v>
      </c>
      <c r="BG33" s="189" t="e">
        <f t="shared" si="6"/>
        <v>#REF!</v>
      </c>
      <c r="BH33" s="189" t="e">
        <f t="shared" si="7"/>
        <v>#REF!</v>
      </c>
      <c r="BI33" s="189" t="e">
        <f t="shared" si="8"/>
        <v>#REF!</v>
      </c>
      <c r="BJ33" s="189" t="e">
        <f t="shared" si="9"/>
        <v>#REF!</v>
      </c>
      <c r="BK33" s="189" t="e">
        <f t="shared" si="10"/>
        <v>#REF!</v>
      </c>
      <c r="BL33" s="189" t="e">
        <f t="shared" si="11"/>
        <v>#REF!</v>
      </c>
      <c r="BM33" s="189" t="e">
        <f t="shared" si="12"/>
        <v>#REF!</v>
      </c>
      <c r="BN33" s="189" t="e">
        <f t="shared" si="13"/>
        <v>#REF!</v>
      </c>
      <c r="BO33" s="189" t="e">
        <f t="shared" si="14"/>
        <v>#REF!</v>
      </c>
      <c r="BP33" s="189" t="e">
        <f t="shared" si="15"/>
        <v>#REF!</v>
      </c>
      <c r="BQ33" s="189" t="e">
        <f t="shared" si="16"/>
        <v>#REF!</v>
      </c>
      <c r="BR33" s="189" t="e">
        <f t="shared" si="17"/>
        <v>#REF!</v>
      </c>
      <c r="BS33" s="189" t="e">
        <f t="shared" si="18"/>
        <v>#REF!</v>
      </c>
      <c r="BT33" s="189" t="e">
        <f t="shared" si="19"/>
        <v>#REF!</v>
      </c>
      <c r="BU33" s="189" t="e">
        <f t="shared" si="20"/>
        <v>#REF!</v>
      </c>
      <c r="BV33" s="189" t="e">
        <f t="shared" si="21"/>
        <v>#REF!</v>
      </c>
      <c r="BW33" s="189" t="e">
        <f t="shared" si="22"/>
        <v>#REF!</v>
      </c>
    </row>
    <row r="34" spans="1:75">
      <c r="A34" s="168">
        <v>29</v>
      </c>
      <c r="B34" s="188" t="e">
        <f>#REF!</f>
        <v>#REF!</v>
      </c>
      <c r="C34" s="188" t="e">
        <f>#REF!</f>
        <v>#REF!</v>
      </c>
      <c r="D34" s="188" t="e">
        <f>#REF!</f>
        <v>#REF!</v>
      </c>
      <c r="E34" s="188" t="e">
        <f>#REF!</f>
        <v>#REF!</v>
      </c>
      <c r="F34" s="188" t="e">
        <f>#REF!</f>
        <v>#REF!</v>
      </c>
      <c r="G34" s="188" t="e">
        <f>#REF!</f>
        <v>#REF!</v>
      </c>
      <c r="H34" s="188" t="e">
        <f>#REF!</f>
        <v>#REF!</v>
      </c>
      <c r="I34" s="188" t="e">
        <f>#REF!</f>
        <v>#REF!</v>
      </c>
      <c r="J34" s="188" t="e">
        <f>#REF!</f>
        <v>#REF!</v>
      </c>
      <c r="K34" s="188" t="e">
        <f>#REF!</f>
        <v>#REF!</v>
      </c>
      <c r="L34" s="188" t="e">
        <f>#REF!</f>
        <v>#REF!</v>
      </c>
      <c r="M34" s="188" t="e">
        <f>#REF!</f>
        <v>#REF!</v>
      </c>
      <c r="N34" s="188" t="e">
        <f>#REF!</f>
        <v>#REF!</v>
      </c>
      <c r="O34" s="188" t="e">
        <f>#REF!</f>
        <v>#REF!</v>
      </c>
      <c r="P34" s="188" t="e">
        <f>#REF!</f>
        <v>#REF!</v>
      </c>
      <c r="Q34" s="188" t="e">
        <f>#REF!</f>
        <v>#REF!</v>
      </c>
      <c r="R34" s="188" t="e">
        <f>#REF!</f>
        <v>#REF!</v>
      </c>
      <c r="S34" s="188" t="e">
        <f>#REF!</f>
        <v>#REF!</v>
      </c>
      <c r="T34" s="188" t="e">
        <f>#REF!</f>
        <v>#REF!</v>
      </c>
      <c r="U34" s="188" t="e">
        <f>#REF!</f>
        <v>#REF!</v>
      </c>
      <c r="V34" s="188" t="e">
        <f>#REF!</f>
        <v>#REF!</v>
      </c>
      <c r="W34" s="188" t="e">
        <f>#REF!</f>
        <v>#REF!</v>
      </c>
      <c r="X34" s="188" t="e">
        <f>#REF!</f>
        <v>#REF!</v>
      </c>
      <c r="Y34" s="188" t="e">
        <f>#REF!</f>
        <v>#REF!</v>
      </c>
      <c r="AA34" s="189" t="e">
        <f>#REF!</f>
        <v>#REF!</v>
      </c>
      <c r="AB34" s="189" t="e">
        <f>#REF!</f>
        <v>#REF!</v>
      </c>
      <c r="AC34" s="189" t="e">
        <f>#REF!</f>
        <v>#REF!</v>
      </c>
      <c r="AD34" s="189" t="e">
        <f>#REF!</f>
        <v>#REF!</v>
      </c>
      <c r="AE34" s="189" t="e">
        <f>#REF!</f>
        <v>#REF!</v>
      </c>
      <c r="AF34" s="189" t="e">
        <f>#REF!</f>
        <v>#REF!</v>
      </c>
      <c r="AG34" s="189" t="e">
        <f>#REF!</f>
        <v>#REF!</v>
      </c>
      <c r="AH34" s="189" t="e">
        <f>#REF!</f>
        <v>#REF!</v>
      </c>
      <c r="AI34" s="189" t="e">
        <f>#REF!</f>
        <v>#REF!</v>
      </c>
      <c r="AJ34" s="189" t="e">
        <f>#REF!</f>
        <v>#REF!</v>
      </c>
      <c r="AK34" s="189" t="e">
        <f>#REF!</f>
        <v>#REF!</v>
      </c>
      <c r="AL34" s="189" t="e">
        <f>#REF!</f>
        <v>#REF!</v>
      </c>
      <c r="AM34" s="189" t="e">
        <f>#REF!</f>
        <v>#REF!</v>
      </c>
      <c r="AN34" s="189" t="e">
        <f>#REF!</f>
        <v>#REF!</v>
      </c>
      <c r="AO34" s="189" t="e">
        <f>#REF!</f>
        <v>#REF!</v>
      </c>
      <c r="AP34" s="189" t="e">
        <f>#REF!</f>
        <v>#REF!</v>
      </c>
      <c r="AQ34" s="189" t="e">
        <f>#REF!</f>
        <v>#REF!</v>
      </c>
      <c r="AR34" s="189" t="e">
        <f>#REF!</f>
        <v>#REF!</v>
      </c>
      <c r="AS34" s="189" t="e">
        <f>#REF!</f>
        <v>#REF!</v>
      </c>
      <c r="AT34" s="189" t="e">
        <f>#REF!</f>
        <v>#REF!</v>
      </c>
      <c r="AU34" s="189" t="e">
        <f>#REF!</f>
        <v>#REF!</v>
      </c>
      <c r="AV34" s="189" t="e">
        <f>#REF!</f>
        <v>#REF!</v>
      </c>
      <c r="AW34" s="189" t="e">
        <f>#REF!</f>
        <v>#REF!</v>
      </c>
      <c r="AX34" s="189" t="e">
        <f>#REF!</f>
        <v>#REF!</v>
      </c>
      <c r="AZ34" s="189" t="e">
        <f t="shared" si="1"/>
        <v>#REF!</v>
      </c>
      <c r="BA34" s="189" t="e">
        <f t="shared" si="23"/>
        <v>#REF!</v>
      </c>
      <c r="BB34" s="189" t="e">
        <f t="shared" si="24"/>
        <v>#REF!</v>
      </c>
      <c r="BC34" s="189" t="e">
        <f t="shared" si="2"/>
        <v>#REF!</v>
      </c>
      <c r="BD34" s="189" t="e">
        <f t="shared" si="3"/>
        <v>#REF!</v>
      </c>
      <c r="BE34" s="189" t="e">
        <f t="shared" si="4"/>
        <v>#REF!</v>
      </c>
      <c r="BF34" s="189" t="e">
        <f t="shared" si="5"/>
        <v>#REF!</v>
      </c>
      <c r="BG34" s="189" t="e">
        <f t="shared" si="6"/>
        <v>#REF!</v>
      </c>
      <c r="BH34" s="189" t="e">
        <f t="shared" si="7"/>
        <v>#REF!</v>
      </c>
      <c r="BI34" s="189" t="e">
        <f t="shared" si="8"/>
        <v>#REF!</v>
      </c>
      <c r="BJ34" s="189" t="e">
        <f t="shared" si="9"/>
        <v>#REF!</v>
      </c>
      <c r="BK34" s="189" t="e">
        <f t="shared" si="10"/>
        <v>#REF!</v>
      </c>
      <c r="BL34" s="189" t="e">
        <f t="shared" si="11"/>
        <v>#REF!</v>
      </c>
      <c r="BM34" s="189" t="e">
        <f t="shared" si="12"/>
        <v>#REF!</v>
      </c>
      <c r="BN34" s="189" t="e">
        <f t="shared" si="13"/>
        <v>#REF!</v>
      </c>
      <c r="BO34" s="189" t="e">
        <f t="shared" si="14"/>
        <v>#REF!</v>
      </c>
      <c r="BP34" s="189" t="e">
        <f t="shared" si="15"/>
        <v>#REF!</v>
      </c>
      <c r="BQ34" s="189" t="e">
        <f t="shared" si="16"/>
        <v>#REF!</v>
      </c>
      <c r="BR34" s="189" t="e">
        <f t="shared" si="17"/>
        <v>#REF!</v>
      </c>
      <c r="BS34" s="189" t="e">
        <f t="shared" si="18"/>
        <v>#REF!</v>
      </c>
      <c r="BT34" s="189" t="e">
        <f t="shared" si="19"/>
        <v>#REF!</v>
      </c>
      <c r="BU34" s="189" t="e">
        <f t="shared" si="20"/>
        <v>#REF!</v>
      </c>
      <c r="BV34" s="189" t="e">
        <f t="shared" si="21"/>
        <v>#REF!</v>
      </c>
      <c r="BW34" s="189" t="e">
        <f t="shared" si="22"/>
        <v>#REF!</v>
      </c>
    </row>
    <row r="35" spans="1:75">
      <c r="A35" s="168">
        <v>30</v>
      </c>
      <c r="B35" s="188" t="e">
        <f>#REF!</f>
        <v>#REF!</v>
      </c>
      <c r="C35" s="188" t="e">
        <f>#REF!</f>
        <v>#REF!</v>
      </c>
      <c r="D35" s="188" t="e">
        <f>#REF!</f>
        <v>#REF!</v>
      </c>
      <c r="E35" s="188" t="e">
        <f>#REF!</f>
        <v>#REF!</v>
      </c>
      <c r="F35" s="188" t="e">
        <f>#REF!</f>
        <v>#REF!</v>
      </c>
      <c r="G35" s="188" t="e">
        <f>#REF!</f>
        <v>#REF!</v>
      </c>
      <c r="H35" s="188" t="e">
        <f>#REF!</f>
        <v>#REF!</v>
      </c>
      <c r="I35" s="188" t="e">
        <f>#REF!</f>
        <v>#REF!</v>
      </c>
      <c r="J35" s="188" t="e">
        <f>#REF!</f>
        <v>#REF!</v>
      </c>
      <c r="K35" s="188" t="e">
        <f>#REF!</f>
        <v>#REF!</v>
      </c>
      <c r="L35" s="188" t="e">
        <f>#REF!</f>
        <v>#REF!</v>
      </c>
      <c r="M35" s="188" t="e">
        <f>#REF!</f>
        <v>#REF!</v>
      </c>
      <c r="N35" s="188" t="e">
        <f>#REF!</f>
        <v>#REF!</v>
      </c>
      <c r="O35" s="188" t="e">
        <f>#REF!</f>
        <v>#REF!</v>
      </c>
      <c r="P35" s="188" t="e">
        <f>#REF!</f>
        <v>#REF!</v>
      </c>
      <c r="Q35" s="188" t="e">
        <f>#REF!</f>
        <v>#REF!</v>
      </c>
      <c r="R35" s="188" t="e">
        <f>#REF!</f>
        <v>#REF!</v>
      </c>
      <c r="S35" s="188" t="e">
        <f>#REF!</f>
        <v>#REF!</v>
      </c>
      <c r="T35" s="188" t="e">
        <f>#REF!</f>
        <v>#REF!</v>
      </c>
      <c r="U35" s="188" t="e">
        <f>#REF!</f>
        <v>#REF!</v>
      </c>
      <c r="V35" s="188" t="e">
        <f>#REF!</f>
        <v>#REF!</v>
      </c>
      <c r="W35" s="188" t="e">
        <f>#REF!</f>
        <v>#REF!</v>
      </c>
      <c r="X35" s="188" t="e">
        <f>#REF!</f>
        <v>#REF!</v>
      </c>
      <c r="Y35" s="188" t="e">
        <f>#REF!</f>
        <v>#REF!</v>
      </c>
      <c r="AA35" s="189" t="e">
        <f>#REF!</f>
        <v>#REF!</v>
      </c>
      <c r="AB35" s="189" t="e">
        <f>#REF!</f>
        <v>#REF!</v>
      </c>
      <c r="AC35" s="189" t="e">
        <f>#REF!</f>
        <v>#REF!</v>
      </c>
      <c r="AD35" s="189" t="e">
        <f>#REF!</f>
        <v>#REF!</v>
      </c>
      <c r="AE35" s="189" t="e">
        <f>#REF!</f>
        <v>#REF!</v>
      </c>
      <c r="AF35" s="189" t="e">
        <f>#REF!</f>
        <v>#REF!</v>
      </c>
      <c r="AG35" s="189" t="e">
        <f>#REF!</f>
        <v>#REF!</v>
      </c>
      <c r="AH35" s="189" t="e">
        <f>#REF!</f>
        <v>#REF!</v>
      </c>
      <c r="AI35" s="189" t="e">
        <f>#REF!</f>
        <v>#REF!</v>
      </c>
      <c r="AJ35" s="189" t="e">
        <f>#REF!</f>
        <v>#REF!</v>
      </c>
      <c r="AK35" s="189" t="e">
        <f>#REF!</f>
        <v>#REF!</v>
      </c>
      <c r="AL35" s="189" t="e">
        <f>#REF!</f>
        <v>#REF!</v>
      </c>
      <c r="AM35" s="189" t="e">
        <f>#REF!</f>
        <v>#REF!</v>
      </c>
      <c r="AN35" s="189" t="e">
        <f>#REF!</f>
        <v>#REF!</v>
      </c>
      <c r="AO35" s="189" t="e">
        <f>#REF!</f>
        <v>#REF!</v>
      </c>
      <c r="AP35" s="189" t="e">
        <f>#REF!</f>
        <v>#REF!</v>
      </c>
      <c r="AQ35" s="189" t="e">
        <f>#REF!</f>
        <v>#REF!</v>
      </c>
      <c r="AR35" s="189" t="e">
        <f>#REF!</f>
        <v>#REF!</v>
      </c>
      <c r="AS35" s="189" t="e">
        <f>#REF!</f>
        <v>#REF!</v>
      </c>
      <c r="AT35" s="189" t="e">
        <f>#REF!</f>
        <v>#REF!</v>
      </c>
      <c r="AU35" s="189" t="e">
        <f>#REF!</f>
        <v>#REF!</v>
      </c>
      <c r="AV35" s="189" t="e">
        <f>#REF!</f>
        <v>#REF!</v>
      </c>
      <c r="AW35" s="189" t="e">
        <f>#REF!</f>
        <v>#REF!</v>
      </c>
      <c r="AX35" s="189" t="e">
        <f>#REF!</f>
        <v>#REF!</v>
      </c>
      <c r="AZ35" s="189" t="e">
        <f t="shared" si="1"/>
        <v>#REF!</v>
      </c>
      <c r="BA35" s="189" t="e">
        <f t="shared" si="23"/>
        <v>#REF!</v>
      </c>
      <c r="BB35" s="189" t="e">
        <f t="shared" si="24"/>
        <v>#REF!</v>
      </c>
      <c r="BC35" s="189" t="e">
        <f t="shared" si="2"/>
        <v>#REF!</v>
      </c>
      <c r="BD35" s="189" t="e">
        <f t="shared" si="3"/>
        <v>#REF!</v>
      </c>
      <c r="BE35" s="189" t="e">
        <f t="shared" si="4"/>
        <v>#REF!</v>
      </c>
      <c r="BF35" s="189" t="e">
        <f t="shared" si="5"/>
        <v>#REF!</v>
      </c>
      <c r="BG35" s="189" t="e">
        <f t="shared" si="6"/>
        <v>#REF!</v>
      </c>
      <c r="BH35" s="189" t="e">
        <f t="shared" si="7"/>
        <v>#REF!</v>
      </c>
      <c r="BI35" s="189" t="e">
        <f t="shared" si="8"/>
        <v>#REF!</v>
      </c>
      <c r="BJ35" s="189" t="e">
        <f t="shared" si="9"/>
        <v>#REF!</v>
      </c>
      <c r="BK35" s="189" t="e">
        <f t="shared" si="10"/>
        <v>#REF!</v>
      </c>
      <c r="BL35" s="189" t="e">
        <f t="shared" si="11"/>
        <v>#REF!</v>
      </c>
      <c r="BM35" s="189" t="e">
        <f t="shared" si="12"/>
        <v>#REF!</v>
      </c>
      <c r="BN35" s="189" t="e">
        <f t="shared" si="13"/>
        <v>#REF!</v>
      </c>
      <c r="BO35" s="189" t="e">
        <f t="shared" si="14"/>
        <v>#REF!</v>
      </c>
      <c r="BP35" s="189" t="e">
        <f t="shared" si="15"/>
        <v>#REF!</v>
      </c>
      <c r="BQ35" s="189" t="e">
        <f t="shared" si="16"/>
        <v>#REF!</v>
      </c>
      <c r="BR35" s="189" t="e">
        <f t="shared" si="17"/>
        <v>#REF!</v>
      </c>
      <c r="BS35" s="189" t="e">
        <f t="shared" si="18"/>
        <v>#REF!</v>
      </c>
      <c r="BT35" s="189" t="e">
        <f t="shared" si="19"/>
        <v>#REF!</v>
      </c>
      <c r="BU35" s="189" t="e">
        <f t="shared" si="20"/>
        <v>#REF!</v>
      </c>
      <c r="BV35" s="189" t="e">
        <f t="shared" si="21"/>
        <v>#REF!</v>
      </c>
      <c r="BW35" s="189" t="e">
        <f t="shared" si="22"/>
        <v>#REF!</v>
      </c>
    </row>
    <row r="36" spans="1:75">
      <c r="A36" s="168">
        <v>31</v>
      </c>
      <c r="B36" s="188" t="e">
        <f>#REF!</f>
        <v>#REF!</v>
      </c>
      <c r="C36" s="188" t="e">
        <f>#REF!</f>
        <v>#REF!</v>
      </c>
      <c r="D36" s="188" t="e">
        <f>#REF!</f>
        <v>#REF!</v>
      </c>
      <c r="E36" s="188" t="e">
        <f>#REF!</f>
        <v>#REF!</v>
      </c>
      <c r="F36" s="188" t="e">
        <f>#REF!</f>
        <v>#REF!</v>
      </c>
      <c r="G36" s="188" t="e">
        <f>#REF!</f>
        <v>#REF!</v>
      </c>
      <c r="H36" s="188" t="e">
        <f>#REF!</f>
        <v>#REF!</v>
      </c>
      <c r="I36" s="188" t="e">
        <f>#REF!</f>
        <v>#REF!</v>
      </c>
      <c r="J36" s="188" t="e">
        <f>#REF!</f>
        <v>#REF!</v>
      </c>
      <c r="K36" s="188" t="e">
        <f>#REF!</f>
        <v>#REF!</v>
      </c>
      <c r="L36" s="188" t="e">
        <f>#REF!</f>
        <v>#REF!</v>
      </c>
      <c r="M36" s="188" t="e">
        <f>#REF!</f>
        <v>#REF!</v>
      </c>
      <c r="N36" s="188" t="e">
        <f>#REF!</f>
        <v>#REF!</v>
      </c>
      <c r="O36" s="188" t="e">
        <f>#REF!</f>
        <v>#REF!</v>
      </c>
      <c r="P36" s="188" t="e">
        <f>#REF!</f>
        <v>#REF!</v>
      </c>
      <c r="Q36" s="188" t="e">
        <f>#REF!</f>
        <v>#REF!</v>
      </c>
      <c r="R36" s="188" t="e">
        <f>#REF!</f>
        <v>#REF!</v>
      </c>
      <c r="S36" s="188" t="e">
        <f>#REF!</f>
        <v>#REF!</v>
      </c>
      <c r="T36" s="188" t="e">
        <f>#REF!</f>
        <v>#REF!</v>
      </c>
      <c r="U36" s="188" t="e">
        <f>#REF!</f>
        <v>#REF!</v>
      </c>
      <c r="V36" s="188" t="e">
        <f>#REF!</f>
        <v>#REF!</v>
      </c>
      <c r="W36" s="188" t="e">
        <f>#REF!</f>
        <v>#REF!</v>
      </c>
      <c r="X36" s="188" t="e">
        <f>#REF!</f>
        <v>#REF!</v>
      </c>
      <c r="Y36" s="188" t="e">
        <f>#REF!</f>
        <v>#REF!</v>
      </c>
      <c r="AA36" s="189" t="e">
        <f>#REF!</f>
        <v>#REF!</v>
      </c>
      <c r="AB36" s="189" t="e">
        <f>#REF!</f>
        <v>#REF!</v>
      </c>
      <c r="AC36" s="189" t="e">
        <f>#REF!</f>
        <v>#REF!</v>
      </c>
      <c r="AD36" s="189" t="e">
        <f>#REF!</f>
        <v>#REF!</v>
      </c>
      <c r="AE36" s="189" t="e">
        <f>#REF!</f>
        <v>#REF!</v>
      </c>
      <c r="AF36" s="189" t="e">
        <f>#REF!</f>
        <v>#REF!</v>
      </c>
      <c r="AG36" s="189" t="e">
        <f>#REF!</f>
        <v>#REF!</v>
      </c>
      <c r="AH36" s="189" t="e">
        <f>#REF!</f>
        <v>#REF!</v>
      </c>
      <c r="AI36" s="189" t="e">
        <f>#REF!</f>
        <v>#REF!</v>
      </c>
      <c r="AJ36" s="189" t="e">
        <f>#REF!</f>
        <v>#REF!</v>
      </c>
      <c r="AK36" s="189" t="e">
        <f>#REF!</f>
        <v>#REF!</v>
      </c>
      <c r="AL36" s="189" t="e">
        <f>#REF!</f>
        <v>#REF!</v>
      </c>
      <c r="AM36" s="189" t="e">
        <f>#REF!</f>
        <v>#REF!</v>
      </c>
      <c r="AN36" s="189" t="e">
        <f>#REF!</f>
        <v>#REF!</v>
      </c>
      <c r="AO36" s="189" t="e">
        <f>#REF!</f>
        <v>#REF!</v>
      </c>
      <c r="AP36" s="189" t="e">
        <f>#REF!</f>
        <v>#REF!</v>
      </c>
      <c r="AQ36" s="189" t="e">
        <f>#REF!</f>
        <v>#REF!</v>
      </c>
      <c r="AR36" s="189" t="e">
        <f>#REF!</f>
        <v>#REF!</v>
      </c>
      <c r="AS36" s="189" t="e">
        <f>#REF!</f>
        <v>#REF!</v>
      </c>
      <c r="AT36" s="189" t="e">
        <f>#REF!</f>
        <v>#REF!</v>
      </c>
      <c r="AU36" s="189" t="e">
        <f>#REF!</f>
        <v>#REF!</v>
      </c>
      <c r="AV36" s="189" t="e">
        <f>#REF!</f>
        <v>#REF!</v>
      </c>
      <c r="AW36" s="189" t="e">
        <f>#REF!</f>
        <v>#REF!</v>
      </c>
      <c r="AX36" s="189" t="e">
        <f>#REF!</f>
        <v>#REF!</v>
      </c>
      <c r="AZ36" s="189" t="e">
        <f t="shared" si="1"/>
        <v>#REF!</v>
      </c>
      <c r="BA36" s="189" t="e">
        <f t="shared" si="23"/>
        <v>#REF!</v>
      </c>
      <c r="BB36" s="189" t="e">
        <f t="shared" si="24"/>
        <v>#REF!</v>
      </c>
      <c r="BC36" s="189" t="e">
        <f t="shared" si="2"/>
        <v>#REF!</v>
      </c>
      <c r="BD36" s="189" t="e">
        <f t="shared" si="3"/>
        <v>#REF!</v>
      </c>
      <c r="BE36" s="189" t="e">
        <f t="shared" si="4"/>
        <v>#REF!</v>
      </c>
      <c r="BF36" s="189" t="e">
        <f t="shared" si="5"/>
        <v>#REF!</v>
      </c>
      <c r="BG36" s="189" t="e">
        <f t="shared" si="6"/>
        <v>#REF!</v>
      </c>
      <c r="BH36" s="189" t="e">
        <f t="shared" si="7"/>
        <v>#REF!</v>
      </c>
      <c r="BI36" s="189" t="e">
        <f t="shared" si="8"/>
        <v>#REF!</v>
      </c>
      <c r="BJ36" s="189" t="e">
        <f t="shared" si="9"/>
        <v>#REF!</v>
      </c>
      <c r="BK36" s="189" t="e">
        <f t="shared" si="10"/>
        <v>#REF!</v>
      </c>
      <c r="BL36" s="189" t="e">
        <f t="shared" si="11"/>
        <v>#REF!</v>
      </c>
      <c r="BM36" s="189" t="e">
        <f t="shared" si="12"/>
        <v>#REF!</v>
      </c>
      <c r="BN36" s="189" t="e">
        <f t="shared" si="13"/>
        <v>#REF!</v>
      </c>
      <c r="BO36" s="189" t="e">
        <f t="shared" si="14"/>
        <v>#REF!</v>
      </c>
      <c r="BP36" s="189" t="e">
        <f t="shared" si="15"/>
        <v>#REF!</v>
      </c>
      <c r="BQ36" s="189" t="e">
        <f t="shared" si="16"/>
        <v>#REF!</v>
      </c>
      <c r="BR36" s="189" t="e">
        <f t="shared" si="17"/>
        <v>#REF!</v>
      </c>
      <c r="BS36" s="189" t="e">
        <f t="shared" si="18"/>
        <v>#REF!</v>
      </c>
      <c r="BT36" s="189" t="e">
        <f t="shared" si="19"/>
        <v>#REF!</v>
      </c>
      <c r="BU36" s="189" t="e">
        <f t="shared" si="20"/>
        <v>#REF!</v>
      </c>
      <c r="BV36" s="189" t="e">
        <f t="shared" si="21"/>
        <v>#REF!</v>
      </c>
      <c r="BW36" s="189" t="e">
        <f t="shared" si="22"/>
        <v>#REF!</v>
      </c>
    </row>
    <row r="37" spans="1:75" ht="15.75" customHeight="1">
      <c r="A37" s="191"/>
      <c r="B37" s="192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86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</row>
    <row r="38" spans="1:75" ht="31.5" customHeight="1">
      <c r="A38" s="554" t="s">
        <v>284</v>
      </c>
      <c r="B38" s="554"/>
      <c r="C38" s="554"/>
      <c r="D38" s="554"/>
      <c r="E38" s="554"/>
      <c r="F38" s="554"/>
      <c r="G38" s="554"/>
      <c r="H38" s="554"/>
      <c r="I38" s="555" t="s">
        <v>285</v>
      </c>
      <c r="J38" s="555"/>
      <c r="K38" s="555"/>
      <c r="L38" s="556" t="e">
        <f>#REF!</f>
        <v>#REF!</v>
      </c>
      <c r="M38" s="557"/>
      <c r="N38" s="557"/>
      <c r="O38" s="557"/>
      <c r="P38" s="558"/>
      <c r="Q38" s="186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</row>
    <row r="39" spans="1:75" ht="15.75" customHeight="1">
      <c r="A39" s="198"/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86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</row>
    <row r="40" spans="1:75" ht="31.5" customHeight="1">
      <c r="A40" s="564" t="s">
        <v>296</v>
      </c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</row>
    <row r="41" spans="1:75" ht="35.25" customHeight="1">
      <c r="A41" s="548" t="s">
        <v>298</v>
      </c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49"/>
      <c r="Y41" s="54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</row>
    <row r="42" spans="1:75" ht="15.75" customHeight="1">
      <c r="A42" s="187" t="s">
        <v>0</v>
      </c>
      <c r="B42" s="156" t="s">
        <v>260</v>
      </c>
      <c r="C42" s="156" t="s">
        <v>261</v>
      </c>
      <c r="D42" s="156" t="s">
        <v>262</v>
      </c>
      <c r="E42" s="156" t="s">
        <v>263</v>
      </c>
      <c r="F42" s="156" t="s">
        <v>264</v>
      </c>
      <c r="G42" s="156" t="s">
        <v>265</v>
      </c>
      <c r="H42" s="156" t="s">
        <v>266</v>
      </c>
      <c r="I42" s="156" t="s">
        <v>267</v>
      </c>
      <c r="J42" s="156" t="s">
        <v>268</v>
      </c>
      <c r="K42" s="156" t="s">
        <v>269</v>
      </c>
      <c r="L42" s="156" t="s">
        <v>270</v>
      </c>
      <c r="M42" s="156" t="s">
        <v>271</v>
      </c>
      <c r="N42" s="156" t="s">
        <v>272</v>
      </c>
      <c r="O42" s="156" t="s">
        <v>273</v>
      </c>
      <c r="P42" s="156" t="s">
        <v>274</v>
      </c>
      <c r="Q42" s="156" t="s">
        <v>275</v>
      </c>
      <c r="R42" s="156" t="s">
        <v>276</v>
      </c>
      <c r="S42" s="156" t="s">
        <v>277</v>
      </c>
      <c r="T42" s="156" t="s">
        <v>278</v>
      </c>
      <c r="U42" s="156" t="s">
        <v>279</v>
      </c>
      <c r="V42" s="156" t="s">
        <v>280</v>
      </c>
      <c r="W42" s="156" t="s">
        <v>281</v>
      </c>
      <c r="X42" s="156" t="s">
        <v>282</v>
      </c>
      <c r="Y42" s="156" t="s">
        <v>283</v>
      </c>
    </row>
    <row r="43" spans="1:75">
      <c r="A43" s="168">
        <v>1</v>
      </c>
      <c r="B43" s="188" t="e">
        <f>#REF!</f>
        <v>#REF!</v>
      </c>
      <c r="C43" s="188" t="e">
        <f>#REF!</f>
        <v>#REF!</v>
      </c>
      <c r="D43" s="188" t="e">
        <f>#REF!</f>
        <v>#REF!</v>
      </c>
      <c r="E43" s="188" t="e">
        <f>#REF!</f>
        <v>#REF!</v>
      </c>
      <c r="F43" s="188" t="e">
        <f>#REF!</f>
        <v>#REF!</v>
      </c>
      <c r="G43" s="188" t="e">
        <f>#REF!</f>
        <v>#REF!</v>
      </c>
      <c r="H43" s="188" t="e">
        <f>#REF!</f>
        <v>#REF!</v>
      </c>
      <c r="I43" s="188" t="e">
        <f>#REF!</f>
        <v>#REF!</v>
      </c>
      <c r="J43" s="188" t="e">
        <f>#REF!</f>
        <v>#REF!</v>
      </c>
      <c r="K43" s="188" t="e">
        <f>#REF!</f>
        <v>#REF!</v>
      </c>
      <c r="L43" s="188" t="e">
        <f>#REF!</f>
        <v>#REF!</v>
      </c>
      <c r="M43" s="188" t="e">
        <f>#REF!</f>
        <v>#REF!</v>
      </c>
      <c r="N43" s="188" t="e">
        <f>#REF!</f>
        <v>#REF!</v>
      </c>
      <c r="O43" s="188" t="e">
        <f>#REF!</f>
        <v>#REF!</v>
      </c>
      <c r="P43" s="188" t="e">
        <f>#REF!</f>
        <v>#REF!</v>
      </c>
      <c r="Q43" s="188" t="e">
        <f>#REF!</f>
        <v>#REF!</v>
      </c>
      <c r="R43" s="188" t="e">
        <f>#REF!</f>
        <v>#REF!</v>
      </c>
      <c r="S43" s="188" t="e">
        <f>#REF!</f>
        <v>#REF!</v>
      </c>
      <c r="T43" s="188" t="e">
        <f>#REF!</f>
        <v>#REF!</v>
      </c>
      <c r="U43" s="188" t="e">
        <f>#REF!</f>
        <v>#REF!</v>
      </c>
      <c r="V43" s="188" t="e">
        <f>#REF!</f>
        <v>#REF!</v>
      </c>
      <c r="W43" s="188" t="e">
        <f>#REF!</f>
        <v>#REF!</v>
      </c>
      <c r="X43" s="188" t="e">
        <f>#REF!</f>
        <v>#REF!</v>
      </c>
      <c r="Y43" s="188" t="e">
        <f>#REF!</f>
        <v>#REF!</v>
      </c>
      <c r="AA43" s="189" t="e">
        <f>#REF!</f>
        <v>#REF!</v>
      </c>
      <c r="AB43" s="189" t="e">
        <f>#REF!</f>
        <v>#REF!</v>
      </c>
      <c r="AC43" s="189" t="e">
        <f>#REF!</f>
        <v>#REF!</v>
      </c>
      <c r="AD43" s="189" t="e">
        <f>#REF!</f>
        <v>#REF!</v>
      </c>
      <c r="AE43" s="189" t="e">
        <f>#REF!</f>
        <v>#REF!</v>
      </c>
      <c r="AF43" s="189" t="e">
        <f>#REF!</f>
        <v>#REF!</v>
      </c>
      <c r="AG43" s="189" t="e">
        <f>#REF!</f>
        <v>#REF!</v>
      </c>
      <c r="AH43" s="189" t="e">
        <f>#REF!</f>
        <v>#REF!</v>
      </c>
      <c r="AI43" s="189" t="e">
        <f>#REF!</f>
        <v>#REF!</v>
      </c>
      <c r="AJ43" s="189" t="e">
        <f>#REF!</f>
        <v>#REF!</v>
      </c>
      <c r="AK43" s="189" t="e">
        <f>#REF!</f>
        <v>#REF!</v>
      </c>
      <c r="AL43" s="189" t="e">
        <f>#REF!</f>
        <v>#REF!</v>
      </c>
      <c r="AM43" s="189" t="e">
        <f>#REF!</f>
        <v>#REF!</v>
      </c>
      <c r="AN43" s="189" t="e">
        <f>#REF!</f>
        <v>#REF!</v>
      </c>
      <c r="AO43" s="189" t="e">
        <f>#REF!</f>
        <v>#REF!</v>
      </c>
      <c r="AP43" s="189" t="e">
        <f>#REF!</f>
        <v>#REF!</v>
      </c>
      <c r="AQ43" s="189" t="e">
        <f>#REF!</f>
        <v>#REF!</v>
      </c>
      <c r="AR43" s="189" t="e">
        <f>#REF!</f>
        <v>#REF!</v>
      </c>
      <c r="AS43" s="189" t="e">
        <f>#REF!</f>
        <v>#REF!</v>
      </c>
      <c r="AT43" s="189" t="e">
        <f>#REF!</f>
        <v>#REF!</v>
      </c>
      <c r="AU43" s="189" t="e">
        <f>#REF!</f>
        <v>#REF!</v>
      </c>
      <c r="AV43" s="189" t="e">
        <f>#REF!</f>
        <v>#REF!</v>
      </c>
      <c r="AW43" s="189" t="e">
        <f>#REF!</f>
        <v>#REF!</v>
      </c>
      <c r="AX43" s="189" t="e">
        <f>#REF!</f>
        <v>#REF!</v>
      </c>
      <c r="AZ43" s="189" t="e">
        <f>B43-AA43</f>
        <v>#REF!</v>
      </c>
      <c r="BA43" s="189" t="e">
        <f t="shared" ref="BA43:BP58" si="25">C43-AB43</f>
        <v>#REF!</v>
      </c>
      <c r="BB43" s="189" t="e">
        <f t="shared" si="25"/>
        <v>#REF!</v>
      </c>
      <c r="BC43" s="189" t="e">
        <f t="shared" si="25"/>
        <v>#REF!</v>
      </c>
      <c r="BD43" s="189" t="e">
        <f t="shared" si="25"/>
        <v>#REF!</v>
      </c>
      <c r="BE43" s="189" t="e">
        <f t="shared" si="25"/>
        <v>#REF!</v>
      </c>
      <c r="BF43" s="189" t="e">
        <f t="shared" si="25"/>
        <v>#REF!</v>
      </c>
      <c r="BG43" s="189" t="e">
        <f t="shared" si="25"/>
        <v>#REF!</v>
      </c>
      <c r="BH43" s="189" t="e">
        <f t="shared" si="25"/>
        <v>#REF!</v>
      </c>
      <c r="BI43" s="189" t="e">
        <f t="shared" si="25"/>
        <v>#REF!</v>
      </c>
      <c r="BJ43" s="189" t="e">
        <f t="shared" si="25"/>
        <v>#REF!</v>
      </c>
      <c r="BK43" s="189" t="e">
        <f t="shared" si="25"/>
        <v>#REF!</v>
      </c>
      <c r="BL43" s="189" t="e">
        <f t="shared" si="25"/>
        <v>#REF!</v>
      </c>
      <c r="BM43" s="189" t="e">
        <f t="shared" si="25"/>
        <v>#REF!</v>
      </c>
      <c r="BN43" s="189" t="e">
        <f t="shared" si="25"/>
        <v>#REF!</v>
      </c>
      <c r="BO43" s="189" t="e">
        <f t="shared" si="25"/>
        <v>#REF!</v>
      </c>
      <c r="BP43" s="189" t="e">
        <f t="shared" si="25"/>
        <v>#REF!</v>
      </c>
      <c r="BQ43" s="189" t="e">
        <f t="shared" ref="BQ43:BW58" si="26">S43-AR43</f>
        <v>#REF!</v>
      </c>
      <c r="BR43" s="189" t="e">
        <f t="shared" si="26"/>
        <v>#REF!</v>
      </c>
      <c r="BS43" s="189" t="e">
        <f t="shared" si="26"/>
        <v>#REF!</v>
      </c>
      <c r="BT43" s="189" t="e">
        <f t="shared" si="26"/>
        <v>#REF!</v>
      </c>
      <c r="BU43" s="189" t="e">
        <f t="shared" si="26"/>
        <v>#REF!</v>
      </c>
      <c r="BV43" s="189" t="e">
        <f t="shared" si="26"/>
        <v>#REF!</v>
      </c>
      <c r="BW43" s="189" t="e">
        <f t="shared" si="26"/>
        <v>#REF!</v>
      </c>
    </row>
    <row r="44" spans="1:75">
      <c r="A44" s="168">
        <v>2</v>
      </c>
      <c r="B44" s="188" t="e">
        <f>#REF!</f>
        <v>#REF!</v>
      </c>
      <c r="C44" s="188" t="e">
        <f>#REF!</f>
        <v>#REF!</v>
      </c>
      <c r="D44" s="188" t="e">
        <f>#REF!</f>
        <v>#REF!</v>
      </c>
      <c r="E44" s="188" t="e">
        <f>#REF!</f>
        <v>#REF!</v>
      </c>
      <c r="F44" s="188" t="e">
        <f>#REF!</f>
        <v>#REF!</v>
      </c>
      <c r="G44" s="188" t="e">
        <f>#REF!</f>
        <v>#REF!</v>
      </c>
      <c r="H44" s="188" t="e">
        <f>#REF!</f>
        <v>#REF!</v>
      </c>
      <c r="I44" s="188" t="e">
        <f>#REF!</f>
        <v>#REF!</v>
      </c>
      <c r="J44" s="188" t="e">
        <f>#REF!</f>
        <v>#REF!</v>
      </c>
      <c r="K44" s="188" t="e">
        <f>#REF!</f>
        <v>#REF!</v>
      </c>
      <c r="L44" s="188" t="e">
        <f>#REF!</f>
        <v>#REF!</v>
      </c>
      <c r="M44" s="188" t="e">
        <f>#REF!</f>
        <v>#REF!</v>
      </c>
      <c r="N44" s="188" t="e">
        <f>#REF!</f>
        <v>#REF!</v>
      </c>
      <c r="O44" s="188" t="e">
        <f>#REF!</f>
        <v>#REF!</v>
      </c>
      <c r="P44" s="188" t="e">
        <f>#REF!</f>
        <v>#REF!</v>
      </c>
      <c r="Q44" s="188" t="e">
        <f>#REF!</f>
        <v>#REF!</v>
      </c>
      <c r="R44" s="188" t="e">
        <f>#REF!</f>
        <v>#REF!</v>
      </c>
      <c r="S44" s="188" t="e">
        <f>#REF!</f>
        <v>#REF!</v>
      </c>
      <c r="T44" s="188" t="e">
        <f>#REF!</f>
        <v>#REF!</v>
      </c>
      <c r="U44" s="188" t="e">
        <f>#REF!</f>
        <v>#REF!</v>
      </c>
      <c r="V44" s="188" t="e">
        <f>#REF!</f>
        <v>#REF!</v>
      </c>
      <c r="W44" s="188" t="e">
        <f>#REF!</f>
        <v>#REF!</v>
      </c>
      <c r="X44" s="188" t="e">
        <f>#REF!</f>
        <v>#REF!</v>
      </c>
      <c r="Y44" s="188" t="e">
        <f>#REF!</f>
        <v>#REF!</v>
      </c>
      <c r="AA44" s="189" t="e">
        <f>#REF!</f>
        <v>#REF!</v>
      </c>
      <c r="AB44" s="189" t="e">
        <f>#REF!</f>
        <v>#REF!</v>
      </c>
      <c r="AC44" s="189" t="e">
        <f>#REF!</f>
        <v>#REF!</v>
      </c>
      <c r="AD44" s="189" t="e">
        <f>#REF!</f>
        <v>#REF!</v>
      </c>
      <c r="AE44" s="189" t="e">
        <f>#REF!</f>
        <v>#REF!</v>
      </c>
      <c r="AF44" s="189" t="e">
        <f>#REF!</f>
        <v>#REF!</v>
      </c>
      <c r="AG44" s="189" t="e">
        <f>#REF!</f>
        <v>#REF!</v>
      </c>
      <c r="AH44" s="189" t="e">
        <f>#REF!</f>
        <v>#REF!</v>
      </c>
      <c r="AI44" s="189" t="e">
        <f>#REF!</f>
        <v>#REF!</v>
      </c>
      <c r="AJ44" s="189" t="e">
        <f>#REF!</f>
        <v>#REF!</v>
      </c>
      <c r="AK44" s="189" t="e">
        <f>#REF!</f>
        <v>#REF!</v>
      </c>
      <c r="AL44" s="189" t="e">
        <f>#REF!</f>
        <v>#REF!</v>
      </c>
      <c r="AM44" s="189" t="e">
        <f>#REF!</f>
        <v>#REF!</v>
      </c>
      <c r="AN44" s="189" t="e">
        <f>#REF!</f>
        <v>#REF!</v>
      </c>
      <c r="AO44" s="189" t="e">
        <f>#REF!</f>
        <v>#REF!</v>
      </c>
      <c r="AP44" s="189" t="e">
        <f>#REF!</f>
        <v>#REF!</v>
      </c>
      <c r="AQ44" s="189" t="e">
        <f>#REF!</f>
        <v>#REF!</v>
      </c>
      <c r="AR44" s="189" t="e">
        <f>#REF!</f>
        <v>#REF!</v>
      </c>
      <c r="AS44" s="189" t="e">
        <f>#REF!</f>
        <v>#REF!</v>
      </c>
      <c r="AT44" s="189" t="e">
        <f>#REF!</f>
        <v>#REF!</v>
      </c>
      <c r="AU44" s="189" t="e">
        <f>#REF!</f>
        <v>#REF!</v>
      </c>
      <c r="AV44" s="189" t="e">
        <f>#REF!</f>
        <v>#REF!</v>
      </c>
      <c r="AW44" s="189" t="e">
        <f>#REF!</f>
        <v>#REF!</v>
      </c>
      <c r="AX44" s="189" t="e">
        <f>#REF!</f>
        <v>#REF!</v>
      </c>
      <c r="AZ44" s="189" t="e">
        <f t="shared" ref="AZ44:AZ73" si="27">B44-AA44</f>
        <v>#REF!</v>
      </c>
      <c r="BA44" s="189" t="e">
        <f t="shared" si="25"/>
        <v>#REF!</v>
      </c>
      <c r="BB44" s="189" t="e">
        <f t="shared" si="25"/>
        <v>#REF!</v>
      </c>
      <c r="BC44" s="189" t="e">
        <f t="shared" si="25"/>
        <v>#REF!</v>
      </c>
      <c r="BD44" s="189" t="e">
        <f t="shared" si="25"/>
        <v>#REF!</v>
      </c>
      <c r="BE44" s="189" t="e">
        <f t="shared" si="25"/>
        <v>#REF!</v>
      </c>
      <c r="BF44" s="189" t="e">
        <f t="shared" si="25"/>
        <v>#REF!</v>
      </c>
      <c r="BG44" s="189" t="e">
        <f t="shared" si="25"/>
        <v>#REF!</v>
      </c>
      <c r="BH44" s="189" t="e">
        <f t="shared" si="25"/>
        <v>#REF!</v>
      </c>
      <c r="BI44" s="189" t="e">
        <f t="shared" si="25"/>
        <v>#REF!</v>
      </c>
      <c r="BJ44" s="189" t="e">
        <f t="shared" si="25"/>
        <v>#REF!</v>
      </c>
      <c r="BK44" s="189" t="e">
        <f t="shared" si="25"/>
        <v>#REF!</v>
      </c>
      <c r="BL44" s="189" t="e">
        <f t="shared" si="25"/>
        <v>#REF!</v>
      </c>
      <c r="BM44" s="189" t="e">
        <f t="shared" si="25"/>
        <v>#REF!</v>
      </c>
      <c r="BN44" s="189" t="e">
        <f t="shared" si="25"/>
        <v>#REF!</v>
      </c>
      <c r="BO44" s="189" t="e">
        <f t="shared" si="25"/>
        <v>#REF!</v>
      </c>
      <c r="BP44" s="189" t="e">
        <f t="shared" si="25"/>
        <v>#REF!</v>
      </c>
      <c r="BQ44" s="189" t="e">
        <f t="shared" si="26"/>
        <v>#REF!</v>
      </c>
      <c r="BR44" s="189" t="e">
        <f t="shared" si="26"/>
        <v>#REF!</v>
      </c>
      <c r="BS44" s="189" t="e">
        <f t="shared" si="26"/>
        <v>#REF!</v>
      </c>
      <c r="BT44" s="189" t="e">
        <f t="shared" si="26"/>
        <v>#REF!</v>
      </c>
      <c r="BU44" s="189" t="e">
        <f t="shared" si="26"/>
        <v>#REF!</v>
      </c>
      <c r="BV44" s="189" t="e">
        <f t="shared" si="26"/>
        <v>#REF!</v>
      </c>
      <c r="BW44" s="189" t="e">
        <f t="shared" si="26"/>
        <v>#REF!</v>
      </c>
    </row>
    <row r="45" spans="1:75">
      <c r="A45" s="168">
        <v>3</v>
      </c>
      <c r="B45" s="188" t="e">
        <f>#REF!</f>
        <v>#REF!</v>
      </c>
      <c r="C45" s="188" t="e">
        <f>#REF!</f>
        <v>#REF!</v>
      </c>
      <c r="D45" s="188" t="e">
        <f>#REF!</f>
        <v>#REF!</v>
      </c>
      <c r="E45" s="188" t="e">
        <f>#REF!</f>
        <v>#REF!</v>
      </c>
      <c r="F45" s="188" t="e">
        <f>#REF!</f>
        <v>#REF!</v>
      </c>
      <c r="G45" s="188" t="e">
        <f>#REF!</f>
        <v>#REF!</v>
      </c>
      <c r="H45" s="188" t="e">
        <f>#REF!</f>
        <v>#REF!</v>
      </c>
      <c r="I45" s="188" t="e">
        <f>#REF!</f>
        <v>#REF!</v>
      </c>
      <c r="J45" s="188" t="e">
        <f>#REF!</f>
        <v>#REF!</v>
      </c>
      <c r="K45" s="188" t="e">
        <f>#REF!</f>
        <v>#REF!</v>
      </c>
      <c r="L45" s="188" t="e">
        <f>#REF!</f>
        <v>#REF!</v>
      </c>
      <c r="M45" s="188" t="e">
        <f>#REF!</f>
        <v>#REF!</v>
      </c>
      <c r="N45" s="188" t="e">
        <f>#REF!</f>
        <v>#REF!</v>
      </c>
      <c r="O45" s="188" t="e">
        <f>#REF!</f>
        <v>#REF!</v>
      </c>
      <c r="P45" s="188" t="e">
        <f>#REF!</f>
        <v>#REF!</v>
      </c>
      <c r="Q45" s="188" t="e">
        <f>#REF!</f>
        <v>#REF!</v>
      </c>
      <c r="R45" s="188" t="e">
        <f>#REF!</f>
        <v>#REF!</v>
      </c>
      <c r="S45" s="188" t="e">
        <f>#REF!</f>
        <v>#REF!</v>
      </c>
      <c r="T45" s="188" t="e">
        <f>#REF!</f>
        <v>#REF!</v>
      </c>
      <c r="U45" s="188" t="e">
        <f>#REF!</f>
        <v>#REF!</v>
      </c>
      <c r="V45" s="188" t="e">
        <f>#REF!</f>
        <v>#REF!</v>
      </c>
      <c r="W45" s="188" t="e">
        <f>#REF!</f>
        <v>#REF!</v>
      </c>
      <c r="X45" s="188" t="e">
        <f>#REF!</f>
        <v>#REF!</v>
      </c>
      <c r="Y45" s="188" t="e">
        <f>#REF!</f>
        <v>#REF!</v>
      </c>
      <c r="AA45" s="189" t="e">
        <f>#REF!</f>
        <v>#REF!</v>
      </c>
      <c r="AB45" s="189" t="e">
        <f>#REF!</f>
        <v>#REF!</v>
      </c>
      <c r="AC45" s="189" t="e">
        <f>#REF!</f>
        <v>#REF!</v>
      </c>
      <c r="AD45" s="189" t="e">
        <f>#REF!</f>
        <v>#REF!</v>
      </c>
      <c r="AE45" s="189" t="e">
        <f>#REF!</f>
        <v>#REF!</v>
      </c>
      <c r="AF45" s="189" t="e">
        <f>#REF!</f>
        <v>#REF!</v>
      </c>
      <c r="AG45" s="189" t="e">
        <f>#REF!</f>
        <v>#REF!</v>
      </c>
      <c r="AH45" s="189" t="e">
        <f>#REF!</f>
        <v>#REF!</v>
      </c>
      <c r="AI45" s="189" t="e">
        <f>#REF!</f>
        <v>#REF!</v>
      </c>
      <c r="AJ45" s="189" t="e">
        <f>#REF!</f>
        <v>#REF!</v>
      </c>
      <c r="AK45" s="189" t="e">
        <f>#REF!</f>
        <v>#REF!</v>
      </c>
      <c r="AL45" s="189" t="e">
        <f>#REF!</f>
        <v>#REF!</v>
      </c>
      <c r="AM45" s="189" t="e">
        <f>#REF!</f>
        <v>#REF!</v>
      </c>
      <c r="AN45" s="189" t="e">
        <f>#REF!</f>
        <v>#REF!</v>
      </c>
      <c r="AO45" s="189" t="e">
        <f>#REF!</f>
        <v>#REF!</v>
      </c>
      <c r="AP45" s="189" t="e">
        <f>#REF!</f>
        <v>#REF!</v>
      </c>
      <c r="AQ45" s="189" t="e">
        <f>#REF!</f>
        <v>#REF!</v>
      </c>
      <c r="AR45" s="189" t="e">
        <f>#REF!</f>
        <v>#REF!</v>
      </c>
      <c r="AS45" s="189" t="e">
        <f>#REF!</f>
        <v>#REF!</v>
      </c>
      <c r="AT45" s="189" t="e">
        <f>#REF!</f>
        <v>#REF!</v>
      </c>
      <c r="AU45" s="189" t="e">
        <f>#REF!</f>
        <v>#REF!</v>
      </c>
      <c r="AV45" s="189" t="e">
        <f>#REF!</f>
        <v>#REF!</v>
      </c>
      <c r="AW45" s="189" t="e">
        <f>#REF!</f>
        <v>#REF!</v>
      </c>
      <c r="AX45" s="189" t="e">
        <f>#REF!</f>
        <v>#REF!</v>
      </c>
      <c r="AZ45" s="189" t="e">
        <f t="shared" si="27"/>
        <v>#REF!</v>
      </c>
      <c r="BA45" s="189" t="e">
        <f t="shared" si="25"/>
        <v>#REF!</v>
      </c>
      <c r="BB45" s="189" t="e">
        <f t="shared" si="25"/>
        <v>#REF!</v>
      </c>
      <c r="BC45" s="189" t="e">
        <f t="shared" si="25"/>
        <v>#REF!</v>
      </c>
      <c r="BD45" s="189" t="e">
        <f t="shared" si="25"/>
        <v>#REF!</v>
      </c>
      <c r="BE45" s="189" t="e">
        <f t="shared" si="25"/>
        <v>#REF!</v>
      </c>
      <c r="BF45" s="189" t="e">
        <f t="shared" si="25"/>
        <v>#REF!</v>
      </c>
      <c r="BG45" s="189" t="e">
        <f t="shared" si="25"/>
        <v>#REF!</v>
      </c>
      <c r="BH45" s="189" t="e">
        <f t="shared" si="25"/>
        <v>#REF!</v>
      </c>
      <c r="BI45" s="189" t="e">
        <f t="shared" si="25"/>
        <v>#REF!</v>
      </c>
      <c r="BJ45" s="189" t="e">
        <f t="shared" si="25"/>
        <v>#REF!</v>
      </c>
      <c r="BK45" s="189" t="e">
        <f t="shared" si="25"/>
        <v>#REF!</v>
      </c>
      <c r="BL45" s="189" t="e">
        <f t="shared" si="25"/>
        <v>#REF!</v>
      </c>
      <c r="BM45" s="189" t="e">
        <f t="shared" si="25"/>
        <v>#REF!</v>
      </c>
      <c r="BN45" s="189" t="e">
        <f t="shared" si="25"/>
        <v>#REF!</v>
      </c>
      <c r="BO45" s="189" t="e">
        <f t="shared" si="25"/>
        <v>#REF!</v>
      </c>
      <c r="BP45" s="189" t="e">
        <f t="shared" si="25"/>
        <v>#REF!</v>
      </c>
      <c r="BQ45" s="189" t="e">
        <f t="shared" si="26"/>
        <v>#REF!</v>
      </c>
      <c r="BR45" s="189" t="e">
        <f t="shared" si="26"/>
        <v>#REF!</v>
      </c>
      <c r="BS45" s="189" t="e">
        <f t="shared" si="26"/>
        <v>#REF!</v>
      </c>
      <c r="BT45" s="189" t="e">
        <f t="shared" si="26"/>
        <v>#REF!</v>
      </c>
      <c r="BU45" s="189" t="e">
        <f t="shared" si="26"/>
        <v>#REF!</v>
      </c>
      <c r="BV45" s="189" t="e">
        <f t="shared" si="26"/>
        <v>#REF!</v>
      </c>
      <c r="BW45" s="189" t="e">
        <f t="shared" si="26"/>
        <v>#REF!</v>
      </c>
    </row>
    <row r="46" spans="1:75">
      <c r="A46" s="168">
        <v>4</v>
      </c>
      <c r="B46" s="188" t="e">
        <f>#REF!</f>
        <v>#REF!</v>
      </c>
      <c r="C46" s="188" t="e">
        <f>#REF!</f>
        <v>#REF!</v>
      </c>
      <c r="D46" s="188" t="e">
        <f>#REF!</f>
        <v>#REF!</v>
      </c>
      <c r="E46" s="188" t="e">
        <f>#REF!</f>
        <v>#REF!</v>
      </c>
      <c r="F46" s="188" t="e">
        <f>#REF!</f>
        <v>#REF!</v>
      </c>
      <c r="G46" s="188" t="e">
        <f>#REF!</f>
        <v>#REF!</v>
      </c>
      <c r="H46" s="188" t="e">
        <f>#REF!</f>
        <v>#REF!</v>
      </c>
      <c r="I46" s="188" t="e">
        <f>#REF!</f>
        <v>#REF!</v>
      </c>
      <c r="J46" s="188" t="e">
        <f>#REF!</f>
        <v>#REF!</v>
      </c>
      <c r="K46" s="188" t="e">
        <f>#REF!</f>
        <v>#REF!</v>
      </c>
      <c r="L46" s="188" t="e">
        <f>#REF!</f>
        <v>#REF!</v>
      </c>
      <c r="M46" s="188" t="e">
        <f>#REF!</f>
        <v>#REF!</v>
      </c>
      <c r="N46" s="188" t="e">
        <f>#REF!</f>
        <v>#REF!</v>
      </c>
      <c r="O46" s="188" t="e">
        <f>#REF!</f>
        <v>#REF!</v>
      </c>
      <c r="P46" s="188" t="e">
        <f>#REF!</f>
        <v>#REF!</v>
      </c>
      <c r="Q46" s="188" t="e">
        <f>#REF!</f>
        <v>#REF!</v>
      </c>
      <c r="R46" s="188" t="e">
        <f>#REF!</f>
        <v>#REF!</v>
      </c>
      <c r="S46" s="188" t="e">
        <f>#REF!</f>
        <v>#REF!</v>
      </c>
      <c r="T46" s="188" t="e">
        <f>#REF!</f>
        <v>#REF!</v>
      </c>
      <c r="U46" s="188" t="e">
        <f>#REF!</f>
        <v>#REF!</v>
      </c>
      <c r="V46" s="188" t="e">
        <f>#REF!</f>
        <v>#REF!</v>
      </c>
      <c r="W46" s="188" t="e">
        <f>#REF!</f>
        <v>#REF!</v>
      </c>
      <c r="X46" s="188" t="e">
        <f>#REF!</f>
        <v>#REF!</v>
      </c>
      <c r="Y46" s="188" t="e">
        <f>#REF!</f>
        <v>#REF!</v>
      </c>
      <c r="AA46" s="189" t="e">
        <f>#REF!</f>
        <v>#REF!</v>
      </c>
      <c r="AB46" s="189" t="e">
        <f>#REF!</f>
        <v>#REF!</v>
      </c>
      <c r="AC46" s="189" t="e">
        <f>#REF!</f>
        <v>#REF!</v>
      </c>
      <c r="AD46" s="189" t="e">
        <f>#REF!</f>
        <v>#REF!</v>
      </c>
      <c r="AE46" s="189" t="e">
        <f>#REF!</f>
        <v>#REF!</v>
      </c>
      <c r="AF46" s="189" t="e">
        <f>#REF!</f>
        <v>#REF!</v>
      </c>
      <c r="AG46" s="189" t="e">
        <f>#REF!</f>
        <v>#REF!</v>
      </c>
      <c r="AH46" s="189" t="e">
        <f>#REF!</f>
        <v>#REF!</v>
      </c>
      <c r="AI46" s="189" t="e">
        <f>#REF!</f>
        <v>#REF!</v>
      </c>
      <c r="AJ46" s="189" t="e">
        <f>#REF!</f>
        <v>#REF!</v>
      </c>
      <c r="AK46" s="189" t="e">
        <f>#REF!</f>
        <v>#REF!</v>
      </c>
      <c r="AL46" s="189" t="e">
        <f>#REF!</f>
        <v>#REF!</v>
      </c>
      <c r="AM46" s="189" t="e">
        <f>#REF!</f>
        <v>#REF!</v>
      </c>
      <c r="AN46" s="189" t="e">
        <f>#REF!</f>
        <v>#REF!</v>
      </c>
      <c r="AO46" s="189" t="e">
        <f>#REF!</f>
        <v>#REF!</v>
      </c>
      <c r="AP46" s="189" t="e">
        <f>#REF!</f>
        <v>#REF!</v>
      </c>
      <c r="AQ46" s="189" t="e">
        <f>#REF!</f>
        <v>#REF!</v>
      </c>
      <c r="AR46" s="189" t="e">
        <f>#REF!</f>
        <v>#REF!</v>
      </c>
      <c r="AS46" s="189" t="e">
        <f>#REF!</f>
        <v>#REF!</v>
      </c>
      <c r="AT46" s="189" t="e">
        <f>#REF!</f>
        <v>#REF!</v>
      </c>
      <c r="AU46" s="189" t="e">
        <f>#REF!</f>
        <v>#REF!</v>
      </c>
      <c r="AV46" s="189" t="e">
        <f>#REF!</f>
        <v>#REF!</v>
      </c>
      <c r="AW46" s="189" t="e">
        <f>#REF!</f>
        <v>#REF!</v>
      </c>
      <c r="AX46" s="189" t="e">
        <f>#REF!</f>
        <v>#REF!</v>
      </c>
      <c r="AZ46" s="189" t="e">
        <f t="shared" si="27"/>
        <v>#REF!</v>
      </c>
      <c r="BA46" s="189" t="e">
        <f t="shared" si="25"/>
        <v>#REF!</v>
      </c>
      <c r="BB46" s="189" t="e">
        <f t="shared" si="25"/>
        <v>#REF!</v>
      </c>
      <c r="BC46" s="189" t="e">
        <f t="shared" si="25"/>
        <v>#REF!</v>
      </c>
      <c r="BD46" s="189" t="e">
        <f t="shared" si="25"/>
        <v>#REF!</v>
      </c>
      <c r="BE46" s="189" t="e">
        <f t="shared" si="25"/>
        <v>#REF!</v>
      </c>
      <c r="BF46" s="189" t="e">
        <f t="shared" si="25"/>
        <v>#REF!</v>
      </c>
      <c r="BG46" s="189" t="e">
        <f t="shared" si="25"/>
        <v>#REF!</v>
      </c>
      <c r="BH46" s="189" t="e">
        <f t="shared" si="25"/>
        <v>#REF!</v>
      </c>
      <c r="BI46" s="189" t="e">
        <f t="shared" si="25"/>
        <v>#REF!</v>
      </c>
      <c r="BJ46" s="189" t="e">
        <f t="shared" si="25"/>
        <v>#REF!</v>
      </c>
      <c r="BK46" s="189" t="e">
        <f t="shared" si="25"/>
        <v>#REF!</v>
      </c>
      <c r="BL46" s="189" t="e">
        <f t="shared" si="25"/>
        <v>#REF!</v>
      </c>
      <c r="BM46" s="189" t="e">
        <f t="shared" si="25"/>
        <v>#REF!</v>
      </c>
      <c r="BN46" s="189" t="e">
        <f t="shared" si="25"/>
        <v>#REF!</v>
      </c>
      <c r="BO46" s="189" t="e">
        <f t="shared" si="25"/>
        <v>#REF!</v>
      </c>
      <c r="BP46" s="189" t="e">
        <f t="shared" si="25"/>
        <v>#REF!</v>
      </c>
      <c r="BQ46" s="189" t="e">
        <f t="shared" si="26"/>
        <v>#REF!</v>
      </c>
      <c r="BR46" s="189" t="e">
        <f t="shared" si="26"/>
        <v>#REF!</v>
      </c>
      <c r="BS46" s="189" t="e">
        <f t="shared" si="26"/>
        <v>#REF!</v>
      </c>
      <c r="BT46" s="189" t="e">
        <f t="shared" si="26"/>
        <v>#REF!</v>
      </c>
      <c r="BU46" s="189" t="e">
        <f t="shared" si="26"/>
        <v>#REF!</v>
      </c>
      <c r="BV46" s="189" t="e">
        <f t="shared" si="26"/>
        <v>#REF!</v>
      </c>
      <c r="BW46" s="189" t="e">
        <f t="shared" si="26"/>
        <v>#REF!</v>
      </c>
    </row>
    <row r="47" spans="1:75">
      <c r="A47" s="168">
        <v>5</v>
      </c>
      <c r="B47" s="188" t="e">
        <f>#REF!</f>
        <v>#REF!</v>
      </c>
      <c r="C47" s="188" t="e">
        <f>#REF!</f>
        <v>#REF!</v>
      </c>
      <c r="D47" s="188" t="e">
        <f>#REF!</f>
        <v>#REF!</v>
      </c>
      <c r="E47" s="188" t="e">
        <f>#REF!</f>
        <v>#REF!</v>
      </c>
      <c r="F47" s="188" t="e">
        <f>#REF!</f>
        <v>#REF!</v>
      </c>
      <c r="G47" s="188" t="e">
        <f>#REF!</f>
        <v>#REF!</v>
      </c>
      <c r="H47" s="188" t="e">
        <f>#REF!</f>
        <v>#REF!</v>
      </c>
      <c r="I47" s="188" t="e">
        <f>#REF!</f>
        <v>#REF!</v>
      </c>
      <c r="J47" s="188" t="e">
        <f>#REF!</f>
        <v>#REF!</v>
      </c>
      <c r="K47" s="188" t="e">
        <f>#REF!</f>
        <v>#REF!</v>
      </c>
      <c r="L47" s="188" t="e">
        <f>#REF!</f>
        <v>#REF!</v>
      </c>
      <c r="M47" s="188" t="e">
        <f>#REF!</f>
        <v>#REF!</v>
      </c>
      <c r="N47" s="188" t="e">
        <f>#REF!</f>
        <v>#REF!</v>
      </c>
      <c r="O47" s="188" t="e">
        <f>#REF!</f>
        <v>#REF!</v>
      </c>
      <c r="P47" s="188" t="e">
        <f>#REF!</f>
        <v>#REF!</v>
      </c>
      <c r="Q47" s="188" t="e">
        <f>#REF!</f>
        <v>#REF!</v>
      </c>
      <c r="R47" s="188" t="e">
        <f>#REF!</f>
        <v>#REF!</v>
      </c>
      <c r="S47" s="188" t="e">
        <f>#REF!</f>
        <v>#REF!</v>
      </c>
      <c r="T47" s="188" t="e">
        <f>#REF!</f>
        <v>#REF!</v>
      </c>
      <c r="U47" s="188" t="e">
        <f>#REF!</f>
        <v>#REF!</v>
      </c>
      <c r="V47" s="188" t="e">
        <f>#REF!</f>
        <v>#REF!</v>
      </c>
      <c r="W47" s="188" t="e">
        <f>#REF!</f>
        <v>#REF!</v>
      </c>
      <c r="X47" s="188" t="e">
        <f>#REF!</f>
        <v>#REF!</v>
      </c>
      <c r="Y47" s="188" t="e">
        <f>#REF!</f>
        <v>#REF!</v>
      </c>
      <c r="AA47" s="189" t="e">
        <f>#REF!</f>
        <v>#REF!</v>
      </c>
      <c r="AB47" s="189" t="e">
        <f>#REF!</f>
        <v>#REF!</v>
      </c>
      <c r="AC47" s="189" t="e">
        <f>#REF!</f>
        <v>#REF!</v>
      </c>
      <c r="AD47" s="189" t="e">
        <f>#REF!</f>
        <v>#REF!</v>
      </c>
      <c r="AE47" s="189" t="e">
        <f>#REF!</f>
        <v>#REF!</v>
      </c>
      <c r="AF47" s="189" t="e">
        <f>#REF!</f>
        <v>#REF!</v>
      </c>
      <c r="AG47" s="189" t="e">
        <f>#REF!</f>
        <v>#REF!</v>
      </c>
      <c r="AH47" s="189" t="e">
        <f>#REF!</f>
        <v>#REF!</v>
      </c>
      <c r="AI47" s="189" t="e">
        <f>#REF!</f>
        <v>#REF!</v>
      </c>
      <c r="AJ47" s="189" t="e">
        <f>#REF!</f>
        <v>#REF!</v>
      </c>
      <c r="AK47" s="189" t="e">
        <f>#REF!</f>
        <v>#REF!</v>
      </c>
      <c r="AL47" s="189" t="e">
        <f>#REF!</f>
        <v>#REF!</v>
      </c>
      <c r="AM47" s="189" t="e">
        <f>#REF!</f>
        <v>#REF!</v>
      </c>
      <c r="AN47" s="189" t="e">
        <f>#REF!</f>
        <v>#REF!</v>
      </c>
      <c r="AO47" s="189" t="e">
        <f>#REF!</f>
        <v>#REF!</v>
      </c>
      <c r="AP47" s="189" t="e">
        <f>#REF!</f>
        <v>#REF!</v>
      </c>
      <c r="AQ47" s="189" t="e">
        <f>#REF!</f>
        <v>#REF!</v>
      </c>
      <c r="AR47" s="189" t="e">
        <f>#REF!</f>
        <v>#REF!</v>
      </c>
      <c r="AS47" s="189" t="e">
        <f>#REF!</f>
        <v>#REF!</v>
      </c>
      <c r="AT47" s="189" t="e">
        <f>#REF!</f>
        <v>#REF!</v>
      </c>
      <c r="AU47" s="189" t="e">
        <f>#REF!</f>
        <v>#REF!</v>
      </c>
      <c r="AV47" s="189" t="e">
        <f>#REF!</f>
        <v>#REF!</v>
      </c>
      <c r="AW47" s="189" t="e">
        <f>#REF!</f>
        <v>#REF!</v>
      </c>
      <c r="AX47" s="189" t="e">
        <f>#REF!</f>
        <v>#REF!</v>
      </c>
      <c r="AZ47" s="189" t="e">
        <f t="shared" si="27"/>
        <v>#REF!</v>
      </c>
      <c r="BA47" s="189" t="e">
        <f t="shared" si="25"/>
        <v>#REF!</v>
      </c>
      <c r="BB47" s="189" t="e">
        <f t="shared" si="25"/>
        <v>#REF!</v>
      </c>
      <c r="BC47" s="189" t="e">
        <f t="shared" si="25"/>
        <v>#REF!</v>
      </c>
      <c r="BD47" s="189" t="e">
        <f t="shared" si="25"/>
        <v>#REF!</v>
      </c>
      <c r="BE47" s="189" t="e">
        <f t="shared" si="25"/>
        <v>#REF!</v>
      </c>
      <c r="BF47" s="189" t="e">
        <f t="shared" si="25"/>
        <v>#REF!</v>
      </c>
      <c r="BG47" s="189" t="e">
        <f t="shared" si="25"/>
        <v>#REF!</v>
      </c>
      <c r="BH47" s="189" t="e">
        <f t="shared" si="25"/>
        <v>#REF!</v>
      </c>
      <c r="BI47" s="189" t="e">
        <f t="shared" si="25"/>
        <v>#REF!</v>
      </c>
      <c r="BJ47" s="189" t="e">
        <f t="shared" si="25"/>
        <v>#REF!</v>
      </c>
      <c r="BK47" s="189" t="e">
        <f t="shared" si="25"/>
        <v>#REF!</v>
      </c>
      <c r="BL47" s="189" t="e">
        <f t="shared" si="25"/>
        <v>#REF!</v>
      </c>
      <c r="BM47" s="189" t="e">
        <f t="shared" si="25"/>
        <v>#REF!</v>
      </c>
      <c r="BN47" s="189" t="e">
        <f t="shared" si="25"/>
        <v>#REF!</v>
      </c>
      <c r="BO47" s="189" t="e">
        <f t="shared" si="25"/>
        <v>#REF!</v>
      </c>
      <c r="BP47" s="189" t="e">
        <f t="shared" si="25"/>
        <v>#REF!</v>
      </c>
      <c r="BQ47" s="189" t="e">
        <f t="shared" si="26"/>
        <v>#REF!</v>
      </c>
      <c r="BR47" s="189" t="e">
        <f t="shared" si="26"/>
        <v>#REF!</v>
      </c>
      <c r="BS47" s="189" t="e">
        <f t="shared" si="26"/>
        <v>#REF!</v>
      </c>
      <c r="BT47" s="189" t="e">
        <f t="shared" si="26"/>
        <v>#REF!</v>
      </c>
      <c r="BU47" s="189" t="e">
        <f t="shared" si="26"/>
        <v>#REF!</v>
      </c>
      <c r="BV47" s="189" t="e">
        <f t="shared" si="26"/>
        <v>#REF!</v>
      </c>
      <c r="BW47" s="189" t="e">
        <f t="shared" si="26"/>
        <v>#REF!</v>
      </c>
    </row>
    <row r="48" spans="1:75">
      <c r="A48" s="168">
        <v>6</v>
      </c>
      <c r="B48" s="188" t="e">
        <f>#REF!</f>
        <v>#REF!</v>
      </c>
      <c r="C48" s="188" t="e">
        <f>#REF!</f>
        <v>#REF!</v>
      </c>
      <c r="D48" s="188" t="e">
        <f>#REF!</f>
        <v>#REF!</v>
      </c>
      <c r="E48" s="188" t="e">
        <f>#REF!</f>
        <v>#REF!</v>
      </c>
      <c r="F48" s="188" t="e">
        <f>#REF!</f>
        <v>#REF!</v>
      </c>
      <c r="G48" s="188" t="e">
        <f>#REF!</f>
        <v>#REF!</v>
      </c>
      <c r="H48" s="188" t="e">
        <f>#REF!</f>
        <v>#REF!</v>
      </c>
      <c r="I48" s="188" t="e">
        <f>#REF!</f>
        <v>#REF!</v>
      </c>
      <c r="J48" s="188" t="e">
        <f>#REF!</f>
        <v>#REF!</v>
      </c>
      <c r="K48" s="188" t="e">
        <f>#REF!</f>
        <v>#REF!</v>
      </c>
      <c r="L48" s="188" t="e">
        <f>#REF!</f>
        <v>#REF!</v>
      </c>
      <c r="M48" s="188" t="e">
        <f>#REF!</f>
        <v>#REF!</v>
      </c>
      <c r="N48" s="188" t="e">
        <f>#REF!</f>
        <v>#REF!</v>
      </c>
      <c r="O48" s="188" t="e">
        <f>#REF!</f>
        <v>#REF!</v>
      </c>
      <c r="P48" s="188" t="e">
        <f>#REF!</f>
        <v>#REF!</v>
      </c>
      <c r="Q48" s="188" t="e">
        <f>#REF!</f>
        <v>#REF!</v>
      </c>
      <c r="R48" s="188" t="e">
        <f>#REF!</f>
        <v>#REF!</v>
      </c>
      <c r="S48" s="188" t="e">
        <f>#REF!</f>
        <v>#REF!</v>
      </c>
      <c r="T48" s="188" t="e">
        <f>#REF!</f>
        <v>#REF!</v>
      </c>
      <c r="U48" s="188" t="e">
        <f>#REF!</f>
        <v>#REF!</v>
      </c>
      <c r="V48" s="188" t="e">
        <f>#REF!</f>
        <v>#REF!</v>
      </c>
      <c r="W48" s="188" t="e">
        <f>#REF!</f>
        <v>#REF!</v>
      </c>
      <c r="X48" s="188" t="e">
        <f>#REF!</f>
        <v>#REF!</v>
      </c>
      <c r="Y48" s="188" t="e">
        <f>#REF!</f>
        <v>#REF!</v>
      </c>
      <c r="AA48" s="189" t="e">
        <f>#REF!</f>
        <v>#REF!</v>
      </c>
      <c r="AB48" s="189" t="e">
        <f>#REF!</f>
        <v>#REF!</v>
      </c>
      <c r="AC48" s="189" t="e">
        <f>#REF!</f>
        <v>#REF!</v>
      </c>
      <c r="AD48" s="189" t="e">
        <f>#REF!</f>
        <v>#REF!</v>
      </c>
      <c r="AE48" s="189" t="e">
        <f>#REF!</f>
        <v>#REF!</v>
      </c>
      <c r="AF48" s="189" t="e">
        <f>#REF!</f>
        <v>#REF!</v>
      </c>
      <c r="AG48" s="189" t="e">
        <f>#REF!</f>
        <v>#REF!</v>
      </c>
      <c r="AH48" s="189" t="e">
        <f>#REF!</f>
        <v>#REF!</v>
      </c>
      <c r="AI48" s="189" t="e">
        <f>#REF!</f>
        <v>#REF!</v>
      </c>
      <c r="AJ48" s="189" t="e">
        <f>#REF!</f>
        <v>#REF!</v>
      </c>
      <c r="AK48" s="189" t="e">
        <f>#REF!</f>
        <v>#REF!</v>
      </c>
      <c r="AL48" s="189" t="e">
        <f>#REF!</f>
        <v>#REF!</v>
      </c>
      <c r="AM48" s="189" t="e">
        <f>#REF!</f>
        <v>#REF!</v>
      </c>
      <c r="AN48" s="189" t="e">
        <f>#REF!</f>
        <v>#REF!</v>
      </c>
      <c r="AO48" s="189" t="e">
        <f>#REF!</f>
        <v>#REF!</v>
      </c>
      <c r="AP48" s="189" t="e">
        <f>#REF!</f>
        <v>#REF!</v>
      </c>
      <c r="AQ48" s="189" t="e">
        <f>#REF!</f>
        <v>#REF!</v>
      </c>
      <c r="AR48" s="189" t="e">
        <f>#REF!</f>
        <v>#REF!</v>
      </c>
      <c r="AS48" s="189" t="e">
        <f>#REF!</f>
        <v>#REF!</v>
      </c>
      <c r="AT48" s="189" t="e">
        <f>#REF!</f>
        <v>#REF!</v>
      </c>
      <c r="AU48" s="189" t="e">
        <f>#REF!</f>
        <v>#REF!</v>
      </c>
      <c r="AV48" s="189" t="e">
        <f>#REF!</f>
        <v>#REF!</v>
      </c>
      <c r="AW48" s="189" t="e">
        <f>#REF!</f>
        <v>#REF!</v>
      </c>
      <c r="AX48" s="189" t="e">
        <f>#REF!</f>
        <v>#REF!</v>
      </c>
      <c r="AZ48" s="189" t="e">
        <f t="shared" si="27"/>
        <v>#REF!</v>
      </c>
      <c r="BA48" s="189" t="e">
        <f t="shared" si="25"/>
        <v>#REF!</v>
      </c>
      <c r="BB48" s="189" t="e">
        <f t="shared" si="25"/>
        <v>#REF!</v>
      </c>
      <c r="BC48" s="189" t="e">
        <f t="shared" si="25"/>
        <v>#REF!</v>
      </c>
      <c r="BD48" s="189" t="e">
        <f t="shared" si="25"/>
        <v>#REF!</v>
      </c>
      <c r="BE48" s="189" t="e">
        <f t="shared" si="25"/>
        <v>#REF!</v>
      </c>
      <c r="BF48" s="189" t="e">
        <f t="shared" si="25"/>
        <v>#REF!</v>
      </c>
      <c r="BG48" s="189" t="e">
        <f t="shared" si="25"/>
        <v>#REF!</v>
      </c>
      <c r="BH48" s="189" t="e">
        <f t="shared" si="25"/>
        <v>#REF!</v>
      </c>
      <c r="BI48" s="189" t="e">
        <f t="shared" si="25"/>
        <v>#REF!</v>
      </c>
      <c r="BJ48" s="189" t="e">
        <f t="shared" si="25"/>
        <v>#REF!</v>
      </c>
      <c r="BK48" s="189" t="e">
        <f t="shared" si="25"/>
        <v>#REF!</v>
      </c>
      <c r="BL48" s="189" t="e">
        <f t="shared" si="25"/>
        <v>#REF!</v>
      </c>
      <c r="BM48" s="189" t="e">
        <f t="shared" si="25"/>
        <v>#REF!</v>
      </c>
      <c r="BN48" s="189" t="e">
        <f t="shared" si="25"/>
        <v>#REF!</v>
      </c>
      <c r="BO48" s="189" t="e">
        <f t="shared" si="25"/>
        <v>#REF!</v>
      </c>
      <c r="BP48" s="189" t="e">
        <f t="shared" si="25"/>
        <v>#REF!</v>
      </c>
      <c r="BQ48" s="189" t="e">
        <f t="shared" si="26"/>
        <v>#REF!</v>
      </c>
      <c r="BR48" s="189" t="e">
        <f t="shared" si="26"/>
        <v>#REF!</v>
      </c>
      <c r="BS48" s="189" t="e">
        <f t="shared" si="26"/>
        <v>#REF!</v>
      </c>
      <c r="BT48" s="189" t="e">
        <f t="shared" si="26"/>
        <v>#REF!</v>
      </c>
      <c r="BU48" s="189" t="e">
        <f t="shared" si="26"/>
        <v>#REF!</v>
      </c>
      <c r="BV48" s="189" t="e">
        <f t="shared" si="26"/>
        <v>#REF!</v>
      </c>
      <c r="BW48" s="189" t="e">
        <f t="shared" si="26"/>
        <v>#REF!</v>
      </c>
    </row>
    <row r="49" spans="1:75">
      <c r="A49" s="168">
        <v>7</v>
      </c>
      <c r="B49" s="188" t="e">
        <f>#REF!</f>
        <v>#REF!</v>
      </c>
      <c r="C49" s="188" t="e">
        <f>#REF!</f>
        <v>#REF!</v>
      </c>
      <c r="D49" s="188" t="e">
        <f>#REF!</f>
        <v>#REF!</v>
      </c>
      <c r="E49" s="188" t="e">
        <f>#REF!</f>
        <v>#REF!</v>
      </c>
      <c r="F49" s="188" t="e">
        <f>#REF!</f>
        <v>#REF!</v>
      </c>
      <c r="G49" s="188" t="e">
        <f>#REF!</f>
        <v>#REF!</v>
      </c>
      <c r="H49" s="188" t="e">
        <f>#REF!</f>
        <v>#REF!</v>
      </c>
      <c r="I49" s="188" t="e">
        <f>#REF!</f>
        <v>#REF!</v>
      </c>
      <c r="J49" s="188" t="e">
        <f>#REF!</f>
        <v>#REF!</v>
      </c>
      <c r="K49" s="188" t="e">
        <f>#REF!</f>
        <v>#REF!</v>
      </c>
      <c r="L49" s="188" t="e">
        <f>#REF!</f>
        <v>#REF!</v>
      </c>
      <c r="M49" s="188" t="e">
        <f>#REF!</f>
        <v>#REF!</v>
      </c>
      <c r="N49" s="188" t="e">
        <f>#REF!</f>
        <v>#REF!</v>
      </c>
      <c r="O49" s="188" t="e">
        <f>#REF!</f>
        <v>#REF!</v>
      </c>
      <c r="P49" s="188" t="e">
        <f>#REF!</f>
        <v>#REF!</v>
      </c>
      <c r="Q49" s="188" t="e">
        <f>#REF!</f>
        <v>#REF!</v>
      </c>
      <c r="R49" s="188" t="e">
        <f>#REF!</f>
        <v>#REF!</v>
      </c>
      <c r="S49" s="188" t="e">
        <f>#REF!</f>
        <v>#REF!</v>
      </c>
      <c r="T49" s="188" t="e">
        <f>#REF!</f>
        <v>#REF!</v>
      </c>
      <c r="U49" s="188" t="e">
        <f>#REF!</f>
        <v>#REF!</v>
      </c>
      <c r="V49" s="188" t="e">
        <f>#REF!</f>
        <v>#REF!</v>
      </c>
      <c r="W49" s="188" t="e">
        <f>#REF!</f>
        <v>#REF!</v>
      </c>
      <c r="X49" s="188" t="e">
        <f>#REF!</f>
        <v>#REF!</v>
      </c>
      <c r="Y49" s="188" t="e">
        <f>#REF!</f>
        <v>#REF!</v>
      </c>
      <c r="AA49" s="189" t="e">
        <f>#REF!</f>
        <v>#REF!</v>
      </c>
      <c r="AB49" s="189" t="e">
        <f>#REF!</f>
        <v>#REF!</v>
      </c>
      <c r="AC49" s="189" t="e">
        <f>#REF!</f>
        <v>#REF!</v>
      </c>
      <c r="AD49" s="189" t="e">
        <f>#REF!</f>
        <v>#REF!</v>
      </c>
      <c r="AE49" s="189" t="e">
        <f>#REF!</f>
        <v>#REF!</v>
      </c>
      <c r="AF49" s="189" t="e">
        <f>#REF!</f>
        <v>#REF!</v>
      </c>
      <c r="AG49" s="189" t="e">
        <f>#REF!</f>
        <v>#REF!</v>
      </c>
      <c r="AH49" s="189" t="e">
        <f>#REF!</f>
        <v>#REF!</v>
      </c>
      <c r="AI49" s="189" t="e">
        <f>#REF!</f>
        <v>#REF!</v>
      </c>
      <c r="AJ49" s="189" t="e">
        <f>#REF!</f>
        <v>#REF!</v>
      </c>
      <c r="AK49" s="189" t="e">
        <f>#REF!</f>
        <v>#REF!</v>
      </c>
      <c r="AL49" s="189" t="e">
        <f>#REF!</f>
        <v>#REF!</v>
      </c>
      <c r="AM49" s="189" t="e">
        <f>#REF!</f>
        <v>#REF!</v>
      </c>
      <c r="AN49" s="189" t="e">
        <f>#REF!</f>
        <v>#REF!</v>
      </c>
      <c r="AO49" s="189" t="e">
        <f>#REF!</f>
        <v>#REF!</v>
      </c>
      <c r="AP49" s="189" t="e">
        <f>#REF!</f>
        <v>#REF!</v>
      </c>
      <c r="AQ49" s="189" t="e">
        <f>#REF!</f>
        <v>#REF!</v>
      </c>
      <c r="AR49" s="189" t="e">
        <f>#REF!</f>
        <v>#REF!</v>
      </c>
      <c r="AS49" s="189" t="e">
        <f>#REF!</f>
        <v>#REF!</v>
      </c>
      <c r="AT49" s="189" t="e">
        <f>#REF!</f>
        <v>#REF!</v>
      </c>
      <c r="AU49" s="189" t="e">
        <f>#REF!</f>
        <v>#REF!</v>
      </c>
      <c r="AV49" s="189" t="e">
        <f>#REF!</f>
        <v>#REF!</v>
      </c>
      <c r="AW49" s="189" t="e">
        <f>#REF!</f>
        <v>#REF!</v>
      </c>
      <c r="AX49" s="189" t="e">
        <f>#REF!</f>
        <v>#REF!</v>
      </c>
      <c r="AZ49" s="189" t="e">
        <f t="shared" si="27"/>
        <v>#REF!</v>
      </c>
      <c r="BA49" s="189" t="e">
        <f t="shared" si="25"/>
        <v>#REF!</v>
      </c>
      <c r="BB49" s="189" t="e">
        <f t="shared" si="25"/>
        <v>#REF!</v>
      </c>
      <c r="BC49" s="189" t="e">
        <f t="shared" si="25"/>
        <v>#REF!</v>
      </c>
      <c r="BD49" s="189" t="e">
        <f t="shared" si="25"/>
        <v>#REF!</v>
      </c>
      <c r="BE49" s="189" t="e">
        <f t="shared" si="25"/>
        <v>#REF!</v>
      </c>
      <c r="BF49" s="189" t="e">
        <f t="shared" si="25"/>
        <v>#REF!</v>
      </c>
      <c r="BG49" s="189" t="e">
        <f t="shared" si="25"/>
        <v>#REF!</v>
      </c>
      <c r="BH49" s="189" t="e">
        <f t="shared" si="25"/>
        <v>#REF!</v>
      </c>
      <c r="BI49" s="189" t="e">
        <f t="shared" si="25"/>
        <v>#REF!</v>
      </c>
      <c r="BJ49" s="189" t="e">
        <f t="shared" si="25"/>
        <v>#REF!</v>
      </c>
      <c r="BK49" s="189" t="e">
        <f t="shared" si="25"/>
        <v>#REF!</v>
      </c>
      <c r="BL49" s="189" t="e">
        <f t="shared" si="25"/>
        <v>#REF!</v>
      </c>
      <c r="BM49" s="189" t="e">
        <f t="shared" si="25"/>
        <v>#REF!</v>
      </c>
      <c r="BN49" s="189" t="e">
        <f t="shared" si="25"/>
        <v>#REF!</v>
      </c>
      <c r="BO49" s="189" t="e">
        <f t="shared" si="25"/>
        <v>#REF!</v>
      </c>
      <c r="BP49" s="189" t="e">
        <f t="shared" si="25"/>
        <v>#REF!</v>
      </c>
      <c r="BQ49" s="189" t="e">
        <f t="shared" si="26"/>
        <v>#REF!</v>
      </c>
      <c r="BR49" s="189" t="e">
        <f t="shared" si="26"/>
        <v>#REF!</v>
      </c>
      <c r="BS49" s="189" t="e">
        <f t="shared" si="26"/>
        <v>#REF!</v>
      </c>
      <c r="BT49" s="189" t="e">
        <f t="shared" si="26"/>
        <v>#REF!</v>
      </c>
      <c r="BU49" s="189" t="e">
        <f t="shared" si="26"/>
        <v>#REF!</v>
      </c>
      <c r="BV49" s="189" t="e">
        <f t="shared" si="26"/>
        <v>#REF!</v>
      </c>
      <c r="BW49" s="189" t="e">
        <f t="shared" si="26"/>
        <v>#REF!</v>
      </c>
    </row>
    <row r="50" spans="1:75">
      <c r="A50" s="168">
        <v>8</v>
      </c>
      <c r="B50" s="188" t="e">
        <f>#REF!</f>
        <v>#REF!</v>
      </c>
      <c r="C50" s="188" t="e">
        <f>#REF!</f>
        <v>#REF!</v>
      </c>
      <c r="D50" s="188" t="e">
        <f>#REF!</f>
        <v>#REF!</v>
      </c>
      <c r="E50" s="188" t="e">
        <f>#REF!</f>
        <v>#REF!</v>
      </c>
      <c r="F50" s="188" t="e">
        <f>#REF!</f>
        <v>#REF!</v>
      </c>
      <c r="G50" s="188" t="e">
        <f>#REF!</f>
        <v>#REF!</v>
      </c>
      <c r="H50" s="188" t="e">
        <f>#REF!</f>
        <v>#REF!</v>
      </c>
      <c r="I50" s="188" t="e">
        <f>#REF!</f>
        <v>#REF!</v>
      </c>
      <c r="J50" s="188" t="e">
        <f>#REF!</f>
        <v>#REF!</v>
      </c>
      <c r="K50" s="188" t="e">
        <f>#REF!</f>
        <v>#REF!</v>
      </c>
      <c r="L50" s="188" t="e">
        <f>#REF!</f>
        <v>#REF!</v>
      </c>
      <c r="M50" s="188" t="e">
        <f>#REF!</f>
        <v>#REF!</v>
      </c>
      <c r="N50" s="188" t="e">
        <f>#REF!</f>
        <v>#REF!</v>
      </c>
      <c r="O50" s="188" t="e">
        <f>#REF!</f>
        <v>#REF!</v>
      </c>
      <c r="P50" s="188" t="e">
        <f>#REF!</f>
        <v>#REF!</v>
      </c>
      <c r="Q50" s="188" t="e">
        <f>#REF!</f>
        <v>#REF!</v>
      </c>
      <c r="R50" s="188" t="e">
        <f>#REF!</f>
        <v>#REF!</v>
      </c>
      <c r="S50" s="188" t="e">
        <f>#REF!</f>
        <v>#REF!</v>
      </c>
      <c r="T50" s="188" t="e">
        <f>#REF!</f>
        <v>#REF!</v>
      </c>
      <c r="U50" s="188" t="e">
        <f>#REF!</f>
        <v>#REF!</v>
      </c>
      <c r="V50" s="188" t="e">
        <f>#REF!</f>
        <v>#REF!</v>
      </c>
      <c r="W50" s="188" t="e">
        <f>#REF!</f>
        <v>#REF!</v>
      </c>
      <c r="X50" s="188" t="e">
        <f>#REF!</f>
        <v>#REF!</v>
      </c>
      <c r="Y50" s="188" t="e">
        <f>#REF!</f>
        <v>#REF!</v>
      </c>
      <c r="AA50" s="189" t="e">
        <f>#REF!</f>
        <v>#REF!</v>
      </c>
      <c r="AB50" s="189" t="e">
        <f>#REF!</f>
        <v>#REF!</v>
      </c>
      <c r="AC50" s="189" t="e">
        <f>#REF!</f>
        <v>#REF!</v>
      </c>
      <c r="AD50" s="189" t="e">
        <f>#REF!</f>
        <v>#REF!</v>
      </c>
      <c r="AE50" s="189" t="e">
        <f>#REF!</f>
        <v>#REF!</v>
      </c>
      <c r="AF50" s="189" t="e">
        <f>#REF!</f>
        <v>#REF!</v>
      </c>
      <c r="AG50" s="189" t="e">
        <f>#REF!</f>
        <v>#REF!</v>
      </c>
      <c r="AH50" s="189" t="e">
        <f>#REF!</f>
        <v>#REF!</v>
      </c>
      <c r="AI50" s="189" t="e">
        <f>#REF!</f>
        <v>#REF!</v>
      </c>
      <c r="AJ50" s="189" t="e">
        <f>#REF!</f>
        <v>#REF!</v>
      </c>
      <c r="AK50" s="189" t="e">
        <f>#REF!</f>
        <v>#REF!</v>
      </c>
      <c r="AL50" s="189" t="e">
        <f>#REF!</f>
        <v>#REF!</v>
      </c>
      <c r="AM50" s="189" t="e">
        <f>#REF!</f>
        <v>#REF!</v>
      </c>
      <c r="AN50" s="189" t="e">
        <f>#REF!</f>
        <v>#REF!</v>
      </c>
      <c r="AO50" s="189" t="e">
        <f>#REF!</f>
        <v>#REF!</v>
      </c>
      <c r="AP50" s="189" t="e">
        <f>#REF!</f>
        <v>#REF!</v>
      </c>
      <c r="AQ50" s="189" t="e">
        <f>#REF!</f>
        <v>#REF!</v>
      </c>
      <c r="AR50" s="189" t="e">
        <f>#REF!</f>
        <v>#REF!</v>
      </c>
      <c r="AS50" s="189" t="e">
        <f>#REF!</f>
        <v>#REF!</v>
      </c>
      <c r="AT50" s="189" t="e">
        <f>#REF!</f>
        <v>#REF!</v>
      </c>
      <c r="AU50" s="189" t="e">
        <f>#REF!</f>
        <v>#REF!</v>
      </c>
      <c r="AV50" s="189" t="e">
        <f>#REF!</f>
        <v>#REF!</v>
      </c>
      <c r="AW50" s="189" t="e">
        <f>#REF!</f>
        <v>#REF!</v>
      </c>
      <c r="AX50" s="189" t="e">
        <f>#REF!</f>
        <v>#REF!</v>
      </c>
      <c r="AZ50" s="189" t="e">
        <f t="shared" si="27"/>
        <v>#REF!</v>
      </c>
      <c r="BA50" s="189" t="e">
        <f t="shared" si="25"/>
        <v>#REF!</v>
      </c>
      <c r="BB50" s="189" t="e">
        <f t="shared" si="25"/>
        <v>#REF!</v>
      </c>
      <c r="BC50" s="189" t="e">
        <f t="shared" si="25"/>
        <v>#REF!</v>
      </c>
      <c r="BD50" s="189" t="e">
        <f t="shared" si="25"/>
        <v>#REF!</v>
      </c>
      <c r="BE50" s="189" t="e">
        <f t="shared" si="25"/>
        <v>#REF!</v>
      </c>
      <c r="BF50" s="189" t="e">
        <f t="shared" si="25"/>
        <v>#REF!</v>
      </c>
      <c r="BG50" s="189" t="e">
        <f t="shared" si="25"/>
        <v>#REF!</v>
      </c>
      <c r="BH50" s="189" t="e">
        <f t="shared" si="25"/>
        <v>#REF!</v>
      </c>
      <c r="BI50" s="189" t="e">
        <f t="shared" si="25"/>
        <v>#REF!</v>
      </c>
      <c r="BJ50" s="189" t="e">
        <f t="shared" si="25"/>
        <v>#REF!</v>
      </c>
      <c r="BK50" s="189" t="e">
        <f t="shared" si="25"/>
        <v>#REF!</v>
      </c>
      <c r="BL50" s="189" t="e">
        <f t="shared" si="25"/>
        <v>#REF!</v>
      </c>
      <c r="BM50" s="189" t="e">
        <f t="shared" si="25"/>
        <v>#REF!</v>
      </c>
      <c r="BN50" s="189" t="e">
        <f t="shared" si="25"/>
        <v>#REF!</v>
      </c>
      <c r="BO50" s="189" t="e">
        <f t="shared" si="25"/>
        <v>#REF!</v>
      </c>
      <c r="BP50" s="189" t="e">
        <f t="shared" si="25"/>
        <v>#REF!</v>
      </c>
      <c r="BQ50" s="189" t="e">
        <f t="shared" si="26"/>
        <v>#REF!</v>
      </c>
      <c r="BR50" s="189" t="e">
        <f t="shared" si="26"/>
        <v>#REF!</v>
      </c>
      <c r="BS50" s="189" t="e">
        <f t="shared" si="26"/>
        <v>#REF!</v>
      </c>
      <c r="BT50" s="189" t="e">
        <f t="shared" si="26"/>
        <v>#REF!</v>
      </c>
      <c r="BU50" s="189" t="e">
        <f t="shared" si="26"/>
        <v>#REF!</v>
      </c>
      <c r="BV50" s="189" t="e">
        <f t="shared" si="26"/>
        <v>#REF!</v>
      </c>
      <c r="BW50" s="189" t="e">
        <f t="shared" si="26"/>
        <v>#REF!</v>
      </c>
    </row>
    <row r="51" spans="1:75">
      <c r="A51" s="168">
        <v>9</v>
      </c>
      <c r="B51" s="188" t="e">
        <f>#REF!</f>
        <v>#REF!</v>
      </c>
      <c r="C51" s="188" t="e">
        <f>#REF!</f>
        <v>#REF!</v>
      </c>
      <c r="D51" s="188" t="e">
        <f>#REF!</f>
        <v>#REF!</v>
      </c>
      <c r="E51" s="188" t="e">
        <f>#REF!</f>
        <v>#REF!</v>
      </c>
      <c r="F51" s="188" t="e">
        <f>#REF!</f>
        <v>#REF!</v>
      </c>
      <c r="G51" s="188" t="e">
        <f>#REF!</f>
        <v>#REF!</v>
      </c>
      <c r="H51" s="188" t="e">
        <f>#REF!</f>
        <v>#REF!</v>
      </c>
      <c r="I51" s="188" t="e">
        <f>#REF!</f>
        <v>#REF!</v>
      </c>
      <c r="J51" s="188" t="e">
        <f>#REF!</f>
        <v>#REF!</v>
      </c>
      <c r="K51" s="188" t="e">
        <f>#REF!</f>
        <v>#REF!</v>
      </c>
      <c r="L51" s="188" t="e">
        <f>#REF!</f>
        <v>#REF!</v>
      </c>
      <c r="M51" s="188" t="e">
        <f>#REF!</f>
        <v>#REF!</v>
      </c>
      <c r="N51" s="188" t="e">
        <f>#REF!</f>
        <v>#REF!</v>
      </c>
      <c r="O51" s="188" t="e">
        <f>#REF!</f>
        <v>#REF!</v>
      </c>
      <c r="P51" s="188" t="e">
        <f>#REF!</f>
        <v>#REF!</v>
      </c>
      <c r="Q51" s="188" t="e">
        <f>#REF!</f>
        <v>#REF!</v>
      </c>
      <c r="R51" s="188" t="e">
        <f>#REF!</f>
        <v>#REF!</v>
      </c>
      <c r="S51" s="188" t="e">
        <f>#REF!</f>
        <v>#REF!</v>
      </c>
      <c r="T51" s="188" t="e">
        <f>#REF!</f>
        <v>#REF!</v>
      </c>
      <c r="U51" s="188" t="e">
        <f>#REF!</f>
        <v>#REF!</v>
      </c>
      <c r="V51" s="188" t="e">
        <f>#REF!</f>
        <v>#REF!</v>
      </c>
      <c r="W51" s="188" t="e">
        <f>#REF!</f>
        <v>#REF!</v>
      </c>
      <c r="X51" s="188" t="e">
        <f>#REF!</f>
        <v>#REF!</v>
      </c>
      <c r="Y51" s="188" t="e">
        <f>#REF!</f>
        <v>#REF!</v>
      </c>
      <c r="AA51" s="189" t="e">
        <f>#REF!</f>
        <v>#REF!</v>
      </c>
      <c r="AB51" s="189" t="e">
        <f>#REF!</f>
        <v>#REF!</v>
      </c>
      <c r="AC51" s="189" t="e">
        <f>#REF!</f>
        <v>#REF!</v>
      </c>
      <c r="AD51" s="189" t="e">
        <f>#REF!</f>
        <v>#REF!</v>
      </c>
      <c r="AE51" s="189" t="e">
        <f>#REF!</f>
        <v>#REF!</v>
      </c>
      <c r="AF51" s="189" t="e">
        <f>#REF!</f>
        <v>#REF!</v>
      </c>
      <c r="AG51" s="189" t="e">
        <f>#REF!</f>
        <v>#REF!</v>
      </c>
      <c r="AH51" s="189" t="e">
        <f>#REF!</f>
        <v>#REF!</v>
      </c>
      <c r="AI51" s="189" t="e">
        <f>#REF!</f>
        <v>#REF!</v>
      </c>
      <c r="AJ51" s="189" t="e">
        <f>#REF!</f>
        <v>#REF!</v>
      </c>
      <c r="AK51" s="189" t="e">
        <f>#REF!</f>
        <v>#REF!</v>
      </c>
      <c r="AL51" s="189" t="e">
        <f>#REF!</f>
        <v>#REF!</v>
      </c>
      <c r="AM51" s="189" t="e">
        <f>#REF!</f>
        <v>#REF!</v>
      </c>
      <c r="AN51" s="189" t="e">
        <f>#REF!</f>
        <v>#REF!</v>
      </c>
      <c r="AO51" s="189" t="e">
        <f>#REF!</f>
        <v>#REF!</v>
      </c>
      <c r="AP51" s="189" t="e">
        <f>#REF!</f>
        <v>#REF!</v>
      </c>
      <c r="AQ51" s="189" t="e">
        <f>#REF!</f>
        <v>#REF!</v>
      </c>
      <c r="AR51" s="189" t="e">
        <f>#REF!</f>
        <v>#REF!</v>
      </c>
      <c r="AS51" s="189" t="e">
        <f>#REF!</f>
        <v>#REF!</v>
      </c>
      <c r="AT51" s="189" t="e">
        <f>#REF!</f>
        <v>#REF!</v>
      </c>
      <c r="AU51" s="189" t="e">
        <f>#REF!</f>
        <v>#REF!</v>
      </c>
      <c r="AV51" s="189" t="e">
        <f>#REF!</f>
        <v>#REF!</v>
      </c>
      <c r="AW51" s="189" t="e">
        <f>#REF!</f>
        <v>#REF!</v>
      </c>
      <c r="AX51" s="189" t="e">
        <f>#REF!</f>
        <v>#REF!</v>
      </c>
      <c r="AZ51" s="189" t="e">
        <f t="shared" si="27"/>
        <v>#REF!</v>
      </c>
      <c r="BA51" s="189" t="e">
        <f t="shared" si="25"/>
        <v>#REF!</v>
      </c>
      <c r="BB51" s="189" t="e">
        <f t="shared" si="25"/>
        <v>#REF!</v>
      </c>
      <c r="BC51" s="189" t="e">
        <f t="shared" si="25"/>
        <v>#REF!</v>
      </c>
      <c r="BD51" s="189" t="e">
        <f t="shared" si="25"/>
        <v>#REF!</v>
      </c>
      <c r="BE51" s="189" t="e">
        <f t="shared" si="25"/>
        <v>#REF!</v>
      </c>
      <c r="BF51" s="189" t="e">
        <f t="shared" si="25"/>
        <v>#REF!</v>
      </c>
      <c r="BG51" s="189" t="e">
        <f t="shared" si="25"/>
        <v>#REF!</v>
      </c>
      <c r="BH51" s="189" t="e">
        <f t="shared" si="25"/>
        <v>#REF!</v>
      </c>
      <c r="BI51" s="189" t="e">
        <f t="shared" si="25"/>
        <v>#REF!</v>
      </c>
      <c r="BJ51" s="189" t="e">
        <f t="shared" si="25"/>
        <v>#REF!</v>
      </c>
      <c r="BK51" s="189" t="e">
        <f t="shared" si="25"/>
        <v>#REF!</v>
      </c>
      <c r="BL51" s="189" t="e">
        <f t="shared" si="25"/>
        <v>#REF!</v>
      </c>
      <c r="BM51" s="189" t="e">
        <f t="shared" si="25"/>
        <v>#REF!</v>
      </c>
      <c r="BN51" s="189" t="e">
        <f t="shared" si="25"/>
        <v>#REF!</v>
      </c>
      <c r="BO51" s="189" t="e">
        <f t="shared" si="25"/>
        <v>#REF!</v>
      </c>
      <c r="BP51" s="189" t="e">
        <f t="shared" si="25"/>
        <v>#REF!</v>
      </c>
      <c r="BQ51" s="189" t="e">
        <f t="shared" si="26"/>
        <v>#REF!</v>
      </c>
      <c r="BR51" s="189" t="e">
        <f t="shared" si="26"/>
        <v>#REF!</v>
      </c>
      <c r="BS51" s="189" t="e">
        <f t="shared" si="26"/>
        <v>#REF!</v>
      </c>
      <c r="BT51" s="189" t="e">
        <f t="shared" si="26"/>
        <v>#REF!</v>
      </c>
      <c r="BU51" s="189" t="e">
        <f t="shared" si="26"/>
        <v>#REF!</v>
      </c>
      <c r="BV51" s="189" t="e">
        <f t="shared" si="26"/>
        <v>#REF!</v>
      </c>
      <c r="BW51" s="189" t="e">
        <f t="shared" si="26"/>
        <v>#REF!</v>
      </c>
    </row>
    <row r="52" spans="1:75">
      <c r="A52" s="168">
        <v>10</v>
      </c>
      <c r="B52" s="188" t="e">
        <f>#REF!</f>
        <v>#REF!</v>
      </c>
      <c r="C52" s="188" t="e">
        <f>#REF!</f>
        <v>#REF!</v>
      </c>
      <c r="D52" s="188" t="e">
        <f>#REF!</f>
        <v>#REF!</v>
      </c>
      <c r="E52" s="188" t="e">
        <f>#REF!</f>
        <v>#REF!</v>
      </c>
      <c r="F52" s="188" t="e">
        <f>#REF!</f>
        <v>#REF!</v>
      </c>
      <c r="G52" s="188" t="e">
        <f>#REF!</f>
        <v>#REF!</v>
      </c>
      <c r="H52" s="188" t="e">
        <f>#REF!</f>
        <v>#REF!</v>
      </c>
      <c r="I52" s="188" t="e">
        <f>#REF!</f>
        <v>#REF!</v>
      </c>
      <c r="J52" s="188" t="e">
        <f>#REF!</f>
        <v>#REF!</v>
      </c>
      <c r="K52" s="188" t="e">
        <f>#REF!</f>
        <v>#REF!</v>
      </c>
      <c r="L52" s="188" t="e">
        <f>#REF!</f>
        <v>#REF!</v>
      </c>
      <c r="M52" s="188" t="e">
        <f>#REF!</f>
        <v>#REF!</v>
      </c>
      <c r="N52" s="188" t="e">
        <f>#REF!</f>
        <v>#REF!</v>
      </c>
      <c r="O52" s="188" t="e">
        <f>#REF!</f>
        <v>#REF!</v>
      </c>
      <c r="P52" s="188" t="e">
        <f>#REF!</f>
        <v>#REF!</v>
      </c>
      <c r="Q52" s="188" t="e">
        <f>#REF!</f>
        <v>#REF!</v>
      </c>
      <c r="R52" s="188" t="e">
        <f>#REF!</f>
        <v>#REF!</v>
      </c>
      <c r="S52" s="188" t="e">
        <f>#REF!</f>
        <v>#REF!</v>
      </c>
      <c r="T52" s="188" t="e">
        <f>#REF!</f>
        <v>#REF!</v>
      </c>
      <c r="U52" s="188" t="e">
        <f>#REF!</f>
        <v>#REF!</v>
      </c>
      <c r="V52" s="188" t="e">
        <f>#REF!</f>
        <v>#REF!</v>
      </c>
      <c r="W52" s="188" t="e">
        <f>#REF!</f>
        <v>#REF!</v>
      </c>
      <c r="X52" s="188" t="e">
        <f>#REF!</f>
        <v>#REF!</v>
      </c>
      <c r="Y52" s="188" t="e">
        <f>#REF!</f>
        <v>#REF!</v>
      </c>
      <c r="AA52" s="189" t="e">
        <f>#REF!</f>
        <v>#REF!</v>
      </c>
      <c r="AB52" s="189" t="e">
        <f>#REF!</f>
        <v>#REF!</v>
      </c>
      <c r="AC52" s="189" t="e">
        <f>#REF!</f>
        <v>#REF!</v>
      </c>
      <c r="AD52" s="189" t="e">
        <f>#REF!</f>
        <v>#REF!</v>
      </c>
      <c r="AE52" s="189" t="e">
        <f>#REF!</f>
        <v>#REF!</v>
      </c>
      <c r="AF52" s="189" t="e">
        <f>#REF!</f>
        <v>#REF!</v>
      </c>
      <c r="AG52" s="189" t="e">
        <f>#REF!</f>
        <v>#REF!</v>
      </c>
      <c r="AH52" s="189" t="e">
        <f>#REF!</f>
        <v>#REF!</v>
      </c>
      <c r="AI52" s="189" t="e">
        <f>#REF!</f>
        <v>#REF!</v>
      </c>
      <c r="AJ52" s="189" t="e">
        <f>#REF!</f>
        <v>#REF!</v>
      </c>
      <c r="AK52" s="189" t="e">
        <f>#REF!</f>
        <v>#REF!</v>
      </c>
      <c r="AL52" s="189" t="e">
        <f>#REF!</f>
        <v>#REF!</v>
      </c>
      <c r="AM52" s="189" t="e">
        <f>#REF!</f>
        <v>#REF!</v>
      </c>
      <c r="AN52" s="189" t="e">
        <f>#REF!</f>
        <v>#REF!</v>
      </c>
      <c r="AO52" s="189" t="e">
        <f>#REF!</f>
        <v>#REF!</v>
      </c>
      <c r="AP52" s="189" t="e">
        <f>#REF!</f>
        <v>#REF!</v>
      </c>
      <c r="AQ52" s="189" t="e">
        <f>#REF!</f>
        <v>#REF!</v>
      </c>
      <c r="AR52" s="189" t="e">
        <f>#REF!</f>
        <v>#REF!</v>
      </c>
      <c r="AS52" s="189" t="e">
        <f>#REF!</f>
        <v>#REF!</v>
      </c>
      <c r="AT52" s="189" t="e">
        <f>#REF!</f>
        <v>#REF!</v>
      </c>
      <c r="AU52" s="189" t="e">
        <f>#REF!</f>
        <v>#REF!</v>
      </c>
      <c r="AV52" s="189" t="e">
        <f>#REF!</f>
        <v>#REF!</v>
      </c>
      <c r="AW52" s="189" t="e">
        <f>#REF!</f>
        <v>#REF!</v>
      </c>
      <c r="AX52" s="189" t="e">
        <f>#REF!</f>
        <v>#REF!</v>
      </c>
      <c r="AZ52" s="189" t="e">
        <f t="shared" si="27"/>
        <v>#REF!</v>
      </c>
      <c r="BA52" s="189" t="e">
        <f t="shared" si="25"/>
        <v>#REF!</v>
      </c>
      <c r="BB52" s="189" t="e">
        <f t="shared" si="25"/>
        <v>#REF!</v>
      </c>
      <c r="BC52" s="189" t="e">
        <f t="shared" si="25"/>
        <v>#REF!</v>
      </c>
      <c r="BD52" s="189" t="e">
        <f t="shared" si="25"/>
        <v>#REF!</v>
      </c>
      <c r="BE52" s="189" t="e">
        <f t="shared" si="25"/>
        <v>#REF!</v>
      </c>
      <c r="BF52" s="189" t="e">
        <f t="shared" si="25"/>
        <v>#REF!</v>
      </c>
      <c r="BG52" s="189" t="e">
        <f t="shared" si="25"/>
        <v>#REF!</v>
      </c>
      <c r="BH52" s="189" t="e">
        <f t="shared" si="25"/>
        <v>#REF!</v>
      </c>
      <c r="BI52" s="189" t="e">
        <f t="shared" si="25"/>
        <v>#REF!</v>
      </c>
      <c r="BJ52" s="189" t="e">
        <f t="shared" si="25"/>
        <v>#REF!</v>
      </c>
      <c r="BK52" s="189" t="e">
        <f t="shared" si="25"/>
        <v>#REF!</v>
      </c>
      <c r="BL52" s="189" t="e">
        <f t="shared" si="25"/>
        <v>#REF!</v>
      </c>
      <c r="BM52" s="189" t="e">
        <f t="shared" si="25"/>
        <v>#REF!</v>
      </c>
      <c r="BN52" s="189" t="e">
        <f t="shared" si="25"/>
        <v>#REF!</v>
      </c>
      <c r="BO52" s="189" t="e">
        <f t="shared" si="25"/>
        <v>#REF!</v>
      </c>
      <c r="BP52" s="189" t="e">
        <f t="shared" si="25"/>
        <v>#REF!</v>
      </c>
      <c r="BQ52" s="189" t="e">
        <f t="shared" si="26"/>
        <v>#REF!</v>
      </c>
      <c r="BR52" s="189" t="e">
        <f t="shared" si="26"/>
        <v>#REF!</v>
      </c>
      <c r="BS52" s="189" t="e">
        <f t="shared" si="26"/>
        <v>#REF!</v>
      </c>
      <c r="BT52" s="189" t="e">
        <f t="shared" si="26"/>
        <v>#REF!</v>
      </c>
      <c r="BU52" s="189" t="e">
        <f t="shared" si="26"/>
        <v>#REF!</v>
      </c>
      <c r="BV52" s="189" t="e">
        <f t="shared" si="26"/>
        <v>#REF!</v>
      </c>
      <c r="BW52" s="189" t="e">
        <f t="shared" si="26"/>
        <v>#REF!</v>
      </c>
    </row>
    <row r="53" spans="1:75">
      <c r="A53" s="168">
        <v>11</v>
      </c>
      <c r="B53" s="188" t="e">
        <f>#REF!</f>
        <v>#REF!</v>
      </c>
      <c r="C53" s="188" t="e">
        <f>#REF!</f>
        <v>#REF!</v>
      </c>
      <c r="D53" s="188" t="e">
        <f>#REF!</f>
        <v>#REF!</v>
      </c>
      <c r="E53" s="188" t="e">
        <f>#REF!</f>
        <v>#REF!</v>
      </c>
      <c r="F53" s="188" t="e">
        <f>#REF!</f>
        <v>#REF!</v>
      </c>
      <c r="G53" s="188" t="e">
        <f>#REF!</f>
        <v>#REF!</v>
      </c>
      <c r="H53" s="188" t="e">
        <f>#REF!</f>
        <v>#REF!</v>
      </c>
      <c r="I53" s="188" t="e">
        <f>#REF!</f>
        <v>#REF!</v>
      </c>
      <c r="J53" s="188" t="e">
        <f>#REF!</f>
        <v>#REF!</v>
      </c>
      <c r="K53" s="188" t="e">
        <f>#REF!</f>
        <v>#REF!</v>
      </c>
      <c r="L53" s="188" t="e">
        <f>#REF!</f>
        <v>#REF!</v>
      </c>
      <c r="M53" s="188" t="e">
        <f>#REF!</f>
        <v>#REF!</v>
      </c>
      <c r="N53" s="188" t="e">
        <f>#REF!</f>
        <v>#REF!</v>
      </c>
      <c r="O53" s="188" t="e">
        <f>#REF!</f>
        <v>#REF!</v>
      </c>
      <c r="P53" s="188" t="e">
        <f>#REF!</f>
        <v>#REF!</v>
      </c>
      <c r="Q53" s="188" t="e">
        <f>#REF!</f>
        <v>#REF!</v>
      </c>
      <c r="R53" s="188" t="e">
        <f>#REF!</f>
        <v>#REF!</v>
      </c>
      <c r="S53" s="188" t="e">
        <f>#REF!</f>
        <v>#REF!</v>
      </c>
      <c r="T53" s="188" t="e">
        <f>#REF!</f>
        <v>#REF!</v>
      </c>
      <c r="U53" s="188" t="e">
        <f>#REF!</f>
        <v>#REF!</v>
      </c>
      <c r="V53" s="188" t="e">
        <f>#REF!</f>
        <v>#REF!</v>
      </c>
      <c r="W53" s="188" t="e">
        <f>#REF!</f>
        <v>#REF!</v>
      </c>
      <c r="X53" s="188" t="e">
        <f>#REF!</f>
        <v>#REF!</v>
      </c>
      <c r="Y53" s="188" t="e">
        <f>#REF!</f>
        <v>#REF!</v>
      </c>
      <c r="AA53" s="189" t="e">
        <f>#REF!</f>
        <v>#REF!</v>
      </c>
      <c r="AB53" s="189" t="e">
        <f>#REF!</f>
        <v>#REF!</v>
      </c>
      <c r="AC53" s="189" t="e">
        <f>#REF!</f>
        <v>#REF!</v>
      </c>
      <c r="AD53" s="189" t="e">
        <f>#REF!</f>
        <v>#REF!</v>
      </c>
      <c r="AE53" s="189" t="e">
        <f>#REF!</f>
        <v>#REF!</v>
      </c>
      <c r="AF53" s="189" t="e">
        <f>#REF!</f>
        <v>#REF!</v>
      </c>
      <c r="AG53" s="189" t="e">
        <f>#REF!</f>
        <v>#REF!</v>
      </c>
      <c r="AH53" s="189" t="e">
        <f>#REF!</f>
        <v>#REF!</v>
      </c>
      <c r="AI53" s="189" t="e">
        <f>#REF!</f>
        <v>#REF!</v>
      </c>
      <c r="AJ53" s="189" t="e">
        <f>#REF!</f>
        <v>#REF!</v>
      </c>
      <c r="AK53" s="189" t="e">
        <f>#REF!</f>
        <v>#REF!</v>
      </c>
      <c r="AL53" s="189" t="e">
        <f>#REF!</f>
        <v>#REF!</v>
      </c>
      <c r="AM53" s="189" t="e">
        <f>#REF!</f>
        <v>#REF!</v>
      </c>
      <c r="AN53" s="189" t="e">
        <f>#REF!</f>
        <v>#REF!</v>
      </c>
      <c r="AO53" s="189" t="e">
        <f>#REF!</f>
        <v>#REF!</v>
      </c>
      <c r="AP53" s="189" t="e">
        <f>#REF!</f>
        <v>#REF!</v>
      </c>
      <c r="AQ53" s="189" t="e">
        <f>#REF!</f>
        <v>#REF!</v>
      </c>
      <c r="AR53" s="189" t="e">
        <f>#REF!</f>
        <v>#REF!</v>
      </c>
      <c r="AS53" s="189" t="e">
        <f>#REF!</f>
        <v>#REF!</v>
      </c>
      <c r="AT53" s="189" t="e">
        <f>#REF!</f>
        <v>#REF!</v>
      </c>
      <c r="AU53" s="189" t="e">
        <f>#REF!</f>
        <v>#REF!</v>
      </c>
      <c r="AV53" s="189" t="e">
        <f>#REF!</f>
        <v>#REF!</v>
      </c>
      <c r="AW53" s="189" t="e">
        <f>#REF!</f>
        <v>#REF!</v>
      </c>
      <c r="AX53" s="189" t="e">
        <f>#REF!</f>
        <v>#REF!</v>
      </c>
      <c r="AZ53" s="189" t="e">
        <f t="shared" si="27"/>
        <v>#REF!</v>
      </c>
      <c r="BA53" s="189" t="e">
        <f t="shared" si="25"/>
        <v>#REF!</v>
      </c>
      <c r="BB53" s="189" t="e">
        <f t="shared" si="25"/>
        <v>#REF!</v>
      </c>
      <c r="BC53" s="189" t="e">
        <f t="shared" si="25"/>
        <v>#REF!</v>
      </c>
      <c r="BD53" s="189" t="e">
        <f t="shared" si="25"/>
        <v>#REF!</v>
      </c>
      <c r="BE53" s="189" t="e">
        <f t="shared" si="25"/>
        <v>#REF!</v>
      </c>
      <c r="BF53" s="189" t="e">
        <f t="shared" si="25"/>
        <v>#REF!</v>
      </c>
      <c r="BG53" s="189" t="e">
        <f t="shared" si="25"/>
        <v>#REF!</v>
      </c>
      <c r="BH53" s="189" t="e">
        <f t="shared" si="25"/>
        <v>#REF!</v>
      </c>
      <c r="BI53" s="189" t="e">
        <f t="shared" si="25"/>
        <v>#REF!</v>
      </c>
      <c r="BJ53" s="189" t="e">
        <f t="shared" si="25"/>
        <v>#REF!</v>
      </c>
      <c r="BK53" s="189" t="e">
        <f t="shared" si="25"/>
        <v>#REF!</v>
      </c>
      <c r="BL53" s="189" t="e">
        <f t="shared" si="25"/>
        <v>#REF!</v>
      </c>
      <c r="BM53" s="189" t="e">
        <f t="shared" si="25"/>
        <v>#REF!</v>
      </c>
      <c r="BN53" s="189" t="e">
        <f t="shared" si="25"/>
        <v>#REF!</v>
      </c>
      <c r="BO53" s="189" t="e">
        <f t="shared" si="25"/>
        <v>#REF!</v>
      </c>
      <c r="BP53" s="189" t="e">
        <f t="shared" si="25"/>
        <v>#REF!</v>
      </c>
      <c r="BQ53" s="189" t="e">
        <f t="shared" si="26"/>
        <v>#REF!</v>
      </c>
      <c r="BR53" s="189" t="e">
        <f t="shared" si="26"/>
        <v>#REF!</v>
      </c>
      <c r="BS53" s="189" t="e">
        <f t="shared" si="26"/>
        <v>#REF!</v>
      </c>
      <c r="BT53" s="189" t="e">
        <f t="shared" si="26"/>
        <v>#REF!</v>
      </c>
      <c r="BU53" s="189" t="e">
        <f t="shared" si="26"/>
        <v>#REF!</v>
      </c>
      <c r="BV53" s="189" t="e">
        <f t="shared" si="26"/>
        <v>#REF!</v>
      </c>
      <c r="BW53" s="189" t="e">
        <f t="shared" si="26"/>
        <v>#REF!</v>
      </c>
    </row>
    <row r="54" spans="1:75">
      <c r="A54" s="168">
        <v>12</v>
      </c>
      <c r="B54" s="188" t="e">
        <f>#REF!</f>
        <v>#REF!</v>
      </c>
      <c r="C54" s="188" t="e">
        <f>#REF!</f>
        <v>#REF!</v>
      </c>
      <c r="D54" s="188" t="e">
        <f>#REF!</f>
        <v>#REF!</v>
      </c>
      <c r="E54" s="188" t="e">
        <f>#REF!</f>
        <v>#REF!</v>
      </c>
      <c r="F54" s="188" t="e">
        <f>#REF!</f>
        <v>#REF!</v>
      </c>
      <c r="G54" s="188" t="e">
        <f>#REF!</f>
        <v>#REF!</v>
      </c>
      <c r="H54" s="188" t="e">
        <f>#REF!</f>
        <v>#REF!</v>
      </c>
      <c r="I54" s="188" t="e">
        <f>#REF!</f>
        <v>#REF!</v>
      </c>
      <c r="J54" s="188" t="e">
        <f>#REF!</f>
        <v>#REF!</v>
      </c>
      <c r="K54" s="188" t="e">
        <f>#REF!</f>
        <v>#REF!</v>
      </c>
      <c r="L54" s="188" t="e">
        <f>#REF!</f>
        <v>#REF!</v>
      </c>
      <c r="M54" s="188" t="e">
        <f>#REF!</f>
        <v>#REF!</v>
      </c>
      <c r="N54" s="188" t="e">
        <f>#REF!</f>
        <v>#REF!</v>
      </c>
      <c r="O54" s="188" t="e">
        <f>#REF!</f>
        <v>#REF!</v>
      </c>
      <c r="P54" s="188" t="e">
        <f>#REF!</f>
        <v>#REF!</v>
      </c>
      <c r="Q54" s="188" t="e">
        <f>#REF!</f>
        <v>#REF!</v>
      </c>
      <c r="R54" s="188" t="e">
        <f>#REF!</f>
        <v>#REF!</v>
      </c>
      <c r="S54" s="188" t="e">
        <f>#REF!</f>
        <v>#REF!</v>
      </c>
      <c r="T54" s="188" t="e">
        <f>#REF!</f>
        <v>#REF!</v>
      </c>
      <c r="U54" s="188" t="e">
        <f>#REF!</f>
        <v>#REF!</v>
      </c>
      <c r="V54" s="188" t="e">
        <f>#REF!</f>
        <v>#REF!</v>
      </c>
      <c r="W54" s="188" t="e">
        <f>#REF!</f>
        <v>#REF!</v>
      </c>
      <c r="X54" s="188" t="e">
        <f>#REF!</f>
        <v>#REF!</v>
      </c>
      <c r="Y54" s="188" t="e">
        <f>#REF!</f>
        <v>#REF!</v>
      </c>
      <c r="AA54" s="189" t="e">
        <f>#REF!</f>
        <v>#REF!</v>
      </c>
      <c r="AB54" s="189" t="e">
        <f>#REF!</f>
        <v>#REF!</v>
      </c>
      <c r="AC54" s="189" t="e">
        <f>#REF!</f>
        <v>#REF!</v>
      </c>
      <c r="AD54" s="189" t="e">
        <f>#REF!</f>
        <v>#REF!</v>
      </c>
      <c r="AE54" s="189" t="e">
        <f>#REF!</f>
        <v>#REF!</v>
      </c>
      <c r="AF54" s="189" t="e">
        <f>#REF!</f>
        <v>#REF!</v>
      </c>
      <c r="AG54" s="189" t="e">
        <f>#REF!</f>
        <v>#REF!</v>
      </c>
      <c r="AH54" s="189" t="e">
        <f>#REF!</f>
        <v>#REF!</v>
      </c>
      <c r="AI54" s="189" t="e">
        <f>#REF!</f>
        <v>#REF!</v>
      </c>
      <c r="AJ54" s="189" t="e">
        <f>#REF!</f>
        <v>#REF!</v>
      </c>
      <c r="AK54" s="189" t="e">
        <f>#REF!</f>
        <v>#REF!</v>
      </c>
      <c r="AL54" s="189" t="e">
        <f>#REF!</f>
        <v>#REF!</v>
      </c>
      <c r="AM54" s="189" t="e">
        <f>#REF!</f>
        <v>#REF!</v>
      </c>
      <c r="AN54" s="189" t="e">
        <f>#REF!</f>
        <v>#REF!</v>
      </c>
      <c r="AO54" s="189" t="e">
        <f>#REF!</f>
        <v>#REF!</v>
      </c>
      <c r="AP54" s="189" t="e">
        <f>#REF!</f>
        <v>#REF!</v>
      </c>
      <c r="AQ54" s="189" t="e">
        <f>#REF!</f>
        <v>#REF!</v>
      </c>
      <c r="AR54" s="189" t="e">
        <f>#REF!</f>
        <v>#REF!</v>
      </c>
      <c r="AS54" s="189" t="e">
        <f>#REF!</f>
        <v>#REF!</v>
      </c>
      <c r="AT54" s="189" t="e">
        <f>#REF!</f>
        <v>#REF!</v>
      </c>
      <c r="AU54" s="189" t="e">
        <f>#REF!</f>
        <v>#REF!</v>
      </c>
      <c r="AV54" s="189" t="e">
        <f>#REF!</f>
        <v>#REF!</v>
      </c>
      <c r="AW54" s="189" t="e">
        <f>#REF!</f>
        <v>#REF!</v>
      </c>
      <c r="AX54" s="189" t="e">
        <f>#REF!</f>
        <v>#REF!</v>
      </c>
      <c r="AZ54" s="189" t="e">
        <f t="shared" si="27"/>
        <v>#REF!</v>
      </c>
      <c r="BA54" s="189" t="e">
        <f t="shared" si="25"/>
        <v>#REF!</v>
      </c>
      <c r="BB54" s="189" t="e">
        <f t="shared" si="25"/>
        <v>#REF!</v>
      </c>
      <c r="BC54" s="189" t="e">
        <f t="shared" si="25"/>
        <v>#REF!</v>
      </c>
      <c r="BD54" s="189" t="e">
        <f t="shared" si="25"/>
        <v>#REF!</v>
      </c>
      <c r="BE54" s="189" t="e">
        <f t="shared" si="25"/>
        <v>#REF!</v>
      </c>
      <c r="BF54" s="189" t="e">
        <f t="shared" si="25"/>
        <v>#REF!</v>
      </c>
      <c r="BG54" s="189" t="e">
        <f t="shared" si="25"/>
        <v>#REF!</v>
      </c>
      <c r="BH54" s="189" t="e">
        <f t="shared" si="25"/>
        <v>#REF!</v>
      </c>
      <c r="BI54" s="189" t="e">
        <f t="shared" si="25"/>
        <v>#REF!</v>
      </c>
      <c r="BJ54" s="189" t="e">
        <f t="shared" si="25"/>
        <v>#REF!</v>
      </c>
      <c r="BK54" s="189" t="e">
        <f t="shared" si="25"/>
        <v>#REF!</v>
      </c>
      <c r="BL54" s="189" t="e">
        <f t="shared" si="25"/>
        <v>#REF!</v>
      </c>
      <c r="BM54" s="189" t="e">
        <f t="shared" si="25"/>
        <v>#REF!</v>
      </c>
      <c r="BN54" s="189" t="e">
        <f t="shared" si="25"/>
        <v>#REF!</v>
      </c>
      <c r="BO54" s="189" t="e">
        <f t="shared" si="25"/>
        <v>#REF!</v>
      </c>
      <c r="BP54" s="189" t="e">
        <f t="shared" si="25"/>
        <v>#REF!</v>
      </c>
      <c r="BQ54" s="189" t="e">
        <f t="shared" si="26"/>
        <v>#REF!</v>
      </c>
      <c r="BR54" s="189" t="e">
        <f t="shared" si="26"/>
        <v>#REF!</v>
      </c>
      <c r="BS54" s="189" t="e">
        <f t="shared" si="26"/>
        <v>#REF!</v>
      </c>
      <c r="BT54" s="189" t="e">
        <f t="shared" si="26"/>
        <v>#REF!</v>
      </c>
      <c r="BU54" s="189" t="e">
        <f t="shared" si="26"/>
        <v>#REF!</v>
      </c>
      <c r="BV54" s="189" t="e">
        <f t="shared" si="26"/>
        <v>#REF!</v>
      </c>
      <c r="BW54" s="189" t="e">
        <f t="shared" si="26"/>
        <v>#REF!</v>
      </c>
    </row>
    <row r="55" spans="1:75">
      <c r="A55" s="168">
        <v>13</v>
      </c>
      <c r="B55" s="188" t="e">
        <f>#REF!</f>
        <v>#REF!</v>
      </c>
      <c r="C55" s="188" t="e">
        <f>#REF!</f>
        <v>#REF!</v>
      </c>
      <c r="D55" s="188" t="e">
        <f>#REF!</f>
        <v>#REF!</v>
      </c>
      <c r="E55" s="188" t="e">
        <f>#REF!</f>
        <v>#REF!</v>
      </c>
      <c r="F55" s="188" t="e">
        <f>#REF!</f>
        <v>#REF!</v>
      </c>
      <c r="G55" s="188" t="e">
        <f>#REF!</f>
        <v>#REF!</v>
      </c>
      <c r="H55" s="188" t="e">
        <f>#REF!</f>
        <v>#REF!</v>
      </c>
      <c r="I55" s="188" t="e">
        <f>#REF!</f>
        <v>#REF!</v>
      </c>
      <c r="J55" s="188" t="e">
        <f>#REF!</f>
        <v>#REF!</v>
      </c>
      <c r="K55" s="188" t="e">
        <f>#REF!</f>
        <v>#REF!</v>
      </c>
      <c r="L55" s="188" t="e">
        <f>#REF!</f>
        <v>#REF!</v>
      </c>
      <c r="M55" s="188" t="e">
        <f>#REF!</f>
        <v>#REF!</v>
      </c>
      <c r="N55" s="188" t="e">
        <f>#REF!</f>
        <v>#REF!</v>
      </c>
      <c r="O55" s="188" t="e">
        <f>#REF!</f>
        <v>#REF!</v>
      </c>
      <c r="P55" s="188" t="e">
        <f>#REF!</f>
        <v>#REF!</v>
      </c>
      <c r="Q55" s="188" t="e">
        <f>#REF!</f>
        <v>#REF!</v>
      </c>
      <c r="R55" s="188" t="e">
        <f>#REF!</f>
        <v>#REF!</v>
      </c>
      <c r="S55" s="188" t="e">
        <f>#REF!</f>
        <v>#REF!</v>
      </c>
      <c r="T55" s="188" t="e">
        <f>#REF!</f>
        <v>#REF!</v>
      </c>
      <c r="U55" s="188" t="e">
        <f>#REF!</f>
        <v>#REF!</v>
      </c>
      <c r="V55" s="188" t="e">
        <f>#REF!</f>
        <v>#REF!</v>
      </c>
      <c r="W55" s="188" t="e">
        <f>#REF!</f>
        <v>#REF!</v>
      </c>
      <c r="X55" s="188" t="e">
        <f>#REF!</f>
        <v>#REF!</v>
      </c>
      <c r="Y55" s="188" t="e">
        <f>#REF!</f>
        <v>#REF!</v>
      </c>
      <c r="AA55" s="189" t="e">
        <f>#REF!</f>
        <v>#REF!</v>
      </c>
      <c r="AB55" s="189" t="e">
        <f>#REF!</f>
        <v>#REF!</v>
      </c>
      <c r="AC55" s="189" t="e">
        <f>#REF!</f>
        <v>#REF!</v>
      </c>
      <c r="AD55" s="189" t="e">
        <f>#REF!</f>
        <v>#REF!</v>
      </c>
      <c r="AE55" s="189" t="e">
        <f>#REF!</f>
        <v>#REF!</v>
      </c>
      <c r="AF55" s="189" t="e">
        <f>#REF!</f>
        <v>#REF!</v>
      </c>
      <c r="AG55" s="189" t="e">
        <f>#REF!</f>
        <v>#REF!</v>
      </c>
      <c r="AH55" s="189" t="e">
        <f>#REF!</f>
        <v>#REF!</v>
      </c>
      <c r="AI55" s="189" t="e">
        <f>#REF!</f>
        <v>#REF!</v>
      </c>
      <c r="AJ55" s="189" t="e">
        <f>#REF!</f>
        <v>#REF!</v>
      </c>
      <c r="AK55" s="189" t="e">
        <f>#REF!</f>
        <v>#REF!</v>
      </c>
      <c r="AL55" s="189" t="e">
        <f>#REF!</f>
        <v>#REF!</v>
      </c>
      <c r="AM55" s="189" t="e">
        <f>#REF!</f>
        <v>#REF!</v>
      </c>
      <c r="AN55" s="189" t="e">
        <f>#REF!</f>
        <v>#REF!</v>
      </c>
      <c r="AO55" s="189" t="e">
        <f>#REF!</f>
        <v>#REF!</v>
      </c>
      <c r="AP55" s="189" t="e">
        <f>#REF!</f>
        <v>#REF!</v>
      </c>
      <c r="AQ55" s="189" t="e">
        <f>#REF!</f>
        <v>#REF!</v>
      </c>
      <c r="AR55" s="189" t="e">
        <f>#REF!</f>
        <v>#REF!</v>
      </c>
      <c r="AS55" s="189" t="e">
        <f>#REF!</f>
        <v>#REF!</v>
      </c>
      <c r="AT55" s="189" t="e">
        <f>#REF!</f>
        <v>#REF!</v>
      </c>
      <c r="AU55" s="189" t="e">
        <f>#REF!</f>
        <v>#REF!</v>
      </c>
      <c r="AV55" s="189" t="e">
        <f>#REF!</f>
        <v>#REF!</v>
      </c>
      <c r="AW55" s="189" t="e">
        <f>#REF!</f>
        <v>#REF!</v>
      </c>
      <c r="AX55" s="189" t="e">
        <f>#REF!</f>
        <v>#REF!</v>
      </c>
      <c r="AZ55" s="189" t="e">
        <f t="shared" si="27"/>
        <v>#REF!</v>
      </c>
      <c r="BA55" s="189" t="e">
        <f t="shared" si="25"/>
        <v>#REF!</v>
      </c>
      <c r="BB55" s="189" t="e">
        <f t="shared" si="25"/>
        <v>#REF!</v>
      </c>
      <c r="BC55" s="189" t="e">
        <f t="shared" si="25"/>
        <v>#REF!</v>
      </c>
      <c r="BD55" s="189" t="e">
        <f t="shared" si="25"/>
        <v>#REF!</v>
      </c>
      <c r="BE55" s="189" t="e">
        <f t="shared" si="25"/>
        <v>#REF!</v>
      </c>
      <c r="BF55" s="189" t="e">
        <f t="shared" si="25"/>
        <v>#REF!</v>
      </c>
      <c r="BG55" s="189" t="e">
        <f t="shared" si="25"/>
        <v>#REF!</v>
      </c>
      <c r="BH55" s="189" t="e">
        <f t="shared" si="25"/>
        <v>#REF!</v>
      </c>
      <c r="BI55" s="189" t="e">
        <f t="shared" si="25"/>
        <v>#REF!</v>
      </c>
      <c r="BJ55" s="189" t="e">
        <f t="shared" si="25"/>
        <v>#REF!</v>
      </c>
      <c r="BK55" s="189" t="e">
        <f t="shared" si="25"/>
        <v>#REF!</v>
      </c>
      <c r="BL55" s="189" t="e">
        <f t="shared" si="25"/>
        <v>#REF!</v>
      </c>
      <c r="BM55" s="189" t="e">
        <f t="shared" si="25"/>
        <v>#REF!</v>
      </c>
      <c r="BN55" s="189" t="e">
        <f t="shared" si="25"/>
        <v>#REF!</v>
      </c>
      <c r="BO55" s="189" t="e">
        <f t="shared" si="25"/>
        <v>#REF!</v>
      </c>
      <c r="BP55" s="189" t="e">
        <f t="shared" si="25"/>
        <v>#REF!</v>
      </c>
      <c r="BQ55" s="189" t="e">
        <f t="shared" si="26"/>
        <v>#REF!</v>
      </c>
      <c r="BR55" s="189" t="e">
        <f t="shared" si="26"/>
        <v>#REF!</v>
      </c>
      <c r="BS55" s="189" t="e">
        <f t="shared" si="26"/>
        <v>#REF!</v>
      </c>
      <c r="BT55" s="189" t="e">
        <f t="shared" si="26"/>
        <v>#REF!</v>
      </c>
      <c r="BU55" s="189" t="e">
        <f t="shared" si="26"/>
        <v>#REF!</v>
      </c>
      <c r="BV55" s="189" t="e">
        <f t="shared" si="26"/>
        <v>#REF!</v>
      </c>
      <c r="BW55" s="189" t="e">
        <f t="shared" si="26"/>
        <v>#REF!</v>
      </c>
    </row>
    <row r="56" spans="1:75">
      <c r="A56" s="168">
        <v>14</v>
      </c>
      <c r="B56" s="188" t="e">
        <f>#REF!</f>
        <v>#REF!</v>
      </c>
      <c r="C56" s="188" t="e">
        <f>#REF!</f>
        <v>#REF!</v>
      </c>
      <c r="D56" s="188" t="e">
        <f>#REF!</f>
        <v>#REF!</v>
      </c>
      <c r="E56" s="188" t="e">
        <f>#REF!</f>
        <v>#REF!</v>
      </c>
      <c r="F56" s="188" t="e">
        <f>#REF!</f>
        <v>#REF!</v>
      </c>
      <c r="G56" s="188" t="e">
        <f>#REF!</f>
        <v>#REF!</v>
      </c>
      <c r="H56" s="188" t="e">
        <f>#REF!</f>
        <v>#REF!</v>
      </c>
      <c r="I56" s="188" t="e">
        <f>#REF!</f>
        <v>#REF!</v>
      </c>
      <c r="J56" s="188" t="e">
        <f>#REF!</f>
        <v>#REF!</v>
      </c>
      <c r="K56" s="188" t="e">
        <f>#REF!</f>
        <v>#REF!</v>
      </c>
      <c r="L56" s="188" t="e">
        <f>#REF!</f>
        <v>#REF!</v>
      </c>
      <c r="M56" s="188" t="e">
        <f>#REF!</f>
        <v>#REF!</v>
      </c>
      <c r="N56" s="188" t="e">
        <f>#REF!</f>
        <v>#REF!</v>
      </c>
      <c r="O56" s="188" t="e">
        <f>#REF!</f>
        <v>#REF!</v>
      </c>
      <c r="P56" s="188" t="e">
        <f>#REF!</f>
        <v>#REF!</v>
      </c>
      <c r="Q56" s="188" t="e">
        <f>#REF!</f>
        <v>#REF!</v>
      </c>
      <c r="R56" s="188" t="e">
        <f>#REF!</f>
        <v>#REF!</v>
      </c>
      <c r="S56" s="188" t="e">
        <f>#REF!</f>
        <v>#REF!</v>
      </c>
      <c r="T56" s="188" t="e">
        <f>#REF!</f>
        <v>#REF!</v>
      </c>
      <c r="U56" s="188" t="e">
        <f>#REF!</f>
        <v>#REF!</v>
      </c>
      <c r="V56" s="188" t="e">
        <f>#REF!</f>
        <v>#REF!</v>
      </c>
      <c r="W56" s="188" t="e">
        <f>#REF!</f>
        <v>#REF!</v>
      </c>
      <c r="X56" s="188" t="e">
        <f>#REF!</f>
        <v>#REF!</v>
      </c>
      <c r="Y56" s="188" t="e">
        <f>#REF!</f>
        <v>#REF!</v>
      </c>
      <c r="AA56" s="189" t="e">
        <f>#REF!</f>
        <v>#REF!</v>
      </c>
      <c r="AB56" s="189" t="e">
        <f>#REF!</f>
        <v>#REF!</v>
      </c>
      <c r="AC56" s="189" t="e">
        <f>#REF!</f>
        <v>#REF!</v>
      </c>
      <c r="AD56" s="189" t="e">
        <f>#REF!</f>
        <v>#REF!</v>
      </c>
      <c r="AE56" s="189" t="e">
        <f>#REF!</f>
        <v>#REF!</v>
      </c>
      <c r="AF56" s="189" t="e">
        <f>#REF!</f>
        <v>#REF!</v>
      </c>
      <c r="AG56" s="189" t="e">
        <f>#REF!</f>
        <v>#REF!</v>
      </c>
      <c r="AH56" s="189" t="e">
        <f>#REF!</f>
        <v>#REF!</v>
      </c>
      <c r="AI56" s="189" t="e">
        <f>#REF!</f>
        <v>#REF!</v>
      </c>
      <c r="AJ56" s="189" t="e">
        <f>#REF!</f>
        <v>#REF!</v>
      </c>
      <c r="AK56" s="189" t="e">
        <f>#REF!</f>
        <v>#REF!</v>
      </c>
      <c r="AL56" s="189" t="e">
        <f>#REF!</f>
        <v>#REF!</v>
      </c>
      <c r="AM56" s="189" t="e">
        <f>#REF!</f>
        <v>#REF!</v>
      </c>
      <c r="AN56" s="189" t="e">
        <f>#REF!</f>
        <v>#REF!</v>
      </c>
      <c r="AO56" s="189" t="e">
        <f>#REF!</f>
        <v>#REF!</v>
      </c>
      <c r="AP56" s="189" t="e">
        <f>#REF!</f>
        <v>#REF!</v>
      </c>
      <c r="AQ56" s="189" t="e">
        <f>#REF!</f>
        <v>#REF!</v>
      </c>
      <c r="AR56" s="189" t="e">
        <f>#REF!</f>
        <v>#REF!</v>
      </c>
      <c r="AS56" s="189" t="e">
        <f>#REF!</f>
        <v>#REF!</v>
      </c>
      <c r="AT56" s="189" t="e">
        <f>#REF!</f>
        <v>#REF!</v>
      </c>
      <c r="AU56" s="189" t="e">
        <f>#REF!</f>
        <v>#REF!</v>
      </c>
      <c r="AV56" s="189" t="e">
        <f>#REF!</f>
        <v>#REF!</v>
      </c>
      <c r="AW56" s="189" t="e">
        <f>#REF!</f>
        <v>#REF!</v>
      </c>
      <c r="AX56" s="189" t="e">
        <f>#REF!</f>
        <v>#REF!</v>
      </c>
      <c r="AZ56" s="189" t="e">
        <f t="shared" si="27"/>
        <v>#REF!</v>
      </c>
      <c r="BA56" s="189" t="e">
        <f t="shared" si="25"/>
        <v>#REF!</v>
      </c>
      <c r="BB56" s="189" t="e">
        <f t="shared" si="25"/>
        <v>#REF!</v>
      </c>
      <c r="BC56" s="189" t="e">
        <f t="shared" si="25"/>
        <v>#REF!</v>
      </c>
      <c r="BD56" s="189" t="e">
        <f t="shared" si="25"/>
        <v>#REF!</v>
      </c>
      <c r="BE56" s="189" t="e">
        <f t="shared" si="25"/>
        <v>#REF!</v>
      </c>
      <c r="BF56" s="189" t="e">
        <f t="shared" si="25"/>
        <v>#REF!</v>
      </c>
      <c r="BG56" s="189" t="e">
        <f t="shared" si="25"/>
        <v>#REF!</v>
      </c>
      <c r="BH56" s="189" t="e">
        <f t="shared" si="25"/>
        <v>#REF!</v>
      </c>
      <c r="BI56" s="189" t="e">
        <f t="shared" si="25"/>
        <v>#REF!</v>
      </c>
      <c r="BJ56" s="189" t="e">
        <f t="shared" si="25"/>
        <v>#REF!</v>
      </c>
      <c r="BK56" s="189" t="e">
        <f t="shared" si="25"/>
        <v>#REF!</v>
      </c>
      <c r="BL56" s="189" t="e">
        <f t="shared" si="25"/>
        <v>#REF!</v>
      </c>
      <c r="BM56" s="189" t="e">
        <f t="shared" si="25"/>
        <v>#REF!</v>
      </c>
      <c r="BN56" s="189" t="e">
        <f t="shared" si="25"/>
        <v>#REF!</v>
      </c>
      <c r="BO56" s="189" t="e">
        <f t="shared" si="25"/>
        <v>#REF!</v>
      </c>
      <c r="BP56" s="189" t="e">
        <f t="shared" si="25"/>
        <v>#REF!</v>
      </c>
      <c r="BQ56" s="189" t="e">
        <f t="shared" si="26"/>
        <v>#REF!</v>
      </c>
      <c r="BR56" s="189" t="e">
        <f t="shared" si="26"/>
        <v>#REF!</v>
      </c>
      <c r="BS56" s="189" t="e">
        <f t="shared" si="26"/>
        <v>#REF!</v>
      </c>
      <c r="BT56" s="189" t="e">
        <f t="shared" si="26"/>
        <v>#REF!</v>
      </c>
      <c r="BU56" s="189" t="e">
        <f t="shared" si="26"/>
        <v>#REF!</v>
      </c>
      <c r="BV56" s="189" t="e">
        <f t="shared" si="26"/>
        <v>#REF!</v>
      </c>
      <c r="BW56" s="189" t="e">
        <f t="shared" si="26"/>
        <v>#REF!</v>
      </c>
    </row>
    <row r="57" spans="1:75">
      <c r="A57" s="168">
        <v>15</v>
      </c>
      <c r="B57" s="188" t="e">
        <f>#REF!</f>
        <v>#REF!</v>
      </c>
      <c r="C57" s="188" t="e">
        <f>#REF!</f>
        <v>#REF!</v>
      </c>
      <c r="D57" s="188" t="e">
        <f>#REF!</f>
        <v>#REF!</v>
      </c>
      <c r="E57" s="188" t="e">
        <f>#REF!</f>
        <v>#REF!</v>
      </c>
      <c r="F57" s="188" t="e">
        <f>#REF!</f>
        <v>#REF!</v>
      </c>
      <c r="G57" s="188" t="e">
        <f>#REF!</f>
        <v>#REF!</v>
      </c>
      <c r="H57" s="188" t="e">
        <f>#REF!</f>
        <v>#REF!</v>
      </c>
      <c r="I57" s="188" t="e">
        <f>#REF!</f>
        <v>#REF!</v>
      </c>
      <c r="J57" s="188" t="e">
        <f>#REF!</f>
        <v>#REF!</v>
      </c>
      <c r="K57" s="188" t="e">
        <f>#REF!</f>
        <v>#REF!</v>
      </c>
      <c r="L57" s="188" t="e">
        <f>#REF!</f>
        <v>#REF!</v>
      </c>
      <c r="M57" s="188" t="e">
        <f>#REF!</f>
        <v>#REF!</v>
      </c>
      <c r="N57" s="188" t="e">
        <f>#REF!</f>
        <v>#REF!</v>
      </c>
      <c r="O57" s="188" t="e">
        <f>#REF!</f>
        <v>#REF!</v>
      </c>
      <c r="P57" s="188" t="e">
        <f>#REF!</f>
        <v>#REF!</v>
      </c>
      <c r="Q57" s="188" t="e">
        <f>#REF!</f>
        <v>#REF!</v>
      </c>
      <c r="R57" s="188" t="e">
        <f>#REF!</f>
        <v>#REF!</v>
      </c>
      <c r="S57" s="188" t="e">
        <f>#REF!</f>
        <v>#REF!</v>
      </c>
      <c r="T57" s="188" t="e">
        <f>#REF!</f>
        <v>#REF!</v>
      </c>
      <c r="U57" s="188" t="e">
        <f>#REF!</f>
        <v>#REF!</v>
      </c>
      <c r="V57" s="188" t="e">
        <f>#REF!</f>
        <v>#REF!</v>
      </c>
      <c r="W57" s="188" t="e">
        <f>#REF!</f>
        <v>#REF!</v>
      </c>
      <c r="X57" s="188" t="e">
        <f>#REF!</f>
        <v>#REF!</v>
      </c>
      <c r="Y57" s="188" t="e">
        <f>#REF!</f>
        <v>#REF!</v>
      </c>
      <c r="AA57" s="189" t="e">
        <f>#REF!</f>
        <v>#REF!</v>
      </c>
      <c r="AB57" s="189" t="e">
        <f>#REF!</f>
        <v>#REF!</v>
      </c>
      <c r="AC57" s="189" t="e">
        <f>#REF!</f>
        <v>#REF!</v>
      </c>
      <c r="AD57" s="189" t="e">
        <f>#REF!</f>
        <v>#REF!</v>
      </c>
      <c r="AE57" s="189" t="e">
        <f>#REF!</f>
        <v>#REF!</v>
      </c>
      <c r="AF57" s="189" t="e">
        <f>#REF!</f>
        <v>#REF!</v>
      </c>
      <c r="AG57" s="189" t="e">
        <f>#REF!</f>
        <v>#REF!</v>
      </c>
      <c r="AH57" s="189" t="e">
        <f>#REF!</f>
        <v>#REF!</v>
      </c>
      <c r="AI57" s="189" t="e">
        <f>#REF!</f>
        <v>#REF!</v>
      </c>
      <c r="AJ57" s="189" t="e">
        <f>#REF!</f>
        <v>#REF!</v>
      </c>
      <c r="AK57" s="189" t="e">
        <f>#REF!</f>
        <v>#REF!</v>
      </c>
      <c r="AL57" s="189" t="e">
        <f>#REF!</f>
        <v>#REF!</v>
      </c>
      <c r="AM57" s="189" t="e">
        <f>#REF!</f>
        <v>#REF!</v>
      </c>
      <c r="AN57" s="189" t="e">
        <f>#REF!</f>
        <v>#REF!</v>
      </c>
      <c r="AO57" s="189" t="e">
        <f>#REF!</f>
        <v>#REF!</v>
      </c>
      <c r="AP57" s="189" t="e">
        <f>#REF!</f>
        <v>#REF!</v>
      </c>
      <c r="AQ57" s="189" t="e">
        <f>#REF!</f>
        <v>#REF!</v>
      </c>
      <c r="AR57" s="189" t="e">
        <f>#REF!</f>
        <v>#REF!</v>
      </c>
      <c r="AS57" s="189" t="e">
        <f>#REF!</f>
        <v>#REF!</v>
      </c>
      <c r="AT57" s="189" t="e">
        <f>#REF!</f>
        <v>#REF!</v>
      </c>
      <c r="AU57" s="189" t="e">
        <f>#REF!</f>
        <v>#REF!</v>
      </c>
      <c r="AV57" s="189" t="e">
        <f>#REF!</f>
        <v>#REF!</v>
      </c>
      <c r="AW57" s="189" t="e">
        <f>#REF!</f>
        <v>#REF!</v>
      </c>
      <c r="AX57" s="189" t="e">
        <f>#REF!</f>
        <v>#REF!</v>
      </c>
      <c r="AZ57" s="189" t="e">
        <f t="shared" si="27"/>
        <v>#REF!</v>
      </c>
      <c r="BA57" s="189" t="e">
        <f t="shared" si="25"/>
        <v>#REF!</v>
      </c>
      <c r="BB57" s="189" t="e">
        <f t="shared" si="25"/>
        <v>#REF!</v>
      </c>
      <c r="BC57" s="189" t="e">
        <f t="shared" si="25"/>
        <v>#REF!</v>
      </c>
      <c r="BD57" s="189" t="e">
        <f t="shared" si="25"/>
        <v>#REF!</v>
      </c>
      <c r="BE57" s="189" t="e">
        <f t="shared" si="25"/>
        <v>#REF!</v>
      </c>
      <c r="BF57" s="189" t="e">
        <f t="shared" si="25"/>
        <v>#REF!</v>
      </c>
      <c r="BG57" s="189" t="e">
        <f t="shared" si="25"/>
        <v>#REF!</v>
      </c>
      <c r="BH57" s="189" t="e">
        <f t="shared" si="25"/>
        <v>#REF!</v>
      </c>
      <c r="BI57" s="189" t="e">
        <f t="shared" si="25"/>
        <v>#REF!</v>
      </c>
      <c r="BJ57" s="189" t="e">
        <f t="shared" si="25"/>
        <v>#REF!</v>
      </c>
      <c r="BK57" s="189" t="e">
        <f t="shared" si="25"/>
        <v>#REF!</v>
      </c>
      <c r="BL57" s="189" t="e">
        <f t="shared" si="25"/>
        <v>#REF!</v>
      </c>
      <c r="BM57" s="189" t="e">
        <f t="shared" si="25"/>
        <v>#REF!</v>
      </c>
      <c r="BN57" s="189" t="e">
        <f t="shared" si="25"/>
        <v>#REF!</v>
      </c>
      <c r="BO57" s="189" t="e">
        <f t="shared" si="25"/>
        <v>#REF!</v>
      </c>
      <c r="BP57" s="189" t="e">
        <f t="shared" si="25"/>
        <v>#REF!</v>
      </c>
      <c r="BQ57" s="189" t="e">
        <f t="shared" si="26"/>
        <v>#REF!</v>
      </c>
      <c r="BR57" s="189" t="e">
        <f t="shared" si="26"/>
        <v>#REF!</v>
      </c>
      <c r="BS57" s="189" t="e">
        <f t="shared" si="26"/>
        <v>#REF!</v>
      </c>
      <c r="BT57" s="189" t="e">
        <f t="shared" si="26"/>
        <v>#REF!</v>
      </c>
      <c r="BU57" s="189" t="e">
        <f t="shared" si="26"/>
        <v>#REF!</v>
      </c>
      <c r="BV57" s="189" t="e">
        <f t="shared" si="26"/>
        <v>#REF!</v>
      </c>
      <c r="BW57" s="189" t="e">
        <f t="shared" si="26"/>
        <v>#REF!</v>
      </c>
    </row>
    <row r="58" spans="1:75">
      <c r="A58" s="168">
        <v>16</v>
      </c>
      <c r="B58" s="188" t="e">
        <f>#REF!</f>
        <v>#REF!</v>
      </c>
      <c r="C58" s="188" t="e">
        <f>#REF!</f>
        <v>#REF!</v>
      </c>
      <c r="D58" s="188" t="e">
        <f>#REF!</f>
        <v>#REF!</v>
      </c>
      <c r="E58" s="188" t="e">
        <f>#REF!</f>
        <v>#REF!</v>
      </c>
      <c r="F58" s="188" t="e">
        <f>#REF!</f>
        <v>#REF!</v>
      </c>
      <c r="G58" s="188" t="e">
        <f>#REF!</f>
        <v>#REF!</v>
      </c>
      <c r="H58" s="188" t="e">
        <f>#REF!</f>
        <v>#REF!</v>
      </c>
      <c r="I58" s="188" t="e">
        <f>#REF!</f>
        <v>#REF!</v>
      </c>
      <c r="J58" s="188" t="e">
        <f>#REF!</f>
        <v>#REF!</v>
      </c>
      <c r="K58" s="188" t="e">
        <f>#REF!</f>
        <v>#REF!</v>
      </c>
      <c r="L58" s="188" t="e">
        <f>#REF!</f>
        <v>#REF!</v>
      </c>
      <c r="M58" s="188" t="e">
        <f>#REF!</f>
        <v>#REF!</v>
      </c>
      <c r="N58" s="188" t="e">
        <f>#REF!</f>
        <v>#REF!</v>
      </c>
      <c r="O58" s="188" t="e">
        <f>#REF!</f>
        <v>#REF!</v>
      </c>
      <c r="P58" s="188" t="e">
        <f>#REF!</f>
        <v>#REF!</v>
      </c>
      <c r="Q58" s="188" t="e">
        <f>#REF!</f>
        <v>#REF!</v>
      </c>
      <c r="R58" s="188" t="e">
        <f>#REF!</f>
        <v>#REF!</v>
      </c>
      <c r="S58" s="188" t="e">
        <f>#REF!</f>
        <v>#REF!</v>
      </c>
      <c r="T58" s="188" t="e">
        <f>#REF!</f>
        <v>#REF!</v>
      </c>
      <c r="U58" s="188" t="e">
        <f>#REF!</f>
        <v>#REF!</v>
      </c>
      <c r="V58" s="188" t="e">
        <f>#REF!</f>
        <v>#REF!</v>
      </c>
      <c r="W58" s="188" t="e">
        <f>#REF!</f>
        <v>#REF!</v>
      </c>
      <c r="X58" s="188" t="e">
        <f>#REF!</f>
        <v>#REF!</v>
      </c>
      <c r="Y58" s="188" t="e">
        <f>#REF!</f>
        <v>#REF!</v>
      </c>
      <c r="AA58" s="189" t="e">
        <f>#REF!</f>
        <v>#REF!</v>
      </c>
      <c r="AB58" s="189" t="e">
        <f>#REF!</f>
        <v>#REF!</v>
      </c>
      <c r="AC58" s="189" t="e">
        <f>#REF!</f>
        <v>#REF!</v>
      </c>
      <c r="AD58" s="189" t="e">
        <f>#REF!</f>
        <v>#REF!</v>
      </c>
      <c r="AE58" s="189" t="e">
        <f>#REF!</f>
        <v>#REF!</v>
      </c>
      <c r="AF58" s="189" t="e">
        <f>#REF!</f>
        <v>#REF!</v>
      </c>
      <c r="AG58" s="189" t="e">
        <f>#REF!</f>
        <v>#REF!</v>
      </c>
      <c r="AH58" s="189" t="e">
        <f>#REF!</f>
        <v>#REF!</v>
      </c>
      <c r="AI58" s="189" t="e">
        <f>#REF!</f>
        <v>#REF!</v>
      </c>
      <c r="AJ58" s="189" t="e">
        <f>#REF!</f>
        <v>#REF!</v>
      </c>
      <c r="AK58" s="189" t="e">
        <f>#REF!</f>
        <v>#REF!</v>
      </c>
      <c r="AL58" s="189" t="e">
        <f>#REF!</f>
        <v>#REF!</v>
      </c>
      <c r="AM58" s="189" t="e">
        <f>#REF!</f>
        <v>#REF!</v>
      </c>
      <c r="AN58" s="189" t="e">
        <f>#REF!</f>
        <v>#REF!</v>
      </c>
      <c r="AO58" s="189" t="e">
        <f>#REF!</f>
        <v>#REF!</v>
      </c>
      <c r="AP58" s="189" t="e">
        <f>#REF!</f>
        <v>#REF!</v>
      </c>
      <c r="AQ58" s="189" t="e">
        <f>#REF!</f>
        <v>#REF!</v>
      </c>
      <c r="AR58" s="189" t="e">
        <f>#REF!</f>
        <v>#REF!</v>
      </c>
      <c r="AS58" s="189" t="e">
        <f>#REF!</f>
        <v>#REF!</v>
      </c>
      <c r="AT58" s="189" t="e">
        <f>#REF!</f>
        <v>#REF!</v>
      </c>
      <c r="AU58" s="189" t="e">
        <f>#REF!</f>
        <v>#REF!</v>
      </c>
      <c r="AV58" s="189" t="e">
        <f>#REF!</f>
        <v>#REF!</v>
      </c>
      <c r="AW58" s="189" t="e">
        <f>#REF!</f>
        <v>#REF!</v>
      </c>
      <c r="AX58" s="189" t="e">
        <f>#REF!</f>
        <v>#REF!</v>
      </c>
      <c r="AZ58" s="189" t="e">
        <f t="shared" si="27"/>
        <v>#REF!</v>
      </c>
      <c r="BA58" s="189" t="e">
        <f t="shared" si="25"/>
        <v>#REF!</v>
      </c>
      <c r="BB58" s="189" t="e">
        <f t="shared" si="25"/>
        <v>#REF!</v>
      </c>
      <c r="BC58" s="189" t="e">
        <f t="shared" si="25"/>
        <v>#REF!</v>
      </c>
      <c r="BD58" s="189" t="e">
        <f t="shared" si="25"/>
        <v>#REF!</v>
      </c>
      <c r="BE58" s="189" t="e">
        <f t="shared" si="25"/>
        <v>#REF!</v>
      </c>
      <c r="BF58" s="189" t="e">
        <f t="shared" si="25"/>
        <v>#REF!</v>
      </c>
      <c r="BG58" s="189" t="e">
        <f t="shared" si="25"/>
        <v>#REF!</v>
      </c>
      <c r="BH58" s="189" t="e">
        <f t="shared" si="25"/>
        <v>#REF!</v>
      </c>
      <c r="BI58" s="189" t="e">
        <f t="shared" si="25"/>
        <v>#REF!</v>
      </c>
      <c r="BJ58" s="189" t="e">
        <f t="shared" si="25"/>
        <v>#REF!</v>
      </c>
      <c r="BK58" s="189" t="e">
        <f t="shared" si="25"/>
        <v>#REF!</v>
      </c>
      <c r="BL58" s="189" t="e">
        <f t="shared" si="25"/>
        <v>#REF!</v>
      </c>
      <c r="BM58" s="189" t="e">
        <f t="shared" si="25"/>
        <v>#REF!</v>
      </c>
      <c r="BN58" s="189" t="e">
        <f t="shared" si="25"/>
        <v>#REF!</v>
      </c>
      <c r="BO58" s="189" t="e">
        <f t="shared" si="25"/>
        <v>#REF!</v>
      </c>
      <c r="BP58" s="189" t="e">
        <f t="shared" ref="BP58:BP73" si="28">R58-AQ58</f>
        <v>#REF!</v>
      </c>
      <c r="BQ58" s="189" t="e">
        <f t="shared" si="26"/>
        <v>#REF!</v>
      </c>
      <c r="BR58" s="189" t="e">
        <f t="shared" si="26"/>
        <v>#REF!</v>
      </c>
      <c r="BS58" s="189" t="e">
        <f t="shared" si="26"/>
        <v>#REF!</v>
      </c>
      <c r="BT58" s="189" t="e">
        <f t="shared" si="26"/>
        <v>#REF!</v>
      </c>
      <c r="BU58" s="189" t="e">
        <f t="shared" si="26"/>
        <v>#REF!</v>
      </c>
      <c r="BV58" s="189" t="e">
        <f t="shared" si="26"/>
        <v>#REF!</v>
      </c>
      <c r="BW58" s="189" t="e">
        <f t="shared" si="26"/>
        <v>#REF!</v>
      </c>
    </row>
    <row r="59" spans="1:75">
      <c r="A59" s="168">
        <v>17</v>
      </c>
      <c r="B59" s="188" t="e">
        <f>#REF!</f>
        <v>#REF!</v>
      </c>
      <c r="C59" s="188" t="e">
        <f>#REF!</f>
        <v>#REF!</v>
      </c>
      <c r="D59" s="188" t="e">
        <f>#REF!</f>
        <v>#REF!</v>
      </c>
      <c r="E59" s="188" t="e">
        <f>#REF!</f>
        <v>#REF!</v>
      </c>
      <c r="F59" s="188" t="e">
        <f>#REF!</f>
        <v>#REF!</v>
      </c>
      <c r="G59" s="188" t="e">
        <f>#REF!</f>
        <v>#REF!</v>
      </c>
      <c r="H59" s="188" t="e">
        <f>#REF!</f>
        <v>#REF!</v>
      </c>
      <c r="I59" s="188" t="e">
        <f>#REF!</f>
        <v>#REF!</v>
      </c>
      <c r="J59" s="188" t="e">
        <f>#REF!</f>
        <v>#REF!</v>
      </c>
      <c r="K59" s="188" t="e">
        <f>#REF!</f>
        <v>#REF!</v>
      </c>
      <c r="L59" s="188" t="e">
        <f>#REF!</f>
        <v>#REF!</v>
      </c>
      <c r="M59" s="188" t="e">
        <f>#REF!</f>
        <v>#REF!</v>
      </c>
      <c r="N59" s="188" t="e">
        <f>#REF!</f>
        <v>#REF!</v>
      </c>
      <c r="O59" s="188" t="e">
        <f>#REF!</f>
        <v>#REF!</v>
      </c>
      <c r="P59" s="188" t="e">
        <f>#REF!</f>
        <v>#REF!</v>
      </c>
      <c r="Q59" s="188" t="e">
        <f>#REF!</f>
        <v>#REF!</v>
      </c>
      <c r="R59" s="188" t="e">
        <f>#REF!</f>
        <v>#REF!</v>
      </c>
      <c r="S59" s="188" t="e">
        <f>#REF!</f>
        <v>#REF!</v>
      </c>
      <c r="T59" s="188" t="e">
        <f>#REF!</f>
        <v>#REF!</v>
      </c>
      <c r="U59" s="188" t="e">
        <f>#REF!</f>
        <v>#REF!</v>
      </c>
      <c r="V59" s="188" t="e">
        <f>#REF!</f>
        <v>#REF!</v>
      </c>
      <c r="W59" s="188" t="e">
        <f>#REF!</f>
        <v>#REF!</v>
      </c>
      <c r="X59" s="188" t="e">
        <f>#REF!</f>
        <v>#REF!</v>
      </c>
      <c r="Y59" s="188" t="e">
        <f>#REF!</f>
        <v>#REF!</v>
      </c>
      <c r="AA59" s="189" t="e">
        <f>#REF!</f>
        <v>#REF!</v>
      </c>
      <c r="AB59" s="189" t="e">
        <f>#REF!</f>
        <v>#REF!</v>
      </c>
      <c r="AC59" s="189" t="e">
        <f>#REF!</f>
        <v>#REF!</v>
      </c>
      <c r="AD59" s="189" t="e">
        <f>#REF!</f>
        <v>#REF!</v>
      </c>
      <c r="AE59" s="189" t="e">
        <f>#REF!</f>
        <v>#REF!</v>
      </c>
      <c r="AF59" s="189" t="e">
        <f>#REF!</f>
        <v>#REF!</v>
      </c>
      <c r="AG59" s="189" t="e">
        <f>#REF!</f>
        <v>#REF!</v>
      </c>
      <c r="AH59" s="189" t="e">
        <f>#REF!</f>
        <v>#REF!</v>
      </c>
      <c r="AI59" s="189" t="e">
        <f>#REF!</f>
        <v>#REF!</v>
      </c>
      <c r="AJ59" s="189" t="e">
        <f>#REF!</f>
        <v>#REF!</v>
      </c>
      <c r="AK59" s="189" t="e">
        <f>#REF!</f>
        <v>#REF!</v>
      </c>
      <c r="AL59" s="189" t="e">
        <f>#REF!</f>
        <v>#REF!</v>
      </c>
      <c r="AM59" s="189" t="e">
        <f>#REF!</f>
        <v>#REF!</v>
      </c>
      <c r="AN59" s="189" t="e">
        <f>#REF!</f>
        <v>#REF!</v>
      </c>
      <c r="AO59" s="189" t="e">
        <f>#REF!</f>
        <v>#REF!</v>
      </c>
      <c r="AP59" s="189" t="e">
        <f>#REF!</f>
        <v>#REF!</v>
      </c>
      <c r="AQ59" s="189" t="e">
        <f>#REF!</f>
        <v>#REF!</v>
      </c>
      <c r="AR59" s="189" t="e">
        <f>#REF!</f>
        <v>#REF!</v>
      </c>
      <c r="AS59" s="189" t="e">
        <f>#REF!</f>
        <v>#REF!</v>
      </c>
      <c r="AT59" s="189" t="e">
        <f>#REF!</f>
        <v>#REF!</v>
      </c>
      <c r="AU59" s="189" t="e">
        <f>#REF!</f>
        <v>#REF!</v>
      </c>
      <c r="AV59" s="189" t="e">
        <f>#REF!</f>
        <v>#REF!</v>
      </c>
      <c r="AW59" s="189" t="e">
        <f>#REF!</f>
        <v>#REF!</v>
      </c>
      <c r="AX59" s="189" t="e">
        <f>#REF!</f>
        <v>#REF!</v>
      </c>
      <c r="AZ59" s="189" t="e">
        <f t="shared" si="27"/>
        <v>#REF!</v>
      </c>
      <c r="BA59" s="189" t="e">
        <f t="shared" ref="BA59:BA73" si="29">C59-AB59</f>
        <v>#REF!</v>
      </c>
      <c r="BB59" s="189" t="e">
        <f t="shared" ref="BB59:BB73" si="30">D59-AC59</f>
        <v>#REF!</v>
      </c>
      <c r="BC59" s="189" t="e">
        <f t="shared" ref="BC59:BC73" si="31">E59-AD59</f>
        <v>#REF!</v>
      </c>
      <c r="BD59" s="189" t="e">
        <f t="shared" ref="BD59:BD73" si="32">F59-AE59</f>
        <v>#REF!</v>
      </c>
      <c r="BE59" s="189" t="e">
        <f t="shared" ref="BE59:BE73" si="33">G59-AF59</f>
        <v>#REF!</v>
      </c>
      <c r="BF59" s="189" t="e">
        <f t="shared" ref="BF59:BF73" si="34">H59-AG59</f>
        <v>#REF!</v>
      </c>
      <c r="BG59" s="189" t="e">
        <f t="shared" ref="BG59:BG73" si="35">I59-AH59</f>
        <v>#REF!</v>
      </c>
      <c r="BH59" s="189" t="e">
        <f t="shared" ref="BH59:BH73" si="36">J59-AI59</f>
        <v>#REF!</v>
      </c>
      <c r="BI59" s="189" t="e">
        <f t="shared" ref="BI59:BI73" si="37">K59-AJ59</f>
        <v>#REF!</v>
      </c>
      <c r="BJ59" s="189" t="e">
        <f t="shared" ref="BJ59:BJ73" si="38">L59-AK59</f>
        <v>#REF!</v>
      </c>
      <c r="BK59" s="189" t="e">
        <f t="shared" ref="BK59:BK73" si="39">M59-AL59</f>
        <v>#REF!</v>
      </c>
      <c r="BL59" s="189" t="e">
        <f t="shared" ref="BL59:BL73" si="40">N59-AM59</f>
        <v>#REF!</v>
      </c>
      <c r="BM59" s="189" t="e">
        <f t="shared" ref="BM59:BM73" si="41">O59-AN59</f>
        <v>#REF!</v>
      </c>
      <c r="BN59" s="189" t="e">
        <f t="shared" ref="BN59:BN73" si="42">P59-AO59</f>
        <v>#REF!</v>
      </c>
      <c r="BO59" s="189" t="e">
        <f t="shared" ref="BO59:BO73" si="43">Q59-AP59</f>
        <v>#REF!</v>
      </c>
      <c r="BP59" s="189" t="e">
        <f t="shared" si="28"/>
        <v>#REF!</v>
      </c>
      <c r="BQ59" s="189" t="e">
        <f t="shared" ref="BQ59:BQ73" si="44">S59-AR59</f>
        <v>#REF!</v>
      </c>
      <c r="BR59" s="189" t="e">
        <f t="shared" ref="BR59:BR73" si="45">T59-AS59</f>
        <v>#REF!</v>
      </c>
      <c r="BS59" s="189" t="e">
        <f t="shared" ref="BS59:BS73" si="46">U59-AT59</f>
        <v>#REF!</v>
      </c>
      <c r="BT59" s="189" t="e">
        <f t="shared" ref="BT59:BT73" si="47">V59-AU59</f>
        <v>#REF!</v>
      </c>
      <c r="BU59" s="189" t="e">
        <f t="shared" ref="BU59:BU73" si="48">W59-AV59</f>
        <v>#REF!</v>
      </c>
      <c r="BV59" s="189" t="e">
        <f t="shared" ref="BV59:BV73" si="49">X59-AW59</f>
        <v>#REF!</v>
      </c>
      <c r="BW59" s="189" t="e">
        <f t="shared" ref="BW59:BW73" si="50">Y59-AX59</f>
        <v>#REF!</v>
      </c>
    </row>
    <row r="60" spans="1:75">
      <c r="A60" s="168">
        <v>18</v>
      </c>
      <c r="B60" s="188" t="e">
        <f>#REF!</f>
        <v>#REF!</v>
      </c>
      <c r="C60" s="188" t="e">
        <f>#REF!</f>
        <v>#REF!</v>
      </c>
      <c r="D60" s="188" t="e">
        <f>#REF!</f>
        <v>#REF!</v>
      </c>
      <c r="E60" s="188" t="e">
        <f>#REF!</f>
        <v>#REF!</v>
      </c>
      <c r="F60" s="188" t="e">
        <f>#REF!</f>
        <v>#REF!</v>
      </c>
      <c r="G60" s="188" t="e">
        <f>#REF!</f>
        <v>#REF!</v>
      </c>
      <c r="H60" s="188" t="e">
        <f>#REF!</f>
        <v>#REF!</v>
      </c>
      <c r="I60" s="188" t="e">
        <f>#REF!</f>
        <v>#REF!</v>
      </c>
      <c r="J60" s="188" t="e">
        <f>#REF!</f>
        <v>#REF!</v>
      </c>
      <c r="K60" s="188" t="e">
        <f>#REF!</f>
        <v>#REF!</v>
      </c>
      <c r="L60" s="188" t="e">
        <f>#REF!</f>
        <v>#REF!</v>
      </c>
      <c r="M60" s="188" t="e">
        <f>#REF!</f>
        <v>#REF!</v>
      </c>
      <c r="N60" s="188" t="e">
        <f>#REF!</f>
        <v>#REF!</v>
      </c>
      <c r="O60" s="188" t="e">
        <f>#REF!</f>
        <v>#REF!</v>
      </c>
      <c r="P60" s="188" t="e">
        <f>#REF!</f>
        <v>#REF!</v>
      </c>
      <c r="Q60" s="188" t="e">
        <f>#REF!</f>
        <v>#REF!</v>
      </c>
      <c r="R60" s="188" t="e">
        <f>#REF!</f>
        <v>#REF!</v>
      </c>
      <c r="S60" s="188" t="e">
        <f>#REF!</f>
        <v>#REF!</v>
      </c>
      <c r="T60" s="188" t="e">
        <f>#REF!</f>
        <v>#REF!</v>
      </c>
      <c r="U60" s="188" t="e">
        <f>#REF!</f>
        <v>#REF!</v>
      </c>
      <c r="V60" s="188" t="e">
        <f>#REF!</f>
        <v>#REF!</v>
      </c>
      <c r="W60" s="188" t="e">
        <f>#REF!</f>
        <v>#REF!</v>
      </c>
      <c r="X60" s="188" t="e">
        <f>#REF!</f>
        <v>#REF!</v>
      </c>
      <c r="Y60" s="188" t="e">
        <f>#REF!</f>
        <v>#REF!</v>
      </c>
      <c r="AA60" s="189" t="e">
        <f>#REF!</f>
        <v>#REF!</v>
      </c>
      <c r="AB60" s="189" t="e">
        <f>#REF!</f>
        <v>#REF!</v>
      </c>
      <c r="AC60" s="189" t="e">
        <f>#REF!</f>
        <v>#REF!</v>
      </c>
      <c r="AD60" s="189" t="e">
        <f>#REF!</f>
        <v>#REF!</v>
      </c>
      <c r="AE60" s="189" t="e">
        <f>#REF!</f>
        <v>#REF!</v>
      </c>
      <c r="AF60" s="189" t="e">
        <f>#REF!</f>
        <v>#REF!</v>
      </c>
      <c r="AG60" s="189" t="e">
        <f>#REF!</f>
        <v>#REF!</v>
      </c>
      <c r="AH60" s="189" t="e">
        <f>#REF!</f>
        <v>#REF!</v>
      </c>
      <c r="AI60" s="189" t="e">
        <f>#REF!</f>
        <v>#REF!</v>
      </c>
      <c r="AJ60" s="189" t="e">
        <f>#REF!</f>
        <v>#REF!</v>
      </c>
      <c r="AK60" s="189" t="e">
        <f>#REF!</f>
        <v>#REF!</v>
      </c>
      <c r="AL60" s="189" t="e">
        <f>#REF!</f>
        <v>#REF!</v>
      </c>
      <c r="AM60" s="189" t="e">
        <f>#REF!</f>
        <v>#REF!</v>
      </c>
      <c r="AN60" s="189" t="e">
        <f>#REF!</f>
        <v>#REF!</v>
      </c>
      <c r="AO60" s="189" t="e">
        <f>#REF!</f>
        <v>#REF!</v>
      </c>
      <c r="AP60" s="189" t="e">
        <f>#REF!</f>
        <v>#REF!</v>
      </c>
      <c r="AQ60" s="189" t="e">
        <f>#REF!</f>
        <v>#REF!</v>
      </c>
      <c r="AR60" s="189" t="e">
        <f>#REF!</f>
        <v>#REF!</v>
      </c>
      <c r="AS60" s="189" t="e">
        <f>#REF!</f>
        <v>#REF!</v>
      </c>
      <c r="AT60" s="189" t="e">
        <f>#REF!</f>
        <v>#REF!</v>
      </c>
      <c r="AU60" s="189" t="e">
        <f>#REF!</f>
        <v>#REF!</v>
      </c>
      <c r="AV60" s="189" t="e">
        <f>#REF!</f>
        <v>#REF!</v>
      </c>
      <c r="AW60" s="189" t="e">
        <f>#REF!</f>
        <v>#REF!</v>
      </c>
      <c r="AX60" s="189" t="e">
        <f>#REF!</f>
        <v>#REF!</v>
      </c>
      <c r="AZ60" s="189" t="e">
        <f t="shared" si="27"/>
        <v>#REF!</v>
      </c>
      <c r="BA60" s="189" t="e">
        <f t="shared" si="29"/>
        <v>#REF!</v>
      </c>
      <c r="BB60" s="189" t="e">
        <f t="shared" si="30"/>
        <v>#REF!</v>
      </c>
      <c r="BC60" s="189" t="e">
        <f t="shared" si="31"/>
        <v>#REF!</v>
      </c>
      <c r="BD60" s="189" t="e">
        <f t="shared" si="32"/>
        <v>#REF!</v>
      </c>
      <c r="BE60" s="189" t="e">
        <f t="shared" si="33"/>
        <v>#REF!</v>
      </c>
      <c r="BF60" s="189" t="e">
        <f t="shared" si="34"/>
        <v>#REF!</v>
      </c>
      <c r="BG60" s="189" t="e">
        <f t="shared" si="35"/>
        <v>#REF!</v>
      </c>
      <c r="BH60" s="189" t="e">
        <f t="shared" si="36"/>
        <v>#REF!</v>
      </c>
      <c r="BI60" s="189" t="e">
        <f t="shared" si="37"/>
        <v>#REF!</v>
      </c>
      <c r="BJ60" s="189" t="e">
        <f t="shared" si="38"/>
        <v>#REF!</v>
      </c>
      <c r="BK60" s="189" t="e">
        <f t="shared" si="39"/>
        <v>#REF!</v>
      </c>
      <c r="BL60" s="189" t="e">
        <f t="shared" si="40"/>
        <v>#REF!</v>
      </c>
      <c r="BM60" s="189" t="e">
        <f t="shared" si="41"/>
        <v>#REF!</v>
      </c>
      <c r="BN60" s="189" t="e">
        <f t="shared" si="42"/>
        <v>#REF!</v>
      </c>
      <c r="BO60" s="189" t="e">
        <f t="shared" si="43"/>
        <v>#REF!</v>
      </c>
      <c r="BP60" s="189" t="e">
        <f t="shared" si="28"/>
        <v>#REF!</v>
      </c>
      <c r="BQ60" s="189" t="e">
        <f t="shared" si="44"/>
        <v>#REF!</v>
      </c>
      <c r="BR60" s="189" t="e">
        <f t="shared" si="45"/>
        <v>#REF!</v>
      </c>
      <c r="BS60" s="189" t="e">
        <f t="shared" si="46"/>
        <v>#REF!</v>
      </c>
      <c r="BT60" s="189" t="e">
        <f t="shared" si="47"/>
        <v>#REF!</v>
      </c>
      <c r="BU60" s="189" t="e">
        <f t="shared" si="48"/>
        <v>#REF!</v>
      </c>
      <c r="BV60" s="189" t="e">
        <f t="shared" si="49"/>
        <v>#REF!</v>
      </c>
      <c r="BW60" s="189" t="e">
        <f t="shared" si="50"/>
        <v>#REF!</v>
      </c>
    </row>
    <row r="61" spans="1:75">
      <c r="A61" s="168">
        <v>19</v>
      </c>
      <c r="B61" s="188" t="e">
        <f>#REF!</f>
        <v>#REF!</v>
      </c>
      <c r="C61" s="188" t="e">
        <f>#REF!</f>
        <v>#REF!</v>
      </c>
      <c r="D61" s="188" t="e">
        <f>#REF!</f>
        <v>#REF!</v>
      </c>
      <c r="E61" s="188" t="e">
        <f>#REF!</f>
        <v>#REF!</v>
      </c>
      <c r="F61" s="188" t="e">
        <f>#REF!</f>
        <v>#REF!</v>
      </c>
      <c r="G61" s="188" t="e">
        <f>#REF!</f>
        <v>#REF!</v>
      </c>
      <c r="H61" s="188" t="e">
        <f>#REF!</f>
        <v>#REF!</v>
      </c>
      <c r="I61" s="188" t="e">
        <f>#REF!</f>
        <v>#REF!</v>
      </c>
      <c r="J61" s="188" t="e">
        <f>#REF!</f>
        <v>#REF!</v>
      </c>
      <c r="K61" s="188" t="e">
        <f>#REF!</f>
        <v>#REF!</v>
      </c>
      <c r="L61" s="188" t="e">
        <f>#REF!</f>
        <v>#REF!</v>
      </c>
      <c r="M61" s="188" t="e">
        <f>#REF!</f>
        <v>#REF!</v>
      </c>
      <c r="N61" s="188" t="e">
        <f>#REF!</f>
        <v>#REF!</v>
      </c>
      <c r="O61" s="188" t="e">
        <f>#REF!</f>
        <v>#REF!</v>
      </c>
      <c r="P61" s="188" t="e">
        <f>#REF!</f>
        <v>#REF!</v>
      </c>
      <c r="Q61" s="188" t="e">
        <f>#REF!</f>
        <v>#REF!</v>
      </c>
      <c r="R61" s="188" t="e">
        <f>#REF!</f>
        <v>#REF!</v>
      </c>
      <c r="S61" s="188" t="e">
        <f>#REF!</f>
        <v>#REF!</v>
      </c>
      <c r="T61" s="188" t="e">
        <f>#REF!</f>
        <v>#REF!</v>
      </c>
      <c r="U61" s="188" t="e">
        <f>#REF!</f>
        <v>#REF!</v>
      </c>
      <c r="V61" s="188" t="e">
        <f>#REF!</f>
        <v>#REF!</v>
      </c>
      <c r="W61" s="188" t="e">
        <f>#REF!</f>
        <v>#REF!</v>
      </c>
      <c r="X61" s="188" t="e">
        <f>#REF!</f>
        <v>#REF!</v>
      </c>
      <c r="Y61" s="188" t="e">
        <f>#REF!</f>
        <v>#REF!</v>
      </c>
      <c r="AA61" s="189" t="e">
        <f>#REF!</f>
        <v>#REF!</v>
      </c>
      <c r="AB61" s="189" t="e">
        <f>#REF!</f>
        <v>#REF!</v>
      </c>
      <c r="AC61" s="189" t="e">
        <f>#REF!</f>
        <v>#REF!</v>
      </c>
      <c r="AD61" s="189" t="e">
        <f>#REF!</f>
        <v>#REF!</v>
      </c>
      <c r="AE61" s="189" t="e">
        <f>#REF!</f>
        <v>#REF!</v>
      </c>
      <c r="AF61" s="189" t="e">
        <f>#REF!</f>
        <v>#REF!</v>
      </c>
      <c r="AG61" s="189" t="e">
        <f>#REF!</f>
        <v>#REF!</v>
      </c>
      <c r="AH61" s="189" t="e">
        <f>#REF!</f>
        <v>#REF!</v>
      </c>
      <c r="AI61" s="189" t="e">
        <f>#REF!</f>
        <v>#REF!</v>
      </c>
      <c r="AJ61" s="189" t="e">
        <f>#REF!</f>
        <v>#REF!</v>
      </c>
      <c r="AK61" s="189" t="e">
        <f>#REF!</f>
        <v>#REF!</v>
      </c>
      <c r="AL61" s="189" t="e">
        <f>#REF!</f>
        <v>#REF!</v>
      </c>
      <c r="AM61" s="189" t="e">
        <f>#REF!</f>
        <v>#REF!</v>
      </c>
      <c r="AN61" s="189" t="e">
        <f>#REF!</f>
        <v>#REF!</v>
      </c>
      <c r="AO61" s="189" t="e">
        <f>#REF!</f>
        <v>#REF!</v>
      </c>
      <c r="AP61" s="189" t="e">
        <f>#REF!</f>
        <v>#REF!</v>
      </c>
      <c r="AQ61" s="189" t="e">
        <f>#REF!</f>
        <v>#REF!</v>
      </c>
      <c r="AR61" s="189" t="e">
        <f>#REF!</f>
        <v>#REF!</v>
      </c>
      <c r="AS61" s="189" t="e">
        <f>#REF!</f>
        <v>#REF!</v>
      </c>
      <c r="AT61" s="189" t="e">
        <f>#REF!</f>
        <v>#REF!</v>
      </c>
      <c r="AU61" s="189" t="e">
        <f>#REF!</f>
        <v>#REF!</v>
      </c>
      <c r="AV61" s="189" t="e">
        <f>#REF!</f>
        <v>#REF!</v>
      </c>
      <c r="AW61" s="189" t="e">
        <f>#REF!</f>
        <v>#REF!</v>
      </c>
      <c r="AX61" s="189" t="e">
        <f>#REF!</f>
        <v>#REF!</v>
      </c>
      <c r="AZ61" s="189" t="e">
        <f t="shared" si="27"/>
        <v>#REF!</v>
      </c>
      <c r="BA61" s="189" t="e">
        <f t="shared" si="29"/>
        <v>#REF!</v>
      </c>
      <c r="BB61" s="189" t="e">
        <f t="shared" si="30"/>
        <v>#REF!</v>
      </c>
      <c r="BC61" s="189" t="e">
        <f t="shared" si="31"/>
        <v>#REF!</v>
      </c>
      <c r="BD61" s="189" t="e">
        <f t="shared" si="32"/>
        <v>#REF!</v>
      </c>
      <c r="BE61" s="189" t="e">
        <f t="shared" si="33"/>
        <v>#REF!</v>
      </c>
      <c r="BF61" s="189" t="e">
        <f t="shared" si="34"/>
        <v>#REF!</v>
      </c>
      <c r="BG61" s="189" t="e">
        <f t="shared" si="35"/>
        <v>#REF!</v>
      </c>
      <c r="BH61" s="189" t="e">
        <f t="shared" si="36"/>
        <v>#REF!</v>
      </c>
      <c r="BI61" s="189" t="e">
        <f t="shared" si="37"/>
        <v>#REF!</v>
      </c>
      <c r="BJ61" s="189" t="e">
        <f t="shared" si="38"/>
        <v>#REF!</v>
      </c>
      <c r="BK61" s="189" t="e">
        <f t="shared" si="39"/>
        <v>#REF!</v>
      </c>
      <c r="BL61" s="189" t="e">
        <f t="shared" si="40"/>
        <v>#REF!</v>
      </c>
      <c r="BM61" s="189" t="e">
        <f t="shared" si="41"/>
        <v>#REF!</v>
      </c>
      <c r="BN61" s="189" t="e">
        <f t="shared" si="42"/>
        <v>#REF!</v>
      </c>
      <c r="BO61" s="189" t="e">
        <f t="shared" si="43"/>
        <v>#REF!</v>
      </c>
      <c r="BP61" s="189" t="e">
        <f t="shared" si="28"/>
        <v>#REF!</v>
      </c>
      <c r="BQ61" s="189" t="e">
        <f t="shared" si="44"/>
        <v>#REF!</v>
      </c>
      <c r="BR61" s="189" t="e">
        <f t="shared" si="45"/>
        <v>#REF!</v>
      </c>
      <c r="BS61" s="189" t="e">
        <f t="shared" si="46"/>
        <v>#REF!</v>
      </c>
      <c r="BT61" s="189" t="e">
        <f t="shared" si="47"/>
        <v>#REF!</v>
      </c>
      <c r="BU61" s="189" t="e">
        <f t="shared" si="48"/>
        <v>#REF!</v>
      </c>
      <c r="BV61" s="189" t="e">
        <f t="shared" si="49"/>
        <v>#REF!</v>
      </c>
      <c r="BW61" s="189" t="e">
        <f t="shared" si="50"/>
        <v>#REF!</v>
      </c>
    </row>
    <row r="62" spans="1:75">
      <c r="A62" s="168">
        <v>20</v>
      </c>
      <c r="B62" s="188" t="e">
        <f>#REF!</f>
        <v>#REF!</v>
      </c>
      <c r="C62" s="188" t="e">
        <f>#REF!</f>
        <v>#REF!</v>
      </c>
      <c r="D62" s="188" t="e">
        <f>#REF!</f>
        <v>#REF!</v>
      </c>
      <c r="E62" s="188" t="e">
        <f>#REF!</f>
        <v>#REF!</v>
      </c>
      <c r="F62" s="188" t="e">
        <f>#REF!</f>
        <v>#REF!</v>
      </c>
      <c r="G62" s="188" t="e">
        <f>#REF!</f>
        <v>#REF!</v>
      </c>
      <c r="H62" s="188" t="e">
        <f>#REF!</f>
        <v>#REF!</v>
      </c>
      <c r="I62" s="188" t="e">
        <f>#REF!</f>
        <v>#REF!</v>
      </c>
      <c r="J62" s="188" t="e">
        <f>#REF!</f>
        <v>#REF!</v>
      </c>
      <c r="K62" s="188" t="e">
        <f>#REF!</f>
        <v>#REF!</v>
      </c>
      <c r="L62" s="188" t="e">
        <f>#REF!</f>
        <v>#REF!</v>
      </c>
      <c r="M62" s="188" t="e">
        <f>#REF!</f>
        <v>#REF!</v>
      </c>
      <c r="N62" s="188" t="e">
        <f>#REF!</f>
        <v>#REF!</v>
      </c>
      <c r="O62" s="188" t="e">
        <f>#REF!</f>
        <v>#REF!</v>
      </c>
      <c r="P62" s="188" t="e">
        <f>#REF!</f>
        <v>#REF!</v>
      </c>
      <c r="Q62" s="188" t="e">
        <f>#REF!</f>
        <v>#REF!</v>
      </c>
      <c r="R62" s="188" t="e">
        <f>#REF!</f>
        <v>#REF!</v>
      </c>
      <c r="S62" s="188" t="e">
        <f>#REF!</f>
        <v>#REF!</v>
      </c>
      <c r="T62" s="188" t="e">
        <f>#REF!</f>
        <v>#REF!</v>
      </c>
      <c r="U62" s="188" t="e">
        <f>#REF!</f>
        <v>#REF!</v>
      </c>
      <c r="V62" s="188" t="e">
        <f>#REF!</f>
        <v>#REF!</v>
      </c>
      <c r="W62" s="188" t="e">
        <f>#REF!</f>
        <v>#REF!</v>
      </c>
      <c r="X62" s="188" t="e">
        <f>#REF!</f>
        <v>#REF!</v>
      </c>
      <c r="Y62" s="188" t="e">
        <f>#REF!</f>
        <v>#REF!</v>
      </c>
      <c r="AA62" s="189" t="e">
        <f>#REF!</f>
        <v>#REF!</v>
      </c>
      <c r="AB62" s="189" t="e">
        <f>#REF!</f>
        <v>#REF!</v>
      </c>
      <c r="AC62" s="189" t="e">
        <f>#REF!</f>
        <v>#REF!</v>
      </c>
      <c r="AD62" s="189" t="e">
        <f>#REF!</f>
        <v>#REF!</v>
      </c>
      <c r="AE62" s="189" t="e">
        <f>#REF!</f>
        <v>#REF!</v>
      </c>
      <c r="AF62" s="189" t="e">
        <f>#REF!</f>
        <v>#REF!</v>
      </c>
      <c r="AG62" s="189" t="e">
        <f>#REF!</f>
        <v>#REF!</v>
      </c>
      <c r="AH62" s="189" t="e">
        <f>#REF!</f>
        <v>#REF!</v>
      </c>
      <c r="AI62" s="189" t="e">
        <f>#REF!</f>
        <v>#REF!</v>
      </c>
      <c r="AJ62" s="189" t="e">
        <f>#REF!</f>
        <v>#REF!</v>
      </c>
      <c r="AK62" s="189" t="e">
        <f>#REF!</f>
        <v>#REF!</v>
      </c>
      <c r="AL62" s="189" t="e">
        <f>#REF!</f>
        <v>#REF!</v>
      </c>
      <c r="AM62" s="189" t="e">
        <f>#REF!</f>
        <v>#REF!</v>
      </c>
      <c r="AN62" s="189" t="e">
        <f>#REF!</f>
        <v>#REF!</v>
      </c>
      <c r="AO62" s="189" t="e">
        <f>#REF!</f>
        <v>#REF!</v>
      </c>
      <c r="AP62" s="189" t="e">
        <f>#REF!</f>
        <v>#REF!</v>
      </c>
      <c r="AQ62" s="189" t="e">
        <f>#REF!</f>
        <v>#REF!</v>
      </c>
      <c r="AR62" s="189" t="e">
        <f>#REF!</f>
        <v>#REF!</v>
      </c>
      <c r="AS62" s="189" t="e">
        <f>#REF!</f>
        <v>#REF!</v>
      </c>
      <c r="AT62" s="189" t="e">
        <f>#REF!</f>
        <v>#REF!</v>
      </c>
      <c r="AU62" s="189" t="e">
        <f>#REF!</f>
        <v>#REF!</v>
      </c>
      <c r="AV62" s="189" t="e">
        <f>#REF!</f>
        <v>#REF!</v>
      </c>
      <c r="AW62" s="189" t="e">
        <f>#REF!</f>
        <v>#REF!</v>
      </c>
      <c r="AX62" s="189" t="e">
        <f>#REF!</f>
        <v>#REF!</v>
      </c>
      <c r="AZ62" s="189" t="e">
        <f t="shared" si="27"/>
        <v>#REF!</v>
      </c>
      <c r="BA62" s="189" t="e">
        <f t="shared" si="29"/>
        <v>#REF!</v>
      </c>
      <c r="BB62" s="189" t="e">
        <f t="shared" si="30"/>
        <v>#REF!</v>
      </c>
      <c r="BC62" s="189" t="e">
        <f t="shared" si="31"/>
        <v>#REF!</v>
      </c>
      <c r="BD62" s="189" t="e">
        <f t="shared" si="32"/>
        <v>#REF!</v>
      </c>
      <c r="BE62" s="189" t="e">
        <f t="shared" si="33"/>
        <v>#REF!</v>
      </c>
      <c r="BF62" s="189" t="e">
        <f t="shared" si="34"/>
        <v>#REF!</v>
      </c>
      <c r="BG62" s="189" t="e">
        <f t="shared" si="35"/>
        <v>#REF!</v>
      </c>
      <c r="BH62" s="189" t="e">
        <f t="shared" si="36"/>
        <v>#REF!</v>
      </c>
      <c r="BI62" s="189" t="e">
        <f t="shared" si="37"/>
        <v>#REF!</v>
      </c>
      <c r="BJ62" s="189" t="e">
        <f t="shared" si="38"/>
        <v>#REF!</v>
      </c>
      <c r="BK62" s="189" t="e">
        <f t="shared" si="39"/>
        <v>#REF!</v>
      </c>
      <c r="BL62" s="189" t="e">
        <f t="shared" si="40"/>
        <v>#REF!</v>
      </c>
      <c r="BM62" s="189" t="e">
        <f t="shared" si="41"/>
        <v>#REF!</v>
      </c>
      <c r="BN62" s="189" t="e">
        <f t="shared" si="42"/>
        <v>#REF!</v>
      </c>
      <c r="BO62" s="189" t="e">
        <f t="shared" si="43"/>
        <v>#REF!</v>
      </c>
      <c r="BP62" s="189" t="e">
        <f t="shared" si="28"/>
        <v>#REF!</v>
      </c>
      <c r="BQ62" s="189" t="e">
        <f t="shared" si="44"/>
        <v>#REF!</v>
      </c>
      <c r="BR62" s="189" t="e">
        <f t="shared" si="45"/>
        <v>#REF!</v>
      </c>
      <c r="BS62" s="189" t="e">
        <f t="shared" si="46"/>
        <v>#REF!</v>
      </c>
      <c r="BT62" s="189" t="e">
        <f t="shared" si="47"/>
        <v>#REF!</v>
      </c>
      <c r="BU62" s="189" t="e">
        <f t="shared" si="48"/>
        <v>#REF!</v>
      </c>
      <c r="BV62" s="189" t="e">
        <f t="shared" si="49"/>
        <v>#REF!</v>
      </c>
      <c r="BW62" s="189" t="e">
        <f t="shared" si="50"/>
        <v>#REF!</v>
      </c>
    </row>
    <row r="63" spans="1:75">
      <c r="A63" s="168">
        <v>21</v>
      </c>
      <c r="B63" s="188" t="e">
        <f>#REF!</f>
        <v>#REF!</v>
      </c>
      <c r="C63" s="188" t="e">
        <f>#REF!</f>
        <v>#REF!</v>
      </c>
      <c r="D63" s="188" t="e">
        <f>#REF!</f>
        <v>#REF!</v>
      </c>
      <c r="E63" s="188" t="e">
        <f>#REF!</f>
        <v>#REF!</v>
      </c>
      <c r="F63" s="188" t="e">
        <f>#REF!</f>
        <v>#REF!</v>
      </c>
      <c r="G63" s="188" t="e">
        <f>#REF!</f>
        <v>#REF!</v>
      </c>
      <c r="H63" s="188" t="e">
        <f>#REF!</f>
        <v>#REF!</v>
      </c>
      <c r="I63" s="188" t="e">
        <f>#REF!</f>
        <v>#REF!</v>
      </c>
      <c r="J63" s="188" t="e">
        <f>#REF!</f>
        <v>#REF!</v>
      </c>
      <c r="K63" s="188" t="e">
        <f>#REF!</f>
        <v>#REF!</v>
      </c>
      <c r="L63" s="188" t="e">
        <f>#REF!</f>
        <v>#REF!</v>
      </c>
      <c r="M63" s="188" t="e">
        <f>#REF!</f>
        <v>#REF!</v>
      </c>
      <c r="N63" s="188" t="e">
        <f>#REF!</f>
        <v>#REF!</v>
      </c>
      <c r="O63" s="188" t="e">
        <f>#REF!</f>
        <v>#REF!</v>
      </c>
      <c r="P63" s="188" t="e">
        <f>#REF!</f>
        <v>#REF!</v>
      </c>
      <c r="Q63" s="188" t="e">
        <f>#REF!</f>
        <v>#REF!</v>
      </c>
      <c r="R63" s="188" t="e">
        <f>#REF!</f>
        <v>#REF!</v>
      </c>
      <c r="S63" s="188" t="e">
        <f>#REF!</f>
        <v>#REF!</v>
      </c>
      <c r="T63" s="188" t="e">
        <f>#REF!</f>
        <v>#REF!</v>
      </c>
      <c r="U63" s="188" t="e">
        <f>#REF!</f>
        <v>#REF!</v>
      </c>
      <c r="V63" s="188" t="e">
        <f>#REF!</f>
        <v>#REF!</v>
      </c>
      <c r="W63" s="188" t="e">
        <f>#REF!</f>
        <v>#REF!</v>
      </c>
      <c r="X63" s="188" t="e">
        <f>#REF!</f>
        <v>#REF!</v>
      </c>
      <c r="Y63" s="188" t="e">
        <f>#REF!</f>
        <v>#REF!</v>
      </c>
      <c r="AA63" s="189" t="e">
        <f>#REF!</f>
        <v>#REF!</v>
      </c>
      <c r="AB63" s="189" t="e">
        <f>#REF!</f>
        <v>#REF!</v>
      </c>
      <c r="AC63" s="189" t="e">
        <f>#REF!</f>
        <v>#REF!</v>
      </c>
      <c r="AD63" s="189" t="e">
        <f>#REF!</f>
        <v>#REF!</v>
      </c>
      <c r="AE63" s="189" t="e">
        <f>#REF!</f>
        <v>#REF!</v>
      </c>
      <c r="AF63" s="189" t="e">
        <f>#REF!</f>
        <v>#REF!</v>
      </c>
      <c r="AG63" s="189" t="e">
        <f>#REF!</f>
        <v>#REF!</v>
      </c>
      <c r="AH63" s="189" t="e">
        <f>#REF!</f>
        <v>#REF!</v>
      </c>
      <c r="AI63" s="189" t="e">
        <f>#REF!</f>
        <v>#REF!</v>
      </c>
      <c r="AJ63" s="189" t="e">
        <f>#REF!</f>
        <v>#REF!</v>
      </c>
      <c r="AK63" s="189" t="e">
        <f>#REF!</f>
        <v>#REF!</v>
      </c>
      <c r="AL63" s="189" t="e">
        <f>#REF!</f>
        <v>#REF!</v>
      </c>
      <c r="AM63" s="189" t="e">
        <f>#REF!</f>
        <v>#REF!</v>
      </c>
      <c r="AN63" s="189" t="e">
        <f>#REF!</f>
        <v>#REF!</v>
      </c>
      <c r="AO63" s="189" t="e">
        <f>#REF!</f>
        <v>#REF!</v>
      </c>
      <c r="AP63" s="189" t="e">
        <f>#REF!</f>
        <v>#REF!</v>
      </c>
      <c r="AQ63" s="189" t="e">
        <f>#REF!</f>
        <v>#REF!</v>
      </c>
      <c r="AR63" s="189" t="e">
        <f>#REF!</f>
        <v>#REF!</v>
      </c>
      <c r="AS63" s="189" t="e">
        <f>#REF!</f>
        <v>#REF!</v>
      </c>
      <c r="AT63" s="189" t="e">
        <f>#REF!</f>
        <v>#REF!</v>
      </c>
      <c r="AU63" s="189" t="e">
        <f>#REF!</f>
        <v>#REF!</v>
      </c>
      <c r="AV63" s="189" t="e">
        <f>#REF!</f>
        <v>#REF!</v>
      </c>
      <c r="AW63" s="189" t="e">
        <f>#REF!</f>
        <v>#REF!</v>
      </c>
      <c r="AX63" s="189" t="e">
        <f>#REF!</f>
        <v>#REF!</v>
      </c>
      <c r="AZ63" s="189" t="e">
        <f t="shared" si="27"/>
        <v>#REF!</v>
      </c>
      <c r="BA63" s="189" t="e">
        <f t="shared" si="29"/>
        <v>#REF!</v>
      </c>
      <c r="BB63" s="189" t="e">
        <f t="shared" si="30"/>
        <v>#REF!</v>
      </c>
      <c r="BC63" s="189" t="e">
        <f t="shared" si="31"/>
        <v>#REF!</v>
      </c>
      <c r="BD63" s="189" t="e">
        <f t="shared" si="32"/>
        <v>#REF!</v>
      </c>
      <c r="BE63" s="189" t="e">
        <f t="shared" si="33"/>
        <v>#REF!</v>
      </c>
      <c r="BF63" s="189" t="e">
        <f t="shared" si="34"/>
        <v>#REF!</v>
      </c>
      <c r="BG63" s="189" t="e">
        <f t="shared" si="35"/>
        <v>#REF!</v>
      </c>
      <c r="BH63" s="189" t="e">
        <f t="shared" si="36"/>
        <v>#REF!</v>
      </c>
      <c r="BI63" s="189" t="e">
        <f t="shared" si="37"/>
        <v>#REF!</v>
      </c>
      <c r="BJ63" s="189" t="e">
        <f t="shared" si="38"/>
        <v>#REF!</v>
      </c>
      <c r="BK63" s="189" t="e">
        <f t="shared" si="39"/>
        <v>#REF!</v>
      </c>
      <c r="BL63" s="189" t="e">
        <f t="shared" si="40"/>
        <v>#REF!</v>
      </c>
      <c r="BM63" s="189" t="e">
        <f t="shared" si="41"/>
        <v>#REF!</v>
      </c>
      <c r="BN63" s="189" t="e">
        <f t="shared" si="42"/>
        <v>#REF!</v>
      </c>
      <c r="BO63" s="189" t="e">
        <f t="shared" si="43"/>
        <v>#REF!</v>
      </c>
      <c r="BP63" s="189" t="e">
        <f t="shared" si="28"/>
        <v>#REF!</v>
      </c>
      <c r="BQ63" s="189" t="e">
        <f t="shared" si="44"/>
        <v>#REF!</v>
      </c>
      <c r="BR63" s="189" t="e">
        <f t="shared" si="45"/>
        <v>#REF!</v>
      </c>
      <c r="BS63" s="189" t="e">
        <f t="shared" si="46"/>
        <v>#REF!</v>
      </c>
      <c r="BT63" s="189" t="e">
        <f t="shared" si="47"/>
        <v>#REF!</v>
      </c>
      <c r="BU63" s="189" t="e">
        <f t="shared" si="48"/>
        <v>#REF!</v>
      </c>
      <c r="BV63" s="189" t="e">
        <f t="shared" si="49"/>
        <v>#REF!</v>
      </c>
      <c r="BW63" s="189" t="e">
        <f t="shared" si="50"/>
        <v>#REF!</v>
      </c>
    </row>
    <row r="64" spans="1:75">
      <c r="A64" s="168">
        <v>22</v>
      </c>
      <c r="B64" s="188" t="e">
        <f>#REF!</f>
        <v>#REF!</v>
      </c>
      <c r="C64" s="188" t="e">
        <f>#REF!</f>
        <v>#REF!</v>
      </c>
      <c r="D64" s="188" t="e">
        <f>#REF!</f>
        <v>#REF!</v>
      </c>
      <c r="E64" s="188" t="e">
        <f>#REF!</f>
        <v>#REF!</v>
      </c>
      <c r="F64" s="188" t="e">
        <f>#REF!</f>
        <v>#REF!</v>
      </c>
      <c r="G64" s="188" t="e">
        <f>#REF!</f>
        <v>#REF!</v>
      </c>
      <c r="H64" s="188" t="e">
        <f>#REF!</f>
        <v>#REF!</v>
      </c>
      <c r="I64" s="188" t="e">
        <f>#REF!</f>
        <v>#REF!</v>
      </c>
      <c r="J64" s="188" t="e">
        <f>#REF!</f>
        <v>#REF!</v>
      </c>
      <c r="K64" s="188" t="e">
        <f>#REF!</f>
        <v>#REF!</v>
      </c>
      <c r="L64" s="188" t="e">
        <f>#REF!</f>
        <v>#REF!</v>
      </c>
      <c r="M64" s="188" t="e">
        <f>#REF!</f>
        <v>#REF!</v>
      </c>
      <c r="N64" s="188" t="e">
        <f>#REF!</f>
        <v>#REF!</v>
      </c>
      <c r="O64" s="188" t="e">
        <f>#REF!</f>
        <v>#REF!</v>
      </c>
      <c r="P64" s="188" t="e">
        <f>#REF!</f>
        <v>#REF!</v>
      </c>
      <c r="Q64" s="188" t="e">
        <f>#REF!</f>
        <v>#REF!</v>
      </c>
      <c r="R64" s="188" t="e">
        <f>#REF!</f>
        <v>#REF!</v>
      </c>
      <c r="S64" s="188" t="e">
        <f>#REF!</f>
        <v>#REF!</v>
      </c>
      <c r="T64" s="188" t="e">
        <f>#REF!</f>
        <v>#REF!</v>
      </c>
      <c r="U64" s="188" t="e">
        <f>#REF!</f>
        <v>#REF!</v>
      </c>
      <c r="V64" s="188" t="e">
        <f>#REF!</f>
        <v>#REF!</v>
      </c>
      <c r="W64" s="188" t="e">
        <f>#REF!</f>
        <v>#REF!</v>
      </c>
      <c r="X64" s="188" t="e">
        <f>#REF!</f>
        <v>#REF!</v>
      </c>
      <c r="Y64" s="188" t="e">
        <f>#REF!</f>
        <v>#REF!</v>
      </c>
      <c r="AA64" s="189" t="e">
        <f>#REF!</f>
        <v>#REF!</v>
      </c>
      <c r="AB64" s="189" t="e">
        <f>#REF!</f>
        <v>#REF!</v>
      </c>
      <c r="AC64" s="189" t="e">
        <f>#REF!</f>
        <v>#REF!</v>
      </c>
      <c r="AD64" s="189" t="e">
        <f>#REF!</f>
        <v>#REF!</v>
      </c>
      <c r="AE64" s="189" t="e">
        <f>#REF!</f>
        <v>#REF!</v>
      </c>
      <c r="AF64" s="189" t="e">
        <f>#REF!</f>
        <v>#REF!</v>
      </c>
      <c r="AG64" s="189" t="e">
        <f>#REF!</f>
        <v>#REF!</v>
      </c>
      <c r="AH64" s="189" t="e">
        <f>#REF!</f>
        <v>#REF!</v>
      </c>
      <c r="AI64" s="189" t="e">
        <f>#REF!</f>
        <v>#REF!</v>
      </c>
      <c r="AJ64" s="189" t="e">
        <f>#REF!</f>
        <v>#REF!</v>
      </c>
      <c r="AK64" s="189" t="e">
        <f>#REF!</f>
        <v>#REF!</v>
      </c>
      <c r="AL64" s="189" t="e">
        <f>#REF!</f>
        <v>#REF!</v>
      </c>
      <c r="AM64" s="189" t="e">
        <f>#REF!</f>
        <v>#REF!</v>
      </c>
      <c r="AN64" s="189" t="e">
        <f>#REF!</f>
        <v>#REF!</v>
      </c>
      <c r="AO64" s="189" t="e">
        <f>#REF!</f>
        <v>#REF!</v>
      </c>
      <c r="AP64" s="189" t="e">
        <f>#REF!</f>
        <v>#REF!</v>
      </c>
      <c r="AQ64" s="189" t="e">
        <f>#REF!</f>
        <v>#REF!</v>
      </c>
      <c r="AR64" s="189" t="e">
        <f>#REF!</f>
        <v>#REF!</v>
      </c>
      <c r="AS64" s="189" t="e">
        <f>#REF!</f>
        <v>#REF!</v>
      </c>
      <c r="AT64" s="189" t="e">
        <f>#REF!</f>
        <v>#REF!</v>
      </c>
      <c r="AU64" s="189" t="e">
        <f>#REF!</f>
        <v>#REF!</v>
      </c>
      <c r="AV64" s="189" t="e">
        <f>#REF!</f>
        <v>#REF!</v>
      </c>
      <c r="AW64" s="189" t="e">
        <f>#REF!</f>
        <v>#REF!</v>
      </c>
      <c r="AX64" s="189" t="e">
        <f>#REF!</f>
        <v>#REF!</v>
      </c>
      <c r="AZ64" s="189" t="e">
        <f t="shared" si="27"/>
        <v>#REF!</v>
      </c>
      <c r="BA64" s="189" t="e">
        <f t="shared" si="29"/>
        <v>#REF!</v>
      </c>
      <c r="BB64" s="189" t="e">
        <f t="shared" si="30"/>
        <v>#REF!</v>
      </c>
      <c r="BC64" s="189" t="e">
        <f t="shared" si="31"/>
        <v>#REF!</v>
      </c>
      <c r="BD64" s="189" t="e">
        <f t="shared" si="32"/>
        <v>#REF!</v>
      </c>
      <c r="BE64" s="189" t="e">
        <f t="shared" si="33"/>
        <v>#REF!</v>
      </c>
      <c r="BF64" s="189" t="e">
        <f t="shared" si="34"/>
        <v>#REF!</v>
      </c>
      <c r="BG64" s="189" t="e">
        <f t="shared" si="35"/>
        <v>#REF!</v>
      </c>
      <c r="BH64" s="189" t="e">
        <f t="shared" si="36"/>
        <v>#REF!</v>
      </c>
      <c r="BI64" s="189" t="e">
        <f t="shared" si="37"/>
        <v>#REF!</v>
      </c>
      <c r="BJ64" s="189" t="e">
        <f t="shared" si="38"/>
        <v>#REF!</v>
      </c>
      <c r="BK64" s="189" t="e">
        <f t="shared" si="39"/>
        <v>#REF!</v>
      </c>
      <c r="BL64" s="189" t="e">
        <f t="shared" si="40"/>
        <v>#REF!</v>
      </c>
      <c r="BM64" s="189" t="e">
        <f t="shared" si="41"/>
        <v>#REF!</v>
      </c>
      <c r="BN64" s="189" t="e">
        <f t="shared" si="42"/>
        <v>#REF!</v>
      </c>
      <c r="BO64" s="189" t="e">
        <f t="shared" si="43"/>
        <v>#REF!</v>
      </c>
      <c r="BP64" s="189" t="e">
        <f t="shared" si="28"/>
        <v>#REF!</v>
      </c>
      <c r="BQ64" s="189" t="e">
        <f t="shared" si="44"/>
        <v>#REF!</v>
      </c>
      <c r="BR64" s="189" t="e">
        <f t="shared" si="45"/>
        <v>#REF!</v>
      </c>
      <c r="BS64" s="189" t="e">
        <f t="shared" si="46"/>
        <v>#REF!</v>
      </c>
      <c r="BT64" s="189" t="e">
        <f t="shared" si="47"/>
        <v>#REF!</v>
      </c>
      <c r="BU64" s="189" t="e">
        <f t="shared" si="48"/>
        <v>#REF!</v>
      </c>
      <c r="BV64" s="189" t="e">
        <f t="shared" si="49"/>
        <v>#REF!</v>
      </c>
      <c r="BW64" s="189" t="e">
        <f t="shared" si="50"/>
        <v>#REF!</v>
      </c>
    </row>
    <row r="65" spans="1:75">
      <c r="A65" s="168">
        <v>23</v>
      </c>
      <c r="B65" s="188" t="e">
        <f>#REF!</f>
        <v>#REF!</v>
      </c>
      <c r="C65" s="188" t="e">
        <f>#REF!</f>
        <v>#REF!</v>
      </c>
      <c r="D65" s="188" t="e">
        <f>#REF!</f>
        <v>#REF!</v>
      </c>
      <c r="E65" s="188" t="e">
        <f>#REF!</f>
        <v>#REF!</v>
      </c>
      <c r="F65" s="188" t="e">
        <f>#REF!</f>
        <v>#REF!</v>
      </c>
      <c r="G65" s="188" t="e">
        <f>#REF!</f>
        <v>#REF!</v>
      </c>
      <c r="H65" s="188" t="e">
        <f>#REF!</f>
        <v>#REF!</v>
      </c>
      <c r="I65" s="188" t="e">
        <f>#REF!</f>
        <v>#REF!</v>
      </c>
      <c r="J65" s="188" t="e">
        <f>#REF!</f>
        <v>#REF!</v>
      </c>
      <c r="K65" s="188" t="e">
        <f>#REF!</f>
        <v>#REF!</v>
      </c>
      <c r="L65" s="188" t="e">
        <f>#REF!</f>
        <v>#REF!</v>
      </c>
      <c r="M65" s="188" t="e">
        <f>#REF!</f>
        <v>#REF!</v>
      </c>
      <c r="N65" s="188" t="e">
        <f>#REF!</f>
        <v>#REF!</v>
      </c>
      <c r="O65" s="188" t="e">
        <f>#REF!</f>
        <v>#REF!</v>
      </c>
      <c r="P65" s="188" t="e">
        <f>#REF!</f>
        <v>#REF!</v>
      </c>
      <c r="Q65" s="188" t="e">
        <f>#REF!</f>
        <v>#REF!</v>
      </c>
      <c r="R65" s="188" t="e">
        <f>#REF!</f>
        <v>#REF!</v>
      </c>
      <c r="S65" s="188" t="e">
        <f>#REF!</f>
        <v>#REF!</v>
      </c>
      <c r="T65" s="188" t="e">
        <f>#REF!</f>
        <v>#REF!</v>
      </c>
      <c r="U65" s="188" t="e">
        <f>#REF!</f>
        <v>#REF!</v>
      </c>
      <c r="V65" s="188" t="e">
        <f>#REF!</f>
        <v>#REF!</v>
      </c>
      <c r="W65" s="188" t="e">
        <f>#REF!</f>
        <v>#REF!</v>
      </c>
      <c r="X65" s="188" t="e">
        <f>#REF!</f>
        <v>#REF!</v>
      </c>
      <c r="Y65" s="188" t="e">
        <f>#REF!</f>
        <v>#REF!</v>
      </c>
      <c r="AA65" s="189" t="e">
        <f>#REF!</f>
        <v>#REF!</v>
      </c>
      <c r="AB65" s="189" t="e">
        <f>#REF!</f>
        <v>#REF!</v>
      </c>
      <c r="AC65" s="189" t="e">
        <f>#REF!</f>
        <v>#REF!</v>
      </c>
      <c r="AD65" s="189" t="e">
        <f>#REF!</f>
        <v>#REF!</v>
      </c>
      <c r="AE65" s="189" t="e">
        <f>#REF!</f>
        <v>#REF!</v>
      </c>
      <c r="AF65" s="189" t="e">
        <f>#REF!</f>
        <v>#REF!</v>
      </c>
      <c r="AG65" s="189" t="e">
        <f>#REF!</f>
        <v>#REF!</v>
      </c>
      <c r="AH65" s="189" t="e">
        <f>#REF!</f>
        <v>#REF!</v>
      </c>
      <c r="AI65" s="189" t="e">
        <f>#REF!</f>
        <v>#REF!</v>
      </c>
      <c r="AJ65" s="189" t="e">
        <f>#REF!</f>
        <v>#REF!</v>
      </c>
      <c r="AK65" s="189" t="e">
        <f>#REF!</f>
        <v>#REF!</v>
      </c>
      <c r="AL65" s="189" t="e">
        <f>#REF!</f>
        <v>#REF!</v>
      </c>
      <c r="AM65" s="189" t="e">
        <f>#REF!</f>
        <v>#REF!</v>
      </c>
      <c r="AN65" s="189" t="e">
        <f>#REF!</f>
        <v>#REF!</v>
      </c>
      <c r="AO65" s="189" t="e">
        <f>#REF!</f>
        <v>#REF!</v>
      </c>
      <c r="AP65" s="189" t="e">
        <f>#REF!</f>
        <v>#REF!</v>
      </c>
      <c r="AQ65" s="189" t="e">
        <f>#REF!</f>
        <v>#REF!</v>
      </c>
      <c r="AR65" s="189" t="e">
        <f>#REF!</f>
        <v>#REF!</v>
      </c>
      <c r="AS65" s="189" t="e">
        <f>#REF!</f>
        <v>#REF!</v>
      </c>
      <c r="AT65" s="189" t="e">
        <f>#REF!</f>
        <v>#REF!</v>
      </c>
      <c r="AU65" s="189" t="e">
        <f>#REF!</f>
        <v>#REF!</v>
      </c>
      <c r="AV65" s="189" t="e">
        <f>#REF!</f>
        <v>#REF!</v>
      </c>
      <c r="AW65" s="189" t="e">
        <f>#REF!</f>
        <v>#REF!</v>
      </c>
      <c r="AX65" s="189" t="e">
        <f>#REF!</f>
        <v>#REF!</v>
      </c>
      <c r="AZ65" s="189" t="e">
        <f t="shared" si="27"/>
        <v>#REF!</v>
      </c>
      <c r="BA65" s="189" t="e">
        <f t="shared" si="29"/>
        <v>#REF!</v>
      </c>
      <c r="BB65" s="189" t="e">
        <f t="shared" si="30"/>
        <v>#REF!</v>
      </c>
      <c r="BC65" s="189" t="e">
        <f t="shared" si="31"/>
        <v>#REF!</v>
      </c>
      <c r="BD65" s="189" t="e">
        <f t="shared" si="32"/>
        <v>#REF!</v>
      </c>
      <c r="BE65" s="189" t="e">
        <f t="shared" si="33"/>
        <v>#REF!</v>
      </c>
      <c r="BF65" s="189" t="e">
        <f t="shared" si="34"/>
        <v>#REF!</v>
      </c>
      <c r="BG65" s="189" t="e">
        <f t="shared" si="35"/>
        <v>#REF!</v>
      </c>
      <c r="BH65" s="189" t="e">
        <f t="shared" si="36"/>
        <v>#REF!</v>
      </c>
      <c r="BI65" s="189" t="e">
        <f t="shared" si="37"/>
        <v>#REF!</v>
      </c>
      <c r="BJ65" s="189" t="e">
        <f t="shared" si="38"/>
        <v>#REF!</v>
      </c>
      <c r="BK65" s="189" t="e">
        <f t="shared" si="39"/>
        <v>#REF!</v>
      </c>
      <c r="BL65" s="189" t="e">
        <f t="shared" si="40"/>
        <v>#REF!</v>
      </c>
      <c r="BM65" s="189" t="e">
        <f t="shared" si="41"/>
        <v>#REF!</v>
      </c>
      <c r="BN65" s="189" t="e">
        <f t="shared" si="42"/>
        <v>#REF!</v>
      </c>
      <c r="BO65" s="189" t="e">
        <f t="shared" si="43"/>
        <v>#REF!</v>
      </c>
      <c r="BP65" s="189" t="e">
        <f t="shared" si="28"/>
        <v>#REF!</v>
      </c>
      <c r="BQ65" s="189" t="e">
        <f t="shared" si="44"/>
        <v>#REF!</v>
      </c>
      <c r="BR65" s="189" t="e">
        <f t="shared" si="45"/>
        <v>#REF!</v>
      </c>
      <c r="BS65" s="189" t="e">
        <f t="shared" si="46"/>
        <v>#REF!</v>
      </c>
      <c r="BT65" s="189" t="e">
        <f t="shared" si="47"/>
        <v>#REF!</v>
      </c>
      <c r="BU65" s="189" t="e">
        <f t="shared" si="48"/>
        <v>#REF!</v>
      </c>
      <c r="BV65" s="189" t="e">
        <f t="shared" si="49"/>
        <v>#REF!</v>
      </c>
      <c r="BW65" s="189" t="e">
        <f t="shared" si="50"/>
        <v>#REF!</v>
      </c>
    </row>
    <row r="66" spans="1:75">
      <c r="A66" s="168">
        <v>24</v>
      </c>
      <c r="B66" s="188" t="e">
        <f>#REF!</f>
        <v>#REF!</v>
      </c>
      <c r="C66" s="188" t="e">
        <f>#REF!</f>
        <v>#REF!</v>
      </c>
      <c r="D66" s="188" t="e">
        <f>#REF!</f>
        <v>#REF!</v>
      </c>
      <c r="E66" s="188" t="e">
        <f>#REF!</f>
        <v>#REF!</v>
      </c>
      <c r="F66" s="188" t="e">
        <f>#REF!</f>
        <v>#REF!</v>
      </c>
      <c r="G66" s="188" t="e">
        <f>#REF!</f>
        <v>#REF!</v>
      </c>
      <c r="H66" s="188" t="e">
        <f>#REF!</f>
        <v>#REF!</v>
      </c>
      <c r="I66" s="188" t="e">
        <f>#REF!</f>
        <v>#REF!</v>
      </c>
      <c r="J66" s="188" t="e">
        <f>#REF!</f>
        <v>#REF!</v>
      </c>
      <c r="K66" s="188" t="e">
        <f>#REF!</f>
        <v>#REF!</v>
      </c>
      <c r="L66" s="188" t="e">
        <f>#REF!</f>
        <v>#REF!</v>
      </c>
      <c r="M66" s="188" t="e">
        <f>#REF!</f>
        <v>#REF!</v>
      </c>
      <c r="N66" s="188" t="e">
        <f>#REF!</f>
        <v>#REF!</v>
      </c>
      <c r="O66" s="188" t="e">
        <f>#REF!</f>
        <v>#REF!</v>
      </c>
      <c r="P66" s="188" t="e">
        <f>#REF!</f>
        <v>#REF!</v>
      </c>
      <c r="Q66" s="188" t="e">
        <f>#REF!</f>
        <v>#REF!</v>
      </c>
      <c r="R66" s="188" t="e">
        <f>#REF!</f>
        <v>#REF!</v>
      </c>
      <c r="S66" s="188" t="e">
        <f>#REF!</f>
        <v>#REF!</v>
      </c>
      <c r="T66" s="188" t="e">
        <f>#REF!</f>
        <v>#REF!</v>
      </c>
      <c r="U66" s="188" t="e">
        <f>#REF!</f>
        <v>#REF!</v>
      </c>
      <c r="V66" s="188" t="e">
        <f>#REF!</f>
        <v>#REF!</v>
      </c>
      <c r="W66" s="188" t="e">
        <f>#REF!</f>
        <v>#REF!</v>
      </c>
      <c r="X66" s="188" t="e">
        <f>#REF!</f>
        <v>#REF!</v>
      </c>
      <c r="Y66" s="188" t="e">
        <f>#REF!</f>
        <v>#REF!</v>
      </c>
      <c r="AA66" s="189" t="e">
        <f>#REF!</f>
        <v>#REF!</v>
      </c>
      <c r="AB66" s="189" t="e">
        <f>#REF!</f>
        <v>#REF!</v>
      </c>
      <c r="AC66" s="189" t="e">
        <f>#REF!</f>
        <v>#REF!</v>
      </c>
      <c r="AD66" s="189" t="e">
        <f>#REF!</f>
        <v>#REF!</v>
      </c>
      <c r="AE66" s="189" t="e">
        <f>#REF!</f>
        <v>#REF!</v>
      </c>
      <c r="AF66" s="189" t="e">
        <f>#REF!</f>
        <v>#REF!</v>
      </c>
      <c r="AG66" s="189" t="e">
        <f>#REF!</f>
        <v>#REF!</v>
      </c>
      <c r="AH66" s="189" t="e">
        <f>#REF!</f>
        <v>#REF!</v>
      </c>
      <c r="AI66" s="189" t="e">
        <f>#REF!</f>
        <v>#REF!</v>
      </c>
      <c r="AJ66" s="189" t="e">
        <f>#REF!</f>
        <v>#REF!</v>
      </c>
      <c r="AK66" s="189" t="e">
        <f>#REF!</f>
        <v>#REF!</v>
      </c>
      <c r="AL66" s="189" t="e">
        <f>#REF!</f>
        <v>#REF!</v>
      </c>
      <c r="AM66" s="189" t="e">
        <f>#REF!</f>
        <v>#REF!</v>
      </c>
      <c r="AN66" s="189" t="e">
        <f>#REF!</f>
        <v>#REF!</v>
      </c>
      <c r="AO66" s="189" t="e">
        <f>#REF!</f>
        <v>#REF!</v>
      </c>
      <c r="AP66" s="189" t="e">
        <f>#REF!</f>
        <v>#REF!</v>
      </c>
      <c r="AQ66" s="189" t="e">
        <f>#REF!</f>
        <v>#REF!</v>
      </c>
      <c r="AR66" s="189" t="e">
        <f>#REF!</f>
        <v>#REF!</v>
      </c>
      <c r="AS66" s="189" t="e">
        <f>#REF!</f>
        <v>#REF!</v>
      </c>
      <c r="AT66" s="189" t="e">
        <f>#REF!</f>
        <v>#REF!</v>
      </c>
      <c r="AU66" s="189" t="e">
        <f>#REF!</f>
        <v>#REF!</v>
      </c>
      <c r="AV66" s="189" t="e">
        <f>#REF!</f>
        <v>#REF!</v>
      </c>
      <c r="AW66" s="189" t="e">
        <f>#REF!</f>
        <v>#REF!</v>
      </c>
      <c r="AX66" s="189" t="e">
        <f>#REF!</f>
        <v>#REF!</v>
      </c>
      <c r="AZ66" s="189" t="e">
        <f t="shared" si="27"/>
        <v>#REF!</v>
      </c>
      <c r="BA66" s="189" t="e">
        <f t="shared" si="29"/>
        <v>#REF!</v>
      </c>
      <c r="BB66" s="189" t="e">
        <f t="shared" si="30"/>
        <v>#REF!</v>
      </c>
      <c r="BC66" s="189" t="e">
        <f t="shared" si="31"/>
        <v>#REF!</v>
      </c>
      <c r="BD66" s="189" t="e">
        <f t="shared" si="32"/>
        <v>#REF!</v>
      </c>
      <c r="BE66" s="189" t="e">
        <f t="shared" si="33"/>
        <v>#REF!</v>
      </c>
      <c r="BF66" s="189" t="e">
        <f t="shared" si="34"/>
        <v>#REF!</v>
      </c>
      <c r="BG66" s="189" t="e">
        <f t="shared" si="35"/>
        <v>#REF!</v>
      </c>
      <c r="BH66" s="189" t="e">
        <f t="shared" si="36"/>
        <v>#REF!</v>
      </c>
      <c r="BI66" s="189" t="e">
        <f t="shared" si="37"/>
        <v>#REF!</v>
      </c>
      <c r="BJ66" s="189" t="e">
        <f t="shared" si="38"/>
        <v>#REF!</v>
      </c>
      <c r="BK66" s="189" t="e">
        <f t="shared" si="39"/>
        <v>#REF!</v>
      </c>
      <c r="BL66" s="189" t="e">
        <f t="shared" si="40"/>
        <v>#REF!</v>
      </c>
      <c r="BM66" s="189" t="e">
        <f t="shared" si="41"/>
        <v>#REF!</v>
      </c>
      <c r="BN66" s="189" t="e">
        <f t="shared" si="42"/>
        <v>#REF!</v>
      </c>
      <c r="BO66" s="189" t="e">
        <f t="shared" si="43"/>
        <v>#REF!</v>
      </c>
      <c r="BP66" s="189" t="e">
        <f t="shared" si="28"/>
        <v>#REF!</v>
      </c>
      <c r="BQ66" s="189" t="e">
        <f t="shared" si="44"/>
        <v>#REF!</v>
      </c>
      <c r="BR66" s="189" t="e">
        <f t="shared" si="45"/>
        <v>#REF!</v>
      </c>
      <c r="BS66" s="189" t="e">
        <f t="shared" si="46"/>
        <v>#REF!</v>
      </c>
      <c r="BT66" s="189" t="e">
        <f t="shared" si="47"/>
        <v>#REF!</v>
      </c>
      <c r="BU66" s="189" t="e">
        <f t="shared" si="48"/>
        <v>#REF!</v>
      </c>
      <c r="BV66" s="189" t="e">
        <f t="shared" si="49"/>
        <v>#REF!</v>
      </c>
      <c r="BW66" s="189" t="e">
        <f t="shared" si="50"/>
        <v>#REF!</v>
      </c>
    </row>
    <row r="67" spans="1:75">
      <c r="A67" s="168">
        <v>25</v>
      </c>
      <c r="B67" s="188" t="e">
        <f>#REF!</f>
        <v>#REF!</v>
      </c>
      <c r="C67" s="188" t="e">
        <f>#REF!</f>
        <v>#REF!</v>
      </c>
      <c r="D67" s="188" t="e">
        <f>#REF!</f>
        <v>#REF!</v>
      </c>
      <c r="E67" s="188" t="e">
        <f>#REF!</f>
        <v>#REF!</v>
      </c>
      <c r="F67" s="188" t="e">
        <f>#REF!</f>
        <v>#REF!</v>
      </c>
      <c r="G67" s="188" t="e">
        <f>#REF!</f>
        <v>#REF!</v>
      </c>
      <c r="H67" s="188" t="e">
        <f>#REF!</f>
        <v>#REF!</v>
      </c>
      <c r="I67" s="188" t="e">
        <f>#REF!</f>
        <v>#REF!</v>
      </c>
      <c r="J67" s="188" t="e">
        <f>#REF!</f>
        <v>#REF!</v>
      </c>
      <c r="K67" s="188" t="e">
        <f>#REF!</f>
        <v>#REF!</v>
      </c>
      <c r="L67" s="188" t="e">
        <f>#REF!</f>
        <v>#REF!</v>
      </c>
      <c r="M67" s="188" t="e">
        <f>#REF!</f>
        <v>#REF!</v>
      </c>
      <c r="N67" s="188" t="e">
        <f>#REF!</f>
        <v>#REF!</v>
      </c>
      <c r="O67" s="188" t="e">
        <f>#REF!</f>
        <v>#REF!</v>
      </c>
      <c r="P67" s="188" t="e">
        <f>#REF!</f>
        <v>#REF!</v>
      </c>
      <c r="Q67" s="188" t="e">
        <f>#REF!</f>
        <v>#REF!</v>
      </c>
      <c r="R67" s="188" t="e">
        <f>#REF!</f>
        <v>#REF!</v>
      </c>
      <c r="S67" s="188" t="e">
        <f>#REF!</f>
        <v>#REF!</v>
      </c>
      <c r="T67" s="188" t="e">
        <f>#REF!</f>
        <v>#REF!</v>
      </c>
      <c r="U67" s="188" t="e">
        <f>#REF!</f>
        <v>#REF!</v>
      </c>
      <c r="V67" s="188" t="e">
        <f>#REF!</f>
        <v>#REF!</v>
      </c>
      <c r="W67" s="188" t="e">
        <f>#REF!</f>
        <v>#REF!</v>
      </c>
      <c r="X67" s="188" t="e">
        <f>#REF!</f>
        <v>#REF!</v>
      </c>
      <c r="Y67" s="188" t="e">
        <f>#REF!</f>
        <v>#REF!</v>
      </c>
      <c r="AA67" s="189" t="e">
        <f>#REF!</f>
        <v>#REF!</v>
      </c>
      <c r="AB67" s="189" t="e">
        <f>#REF!</f>
        <v>#REF!</v>
      </c>
      <c r="AC67" s="189" t="e">
        <f>#REF!</f>
        <v>#REF!</v>
      </c>
      <c r="AD67" s="189" t="e">
        <f>#REF!</f>
        <v>#REF!</v>
      </c>
      <c r="AE67" s="189" t="e">
        <f>#REF!</f>
        <v>#REF!</v>
      </c>
      <c r="AF67" s="189" t="e">
        <f>#REF!</f>
        <v>#REF!</v>
      </c>
      <c r="AG67" s="189" t="e">
        <f>#REF!</f>
        <v>#REF!</v>
      </c>
      <c r="AH67" s="189" t="e">
        <f>#REF!</f>
        <v>#REF!</v>
      </c>
      <c r="AI67" s="189" t="e">
        <f>#REF!</f>
        <v>#REF!</v>
      </c>
      <c r="AJ67" s="189" t="e">
        <f>#REF!</f>
        <v>#REF!</v>
      </c>
      <c r="AK67" s="189" t="e">
        <f>#REF!</f>
        <v>#REF!</v>
      </c>
      <c r="AL67" s="189" t="e">
        <f>#REF!</f>
        <v>#REF!</v>
      </c>
      <c r="AM67" s="189" t="e">
        <f>#REF!</f>
        <v>#REF!</v>
      </c>
      <c r="AN67" s="189" t="e">
        <f>#REF!</f>
        <v>#REF!</v>
      </c>
      <c r="AO67" s="189" t="e">
        <f>#REF!</f>
        <v>#REF!</v>
      </c>
      <c r="AP67" s="189" t="e">
        <f>#REF!</f>
        <v>#REF!</v>
      </c>
      <c r="AQ67" s="189" t="e">
        <f>#REF!</f>
        <v>#REF!</v>
      </c>
      <c r="AR67" s="189" t="e">
        <f>#REF!</f>
        <v>#REF!</v>
      </c>
      <c r="AS67" s="189" t="e">
        <f>#REF!</f>
        <v>#REF!</v>
      </c>
      <c r="AT67" s="189" t="e">
        <f>#REF!</f>
        <v>#REF!</v>
      </c>
      <c r="AU67" s="189" t="e">
        <f>#REF!</f>
        <v>#REF!</v>
      </c>
      <c r="AV67" s="189" t="e">
        <f>#REF!</f>
        <v>#REF!</v>
      </c>
      <c r="AW67" s="189" t="e">
        <f>#REF!</f>
        <v>#REF!</v>
      </c>
      <c r="AX67" s="189" t="e">
        <f>#REF!</f>
        <v>#REF!</v>
      </c>
      <c r="AZ67" s="189" t="e">
        <f t="shared" si="27"/>
        <v>#REF!</v>
      </c>
      <c r="BA67" s="189" t="e">
        <f t="shared" si="29"/>
        <v>#REF!</v>
      </c>
      <c r="BB67" s="189" t="e">
        <f t="shared" si="30"/>
        <v>#REF!</v>
      </c>
      <c r="BC67" s="189" t="e">
        <f t="shared" si="31"/>
        <v>#REF!</v>
      </c>
      <c r="BD67" s="189" t="e">
        <f t="shared" si="32"/>
        <v>#REF!</v>
      </c>
      <c r="BE67" s="189" t="e">
        <f t="shared" si="33"/>
        <v>#REF!</v>
      </c>
      <c r="BF67" s="189" t="e">
        <f t="shared" si="34"/>
        <v>#REF!</v>
      </c>
      <c r="BG67" s="189" t="e">
        <f t="shared" si="35"/>
        <v>#REF!</v>
      </c>
      <c r="BH67" s="189" t="e">
        <f t="shared" si="36"/>
        <v>#REF!</v>
      </c>
      <c r="BI67" s="189" t="e">
        <f t="shared" si="37"/>
        <v>#REF!</v>
      </c>
      <c r="BJ67" s="189" t="e">
        <f t="shared" si="38"/>
        <v>#REF!</v>
      </c>
      <c r="BK67" s="189" t="e">
        <f t="shared" si="39"/>
        <v>#REF!</v>
      </c>
      <c r="BL67" s="189" t="e">
        <f t="shared" si="40"/>
        <v>#REF!</v>
      </c>
      <c r="BM67" s="189" t="e">
        <f t="shared" si="41"/>
        <v>#REF!</v>
      </c>
      <c r="BN67" s="189" t="e">
        <f t="shared" si="42"/>
        <v>#REF!</v>
      </c>
      <c r="BO67" s="189" t="e">
        <f t="shared" si="43"/>
        <v>#REF!</v>
      </c>
      <c r="BP67" s="189" t="e">
        <f t="shared" si="28"/>
        <v>#REF!</v>
      </c>
      <c r="BQ67" s="189" t="e">
        <f t="shared" si="44"/>
        <v>#REF!</v>
      </c>
      <c r="BR67" s="189" t="e">
        <f t="shared" si="45"/>
        <v>#REF!</v>
      </c>
      <c r="BS67" s="189" t="e">
        <f t="shared" si="46"/>
        <v>#REF!</v>
      </c>
      <c r="BT67" s="189" t="e">
        <f t="shared" si="47"/>
        <v>#REF!</v>
      </c>
      <c r="BU67" s="189" t="e">
        <f t="shared" si="48"/>
        <v>#REF!</v>
      </c>
      <c r="BV67" s="189" t="e">
        <f t="shared" si="49"/>
        <v>#REF!</v>
      </c>
      <c r="BW67" s="189" t="e">
        <f t="shared" si="50"/>
        <v>#REF!</v>
      </c>
    </row>
    <row r="68" spans="1:75">
      <c r="A68" s="168">
        <v>26</v>
      </c>
      <c r="B68" s="188" t="e">
        <f>#REF!</f>
        <v>#REF!</v>
      </c>
      <c r="C68" s="188" t="e">
        <f>#REF!</f>
        <v>#REF!</v>
      </c>
      <c r="D68" s="188" t="e">
        <f>#REF!</f>
        <v>#REF!</v>
      </c>
      <c r="E68" s="188" t="e">
        <f>#REF!</f>
        <v>#REF!</v>
      </c>
      <c r="F68" s="188" t="e">
        <f>#REF!</f>
        <v>#REF!</v>
      </c>
      <c r="G68" s="188" t="e">
        <f>#REF!</f>
        <v>#REF!</v>
      </c>
      <c r="H68" s="188" t="e">
        <f>#REF!</f>
        <v>#REF!</v>
      </c>
      <c r="I68" s="188" t="e">
        <f>#REF!</f>
        <v>#REF!</v>
      </c>
      <c r="J68" s="188" t="e">
        <f>#REF!</f>
        <v>#REF!</v>
      </c>
      <c r="K68" s="188" t="e">
        <f>#REF!</f>
        <v>#REF!</v>
      </c>
      <c r="L68" s="188" t="e">
        <f>#REF!</f>
        <v>#REF!</v>
      </c>
      <c r="M68" s="188" t="e">
        <f>#REF!</f>
        <v>#REF!</v>
      </c>
      <c r="N68" s="188" t="e">
        <f>#REF!</f>
        <v>#REF!</v>
      </c>
      <c r="O68" s="188" t="e">
        <f>#REF!</f>
        <v>#REF!</v>
      </c>
      <c r="P68" s="188" t="e">
        <f>#REF!</f>
        <v>#REF!</v>
      </c>
      <c r="Q68" s="188" t="e">
        <f>#REF!</f>
        <v>#REF!</v>
      </c>
      <c r="R68" s="188" t="e">
        <f>#REF!</f>
        <v>#REF!</v>
      </c>
      <c r="S68" s="188" t="e">
        <f>#REF!</f>
        <v>#REF!</v>
      </c>
      <c r="T68" s="188" t="e">
        <f>#REF!</f>
        <v>#REF!</v>
      </c>
      <c r="U68" s="188" t="e">
        <f>#REF!</f>
        <v>#REF!</v>
      </c>
      <c r="V68" s="188" t="e">
        <f>#REF!</f>
        <v>#REF!</v>
      </c>
      <c r="W68" s="188" t="e">
        <f>#REF!</f>
        <v>#REF!</v>
      </c>
      <c r="X68" s="188" t="e">
        <f>#REF!</f>
        <v>#REF!</v>
      </c>
      <c r="Y68" s="188" t="e">
        <f>#REF!</f>
        <v>#REF!</v>
      </c>
      <c r="AA68" s="189" t="e">
        <f>#REF!</f>
        <v>#REF!</v>
      </c>
      <c r="AB68" s="189" t="e">
        <f>#REF!</f>
        <v>#REF!</v>
      </c>
      <c r="AC68" s="189" t="e">
        <f>#REF!</f>
        <v>#REF!</v>
      </c>
      <c r="AD68" s="189" t="e">
        <f>#REF!</f>
        <v>#REF!</v>
      </c>
      <c r="AE68" s="189" t="e">
        <f>#REF!</f>
        <v>#REF!</v>
      </c>
      <c r="AF68" s="189" t="e">
        <f>#REF!</f>
        <v>#REF!</v>
      </c>
      <c r="AG68" s="189" t="e">
        <f>#REF!</f>
        <v>#REF!</v>
      </c>
      <c r="AH68" s="189" t="e">
        <f>#REF!</f>
        <v>#REF!</v>
      </c>
      <c r="AI68" s="189" t="e">
        <f>#REF!</f>
        <v>#REF!</v>
      </c>
      <c r="AJ68" s="189" t="e">
        <f>#REF!</f>
        <v>#REF!</v>
      </c>
      <c r="AK68" s="189" t="e">
        <f>#REF!</f>
        <v>#REF!</v>
      </c>
      <c r="AL68" s="189" t="e">
        <f>#REF!</f>
        <v>#REF!</v>
      </c>
      <c r="AM68" s="189" t="e">
        <f>#REF!</f>
        <v>#REF!</v>
      </c>
      <c r="AN68" s="189" t="e">
        <f>#REF!</f>
        <v>#REF!</v>
      </c>
      <c r="AO68" s="189" t="e">
        <f>#REF!</f>
        <v>#REF!</v>
      </c>
      <c r="AP68" s="189" t="e">
        <f>#REF!</f>
        <v>#REF!</v>
      </c>
      <c r="AQ68" s="189" t="e">
        <f>#REF!</f>
        <v>#REF!</v>
      </c>
      <c r="AR68" s="189" t="e">
        <f>#REF!</f>
        <v>#REF!</v>
      </c>
      <c r="AS68" s="189" t="e">
        <f>#REF!</f>
        <v>#REF!</v>
      </c>
      <c r="AT68" s="189" t="e">
        <f>#REF!</f>
        <v>#REF!</v>
      </c>
      <c r="AU68" s="189" t="e">
        <f>#REF!</f>
        <v>#REF!</v>
      </c>
      <c r="AV68" s="189" t="e">
        <f>#REF!</f>
        <v>#REF!</v>
      </c>
      <c r="AW68" s="189" t="e">
        <f>#REF!</f>
        <v>#REF!</v>
      </c>
      <c r="AX68" s="189" t="e">
        <f>#REF!</f>
        <v>#REF!</v>
      </c>
      <c r="AZ68" s="189" t="e">
        <f t="shared" si="27"/>
        <v>#REF!</v>
      </c>
      <c r="BA68" s="189" t="e">
        <f t="shared" si="29"/>
        <v>#REF!</v>
      </c>
      <c r="BB68" s="189" t="e">
        <f t="shared" si="30"/>
        <v>#REF!</v>
      </c>
      <c r="BC68" s="189" t="e">
        <f t="shared" si="31"/>
        <v>#REF!</v>
      </c>
      <c r="BD68" s="189" t="e">
        <f t="shared" si="32"/>
        <v>#REF!</v>
      </c>
      <c r="BE68" s="189" t="e">
        <f t="shared" si="33"/>
        <v>#REF!</v>
      </c>
      <c r="BF68" s="189" t="e">
        <f t="shared" si="34"/>
        <v>#REF!</v>
      </c>
      <c r="BG68" s="189" t="e">
        <f t="shared" si="35"/>
        <v>#REF!</v>
      </c>
      <c r="BH68" s="189" t="e">
        <f t="shared" si="36"/>
        <v>#REF!</v>
      </c>
      <c r="BI68" s="189" t="e">
        <f t="shared" si="37"/>
        <v>#REF!</v>
      </c>
      <c r="BJ68" s="189" t="e">
        <f t="shared" si="38"/>
        <v>#REF!</v>
      </c>
      <c r="BK68" s="189" t="e">
        <f t="shared" si="39"/>
        <v>#REF!</v>
      </c>
      <c r="BL68" s="189" t="e">
        <f t="shared" si="40"/>
        <v>#REF!</v>
      </c>
      <c r="BM68" s="189" t="e">
        <f t="shared" si="41"/>
        <v>#REF!</v>
      </c>
      <c r="BN68" s="189" t="e">
        <f t="shared" si="42"/>
        <v>#REF!</v>
      </c>
      <c r="BO68" s="189" t="e">
        <f t="shared" si="43"/>
        <v>#REF!</v>
      </c>
      <c r="BP68" s="189" t="e">
        <f t="shared" si="28"/>
        <v>#REF!</v>
      </c>
      <c r="BQ68" s="189" t="e">
        <f t="shared" si="44"/>
        <v>#REF!</v>
      </c>
      <c r="BR68" s="189" t="e">
        <f t="shared" si="45"/>
        <v>#REF!</v>
      </c>
      <c r="BS68" s="189" t="e">
        <f t="shared" si="46"/>
        <v>#REF!</v>
      </c>
      <c r="BT68" s="189" t="e">
        <f t="shared" si="47"/>
        <v>#REF!</v>
      </c>
      <c r="BU68" s="189" t="e">
        <f t="shared" si="48"/>
        <v>#REF!</v>
      </c>
      <c r="BV68" s="189" t="e">
        <f t="shared" si="49"/>
        <v>#REF!</v>
      </c>
      <c r="BW68" s="189" t="e">
        <f t="shared" si="50"/>
        <v>#REF!</v>
      </c>
    </row>
    <row r="69" spans="1:75">
      <c r="A69" s="168">
        <v>27</v>
      </c>
      <c r="B69" s="188" t="e">
        <f>#REF!</f>
        <v>#REF!</v>
      </c>
      <c r="C69" s="188" t="e">
        <f>#REF!</f>
        <v>#REF!</v>
      </c>
      <c r="D69" s="188" t="e">
        <f>#REF!</f>
        <v>#REF!</v>
      </c>
      <c r="E69" s="188" t="e">
        <f>#REF!</f>
        <v>#REF!</v>
      </c>
      <c r="F69" s="188" t="e">
        <f>#REF!</f>
        <v>#REF!</v>
      </c>
      <c r="G69" s="188" t="e">
        <f>#REF!</f>
        <v>#REF!</v>
      </c>
      <c r="H69" s="188" t="e">
        <f>#REF!</f>
        <v>#REF!</v>
      </c>
      <c r="I69" s="188" t="e">
        <f>#REF!</f>
        <v>#REF!</v>
      </c>
      <c r="J69" s="188" t="e">
        <f>#REF!</f>
        <v>#REF!</v>
      </c>
      <c r="K69" s="188" t="e">
        <f>#REF!</f>
        <v>#REF!</v>
      </c>
      <c r="L69" s="188" t="e">
        <f>#REF!</f>
        <v>#REF!</v>
      </c>
      <c r="M69" s="188" t="e">
        <f>#REF!</f>
        <v>#REF!</v>
      </c>
      <c r="N69" s="188" t="e">
        <f>#REF!</f>
        <v>#REF!</v>
      </c>
      <c r="O69" s="188" t="e">
        <f>#REF!</f>
        <v>#REF!</v>
      </c>
      <c r="P69" s="188" t="e">
        <f>#REF!</f>
        <v>#REF!</v>
      </c>
      <c r="Q69" s="188" t="e">
        <f>#REF!</f>
        <v>#REF!</v>
      </c>
      <c r="R69" s="188" t="e">
        <f>#REF!</f>
        <v>#REF!</v>
      </c>
      <c r="S69" s="188" t="e">
        <f>#REF!</f>
        <v>#REF!</v>
      </c>
      <c r="T69" s="188" t="e">
        <f>#REF!</f>
        <v>#REF!</v>
      </c>
      <c r="U69" s="188" t="e">
        <f>#REF!</f>
        <v>#REF!</v>
      </c>
      <c r="V69" s="188" t="e">
        <f>#REF!</f>
        <v>#REF!</v>
      </c>
      <c r="W69" s="188" t="e">
        <f>#REF!</f>
        <v>#REF!</v>
      </c>
      <c r="X69" s="188" t="e">
        <f>#REF!</f>
        <v>#REF!</v>
      </c>
      <c r="Y69" s="188" t="e">
        <f>#REF!</f>
        <v>#REF!</v>
      </c>
      <c r="AA69" s="189" t="e">
        <f>#REF!</f>
        <v>#REF!</v>
      </c>
      <c r="AB69" s="189" t="e">
        <f>#REF!</f>
        <v>#REF!</v>
      </c>
      <c r="AC69" s="189" t="e">
        <f>#REF!</f>
        <v>#REF!</v>
      </c>
      <c r="AD69" s="189" t="e">
        <f>#REF!</f>
        <v>#REF!</v>
      </c>
      <c r="AE69" s="189" t="e">
        <f>#REF!</f>
        <v>#REF!</v>
      </c>
      <c r="AF69" s="189" t="e">
        <f>#REF!</f>
        <v>#REF!</v>
      </c>
      <c r="AG69" s="189" t="e">
        <f>#REF!</f>
        <v>#REF!</v>
      </c>
      <c r="AH69" s="189" t="e">
        <f>#REF!</f>
        <v>#REF!</v>
      </c>
      <c r="AI69" s="189" t="e">
        <f>#REF!</f>
        <v>#REF!</v>
      </c>
      <c r="AJ69" s="189" t="e">
        <f>#REF!</f>
        <v>#REF!</v>
      </c>
      <c r="AK69" s="189" t="e">
        <f>#REF!</f>
        <v>#REF!</v>
      </c>
      <c r="AL69" s="189" t="e">
        <f>#REF!</f>
        <v>#REF!</v>
      </c>
      <c r="AM69" s="189" t="e">
        <f>#REF!</f>
        <v>#REF!</v>
      </c>
      <c r="AN69" s="189" t="e">
        <f>#REF!</f>
        <v>#REF!</v>
      </c>
      <c r="AO69" s="189" t="e">
        <f>#REF!</f>
        <v>#REF!</v>
      </c>
      <c r="AP69" s="189" t="e">
        <f>#REF!</f>
        <v>#REF!</v>
      </c>
      <c r="AQ69" s="189" t="e">
        <f>#REF!</f>
        <v>#REF!</v>
      </c>
      <c r="AR69" s="189" t="e">
        <f>#REF!</f>
        <v>#REF!</v>
      </c>
      <c r="AS69" s="189" t="e">
        <f>#REF!</f>
        <v>#REF!</v>
      </c>
      <c r="AT69" s="189" t="e">
        <f>#REF!</f>
        <v>#REF!</v>
      </c>
      <c r="AU69" s="189" t="e">
        <f>#REF!</f>
        <v>#REF!</v>
      </c>
      <c r="AV69" s="189" t="e">
        <f>#REF!</f>
        <v>#REF!</v>
      </c>
      <c r="AW69" s="189" t="e">
        <f>#REF!</f>
        <v>#REF!</v>
      </c>
      <c r="AX69" s="189" t="e">
        <f>#REF!</f>
        <v>#REF!</v>
      </c>
      <c r="AZ69" s="189" t="e">
        <f t="shared" si="27"/>
        <v>#REF!</v>
      </c>
      <c r="BA69" s="189" t="e">
        <f t="shared" si="29"/>
        <v>#REF!</v>
      </c>
      <c r="BB69" s="189" t="e">
        <f t="shared" si="30"/>
        <v>#REF!</v>
      </c>
      <c r="BC69" s="189" t="e">
        <f t="shared" si="31"/>
        <v>#REF!</v>
      </c>
      <c r="BD69" s="189" t="e">
        <f t="shared" si="32"/>
        <v>#REF!</v>
      </c>
      <c r="BE69" s="189" t="e">
        <f t="shared" si="33"/>
        <v>#REF!</v>
      </c>
      <c r="BF69" s="189" t="e">
        <f t="shared" si="34"/>
        <v>#REF!</v>
      </c>
      <c r="BG69" s="189" t="e">
        <f t="shared" si="35"/>
        <v>#REF!</v>
      </c>
      <c r="BH69" s="189" t="e">
        <f t="shared" si="36"/>
        <v>#REF!</v>
      </c>
      <c r="BI69" s="189" t="e">
        <f t="shared" si="37"/>
        <v>#REF!</v>
      </c>
      <c r="BJ69" s="189" t="e">
        <f t="shared" si="38"/>
        <v>#REF!</v>
      </c>
      <c r="BK69" s="189" t="e">
        <f t="shared" si="39"/>
        <v>#REF!</v>
      </c>
      <c r="BL69" s="189" t="e">
        <f t="shared" si="40"/>
        <v>#REF!</v>
      </c>
      <c r="BM69" s="189" t="e">
        <f t="shared" si="41"/>
        <v>#REF!</v>
      </c>
      <c r="BN69" s="189" t="e">
        <f t="shared" si="42"/>
        <v>#REF!</v>
      </c>
      <c r="BO69" s="189" t="e">
        <f t="shared" si="43"/>
        <v>#REF!</v>
      </c>
      <c r="BP69" s="189" t="e">
        <f t="shared" si="28"/>
        <v>#REF!</v>
      </c>
      <c r="BQ69" s="189" t="e">
        <f t="shared" si="44"/>
        <v>#REF!</v>
      </c>
      <c r="BR69" s="189" t="e">
        <f t="shared" si="45"/>
        <v>#REF!</v>
      </c>
      <c r="BS69" s="189" t="e">
        <f t="shared" si="46"/>
        <v>#REF!</v>
      </c>
      <c r="BT69" s="189" t="e">
        <f t="shared" si="47"/>
        <v>#REF!</v>
      </c>
      <c r="BU69" s="189" t="e">
        <f t="shared" si="48"/>
        <v>#REF!</v>
      </c>
      <c r="BV69" s="189" t="e">
        <f t="shared" si="49"/>
        <v>#REF!</v>
      </c>
      <c r="BW69" s="189" t="e">
        <f t="shared" si="50"/>
        <v>#REF!</v>
      </c>
    </row>
    <row r="70" spans="1:75">
      <c r="A70" s="168">
        <v>28</v>
      </c>
      <c r="B70" s="188" t="e">
        <f>#REF!</f>
        <v>#REF!</v>
      </c>
      <c r="C70" s="188" t="e">
        <f>#REF!</f>
        <v>#REF!</v>
      </c>
      <c r="D70" s="188" t="e">
        <f>#REF!</f>
        <v>#REF!</v>
      </c>
      <c r="E70" s="188" t="e">
        <f>#REF!</f>
        <v>#REF!</v>
      </c>
      <c r="F70" s="188" t="e">
        <f>#REF!</f>
        <v>#REF!</v>
      </c>
      <c r="G70" s="188" t="e">
        <f>#REF!</f>
        <v>#REF!</v>
      </c>
      <c r="H70" s="188" t="e">
        <f>#REF!</f>
        <v>#REF!</v>
      </c>
      <c r="I70" s="188" t="e">
        <f>#REF!</f>
        <v>#REF!</v>
      </c>
      <c r="J70" s="188" t="e">
        <f>#REF!</f>
        <v>#REF!</v>
      </c>
      <c r="K70" s="188" t="e">
        <f>#REF!</f>
        <v>#REF!</v>
      </c>
      <c r="L70" s="188" t="e">
        <f>#REF!</f>
        <v>#REF!</v>
      </c>
      <c r="M70" s="188" t="e">
        <f>#REF!</f>
        <v>#REF!</v>
      </c>
      <c r="N70" s="188" t="e">
        <f>#REF!</f>
        <v>#REF!</v>
      </c>
      <c r="O70" s="188" t="e">
        <f>#REF!</f>
        <v>#REF!</v>
      </c>
      <c r="P70" s="188" t="e">
        <f>#REF!</f>
        <v>#REF!</v>
      </c>
      <c r="Q70" s="188" t="e">
        <f>#REF!</f>
        <v>#REF!</v>
      </c>
      <c r="R70" s="188" t="e">
        <f>#REF!</f>
        <v>#REF!</v>
      </c>
      <c r="S70" s="188" t="e">
        <f>#REF!</f>
        <v>#REF!</v>
      </c>
      <c r="T70" s="188" t="e">
        <f>#REF!</f>
        <v>#REF!</v>
      </c>
      <c r="U70" s="188" t="e">
        <f>#REF!</f>
        <v>#REF!</v>
      </c>
      <c r="V70" s="188" t="e">
        <f>#REF!</f>
        <v>#REF!</v>
      </c>
      <c r="W70" s="188" t="e">
        <f>#REF!</f>
        <v>#REF!</v>
      </c>
      <c r="X70" s="188" t="e">
        <f>#REF!</f>
        <v>#REF!</v>
      </c>
      <c r="Y70" s="188" t="e">
        <f>#REF!</f>
        <v>#REF!</v>
      </c>
      <c r="AA70" s="189" t="e">
        <f>#REF!</f>
        <v>#REF!</v>
      </c>
      <c r="AB70" s="189" t="e">
        <f>#REF!</f>
        <v>#REF!</v>
      </c>
      <c r="AC70" s="189" t="e">
        <f>#REF!</f>
        <v>#REF!</v>
      </c>
      <c r="AD70" s="189" t="e">
        <f>#REF!</f>
        <v>#REF!</v>
      </c>
      <c r="AE70" s="189" t="e">
        <f>#REF!</f>
        <v>#REF!</v>
      </c>
      <c r="AF70" s="189" t="e">
        <f>#REF!</f>
        <v>#REF!</v>
      </c>
      <c r="AG70" s="189" t="e">
        <f>#REF!</f>
        <v>#REF!</v>
      </c>
      <c r="AH70" s="189" t="e">
        <f>#REF!</f>
        <v>#REF!</v>
      </c>
      <c r="AI70" s="189" t="e">
        <f>#REF!</f>
        <v>#REF!</v>
      </c>
      <c r="AJ70" s="189" t="e">
        <f>#REF!</f>
        <v>#REF!</v>
      </c>
      <c r="AK70" s="189" t="e">
        <f>#REF!</f>
        <v>#REF!</v>
      </c>
      <c r="AL70" s="189" t="e">
        <f>#REF!</f>
        <v>#REF!</v>
      </c>
      <c r="AM70" s="189" t="e">
        <f>#REF!</f>
        <v>#REF!</v>
      </c>
      <c r="AN70" s="189" t="e">
        <f>#REF!</f>
        <v>#REF!</v>
      </c>
      <c r="AO70" s="189" t="e">
        <f>#REF!</f>
        <v>#REF!</v>
      </c>
      <c r="AP70" s="189" t="e">
        <f>#REF!</f>
        <v>#REF!</v>
      </c>
      <c r="AQ70" s="189" t="e">
        <f>#REF!</f>
        <v>#REF!</v>
      </c>
      <c r="AR70" s="189" t="e">
        <f>#REF!</f>
        <v>#REF!</v>
      </c>
      <c r="AS70" s="189" t="e">
        <f>#REF!</f>
        <v>#REF!</v>
      </c>
      <c r="AT70" s="189" t="e">
        <f>#REF!</f>
        <v>#REF!</v>
      </c>
      <c r="AU70" s="189" t="e">
        <f>#REF!</f>
        <v>#REF!</v>
      </c>
      <c r="AV70" s="189" t="e">
        <f>#REF!</f>
        <v>#REF!</v>
      </c>
      <c r="AW70" s="189" t="e">
        <f>#REF!</f>
        <v>#REF!</v>
      </c>
      <c r="AX70" s="189" t="e">
        <f>#REF!</f>
        <v>#REF!</v>
      </c>
      <c r="AZ70" s="189" t="e">
        <f t="shared" si="27"/>
        <v>#REF!</v>
      </c>
      <c r="BA70" s="189" t="e">
        <f t="shared" si="29"/>
        <v>#REF!</v>
      </c>
      <c r="BB70" s="189" t="e">
        <f t="shared" si="30"/>
        <v>#REF!</v>
      </c>
      <c r="BC70" s="189" t="e">
        <f t="shared" si="31"/>
        <v>#REF!</v>
      </c>
      <c r="BD70" s="189" t="e">
        <f t="shared" si="32"/>
        <v>#REF!</v>
      </c>
      <c r="BE70" s="189" t="e">
        <f t="shared" si="33"/>
        <v>#REF!</v>
      </c>
      <c r="BF70" s="189" t="e">
        <f t="shared" si="34"/>
        <v>#REF!</v>
      </c>
      <c r="BG70" s="189" t="e">
        <f t="shared" si="35"/>
        <v>#REF!</v>
      </c>
      <c r="BH70" s="189" t="e">
        <f t="shared" si="36"/>
        <v>#REF!</v>
      </c>
      <c r="BI70" s="189" t="e">
        <f t="shared" si="37"/>
        <v>#REF!</v>
      </c>
      <c r="BJ70" s="189" t="e">
        <f t="shared" si="38"/>
        <v>#REF!</v>
      </c>
      <c r="BK70" s="189" t="e">
        <f t="shared" si="39"/>
        <v>#REF!</v>
      </c>
      <c r="BL70" s="189" t="e">
        <f t="shared" si="40"/>
        <v>#REF!</v>
      </c>
      <c r="BM70" s="189" t="e">
        <f t="shared" si="41"/>
        <v>#REF!</v>
      </c>
      <c r="BN70" s="189" t="e">
        <f t="shared" si="42"/>
        <v>#REF!</v>
      </c>
      <c r="BO70" s="189" t="e">
        <f t="shared" si="43"/>
        <v>#REF!</v>
      </c>
      <c r="BP70" s="189" t="e">
        <f t="shared" si="28"/>
        <v>#REF!</v>
      </c>
      <c r="BQ70" s="189" t="e">
        <f t="shared" si="44"/>
        <v>#REF!</v>
      </c>
      <c r="BR70" s="189" t="e">
        <f t="shared" si="45"/>
        <v>#REF!</v>
      </c>
      <c r="BS70" s="189" t="e">
        <f t="shared" si="46"/>
        <v>#REF!</v>
      </c>
      <c r="BT70" s="189" t="e">
        <f t="shared" si="47"/>
        <v>#REF!</v>
      </c>
      <c r="BU70" s="189" t="e">
        <f t="shared" si="48"/>
        <v>#REF!</v>
      </c>
      <c r="BV70" s="189" t="e">
        <f t="shared" si="49"/>
        <v>#REF!</v>
      </c>
      <c r="BW70" s="189" t="e">
        <f t="shared" si="50"/>
        <v>#REF!</v>
      </c>
    </row>
    <row r="71" spans="1:75">
      <c r="A71" s="168">
        <v>29</v>
      </c>
      <c r="B71" s="188" t="e">
        <f>#REF!</f>
        <v>#REF!</v>
      </c>
      <c r="C71" s="188" t="e">
        <f>#REF!</f>
        <v>#REF!</v>
      </c>
      <c r="D71" s="188" t="e">
        <f>#REF!</f>
        <v>#REF!</v>
      </c>
      <c r="E71" s="188" t="e">
        <f>#REF!</f>
        <v>#REF!</v>
      </c>
      <c r="F71" s="188" t="e">
        <f>#REF!</f>
        <v>#REF!</v>
      </c>
      <c r="G71" s="188" t="e">
        <f>#REF!</f>
        <v>#REF!</v>
      </c>
      <c r="H71" s="188" t="e">
        <f>#REF!</f>
        <v>#REF!</v>
      </c>
      <c r="I71" s="188" t="e">
        <f>#REF!</f>
        <v>#REF!</v>
      </c>
      <c r="J71" s="188" t="e">
        <f>#REF!</f>
        <v>#REF!</v>
      </c>
      <c r="K71" s="188" t="e">
        <f>#REF!</f>
        <v>#REF!</v>
      </c>
      <c r="L71" s="188" t="e">
        <f>#REF!</f>
        <v>#REF!</v>
      </c>
      <c r="M71" s="188" t="e">
        <f>#REF!</f>
        <v>#REF!</v>
      </c>
      <c r="N71" s="188" t="e">
        <f>#REF!</f>
        <v>#REF!</v>
      </c>
      <c r="O71" s="188" t="e">
        <f>#REF!</f>
        <v>#REF!</v>
      </c>
      <c r="P71" s="188" t="e">
        <f>#REF!</f>
        <v>#REF!</v>
      </c>
      <c r="Q71" s="188" t="e">
        <f>#REF!</f>
        <v>#REF!</v>
      </c>
      <c r="R71" s="188" t="e">
        <f>#REF!</f>
        <v>#REF!</v>
      </c>
      <c r="S71" s="188" t="e">
        <f>#REF!</f>
        <v>#REF!</v>
      </c>
      <c r="T71" s="188" t="e">
        <f>#REF!</f>
        <v>#REF!</v>
      </c>
      <c r="U71" s="188" t="e">
        <f>#REF!</f>
        <v>#REF!</v>
      </c>
      <c r="V71" s="188" t="e">
        <f>#REF!</f>
        <v>#REF!</v>
      </c>
      <c r="W71" s="188" t="e">
        <f>#REF!</f>
        <v>#REF!</v>
      </c>
      <c r="X71" s="188" t="e">
        <f>#REF!</f>
        <v>#REF!</v>
      </c>
      <c r="Y71" s="188" t="e">
        <f>#REF!</f>
        <v>#REF!</v>
      </c>
      <c r="AA71" s="189" t="e">
        <f>#REF!</f>
        <v>#REF!</v>
      </c>
      <c r="AB71" s="189" t="e">
        <f>#REF!</f>
        <v>#REF!</v>
      </c>
      <c r="AC71" s="189" t="e">
        <f>#REF!</f>
        <v>#REF!</v>
      </c>
      <c r="AD71" s="189" t="e">
        <f>#REF!</f>
        <v>#REF!</v>
      </c>
      <c r="AE71" s="189" t="e">
        <f>#REF!</f>
        <v>#REF!</v>
      </c>
      <c r="AF71" s="189" t="e">
        <f>#REF!</f>
        <v>#REF!</v>
      </c>
      <c r="AG71" s="189" t="e">
        <f>#REF!</f>
        <v>#REF!</v>
      </c>
      <c r="AH71" s="189" t="e">
        <f>#REF!</f>
        <v>#REF!</v>
      </c>
      <c r="AI71" s="189" t="e">
        <f>#REF!</f>
        <v>#REF!</v>
      </c>
      <c r="AJ71" s="189" t="e">
        <f>#REF!</f>
        <v>#REF!</v>
      </c>
      <c r="AK71" s="189" t="e">
        <f>#REF!</f>
        <v>#REF!</v>
      </c>
      <c r="AL71" s="189" t="e">
        <f>#REF!</f>
        <v>#REF!</v>
      </c>
      <c r="AM71" s="189" t="e">
        <f>#REF!</f>
        <v>#REF!</v>
      </c>
      <c r="AN71" s="189" t="e">
        <f>#REF!</f>
        <v>#REF!</v>
      </c>
      <c r="AO71" s="189" t="e">
        <f>#REF!</f>
        <v>#REF!</v>
      </c>
      <c r="AP71" s="189" t="e">
        <f>#REF!</f>
        <v>#REF!</v>
      </c>
      <c r="AQ71" s="189" t="e">
        <f>#REF!</f>
        <v>#REF!</v>
      </c>
      <c r="AR71" s="189" t="e">
        <f>#REF!</f>
        <v>#REF!</v>
      </c>
      <c r="AS71" s="189" t="e">
        <f>#REF!</f>
        <v>#REF!</v>
      </c>
      <c r="AT71" s="189" t="e">
        <f>#REF!</f>
        <v>#REF!</v>
      </c>
      <c r="AU71" s="189" t="e">
        <f>#REF!</f>
        <v>#REF!</v>
      </c>
      <c r="AV71" s="189" t="e">
        <f>#REF!</f>
        <v>#REF!</v>
      </c>
      <c r="AW71" s="189" t="e">
        <f>#REF!</f>
        <v>#REF!</v>
      </c>
      <c r="AX71" s="189" t="e">
        <f>#REF!</f>
        <v>#REF!</v>
      </c>
      <c r="AZ71" s="189" t="e">
        <f t="shared" si="27"/>
        <v>#REF!</v>
      </c>
      <c r="BA71" s="189" t="e">
        <f t="shared" si="29"/>
        <v>#REF!</v>
      </c>
      <c r="BB71" s="189" t="e">
        <f t="shared" si="30"/>
        <v>#REF!</v>
      </c>
      <c r="BC71" s="189" t="e">
        <f t="shared" si="31"/>
        <v>#REF!</v>
      </c>
      <c r="BD71" s="189" t="e">
        <f t="shared" si="32"/>
        <v>#REF!</v>
      </c>
      <c r="BE71" s="189" t="e">
        <f t="shared" si="33"/>
        <v>#REF!</v>
      </c>
      <c r="BF71" s="189" t="e">
        <f t="shared" si="34"/>
        <v>#REF!</v>
      </c>
      <c r="BG71" s="189" t="e">
        <f t="shared" si="35"/>
        <v>#REF!</v>
      </c>
      <c r="BH71" s="189" t="e">
        <f t="shared" si="36"/>
        <v>#REF!</v>
      </c>
      <c r="BI71" s="189" t="e">
        <f t="shared" si="37"/>
        <v>#REF!</v>
      </c>
      <c r="BJ71" s="189" t="e">
        <f t="shared" si="38"/>
        <v>#REF!</v>
      </c>
      <c r="BK71" s="189" t="e">
        <f t="shared" si="39"/>
        <v>#REF!</v>
      </c>
      <c r="BL71" s="189" t="e">
        <f t="shared" si="40"/>
        <v>#REF!</v>
      </c>
      <c r="BM71" s="189" t="e">
        <f t="shared" si="41"/>
        <v>#REF!</v>
      </c>
      <c r="BN71" s="189" t="e">
        <f t="shared" si="42"/>
        <v>#REF!</v>
      </c>
      <c r="BO71" s="189" t="e">
        <f t="shared" si="43"/>
        <v>#REF!</v>
      </c>
      <c r="BP71" s="189" t="e">
        <f t="shared" si="28"/>
        <v>#REF!</v>
      </c>
      <c r="BQ71" s="189" t="e">
        <f t="shared" si="44"/>
        <v>#REF!</v>
      </c>
      <c r="BR71" s="189" t="e">
        <f t="shared" si="45"/>
        <v>#REF!</v>
      </c>
      <c r="BS71" s="189" t="e">
        <f t="shared" si="46"/>
        <v>#REF!</v>
      </c>
      <c r="BT71" s="189" t="e">
        <f t="shared" si="47"/>
        <v>#REF!</v>
      </c>
      <c r="BU71" s="189" t="e">
        <f t="shared" si="48"/>
        <v>#REF!</v>
      </c>
      <c r="BV71" s="189" t="e">
        <f t="shared" si="49"/>
        <v>#REF!</v>
      </c>
      <c r="BW71" s="189" t="e">
        <f t="shared" si="50"/>
        <v>#REF!</v>
      </c>
    </row>
    <row r="72" spans="1:75">
      <c r="A72" s="168">
        <v>30</v>
      </c>
      <c r="B72" s="188" t="e">
        <f>#REF!</f>
        <v>#REF!</v>
      </c>
      <c r="C72" s="188" t="e">
        <f>#REF!</f>
        <v>#REF!</v>
      </c>
      <c r="D72" s="188" t="e">
        <f>#REF!</f>
        <v>#REF!</v>
      </c>
      <c r="E72" s="188" t="e">
        <f>#REF!</f>
        <v>#REF!</v>
      </c>
      <c r="F72" s="188" t="e">
        <f>#REF!</f>
        <v>#REF!</v>
      </c>
      <c r="G72" s="188" t="e">
        <f>#REF!</f>
        <v>#REF!</v>
      </c>
      <c r="H72" s="188" t="e">
        <f>#REF!</f>
        <v>#REF!</v>
      </c>
      <c r="I72" s="188" t="e">
        <f>#REF!</f>
        <v>#REF!</v>
      </c>
      <c r="J72" s="188" t="e">
        <f>#REF!</f>
        <v>#REF!</v>
      </c>
      <c r="K72" s="188" t="e">
        <f>#REF!</f>
        <v>#REF!</v>
      </c>
      <c r="L72" s="188" t="e">
        <f>#REF!</f>
        <v>#REF!</v>
      </c>
      <c r="M72" s="188" t="e">
        <f>#REF!</f>
        <v>#REF!</v>
      </c>
      <c r="N72" s="188" t="e">
        <f>#REF!</f>
        <v>#REF!</v>
      </c>
      <c r="O72" s="188" t="e">
        <f>#REF!</f>
        <v>#REF!</v>
      </c>
      <c r="P72" s="188" t="e">
        <f>#REF!</f>
        <v>#REF!</v>
      </c>
      <c r="Q72" s="188" t="e">
        <f>#REF!</f>
        <v>#REF!</v>
      </c>
      <c r="R72" s="188" t="e">
        <f>#REF!</f>
        <v>#REF!</v>
      </c>
      <c r="S72" s="188" t="e">
        <f>#REF!</f>
        <v>#REF!</v>
      </c>
      <c r="T72" s="188" t="e">
        <f>#REF!</f>
        <v>#REF!</v>
      </c>
      <c r="U72" s="188" t="e">
        <f>#REF!</f>
        <v>#REF!</v>
      </c>
      <c r="V72" s="188" t="e">
        <f>#REF!</f>
        <v>#REF!</v>
      </c>
      <c r="W72" s="188" t="e">
        <f>#REF!</f>
        <v>#REF!</v>
      </c>
      <c r="X72" s="188" t="e">
        <f>#REF!</f>
        <v>#REF!</v>
      </c>
      <c r="Y72" s="188" t="e">
        <f>#REF!</f>
        <v>#REF!</v>
      </c>
      <c r="AA72" s="189" t="e">
        <f>#REF!</f>
        <v>#REF!</v>
      </c>
      <c r="AB72" s="189" t="e">
        <f>#REF!</f>
        <v>#REF!</v>
      </c>
      <c r="AC72" s="189" t="e">
        <f>#REF!</f>
        <v>#REF!</v>
      </c>
      <c r="AD72" s="189" t="e">
        <f>#REF!</f>
        <v>#REF!</v>
      </c>
      <c r="AE72" s="189" t="e">
        <f>#REF!</f>
        <v>#REF!</v>
      </c>
      <c r="AF72" s="189" t="e">
        <f>#REF!</f>
        <v>#REF!</v>
      </c>
      <c r="AG72" s="189" t="e">
        <f>#REF!</f>
        <v>#REF!</v>
      </c>
      <c r="AH72" s="189" t="e">
        <f>#REF!</f>
        <v>#REF!</v>
      </c>
      <c r="AI72" s="189" t="e">
        <f>#REF!</f>
        <v>#REF!</v>
      </c>
      <c r="AJ72" s="189" t="e">
        <f>#REF!</f>
        <v>#REF!</v>
      </c>
      <c r="AK72" s="189" t="e">
        <f>#REF!</f>
        <v>#REF!</v>
      </c>
      <c r="AL72" s="189" t="e">
        <f>#REF!</f>
        <v>#REF!</v>
      </c>
      <c r="AM72" s="189" t="e">
        <f>#REF!</f>
        <v>#REF!</v>
      </c>
      <c r="AN72" s="189" t="e">
        <f>#REF!</f>
        <v>#REF!</v>
      </c>
      <c r="AO72" s="189" t="e">
        <f>#REF!</f>
        <v>#REF!</v>
      </c>
      <c r="AP72" s="189" t="e">
        <f>#REF!</f>
        <v>#REF!</v>
      </c>
      <c r="AQ72" s="189" t="e">
        <f>#REF!</f>
        <v>#REF!</v>
      </c>
      <c r="AR72" s="189" t="e">
        <f>#REF!</f>
        <v>#REF!</v>
      </c>
      <c r="AS72" s="189" t="e">
        <f>#REF!</f>
        <v>#REF!</v>
      </c>
      <c r="AT72" s="189" t="e">
        <f>#REF!</f>
        <v>#REF!</v>
      </c>
      <c r="AU72" s="189" t="e">
        <f>#REF!</f>
        <v>#REF!</v>
      </c>
      <c r="AV72" s="189" t="e">
        <f>#REF!</f>
        <v>#REF!</v>
      </c>
      <c r="AW72" s="189" t="e">
        <f>#REF!</f>
        <v>#REF!</v>
      </c>
      <c r="AX72" s="189" t="e">
        <f>#REF!</f>
        <v>#REF!</v>
      </c>
      <c r="AZ72" s="189" t="e">
        <f t="shared" si="27"/>
        <v>#REF!</v>
      </c>
      <c r="BA72" s="189" t="e">
        <f t="shared" si="29"/>
        <v>#REF!</v>
      </c>
      <c r="BB72" s="189" t="e">
        <f t="shared" si="30"/>
        <v>#REF!</v>
      </c>
      <c r="BC72" s="189" t="e">
        <f t="shared" si="31"/>
        <v>#REF!</v>
      </c>
      <c r="BD72" s="189" t="e">
        <f t="shared" si="32"/>
        <v>#REF!</v>
      </c>
      <c r="BE72" s="189" t="e">
        <f t="shared" si="33"/>
        <v>#REF!</v>
      </c>
      <c r="BF72" s="189" t="e">
        <f t="shared" si="34"/>
        <v>#REF!</v>
      </c>
      <c r="BG72" s="189" t="e">
        <f t="shared" si="35"/>
        <v>#REF!</v>
      </c>
      <c r="BH72" s="189" t="e">
        <f t="shared" si="36"/>
        <v>#REF!</v>
      </c>
      <c r="BI72" s="189" t="e">
        <f t="shared" si="37"/>
        <v>#REF!</v>
      </c>
      <c r="BJ72" s="189" t="e">
        <f t="shared" si="38"/>
        <v>#REF!</v>
      </c>
      <c r="BK72" s="189" t="e">
        <f t="shared" si="39"/>
        <v>#REF!</v>
      </c>
      <c r="BL72" s="189" t="e">
        <f t="shared" si="40"/>
        <v>#REF!</v>
      </c>
      <c r="BM72" s="189" t="e">
        <f t="shared" si="41"/>
        <v>#REF!</v>
      </c>
      <c r="BN72" s="189" t="e">
        <f t="shared" si="42"/>
        <v>#REF!</v>
      </c>
      <c r="BO72" s="189" t="e">
        <f t="shared" si="43"/>
        <v>#REF!</v>
      </c>
      <c r="BP72" s="189" t="e">
        <f t="shared" si="28"/>
        <v>#REF!</v>
      </c>
      <c r="BQ72" s="189" t="e">
        <f t="shared" si="44"/>
        <v>#REF!</v>
      </c>
      <c r="BR72" s="189" t="e">
        <f t="shared" si="45"/>
        <v>#REF!</v>
      </c>
      <c r="BS72" s="189" t="e">
        <f t="shared" si="46"/>
        <v>#REF!</v>
      </c>
      <c r="BT72" s="189" t="e">
        <f t="shared" si="47"/>
        <v>#REF!</v>
      </c>
      <c r="BU72" s="189" t="e">
        <f t="shared" si="48"/>
        <v>#REF!</v>
      </c>
      <c r="BV72" s="189" t="e">
        <f t="shared" si="49"/>
        <v>#REF!</v>
      </c>
      <c r="BW72" s="189" t="e">
        <f t="shared" si="50"/>
        <v>#REF!</v>
      </c>
    </row>
    <row r="73" spans="1:75">
      <c r="A73" s="168">
        <v>31</v>
      </c>
      <c r="B73" s="188" t="e">
        <f>#REF!</f>
        <v>#REF!</v>
      </c>
      <c r="C73" s="188" t="e">
        <f>#REF!</f>
        <v>#REF!</v>
      </c>
      <c r="D73" s="188" t="e">
        <f>#REF!</f>
        <v>#REF!</v>
      </c>
      <c r="E73" s="188" t="e">
        <f>#REF!</f>
        <v>#REF!</v>
      </c>
      <c r="F73" s="188" t="e">
        <f>#REF!</f>
        <v>#REF!</v>
      </c>
      <c r="G73" s="188" t="e">
        <f>#REF!</f>
        <v>#REF!</v>
      </c>
      <c r="H73" s="188" t="e">
        <f>#REF!</f>
        <v>#REF!</v>
      </c>
      <c r="I73" s="188" t="e">
        <f>#REF!</f>
        <v>#REF!</v>
      </c>
      <c r="J73" s="188" t="e">
        <f>#REF!</f>
        <v>#REF!</v>
      </c>
      <c r="K73" s="188" t="e">
        <f>#REF!</f>
        <v>#REF!</v>
      </c>
      <c r="L73" s="188" t="e">
        <f>#REF!</f>
        <v>#REF!</v>
      </c>
      <c r="M73" s="188" t="e">
        <f>#REF!</f>
        <v>#REF!</v>
      </c>
      <c r="N73" s="188" t="e">
        <f>#REF!</f>
        <v>#REF!</v>
      </c>
      <c r="O73" s="188" t="e">
        <f>#REF!</f>
        <v>#REF!</v>
      </c>
      <c r="P73" s="188" t="e">
        <f>#REF!</f>
        <v>#REF!</v>
      </c>
      <c r="Q73" s="188" t="e">
        <f>#REF!</f>
        <v>#REF!</v>
      </c>
      <c r="R73" s="188" t="e">
        <f>#REF!</f>
        <v>#REF!</v>
      </c>
      <c r="S73" s="188" t="e">
        <f>#REF!</f>
        <v>#REF!</v>
      </c>
      <c r="T73" s="188" t="e">
        <f>#REF!</f>
        <v>#REF!</v>
      </c>
      <c r="U73" s="188" t="e">
        <f>#REF!</f>
        <v>#REF!</v>
      </c>
      <c r="V73" s="188" t="e">
        <f>#REF!</f>
        <v>#REF!</v>
      </c>
      <c r="W73" s="188" t="e">
        <f>#REF!</f>
        <v>#REF!</v>
      </c>
      <c r="X73" s="188" t="e">
        <f>#REF!</f>
        <v>#REF!</v>
      </c>
      <c r="Y73" s="188" t="e">
        <f>#REF!</f>
        <v>#REF!</v>
      </c>
      <c r="AA73" s="189" t="e">
        <f>#REF!</f>
        <v>#REF!</v>
      </c>
      <c r="AB73" s="189" t="e">
        <f>#REF!</f>
        <v>#REF!</v>
      </c>
      <c r="AC73" s="189" t="e">
        <f>#REF!</f>
        <v>#REF!</v>
      </c>
      <c r="AD73" s="189" t="e">
        <f>#REF!</f>
        <v>#REF!</v>
      </c>
      <c r="AE73" s="189" t="e">
        <f>#REF!</f>
        <v>#REF!</v>
      </c>
      <c r="AF73" s="189" t="e">
        <f>#REF!</f>
        <v>#REF!</v>
      </c>
      <c r="AG73" s="189" t="e">
        <f>#REF!</f>
        <v>#REF!</v>
      </c>
      <c r="AH73" s="189" t="e">
        <f>#REF!</f>
        <v>#REF!</v>
      </c>
      <c r="AI73" s="189" t="e">
        <f>#REF!</f>
        <v>#REF!</v>
      </c>
      <c r="AJ73" s="189" t="e">
        <f>#REF!</f>
        <v>#REF!</v>
      </c>
      <c r="AK73" s="189" t="e">
        <f>#REF!</f>
        <v>#REF!</v>
      </c>
      <c r="AL73" s="189" t="e">
        <f>#REF!</f>
        <v>#REF!</v>
      </c>
      <c r="AM73" s="189" t="e">
        <f>#REF!</f>
        <v>#REF!</v>
      </c>
      <c r="AN73" s="189" t="e">
        <f>#REF!</f>
        <v>#REF!</v>
      </c>
      <c r="AO73" s="189" t="e">
        <f>#REF!</f>
        <v>#REF!</v>
      </c>
      <c r="AP73" s="189" t="e">
        <f>#REF!</f>
        <v>#REF!</v>
      </c>
      <c r="AQ73" s="189" t="e">
        <f>#REF!</f>
        <v>#REF!</v>
      </c>
      <c r="AR73" s="189" t="e">
        <f>#REF!</f>
        <v>#REF!</v>
      </c>
      <c r="AS73" s="189" t="e">
        <f>#REF!</f>
        <v>#REF!</v>
      </c>
      <c r="AT73" s="189" t="e">
        <f>#REF!</f>
        <v>#REF!</v>
      </c>
      <c r="AU73" s="189" t="e">
        <f>#REF!</f>
        <v>#REF!</v>
      </c>
      <c r="AV73" s="189" t="e">
        <f>#REF!</f>
        <v>#REF!</v>
      </c>
      <c r="AW73" s="189" t="e">
        <f>#REF!</f>
        <v>#REF!</v>
      </c>
      <c r="AX73" s="189" t="e">
        <f>#REF!</f>
        <v>#REF!</v>
      </c>
      <c r="AZ73" s="189" t="e">
        <f t="shared" si="27"/>
        <v>#REF!</v>
      </c>
      <c r="BA73" s="189" t="e">
        <f t="shared" si="29"/>
        <v>#REF!</v>
      </c>
      <c r="BB73" s="189" t="e">
        <f t="shared" si="30"/>
        <v>#REF!</v>
      </c>
      <c r="BC73" s="189" t="e">
        <f t="shared" si="31"/>
        <v>#REF!</v>
      </c>
      <c r="BD73" s="189" t="e">
        <f t="shared" si="32"/>
        <v>#REF!</v>
      </c>
      <c r="BE73" s="189" t="e">
        <f t="shared" si="33"/>
        <v>#REF!</v>
      </c>
      <c r="BF73" s="189" t="e">
        <f t="shared" si="34"/>
        <v>#REF!</v>
      </c>
      <c r="BG73" s="189" t="e">
        <f t="shared" si="35"/>
        <v>#REF!</v>
      </c>
      <c r="BH73" s="189" t="e">
        <f t="shared" si="36"/>
        <v>#REF!</v>
      </c>
      <c r="BI73" s="189" t="e">
        <f t="shared" si="37"/>
        <v>#REF!</v>
      </c>
      <c r="BJ73" s="189" t="e">
        <f t="shared" si="38"/>
        <v>#REF!</v>
      </c>
      <c r="BK73" s="189" t="e">
        <f t="shared" si="39"/>
        <v>#REF!</v>
      </c>
      <c r="BL73" s="189" t="e">
        <f t="shared" si="40"/>
        <v>#REF!</v>
      </c>
      <c r="BM73" s="189" t="e">
        <f t="shared" si="41"/>
        <v>#REF!</v>
      </c>
      <c r="BN73" s="189" t="e">
        <f t="shared" si="42"/>
        <v>#REF!</v>
      </c>
      <c r="BO73" s="189" t="e">
        <f t="shared" si="43"/>
        <v>#REF!</v>
      </c>
      <c r="BP73" s="189" t="e">
        <f t="shared" si="28"/>
        <v>#REF!</v>
      </c>
      <c r="BQ73" s="189" t="e">
        <f t="shared" si="44"/>
        <v>#REF!</v>
      </c>
      <c r="BR73" s="189" t="e">
        <f t="shared" si="45"/>
        <v>#REF!</v>
      </c>
      <c r="BS73" s="189" t="e">
        <f t="shared" si="46"/>
        <v>#REF!</v>
      </c>
      <c r="BT73" s="189" t="e">
        <f t="shared" si="47"/>
        <v>#REF!</v>
      </c>
      <c r="BU73" s="189" t="e">
        <f t="shared" si="48"/>
        <v>#REF!</v>
      </c>
      <c r="BV73" s="189" t="e">
        <f t="shared" si="49"/>
        <v>#REF!</v>
      </c>
      <c r="BW73" s="189" t="e">
        <f t="shared" si="50"/>
        <v>#REF!</v>
      </c>
    </row>
    <row r="74" spans="1:75">
      <c r="A74" s="193"/>
      <c r="B74" s="194"/>
      <c r="C74" s="194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</row>
    <row r="75" spans="1:75" ht="55.5" customHeight="1">
      <c r="A75" s="559" t="s">
        <v>299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</row>
    <row r="76" spans="1:75" ht="15.75" customHeight="1">
      <c r="A76" s="187" t="s">
        <v>0</v>
      </c>
      <c r="B76" s="156" t="s">
        <v>260</v>
      </c>
      <c r="C76" s="156" t="s">
        <v>261</v>
      </c>
      <c r="D76" s="156" t="s">
        <v>262</v>
      </c>
      <c r="E76" s="156" t="s">
        <v>263</v>
      </c>
      <c r="F76" s="156" t="s">
        <v>264</v>
      </c>
      <c r="G76" s="156" t="s">
        <v>265</v>
      </c>
      <c r="H76" s="156" t="s">
        <v>266</v>
      </c>
      <c r="I76" s="156" t="s">
        <v>267</v>
      </c>
      <c r="J76" s="156" t="s">
        <v>268</v>
      </c>
      <c r="K76" s="156" t="s">
        <v>269</v>
      </c>
      <c r="L76" s="156" t="s">
        <v>270</v>
      </c>
      <c r="M76" s="156" t="s">
        <v>271</v>
      </c>
      <c r="N76" s="156" t="s">
        <v>272</v>
      </c>
      <c r="O76" s="156" t="s">
        <v>273</v>
      </c>
      <c r="P76" s="156" t="s">
        <v>274</v>
      </c>
      <c r="Q76" s="156" t="s">
        <v>275</v>
      </c>
      <c r="R76" s="156" t="s">
        <v>276</v>
      </c>
      <c r="S76" s="156" t="s">
        <v>277</v>
      </c>
      <c r="T76" s="156" t="s">
        <v>278</v>
      </c>
      <c r="U76" s="156" t="s">
        <v>279</v>
      </c>
      <c r="V76" s="156" t="s">
        <v>280</v>
      </c>
      <c r="W76" s="156" t="s">
        <v>281</v>
      </c>
      <c r="X76" s="156" t="s">
        <v>282</v>
      </c>
      <c r="Y76" s="156" t="s">
        <v>283</v>
      </c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</row>
    <row r="77" spans="1:75">
      <c r="A77" s="168">
        <v>1</v>
      </c>
      <c r="B77" s="188" t="e">
        <f>#REF!</f>
        <v>#REF!</v>
      </c>
      <c r="C77" s="188" t="e">
        <f>#REF!</f>
        <v>#REF!</v>
      </c>
      <c r="D77" s="188" t="e">
        <f>#REF!</f>
        <v>#REF!</v>
      </c>
      <c r="E77" s="188" t="e">
        <f>#REF!</f>
        <v>#REF!</v>
      </c>
      <c r="F77" s="188" t="e">
        <f>#REF!</f>
        <v>#REF!</v>
      </c>
      <c r="G77" s="188" t="e">
        <f>#REF!</f>
        <v>#REF!</v>
      </c>
      <c r="H77" s="188" t="e">
        <f>#REF!</f>
        <v>#REF!</v>
      </c>
      <c r="I77" s="188" t="e">
        <f>#REF!</f>
        <v>#REF!</v>
      </c>
      <c r="J77" s="188" t="e">
        <f>#REF!</f>
        <v>#REF!</v>
      </c>
      <c r="K77" s="188" t="e">
        <f>#REF!</f>
        <v>#REF!</v>
      </c>
      <c r="L77" s="188" t="e">
        <f>#REF!</f>
        <v>#REF!</v>
      </c>
      <c r="M77" s="188" t="e">
        <f>#REF!</f>
        <v>#REF!</v>
      </c>
      <c r="N77" s="188" t="e">
        <f>#REF!</f>
        <v>#REF!</v>
      </c>
      <c r="O77" s="188" t="e">
        <f>#REF!</f>
        <v>#REF!</v>
      </c>
      <c r="P77" s="188" t="e">
        <f>#REF!</f>
        <v>#REF!</v>
      </c>
      <c r="Q77" s="188" t="e">
        <f>#REF!</f>
        <v>#REF!</v>
      </c>
      <c r="R77" s="188" t="e">
        <f>#REF!</f>
        <v>#REF!</v>
      </c>
      <c r="S77" s="188" t="e">
        <f>#REF!</f>
        <v>#REF!</v>
      </c>
      <c r="T77" s="188" t="e">
        <f>#REF!</f>
        <v>#REF!</v>
      </c>
      <c r="U77" s="188" t="e">
        <f>#REF!</f>
        <v>#REF!</v>
      </c>
      <c r="V77" s="188" t="e">
        <f>#REF!</f>
        <v>#REF!</v>
      </c>
      <c r="W77" s="188" t="e">
        <f>#REF!</f>
        <v>#REF!</v>
      </c>
      <c r="X77" s="188" t="e">
        <f>#REF!</f>
        <v>#REF!</v>
      </c>
      <c r="Y77" s="188" t="e">
        <f>#REF!</f>
        <v>#REF!</v>
      </c>
      <c r="AA77" s="189" t="e">
        <f>#REF!</f>
        <v>#REF!</v>
      </c>
      <c r="AB77" s="189" t="e">
        <f>#REF!</f>
        <v>#REF!</v>
      </c>
      <c r="AC77" s="189" t="e">
        <f>#REF!</f>
        <v>#REF!</v>
      </c>
      <c r="AD77" s="189" t="e">
        <f>#REF!</f>
        <v>#REF!</v>
      </c>
      <c r="AE77" s="189" t="e">
        <f>#REF!</f>
        <v>#REF!</v>
      </c>
      <c r="AF77" s="189" t="e">
        <f>#REF!</f>
        <v>#REF!</v>
      </c>
      <c r="AG77" s="189" t="e">
        <f>#REF!</f>
        <v>#REF!</v>
      </c>
      <c r="AH77" s="189" t="e">
        <f>#REF!</f>
        <v>#REF!</v>
      </c>
      <c r="AI77" s="189" t="e">
        <f>#REF!</f>
        <v>#REF!</v>
      </c>
      <c r="AJ77" s="189" t="e">
        <f>#REF!</f>
        <v>#REF!</v>
      </c>
      <c r="AK77" s="189" t="e">
        <f>#REF!</f>
        <v>#REF!</v>
      </c>
      <c r="AL77" s="189" t="e">
        <f>#REF!</f>
        <v>#REF!</v>
      </c>
      <c r="AM77" s="189" t="e">
        <f>#REF!</f>
        <v>#REF!</v>
      </c>
      <c r="AN77" s="189" t="e">
        <f>#REF!</f>
        <v>#REF!</v>
      </c>
      <c r="AO77" s="189" t="e">
        <f>#REF!</f>
        <v>#REF!</v>
      </c>
      <c r="AP77" s="189" t="e">
        <f>#REF!</f>
        <v>#REF!</v>
      </c>
      <c r="AQ77" s="189" t="e">
        <f>#REF!</f>
        <v>#REF!</v>
      </c>
      <c r="AR77" s="189" t="e">
        <f>#REF!</f>
        <v>#REF!</v>
      </c>
      <c r="AS77" s="189" t="e">
        <f>#REF!</f>
        <v>#REF!</v>
      </c>
      <c r="AT77" s="189" t="e">
        <f>#REF!</f>
        <v>#REF!</v>
      </c>
      <c r="AU77" s="189" t="e">
        <f>#REF!</f>
        <v>#REF!</v>
      </c>
      <c r="AV77" s="189" t="e">
        <f>#REF!</f>
        <v>#REF!</v>
      </c>
      <c r="AW77" s="189" t="e">
        <f>#REF!</f>
        <v>#REF!</v>
      </c>
      <c r="AX77" s="189" t="e">
        <f>#REF!</f>
        <v>#REF!</v>
      </c>
      <c r="AZ77" s="189" t="e">
        <f>B77-AA77</f>
        <v>#REF!</v>
      </c>
      <c r="BA77" s="189" t="e">
        <f t="shared" ref="BA77:BP92" si="51">C77-AB77</f>
        <v>#REF!</v>
      </c>
      <c r="BB77" s="189" t="e">
        <f t="shared" si="51"/>
        <v>#REF!</v>
      </c>
      <c r="BC77" s="189" t="e">
        <f t="shared" si="51"/>
        <v>#REF!</v>
      </c>
      <c r="BD77" s="189" t="e">
        <f t="shared" si="51"/>
        <v>#REF!</v>
      </c>
      <c r="BE77" s="189" t="e">
        <f t="shared" si="51"/>
        <v>#REF!</v>
      </c>
      <c r="BF77" s="189" t="e">
        <f t="shared" si="51"/>
        <v>#REF!</v>
      </c>
      <c r="BG77" s="189" t="e">
        <f t="shared" si="51"/>
        <v>#REF!</v>
      </c>
      <c r="BH77" s="189" t="e">
        <f t="shared" si="51"/>
        <v>#REF!</v>
      </c>
      <c r="BI77" s="189" t="e">
        <f t="shared" si="51"/>
        <v>#REF!</v>
      </c>
      <c r="BJ77" s="189" t="e">
        <f t="shared" si="51"/>
        <v>#REF!</v>
      </c>
      <c r="BK77" s="189" t="e">
        <f t="shared" si="51"/>
        <v>#REF!</v>
      </c>
      <c r="BL77" s="189" t="e">
        <f t="shared" si="51"/>
        <v>#REF!</v>
      </c>
      <c r="BM77" s="189" t="e">
        <f t="shared" si="51"/>
        <v>#REF!</v>
      </c>
      <c r="BN77" s="189" t="e">
        <f t="shared" si="51"/>
        <v>#REF!</v>
      </c>
      <c r="BO77" s="189" t="e">
        <f t="shared" si="51"/>
        <v>#REF!</v>
      </c>
      <c r="BP77" s="189" t="e">
        <f t="shared" si="51"/>
        <v>#REF!</v>
      </c>
      <c r="BQ77" s="189" t="e">
        <f t="shared" ref="BQ77:BQ107" si="52">S77-AR77</f>
        <v>#REF!</v>
      </c>
      <c r="BR77" s="189" t="e">
        <f t="shared" ref="BR77:BR107" si="53">T77-AS77</f>
        <v>#REF!</v>
      </c>
      <c r="BS77" s="189" t="e">
        <f t="shared" ref="BS77:BS107" si="54">U77-AT77</f>
        <v>#REF!</v>
      </c>
      <c r="BT77" s="189" t="e">
        <f t="shared" ref="BT77:BT107" si="55">V77-AU77</f>
        <v>#REF!</v>
      </c>
      <c r="BU77" s="189" t="e">
        <f t="shared" ref="BU77:BU107" si="56">W77-AV77</f>
        <v>#REF!</v>
      </c>
      <c r="BV77" s="189" t="e">
        <f t="shared" ref="BV77:BV107" si="57">X77-AW77</f>
        <v>#REF!</v>
      </c>
      <c r="BW77" s="189" t="e">
        <f t="shared" ref="BW77:BW107" si="58">Y77-AX77</f>
        <v>#REF!</v>
      </c>
    </row>
    <row r="78" spans="1:75">
      <c r="A78" s="168">
        <v>2</v>
      </c>
      <c r="B78" s="188" t="e">
        <f>#REF!</f>
        <v>#REF!</v>
      </c>
      <c r="C78" s="188" t="e">
        <f>#REF!</f>
        <v>#REF!</v>
      </c>
      <c r="D78" s="188" t="e">
        <f>#REF!</f>
        <v>#REF!</v>
      </c>
      <c r="E78" s="188" t="e">
        <f>#REF!</f>
        <v>#REF!</v>
      </c>
      <c r="F78" s="188" t="e">
        <f>#REF!</f>
        <v>#REF!</v>
      </c>
      <c r="G78" s="188" t="e">
        <f>#REF!</f>
        <v>#REF!</v>
      </c>
      <c r="H78" s="188" t="e">
        <f>#REF!</f>
        <v>#REF!</v>
      </c>
      <c r="I78" s="188" t="e">
        <f>#REF!</f>
        <v>#REF!</v>
      </c>
      <c r="J78" s="188" t="e">
        <f>#REF!</f>
        <v>#REF!</v>
      </c>
      <c r="K78" s="188" t="e">
        <f>#REF!</f>
        <v>#REF!</v>
      </c>
      <c r="L78" s="188" t="e">
        <f>#REF!</f>
        <v>#REF!</v>
      </c>
      <c r="M78" s="188" t="e">
        <f>#REF!</f>
        <v>#REF!</v>
      </c>
      <c r="N78" s="188" t="e">
        <f>#REF!</f>
        <v>#REF!</v>
      </c>
      <c r="O78" s="188" t="e">
        <f>#REF!</f>
        <v>#REF!</v>
      </c>
      <c r="P78" s="188" t="e">
        <f>#REF!</f>
        <v>#REF!</v>
      </c>
      <c r="Q78" s="188" t="e">
        <f>#REF!</f>
        <v>#REF!</v>
      </c>
      <c r="R78" s="188" t="e">
        <f>#REF!</f>
        <v>#REF!</v>
      </c>
      <c r="S78" s="188" t="e">
        <f>#REF!</f>
        <v>#REF!</v>
      </c>
      <c r="T78" s="188" t="e">
        <f>#REF!</f>
        <v>#REF!</v>
      </c>
      <c r="U78" s="188" t="e">
        <f>#REF!</f>
        <v>#REF!</v>
      </c>
      <c r="V78" s="188" t="e">
        <f>#REF!</f>
        <v>#REF!</v>
      </c>
      <c r="W78" s="188" t="e">
        <f>#REF!</f>
        <v>#REF!</v>
      </c>
      <c r="X78" s="188" t="e">
        <f>#REF!</f>
        <v>#REF!</v>
      </c>
      <c r="Y78" s="188" t="e">
        <f>#REF!</f>
        <v>#REF!</v>
      </c>
      <c r="AA78" s="189" t="e">
        <f>#REF!</f>
        <v>#REF!</v>
      </c>
      <c r="AB78" s="189" t="e">
        <f>#REF!</f>
        <v>#REF!</v>
      </c>
      <c r="AC78" s="189" t="e">
        <f>#REF!</f>
        <v>#REF!</v>
      </c>
      <c r="AD78" s="189" t="e">
        <f>#REF!</f>
        <v>#REF!</v>
      </c>
      <c r="AE78" s="189" t="e">
        <f>#REF!</f>
        <v>#REF!</v>
      </c>
      <c r="AF78" s="189" t="e">
        <f>#REF!</f>
        <v>#REF!</v>
      </c>
      <c r="AG78" s="189" t="e">
        <f>#REF!</f>
        <v>#REF!</v>
      </c>
      <c r="AH78" s="189" t="e">
        <f>#REF!</f>
        <v>#REF!</v>
      </c>
      <c r="AI78" s="189" t="e">
        <f>#REF!</f>
        <v>#REF!</v>
      </c>
      <c r="AJ78" s="189" t="e">
        <f>#REF!</f>
        <v>#REF!</v>
      </c>
      <c r="AK78" s="189" t="e">
        <f>#REF!</f>
        <v>#REF!</v>
      </c>
      <c r="AL78" s="189" t="e">
        <f>#REF!</f>
        <v>#REF!</v>
      </c>
      <c r="AM78" s="189" t="e">
        <f>#REF!</f>
        <v>#REF!</v>
      </c>
      <c r="AN78" s="189" t="e">
        <f>#REF!</f>
        <v>#REF!</v>
      </c>
      <c r="AO78" s="189" t="e">
        <f>#REF!</f>
        <v>#REF!</v>
      </c>
      <c r="AP78" s="189" t="e">
        <f>#REF!</f>
        <v>#REF!</v>
      </c>
      <c r="AQ78" s="189" t="e">
        <f>#REF!</f>
        <v>#REF!</v>
      </c>
      <c r="AR78" s="189" t="e">
        <f>#REF!</f>
        <v>#REF!</v>
      </c>
      <c r="AS78" s="189" t="e">
        <f>#REF!</f>
        <v>#REF!</v>
      </c>
      <c r="AT78" s="189" t="e">
        <f>#REF!</f>
        <v>#REF!</v>
      </c>
      <c r="AU78" s="189" t="e">
        <f>#REF!</f>
        <v>#REF!</v>
      </c>
      <c r="AV78" s="189" t="e">
        <f>#REF!</f>
        <v>#REF!</v>
      </c>
      <c r="AW78" s="189" t="e">
        <f>#REF!</f>
        <v>#REF!</v>
      </c>
      <c r="AX78" s="189" t="e">
        <f>#REF!</f>
        <v>#REF!</v>
      </c>
      <c r="AZ78" s="189" t="e">
        <f t="shared" ref="AZ78:AZ107" si="59">B78-AA78</f>
        <v>#REF!</v>
      </c>
      <c r="BA78" s="189" t="e">
        <f t="shared" si="51"/>
        <v>#REF!</v>
      </c>
      <c r="BB78" s="189" t="e">
        <f t="shared" si="51"/>
        <v>#REF!</v>
      </c>
      <c r="BC78" s="189" t="e">
        <f t="shared" si="51"/>
        <v>#REF!</v>
      </c>
      <c r="BD78" s="189" t="e">
        <f t="shared" si="51"/>
        <v>#REF!</v>
      </c>
      <c r="BE78" s="189" t="e">
        <f t="shared" si="51"/>
        <v>#REF!</v>
      </c>
      <c r="BF78" s="189" t="e">
        <f t="shared" si="51"/>
        <v>#REF!</v>
      </c>
      <c r="BG78" s="189" t="e">
        <f t="shared" si="51"/>
        <v>#REF!</v>
      </c>
      <c r="BH78" s="189" t="e">
        <f t="shared" si="51"/>
        <v>#REF!</v>
      </c>
      <c r="BI78" s="189" t="e">
        <f t="shared" si="51"/>
        <v>#REF!</v>
      </c>
      <c r="BJ78" s="189" t="e">
        <f t="shared" si="51"/>
        <v>#REF!</v>
      </c>
      <c r="BK78" s="189" t="e">
        <f t="shared" si="51"/>
        <v>#REF!</v>
      </c>
      <c r="BL78" s="189" t="e">
        <f t="shared" si="51"/>
        <v>#REF!</v>
      </c>
      <c r="BM78" s="189" t="e">
        <f t="shared" si="51"/>
        <v>#REF!</v>
      </c>
      <c r="BN78" s="189" t="e">
        <f t="shared" si="51"/>
        <v>#REF!</v>
      </c>
      <c r="BO78" s="189" t="e">
        <f t="shared" si="51"/>
        <v>#REF!</v>
      </c>
      <c r="BP78" s="189" t="e">
        <f t="shared" si="51"/>
        <v>#REF!</v>
      </c>
      <c r="BQ78" s="189" t="e">
        <f t="shared" si="52"/>
        <v>#REF!</v>
      </c>
      <c r="BR78" s="189" t="e">
        <f t="shared" si="53"/>
        <v>#REF!</v>
      </c>
      <c r="BS78" s="189" t="e">
        <f t="shared" si="54"/>
        <v>#REF!</v>
      </c>
      <c r="BT78" s="189" t="e">
        <f t="shared" si="55"/>
        <v>#REF!</v>
      </c>
      <c r="BU78" s="189" t="e">
        <f t="shared" si="56"/>
        <v>#REF!</v>
      </c>
      <c r="BV78" s="189" t="e">
        <f t="shared" si="57"/>
        <v>#REF!</v>
      </c>
      <c r="BW78" s="189" t="e">
        <f t="shared" si="58"/>
        <v>#REF!</v>
      </c>
    </row>
    <row r="79" spans="1:75">
      <c r="A79" s="168">
        <v>3</v>
      </c>
      <c r="B79" s="188" t="e">
        <f>#REF!</f>
        <v>#REF!</v>
      </c>
      <c r="C79" s="188" t="e">
        <f>#REF!</f>
        <v>#REF!</v>
      </c>
      <c r="D79" s="188" t="e">
        <f>#REF!</f>
        <v>#REF!</v>
      </c>
      <c r="E79" s="188" t="e">
        <f>#REF!</f>
        <v>#REF!</v>
      </c>
      <c r="F79" s="188" t="e">
        <f>#REF!</f>
        <v>#REF!</v>
      </c>
      <c r="G79" s="188" t="e">
        <f>#REF!</f>
        <v>#REF!</v>
      </c>
      <c r="H79" s="188" t="e">
        <f>#REF!</f>
        <v>#REF!</v>
      </c>
      <c r="I79" s="188" t="e">
        <f>#REF!</f>
        <v>#REF!</v>
      </c>
      <c r="J79" s="188" t="e">
        <f>#REF!</f>
        <v>#REF!</v>
      </c>
      <c r="K79" s="188" t="e">
        <f>#REF!</f>
        <v>#REF!</v>
      </c>
      <c r="L79" s="188" t="e">
        <f>#REF!</f>
        <v>#REF!</v>
      </c>
      <c r="M79" s="188" t="e">
        <f>#REF!</f>
        <v>#REF!</v>
      </c>
      <c r="N79" s="188" t="e">
        <f>#REF!</f>
        <v>#REF!</v>
      </c>
      <c r="O79" s="188" t="e">
        <f>#REF!</f>
        <v>#REF!</v>
      </c>
      <c r="P79" s="188" t="e">
        <f>#REF!</f>
        <v>#REF!</v>
      </c>
      <c r="Q79" s="188" t="e">
        <f>#REF!</f>
        <v>#REF!</v>
      </c>
      <c r="R79" s="188" t="e">
        <f>#REF!</f>
        <v>#REF!</v>
      </c>
      <c r="S79" s="188" t="e">
        <f>#REF!</f>
        <v>#REF!</v>
      </c>
      <c r="T79" s="188" t="e">
        <f>#REF!</f>
        <v>#REF!</v>
      </c>
      <c r="U79" s="188" t="e">
        <f>#REF!</f>
        <v>#REF!</v>
      </c>
      <c r="V79" s="188" t="e">
        <f>#REF!</f>
        <v>#REF!</v>
      </c>
      <c r="W79" s="188" t="e">
        <f>#REF!</f>
        <v>#REF!</v>
      </c>
      <c r="X79" s="188" t="e">
        <f>#REF!</f>
        <v>#REF!</v>
      </c>
      <c r="Y79" s="188" t="e">
        <f>#REF!</f>
        <v>#REF!</v>
      </c>
      <c r="AA79" s="189" t="e">
        <f>#REF!</f>
        <v>#REF!</v>
      </c>
      <c r="AB79" s="189" t="e">
        <f>#REF!</f>
        <v>#REF!</v>
      </c>
      <c r="AC79" s="189" t="e">
        <f>#REF!</f>
        <v>#REF!</v>
      </c>
      <c r="AD79" s="189" t="e">
        <f>#REF!</f>
        <v>#REF!</v>
      </c>
      <c r="AE79" s="189" t="e">
        <f>#REF!</f>
        <v>#REF!</v>
      </c>
      <c r="AF79" s="189" t="e">
        <f>#REF!</f>
        <v>#REF!</v>
      </c>
      <c r="AG79" s="189" t="e">
        <f>#REF!</f>
        <v>#REF!</v>
      </c>
      <c r="AH79" s="189" t="e">
        <f>#REF!</f>
        <v>#REF!</v>
      </c>
      <c r="AI79" s="189" t="e">
        <f>#REF!</f>
        <v>#REF!</v>
      </c>
      <c r="AJ79" s="189" t="e">
        <f>#REF!</f>
        <v>#REF!</v>
      </c>
      <c r="AK79" s="189" t="e">
        <f>#REF!</f>
        <v>#REF!</v>
      </c>
      <c r="AL79" s="189" t="e">
        <f>#REF!</f>
        <v>#REF!</v>
      </c>
      <c r="AM79" s="189" t="e">
        <f>#REF!</f>
        <v>#REF!</v>
      </c>
      <c r="AN79" s="189" t="e">
        <f>#REF!</f>
        <v>#REF!</v>
      </c>
      <c r="AO79" s="189" t="e">
        <f>#REF!</f>
        <v>#REF!</v>
      </c>
      <c r="AP79" s="189" t="e">
        <f>#REF!</f>
        <v>#REF!</v>
      </c>
      <c r="AQ79" s="189" t="e">
        <f>#REF!</f>
        <v>#REF!</v>
      </c>
      <c r="AR79" s="189" t="e">
        <f>#REF!</f>
        <v>#REF!</v>
      </c>
      <c r="AS79" s="189" t="e">
        <f>#REF!</f>
        <v>#REF!</v>
      </c>
      <c r="AT79" s="189" t="e">
        <f>#REF!</f>
        <v>#REF!</v>
      </c>
      <c r="AU79" s="189" t="e">
        <f>#REF!</f>
        <v>#REF!</v>
      </c>
      <c r="AV79" s="189" t="e">
        <f>#REF!</f>
        <v>#REF!</v>
      </c>
      <c r="AW79" s="189" t="e">
        <f>#REF!</f>
        <v>#REF!</v>
      </c>
      <c r="AX79" s="189" t="e">
        <f>#REF!</f>
        <v>#REF!</v>
      </c>
      <c r="AZ79" s="189" t="e">
        <f t="shared" si="59"/>
        <v>#REF!</v>
      </c>
      <c r="BA79" s="189" t="e">
        <f t="shared" si="51"/>
        <v>#REF!</v>
      </c>
      <c r="BB79" s="189" t="e">
        <f t="shared" si="51"/>
        <v>#REF!</v>
      </c>
      <c r="BC79" s="189" t="e">
        <f t="shared" si="51"/>
        <v>#REF!</v>
      </c>
      <c r="BD79" s="189" t="e">
        <f t="shared" si="51"/>
        <v>#REF!</v>
      </c>
      <c r="BE79" s="189" t="e">
        <f t="shared" si="51"/>
        <v>#REF!</v>
      </c>
      <c r="BF79" s="189" t="e">
        <f t="shared" si="51"/>
        <v>#REF!</v>
      </c>
      <c r="BG79" s="189" t="e">
        <f t="shared" si="51"/>
        <v>#REF!</v>
      </c>
      <c r="BH79" s="189" t="e">
        <f t="shared" si="51"/>
        <v>#REF!</v>
      </c>
      <c r="BI79" s="189" t="e">
        <f t="shared" si="51"/>
        <v>#REF!</v>
      </c>
      <c r="BJ79" s="189" t="e">
        <f t="shared" si="51"/>
        <v>#REF!</v>
      </c>
      <c r="BK79" s="189" t="e">
        <f t="shared" si="51"/>
        <v>#REF!</v>
      </c>
      <c r="BL79" s="189" t="e">
        <f t="shared" si="51"/>
        <v>#REF!</v>
      </c>
      <c r="BM79" s="189" t="e">
        <f t="shared" si="51"/>
        <v>#REF!</v>
      </c>
      <c r="BN79" s="189" t="e">
        <f t="shared" si="51"/>
        <v>#REF!</v>
      </c>
      <c r="BO79" s="189" t="e">
        <f t="shared" si="51"/>
        <v>#REF!</v>
      </c>
      <c r="BP79" s="189" t="e">
        <f t="shared" si="51"/>
        <v>#REF!</v>
      </c>
      <c r="BQ79" s="189" t="e">
        <f t="shared" si="52"/>
        <v>#REF!</v>
      </c>
      <c r="BR79" s="189" t="e">
        <f t="shared" si="53"/>
        <v>#REF!</v>
      </c>
      <c r="BS79" s="189" t="e">
        <f t="shared" si="54"/>
        <v>#REF!</v>
      </c>
      <c r="BT79" s="189" t="e">
        <f t="shared" si="55"/>
        <v>#REF!</v>
      </c>
      <c r="BU79" s="189" t="e">
        <f t="shared" si="56"/>
        <v>#REF!</v>
      </c>
      <c r="BV79" s="189" t="e">
        <f t="shared" si="57"/>
        <v>#REF!</v>
      </c>
      <c r="BW79" s="189" t="e">
        <f t="shared" si="58"/>
        <v>#REF!</v>
      </c>
    </row>
    <row r="80" spans="1:75">
      <c r="A80" s="168">
        <v>4</v>
      </c>
      <c r="B80" s="188" t="e">
        <f>#REF!</f>
        <v>#REF!</v>
      </c>
      <c r="C80" s="188" t="e">
        <f>#REF!</f>
        <v>#REF!</v>
      </c>
      <c r="D80" s="188" t="e">
        <f>#REF!</f>
        <v>#REF!</v>
      </c>
      <c r="E80" s="188" t="e">
        <f>#REF!</f>
        <v>#REF!</v>
      </c>
      <c r="F80" s="188" t="e">
        <f>#REF!</f>
        <v>#REF!</v>
      </c>
      <c r="G80" s="188" t="e">
        <f>#REF!</f>
        <v>#REF!</v>
      </c>
      <c r="H80" s="188" t="e">
        <f>#REF!</f>
        <v>#REF!</v>
      </c>
      <c r="I80" s="188" t="e">
        <f>#REF!</f>
        <v>#REF!</v>
      </c>
      <c r="J80" s="188" t="e">
        <f>#REF!</f>
        <v>#REF!</v>
      </c>
      <c r="K80" s="188" t="e">
        <f>#REF!</f>
        <v>#REF!</v>
      </c>
      <c r="L80" s="188" t="e">
        <f>#REF!</f>
        <v>#REF!</v>
      </c>
      <c r="M80" s="188" t="e">
        <f>#REF!</f>
        <v>#REF!</v>
      </c>
      <c r="N80" s="188" t="e">
        <f>#REF!</f>
        <v>#REF!</v>
      </c>
      <c r="O80" s="188" t="e">
        <f>#REF!</f>
        <v>#REF!</v>
      </c>
      <c r="P80" s="188" t="e">
        <f>#REF!</f>
        <v>#REF!</v>
      </c>
      <c r="Q80" s="188" t="e">
        <f>#REF!</f>
        <v>#REF!</v>
      </c>
      <c r="R80" s="188" t="e">
        <f>#REF!</f>
        <v>#REF!</v>
      </c>
      <c r="S80" s="188" t="e">
        <f>#REF!</f>
        <v>#REF!</v>
      </c>
      <c r="T80" s="188" t="e">
        <f>#REF!</f>
        <v>#REF!</v>
      </c>
      <c r="U80" s="188" t="e">
        <f>#REF!</f>
        <v>#REF!</v>
      </c>
      <c r="V80" s="188" t="e">
        <f>#REF!</f>
        <v>#REF!</v>
      </c>
      <c r="W80" s="188" t="e">
        <f>#REF!</f>
        <v>#REF!</v>
      </c>
      <c r="X80" s="188" t="e">
        <f>#REF!</f>
        <v>#REF!</v>
      </c>
      <c r="Y80" s="188" t="e">
        <f>#REF!</f>
        <v>#REF!</v>
      </c>
      <c r="AA80" s="189" t="e">
        <f>#REF!</f>
        <v>#REF!</v>
      </c>
      <c r="AB80" s="189" t="e">
        <f>#REF!</f>
        <v>#REF!</v>
      </c>
      <c r="AC80" s="189" t="e">
        <f>#REF!</f>
        <v>#REF!</v>
      </c>
      <c r="AD80" s="189" t="e">
        <f>#REF!</f>
        <v>#REF!</v>
      </c>
      <c r="AE80" s="189" t="e">
        <f>#REF!</f>
        <v>#REF!</v>
      </c>
      <c r="AF80" s="189" t="e">
        <f>#REF!</f>
        <v>#REF!</v>
      </c>
      <c r="AG80" s="189" t="e">
        <f>#REF!</f>
        <v>#REF!</v>
      </c>
      <c r="AH80" s="189" t="e">
        <f>#REF!</f>
        <v>#REF!</v>
      </c>
      <c r="AI80" s="189" t="e">
        <f>#REF!</f>
        <v>#REF!</v>
      </c>
      <c r="AJ80" s="189" t="e">
        <f>#REF!</f>
        <v>#REF!</v>
      </c>
      <c r="AK80" s="189" t="e">
        <f>#REF!</f>
        <v>#REF!</v>
      </c>
      <c r="AL80" s="189" t="e">
        <f>#REF!</f>
        <v>#REF!</v>
      </c>
      <c r="AM80" s="189" t="e">
        <f>#REF!</f>
        <v>#REF!</v>
      </c>
      <c r="AN80" s="189" t="e">
        <f>#REF!</f>
        <v>#REF!</v>
      </c>
      <c r="AO80" s="189" t="e">
        <f>#REF!</f>
        <v>#REF!</v>
      </c>
      <c r="AP80" s="189" t="e">
        <f>#REF!</f>
        <v>#REF!</v>
      </c>
      <c r="AQ80" s="189" t="e">
        <f>#REF!</f>
        <v>#REF!</v>
      </c>
      <c r="AR80" s="189" t="e">
        <f>#REF!</f>
        <v>#REF!</v>
      </c>
      <c r="AS80" s="189" t="e">
        <f>#REF!</f>
        <v>#REF!</v>
      </c>
      <c r="AT80" s="189" t="e">
        <f>#REF!</f>
        <v>#REF!</v>
      </c>
      <c r="AU80" s="189" t="e">
        <f>#REF!</f>
        <v>#REF!</v>
      </c>
      <c r="AV80" s="189" t="e">
        <f>#REF!</f>
        <v>#REF!</v>
      </c>
      <c r="AW80" s="189" t="e">
        <f>#REF!</f>
        <v>#REF!</v>
      </c>
      <c r="AX80" s="189" t="e">
        <f>#REF!</f>
        <v>#REF!</v>
      </c>
      <c r="AZ80" s="189" t="e">
        <f t="shared" si="59"/>
        <v>#REF!</v>
      </c>
      <c r="BA80" s="189" t="e">
        <f t="shared" si="51"/>
        <v>#REF!</v>
      </c>
      <c r="BB80" s="189" t="e">
        <f t="shared" si="51"/>
        <v>#REF!</v>
      </c>
      <c r="BC80" s="189" t="e">
        <f t="shared" si="51"/>
        <v>#REF!</v>
      </c>
      <c r="BD80" s="189" t="e">
        <f t="shared" si="51"/>
        <v>#REF!</v>
      </c>
      <c r="BE80" s="189" t="e">
        <f t="shared" si="51"/>
        <v>#REF!</v>
      </c>
      <c r="BF80" s="189" t="e">
        <f t="shared" si="51"/>
        <v>#REF!</v>
      </c>
      <c r="BG80" s="189" t="e">
        <f t="shared" si="51"/>
        <v>#REF!</v>
      </c>
      <c r="BH80" s="189" t="e">
        <f t="shared" si="51"/>
        <v>#REF!</v>
      </c>
      <c r="BI80" s="189" t="e">
        <f t="shared" si="51"/>
        <v>#REF!</v>
      </c>
      <c r="BJ80" s="189" t="e">
        <f t="shared" si="51"/>
        <v>#REF!</v>
      </c>
      <c r="BK80" s="189" t="e">
        <f t="shared" si="51"/>
        <v>#REF!</v>
      </c>
      <c r="BL80" s="189" t="e">
        <f t="shared" si="51"/>
        <v>#REF!</v>
      </c>
      <c r="BM80" s="189" t="e">
        <f t="shared" si="51"/>
        <v>#REF!</v>
      </c>
      <c r="BN80" s="189" t="e">
        <f t="shared" si="51"/>
        <v>#REF!</v>
      </c>
      <c r="BO80" s="189" t="e">
        <f t="shared" si="51"/>
        <v>#REF!</v>
      </c>
      <c r="BP80" s="189" t="e">
        <f t="shared" si="51"/>
        <v>#REF!</v>
      </c>
      <c r="BQ80" s="189" t="e">
        <f t="shared" si="52"/>
        <v>#REF!</v>
      </c>
      <c r="BR80" s="189" t="e">
        <f t="shared" si="53"/>
        <v>#REF!</v>
      </c>
      <c r="BS80" s="189" t="e">
        <f t="shared" si="54"/>
        <v>#REF!</v>
      </c>
      <c r="BT80" s="189" t="e">
        <f t="shared" si="55"/>
        <v>#REF!</v>
      </c>
      <c r="BU80" s="189" t="e">
        <f t="shared" si="56"/>
        <v>#REF!</v>
      </c>
      <c r="BV80" s="189" t="e">
        <f t="shared" si="57"/>
        <v>#REF!</v>
      </c>
      <c r="BW80" s="189" t="e">
        <f t="shared" si="58"/>
        <v>#REF!</v>
      </c>
    </row>
    <row r="81" spans="1:75">
      <c r="A81" s="168">
        <v>5</v>
      </c>
      <c r="B81" s="188" t="e">
        <f>#REF!</f>
        <v>#REF!</v>
      </c>
      <c r="C81" s="188" t="e">
        <f>#REF!</f>
        <v>#REF!</v>
      </c>
      <c r="D81" s="188" t="e">
        <f>#REF!</f>
        <v>#REF!</v>
      </c>
      <c r="E81" s="188" t="e">
        <f>#REF!</f>
        <v>#REF!</v>
      </c>
      <c r="F81" s="188" t="e">
        <f>#REF!</f>
        <v>#REF!</v>
      </c>
      <c r="G81" s="188" t="e">
        <f>#REF!</f>
        <v>#REF!</v>
      </c>
      <c r="H81" s="188" t="e">
        <f>#REF!</f>
        <v>#REF!</v>
      </c>
      <c r="I81" s="188" t="e">
        <f>#REF!</f>
        <v>#REF!</v>
      </c>
      <c r="J81" s="188" t="e">
        <f>#REF!</f>
        <v>#REF!</v>
      </c>
      <c r="K81" s="188" t="e">
        <f>#REF!</f>
        <v>#REF!</v>
      </c>
      <c r="L81" s="188" t="e">
        <f>#REF!</f>
        <v>#REF!</v>
      </c>
      <c r="M81" s="188" t="e">
        <f>#REF!</f>
        <v>#REF!</v>
      </c>
      <c r="N81" s="188" t="e">
        <f>#REF!</f>
        <v>#REF!</v>
      </c>
      <c r="O81" s="188" t="e">
        <f>#REF!</f>
        <v>#REF!</v>
      </c>
      <c r="P81" s="188" t="e">
        <f>#REF!</f>
        <v>#REF!</v>
      </c>
      <c r="Q81" s="188" t="e">
        <f>#REF!</f>
        <v>#REF!</v>
      </c>
      <c r="R81" s="188" t="e">
        <f>#REF!</f>
        <v>#REF!</v>
      </c>
      <c r="S81" s="188" t="e">
        <f>#REF!</f>
        <v>#REF!</v>
      </c>
      <c r="T81" s="188" t="e">
        <f>#REF!</f>
        <v>#REF!</v>
      </c>
      <c r="U81" s="188" t="e">
        <f>#REF!</f>
        <v>#REF!</v>
      </c>
      <c r="V81" s="188" t="e">
        <f>#REF!</f>
        <v>#REF!</v>
      </c>
      <c r="W81" s="188" t="e">
        <f>#REF!</f>
        <v>#REF!</v>
      </c>
      <c r="X81" s="188" t="e">
        <f>#REF!</f>
        <v>#REF!</v>
      </c>
      <c r="Y81" s="188" t="e">
        <f>#REF!</f>
        <v>#REF!</v>
      </c>
      <c r="AA81" s="189" t="e">
        <f>#REF!</f>
        <v>#REF!</v>
      </c>
      <c r="AB81" s="189" t="e">
        <f>#REF!</f>
        <v>#REF!</v>
      </c>
      <c r="AC81" s="189" t="e">
        <f>#REF!</f>
        <v>#REF!</v>
      </c>
      <c r="AD81" s="189" t="e">
        <f>#REF!</f>
        <v>#REF!</v>
      </c>
      <c r="AE81" s="189" t="e">
        <f>#REF!</f>
        <v>#REF!</v>
      </c>
      <c r="AF81" s="189" t="e">
        <f>#REF!</f>
        <v>#REF!</v>
      </c>
      <c r="AG81" s="189" t="e">
        <f>#REF!</f>
        <v>#REF!</v>
      </c>
      <c r="AH81" s="189" t="e">
        <f>#REF!</f>
        <v>#REF!</v>
      </c>
      <c r="AI81" s="189" t="e">
        <f>#REF!</f>
        <v>#REF!</v>
      </c>
      <c r="AJ81" s="189" t="e">
        <f>#REF!</f>
        <v>#REF!</v>
      </c>
      <c r="AK81" s="189" t="e">
        <f>#REF!</f>
        <v>#REF!</v>
      </c>
      <c r="AL81" s="189" t="e">
        <f>#REF!</f>
        <v>#REF!</v>
      </c>
      <c r="AM81" s="189" t="e">
        <f>#REF!</f>
        <v>#REF!</v>
      </c>
      <c r="AN81" s="189" t="e">
        <f>#REF!</f>
        <v>#REF!</v>
      </c>
      <c r="AO81" s="189" t="e">
        <f>#REF!</f>
        <v>#REF!</v>
      </c>
      <c r="AP81" s="189" t="e">
        <f>#REF!</f>
        <v>#REF!</v>
      </c>
      <c r="AQ81" s="189" t="e">
        <f>#REF!</f>
        <v>#REF!</v>
      </c>
      <c r="AR81" s="189" t="e">
        <f>#REF!</f>
        <v>#REF!</v>
      </c>
      <c r="AS81" s="189" t="e">
        <f>#REF!</f>
        <v>#REF!</v>
      </c>
      <c r="AT81" s="189" t="e">
        <f>#REF!</f>
        <v>#REF!</v>
      </c>
      <c r="AU81" s="189" t="e">
        <f>#REF!</f>
        <v>#REF!</v>
      </c>
      <c r="AV81" s="189" t="e">
        <f>#REF!</f>
        <v>#REF!</v>
      </c>
      <c r="AW81" s="189" t="e">
        <f>#REF!</f>
        <v>#REF!</v>
      </c>
      <c r="AX81" s="189" t="e">
        <f>#REF!</f>
        <v>#REF!</v>
      </c>
      <c r="AZ81" s="189" t="e">
        <f t="shared" si="59"/>
        <v>#REF!</v>
      </c>
      <c r="BA81" s="189" t="e">
        <f t="shared" si="51"/>
        <v>#REF!</v>
      </c>
      <c r="BB81" s="189" t="e">
        <f t="shared" si="51"/>
        <v>#REF!</v>
      </c>
      <c r="BC81" s="189" t="e">
        <f t="shared" si="51"/>
        <v>#REF!</v>
      </c>
      <c r="BD81" s="189" t="e">
        <f t="shared" si="51"/>
        <v>#REF!</v>
      </c>
      <c r="BE81" s="189" t="e">
        <f t="shared" si="51"/>
        <v>#REF!</v>
      </c>
      <c r="BF81" s="189" t="e">
        <f t="shared" si="51"/>
        <v>#REF!</v>
      </c>
      <c r="BG81" s="189" t="e">
        <f t="shared" si="51"/>
        <v>#REF!</v>
      </c>
      <c r="BH81" s="189" t="e">
        <f t="shared" si="51"/>
        <v>#REF!</v>
      </c>
      <c r="BI81" s="189" t="e">
        <f t="shared" si="51"/>
        <v>#REF!</v>
      </c>
      <c r="BJ81" s="189" t="e">
        <f t="shared" si="51"/>
        <v>#REF!</v>
      </c>
      <c r="BK81" s="189" t="e">
        <f t="shared" si="51"/>
        <v>#REF!</v>
      </c>
      <c r="BL81" s="189" t="e">
        <f t="shared" si="51"/>
        <v>#REF!</v>
      </c>
      <c r="BM81" s="189" t="e">
        <f t="shared" si="51"/>
        <v>#REF!</v>
      </c>
      <c r="BN81" s="189" t="e">
        <f t="shared" si="51"/>
        <v>#REF!</v>
      </c>
      <c r="BO81" s="189" t="e">
        <f t="shared" si="51"/>
        <v>#REF!</v>
      </c>
      <c r="BP81" s="189" t="e">
        <f t="shared" si="51"/>
        <v>#REF!</v>
      </c>
      <c r="BQ81" s="189" t="e">
        <f t="shared" si="52"/>
        <v>#REF!</v>
      </c>
      <c r="BR81" s="189" t="e">
        <f t="shared" si="53"/>
        <v>#REF!</v>
      </c>
      <c r="BS81" s="189" t="e">
        <f t="shared" si="54"/>
        <v>#REF!</v>
      </c>
      <c r="BT81" s="189" t="e">
        <f t="shared" si="55"/>
        <v>#REF!</v>
      </c>
      <c r="BU81" s="189" t="e">
        <f t="shared" si="56"/>
        <v>#REF!</v>
      </c>
      <c r="BV81" s="189" t="e">
        <f t="shared" si="57"/>
        <v>#REF!</v>
      </c>
      <c r="BW81" s="189" t="e">
        <f t="shared" si="58"/>
        <v>#REF!</v>
      </c>
    </row>
    <row r="82" spans="1:75">
      <c r="A82" s="168">
        <v>6</v>
      </c>
      <c r="B82" s="188" t="e">
        <f>#REF!</f>
        <v>#REF!</v>
      </c>
      <c r="C82" s="188" t="e">
        <f>#REF!</f>
        <v>#REF!</v>
      </c>
      <c r="D82" s="188" t="e">
        <f>#REF!</f>
        <v>#REF!</v>
      </c>
      <c r="E82" s="188" t="e">
        <f>#REF!</f>
        <v>#REF!</v>
      </c>
      <c r="F82" s="188" t="e">
        <f>#REF!</f>
        <v>#REF!</v>
      </c>
      <c r="G82" s="188" t="e">
        <f>#REF!</f>
        <v>#REF!</v>
      </c>
      <c r="H82" s="188" t="e">
        <f>#REF!</f>
        <v>#REF!</v>
      </c>
      <c r="I82" s="188" t="e">
        <f>#REF!</f>
        <v>#REF!</v>
      </c>
      <c r="J82" s="188" t="e">
        <f>#REF!</f>
        <v>#REF!</v>
      </c>
      <c r="K82" s="188" t="e">
        <f>#REF!</f>
        <v>#REF!</v>
      </c>
      <c r="L82" s="188" t="e">
        <f>#REF!</f>
        <v>#REF!</v>
      </c>
      <c r="M82" s="188" t="e">
        <f>#REF!</f>
        <v>#REF!</v>
      </c>
      <c r="N82" s="188" t="e">
        <f>#REF!</f>
        <v>#REF!</v>
      </c>
      <c r="O82" s="188" t="e">
        <f>#REF!</f>
        <v>#REF!</v>
      </c>
      <c r="P82" s="188" t="e">
        <f>#REF!</f>
        <v>#REF!</v>
      </c>
      <c r="Q82" s="188" t="e">
        <f>#REF!</f>
        <v>#REF!</v>
      </c>
      <c r="R82" s="188" t="e">
        <f>#REF!</f>
        <v>#REF!</v>
      </c>
      <c r="S82" s="188" t="e">
        <f>#REF!</f>
        <v>#REF!</v>
      </c>
      <c r="T82" s="188" t="e">
        <f>#REF!</f>
        <v>#REF!</v>
      </c>
      <c r="U82" s="188" t="e">
        <f>#REF!</f>
        <v>#REF!</v>
      </c>
      <c r="V82" s="188" t="e">
        <f>#REF!</f>
        <v>#REF!</v>
      </c>
      <c r="W82" s="188" t="e">
        <f>#REF!</f>
        <v>#REF!</v>
      </c>
      <c r="X82" s="188" t="e">
        <f>#REF!</f>
        <v>#REF!</v>
      </c>
      <c r="Y82" s="188" t="e">
        <f>#REF!</f>
        <v>#REF!</v>
      </c>
      <c r="AA82" s="189" t="e">
        <f>#REF!</f>
        <v>#REF!</v>
      </c>
      <c r="AB82" s="189" t="e">
        <f>#REF!</f>
        <v>#REF!</v>
      </c>
      <c r="AC82" s="189" t="e">
        <f>#REF!</f>
        <v>#REF!</v>
      </c>
      <c r="AD82" s="189" t="e">
        <f>#REF!</f>
        <v>#REF!</v>
      </c>
      <c r="AE82" s="189" t="e">
        <f>#REF!</f>
        <v>#REF!</v>
      </c>
      <c r="AF82" s="189" t="e">
        <f>#REF!</f>
        <v>#REF!</v>
      </c>
      <c r="AG82" s="189" t="e">
        <f>#REF!</f>
        <v>#REF!</v>
      </c>
      <c r="AH82" s="189" t="e">
        <f>#REF!</f>
        <v>#REF!</v>
      </c>
      <c r="AI82" s="189" t="e">
        <f>#REF!</f>
        <v>#REF!</v>
      </c>
      <c r="AJ82" s="189" t="e">
        <f>#REF!</f>
        <v>#REF!</v>
      </c>
      <c r="AK82" s="189" t="e">
        <f>#REF!</f>
        <v>#REF!</v>
      </c>
      <c r="AL82" s="189" t="e">
        <f>#REF!</f>
        <v>#REF!</v>
      </c>
      <c r="AM82" s="189" t="e">
        <f>#REF!</f>
        <v>#REF!</v>
      </c>
      <c r="AN82" s="189" t="e">
        <f>#REF!</f>
        <v>#REF!</v>
      </c>
      <c r="AO82" s="189" t="e">
        <f>#REF!</f>
        <v>#REF!</v>
      </c>
      <c r="AP82" s="189" t="e">
        <f>#REF!</f>
        <v>#REF!</v>
      </c>
      <c r="AQ82" s="189" t="e">
        <f>#REF!</f>
        <v>#REF!</v>
      </c>
      <c r="AR82" s="189" t="e">
        <f>#REF!</f>
        <v>#REF!</v>
      </c>
      <c r="AS82" s="189" t="e">
        <f>#REF!</f>
        <v>#REF!</v>
      </c>
      <c r="AT82" s="189" t="e">
        <f>#REF!</f>
        <v>#REF!</v>
      </c>
      <c r="AU82" s="189" t="e">
        <f>#REF!</f>
        <v>#REF!</v>
      </c>
      <c r="AV82" s="189" t="e">
        <f>#REF!</f>
        <v>#REF!</v>
      </c>
      <c r="AW82" s="189" t="e">
        <f>#REF!</f>
        <v>#REF!</v>
      </c>
      <c r="AX82" s="189" t="e">
        <f>#REF!</f>
        <v>#REF!</v>
      </c>
      <c r="AZ82" s="189" t="e">
        <f t="shared" si="59"/>
        <v>#REF!</v>
      </c>
      <c r="BA82" s="189" t="e">
        <f t="shared" si="51"/>
        <v>#REF!</v>
      </c>
      <c r="BB82" s="189" t="e">
        <f t="shared" si="51"/>
        <v>#REF!</v>
      </c>
      <c r="BC82" s="189" t="e">
        <f t="shared" si="51"/>
        <v>#REF!</v>
      </c>
      <c r="BD82" s="189" t="e">
        <f t="shared" si="51"/>
        <v>#REF!</v>
      </c>
      <c r="BE82" s="189" t="e">
        <f t="shared" si="51"/>
        <v>#REF!</v>
      </c>
      <c r="BF82" s="189" t="e">
        <f t="shared" si="51"/>
        <v>#REF!</v>
      </c>
      <c r="BG82" s="189" t="e">
        <f t="shared" si="51"/>
        <v>#REF!</v>
      </c>
      <c r="BH82" s="189" t="e">
        <f t="shared" si="51"/>
        <v>#REF!</v>
      </c>
      <c r="BI82" s="189" t="e">
        <f t="shared" si="51"/>
        <v>#REF!</v>
      </c>
      <c r="BJ82" s="189" t="e">
        <f t="shared" si="51"/>
        <v>#REF!</v>
      </c>
      <c r="BK82" s="189" t="e">
        <f t="shared" si="51"/>
        <v>#REF!</v>
      </c>
      <c r="BL82" s="189" t="e">
        <f t="shared" si="51"/>
        <v>#REF!</v>
      </c>
      <c r="BM82" s="189" t="e">
        <f t="shared" si="51"/>
        <v>#REF!</v>
      </c>
      <c r="BN82" s="189" t="e">
        <f t="shared" si="51"/>
        <v>#REF!</v>
      </c>
      <c r="BO82" s="189" t="e">
        <f t="shared" si="51"/>
        <v>#REF!</v>
      </c>
      <c r="BP82" s="189" t="e">
        <f t="shared" si="51"/>
        <v>#REF!</v>
      </c>
      <c r="BQ82" s="189" t="e">
        <f t="shared" si="52"/>
        <v>#REF!</v>
      </c>
      <c r="BR82" s="189" t="e">
        <f t="shared" si="53"/>
        <v>#REF!</v>
      </c>
      <c r="BS82" s="189" t="e">
        <f t="shared" si="54"/>
        <v>#REF!</v>
      </c>
      <c r="BT82" s="189" t="e">
        <f t="shared" si="55"/>
        <v>#REF!</v>
      </c>
      <c r="BU82" s="189" t="e">
        <f t="shared" si="56"/>
        <v>#REF!</v>
      </c>
      <c r="BV82" s="189" t="e">
        <f t="shared" si="57"/>
        <v>#REF!</v>
      </c>
      <c r="BW82" s="189" t="e">
        <f t="shared" si="58"/>
        <v>#REF!</v>
      </c>
    </row>
    <row r="83" spans="1:75">
      <c r="A83" s="168">
        <v>7</v>
      </c>
      <c r="B83" s="188" t="e">
        <f>#REF!</f>
        <v>#REF!</v>
      </c>
      <c r="C83" s="188" t="e">
        <f>#REF!</f>
        <v>#REF!</v>
      </c>
      <c r="D83" s="188" t="e">
        <f>#REF!</f>
        <v>#REF!</v>
      </c>
      <c r="E83" s="188" t="e">
        <f>#REF!</f>
        <v>#REF!</v>
      </c>
      <c r="F83" s="188" t="e">
        <f>#REF!</f>
        <v>#REF!</v>
      </c>
      <c r="G83" s="188" t="e">
        <f>#REF!</f>
        <v>#REF!</v>
      </c>
      <c r="H83" s="188" t="e">
        <f>#REF!</f>
        <v>#REF!</v>
      </c>
      <c r="I83" s="188" t="e">
        <f>#REF!</f>
        <v>#REF!</v>
      </c>
      <c r="J83" s="188" t="e">
        <f>#REF!</f>
        <v>#REF!</v>
      </c>
      <c r="K83" s="188" t="e">
        <f>#REF!</f>
        <v>#REF!</v>
      </c>
      <c r="L83" s="188" t="e">
        <f>#REF!</f>
        <v>#REF!</v>
      </c>
      <c r="M83" s="188" t="e">
        <f>#REF!</f>
        <v>#REF!</v>
      </c>
      <c r="N83" s="188" t="e">
        <f>#REF!</f>
        <v>#REF!</v>
      </c>
      <c r="O83" s="188" t="e">
        <f>#REF!</f>
        <v>#REF!</v>
      </c>
      <c r="P83" s="188" t="e">
        <f>#REF!</f>
        <v>#REF!</v>
      </c>
      <c r="Q83" s="188" t="e">
        <f>#REF!</f>
        <v>#REF!</v>
      </c>
      <c r="R83" s="188" t="e">
        <f>#REF!</f>
        <v>#REF!</v>
      </c>
      <c r="S83" s="188" t="e">
        <f>#REF!</f>
        <v>#REF!</v>
      </c>
      <c r="T83" s="188" t="e">
        <f>#REF!</f>
        <v>#REF!</v>
      </c>
      <c r="U83" s="188" t="e">
        <f>#REF!</f>
        <v>#REF!</v>
      </c>
      <c r="V83" s="188" t="e">
        <f>#REF!</f>
        <v>#REF!</v>
      </c>
      <c r="W83" s="188" t="e">
        <f>#REF!</f>
        <v>#REF!</v>
      </c>
      <c r="X83" s="188" t="e">
        <f>#REF!</f>
        <v>#REF!</v>
      </c>
      <c r="Y83" s="188" t="e">
        <f>#REF!</f>
        <v>#REF!</v>
      </c>
      <c r="AA83" s="189" t="e">
        <f>#REF!</f>
        <v>#REF!</v>
      </c>
      <c r="AB83" s="189" t="e">
        <f>#REF!</f>
        <v>#REF!</v>
      </c>
      <c r="AC83" s="189" t="e">
        <f>#REF!</f>
        <v>#REF!</v>
      </c>
      <c r="AD83" s="189" t="e">
        <f>#REF!</f>
        <v>#REF!</v>
      </c>
      <c r="AE83" s="189" t="e">
        <f>#REF!</f>
        <v>#REF!</v>
      </c>
      <c r="AF83" s="189" t="e">
        <f>#REF!</f>
        <v>#REF!</v>
      </c>
      <c r="AG83" s="189" t="e">
        <f>#REF!</f>
        <v>#REF!</v>
      </c>
      <c r="AH83" s="189" t="e">
        <f>#REF!</f>
        <v>#REF!</v>
      </c>
      <c r="AI83" s="189" t="e">
        <f>#REF!</f>
        <v>#REF!</v>
      </c>
      <c r="AJ83" s="189" t="e">
        <f>#REF!</f>
        <v>#REF!</v>
      </c>
      <c r="AK83" s="189" t="e">
        <f>#REF!</f>
        <v>#REF!</v>
      </c>
      <c r="AL83" s="189" t="e">
        <f>#REF!</f>
        <v>#REF!</v>
      </c>
      <c r="AM83" s="189" t="e">
        <f>#REF!</f>
        <v>#REF!</v>
      </c>
      <c r="AN83" s="189" t="e">
        <f>#REF!</f>
        <v>#REF!</v>
      </c>
      <c r="AO83" s="189" t="e">
        <f>#REF!</f>
        <v>#REF!</v>
      </c>
      <c r="AP83" s="189" t="e">
        <f>#REF!</f>
        <v>#REF!</v>
      </c>
      <c r="AQ83" s="189" t="e">
        <f>#REF!</f>
        <v>#REF!</v>
      </c>
      <c r="AR83" s="189" t="e">
        <f>#REF!</f>
        <v>#REF!</v>
      </c>
      <c r="AS83" s="189" t="e">
        <f>#REF!</f>
        <v>#REF!</v>
      </c>
      <c r="AT83" s="189" t="e">
        <f>#REF!</f>
        <v>#REF!</v>
      </c>
      <c r="AU83" s="189" t="e">
        <f>#REF!</f>
        <v>#REF!</v>
      </c>
      <c r="AV83" s="189" t="e">
        <f>#REF!</f>
        <v>#REF!</v>
      </c>
      <c r="AW83" s="189" t="e">
        <f>#REF!</f>
        <v>#REF!</v>
      </c>
      <c r="AX83" s="189" t="e">
        <f>#REF!</f>
        <v>#REF!</v>
      </c>
      <c r="AZ83" s="189" t="e">
        <f t="shared" si="59"/>
        <v>#REF!</v>
      </c>
      <c r="BA83" s="189" t="e">
        <f t="shared" si="51"/>
        <v>#REF!</v>
      </c>
      <c r="BB83" s="189" t="e">
        <f t="shared" si="51"/>
        <v>#REF!</v>
      </c>
      <c r="BC83" s="189" t="e">
        <f t="shared" si="51"/>
        <v>#REF!</v>
      </c>
      <c r="BD83" s="189" t="e">
        <f t="shared" si="51"/>
        <v>#REF!</v>
      </c>
      <c r="BE83" s="189" t="e">
        <f t="shared" si="51"/>
        <v>#REF!</v>
      </c>
      <c r="BF83" s="189" t="e">
        <f t="shared" si="51"/>
        <v>#REF!</v>
      </c>
      <c r="BG83" s="189" t="e">
        <f t="shared" si="51"/>
        <v>#REF!</v>
      </c>
      <c r="BH83" s="189" t="e">
        <f t="shared" si="51"/>
        <v>#REF!</v>
      </c>
      <c r="BI83" s="189" t="e">
        <f t="shared" si="51"/>
        <v>#REF!</v>
      </c>
      <c r="BJ83" s="189" t="e">
        <f t="shared" si="51"/>
        <v>#REF!</v>
      </c>
      <c r="BK83" s="189" t="e">
        <f t="shared" si="51"/>
        <v>#REF!</v>
      </c>
      <c r="BL83" s="189" t="e">
        <f t="shared" si="51"/>
        <v>#REF!</v>
      </c>
      <c r="BM83" s="189" t="e">
        <f t="shared" si="51"/>
        <v>#REF!</v>
      </c>
      <c r="BN83" s="189" t="e">
        <f t="shared" si="51"/>
        <v>#REF!</v>
      </c>
      <c r="BO83" s="189" t="e">
        <f t="shared" si="51"/>
        <v>#REF!</v>
      </c>
      <c r="BP83" s="189" t="e">
        <f t="shared" si="51"/>
        <v>#REF!</v>
      </c>
      <c r="BQ83" s="189" t="e">
        <f t="shared" si="52"/>
        <v>#REF!</v>
      </c>
      <c r="BR83" s="189" t="e">
        <f t="shared" si="53"/>
        <v>#REF!</v>
      </c>
      <c r="BS83" s="189" t="e">
        <f t="shared" si="54"/>
        <v>#REF!</v>
      </c>
      <c r="BT83" s="189" t="e">
        <f t="shared" si="55"/>
        <v>#REF!</v>
      </c>
      <c r="BU83" s="189" t="e">
        <f t="shared" si="56"/>
        <v>#REF!</v>
      </c>
      <c r="BV83" s="189" t="e">
        <f t="shared" si="57"/>
        <v>#REF!</v>
      </c>
      <c r="BW83" s="189" t="e">
        <f t="shared" si="58"/>
        <v>#REF!</v>
      </c>
    </row>
    <row r="84" spans="1:75">
      <c r="A84" s="168">
        <v>8</v>
      </c>
      <c r="B84" s="188" t="e">
        <f>#REF!</f>
        <v>#REF!</v>
      </c>
      <c r="C84" s="188" t="e">
        <f>#REF!</f>
        <v>#REF!</v>
      </c>
      <c r="D84" s="188" t="e">
        <f>#REF!</f>
        <v>#REF!</v>
      </c>
      <c r="E84" s="188" t="e">
        <f>#REF!</f>
        <v>#REF!</v>
      </c>
      <c r="F84" s="188" t="e">
        <f>#REF!</f>
        <v>#REF!</v>
      </c>
      <c r="G84" s="188" t="e">
        <f>#REF!</f>
        <v>#REF!</v>
      </c>
      <c r="H84" s="188" t="e">
        <f>#REF!</f>
        <v>#REF!</v>
      </c>
      <c r="I84" s="188" t="e">
        <f>#REF!</f>
        <v>#REF!</v>
      </c>
      <c r="J84" s="188" t="e">
        <f>#REF!</f>
        <v>#REF!</v>
      </c>
      <c r="K84" s="188" t="e">
        <f>#REF!</f>
        <v>#REF!</v>
      </c>
      <c r="L84" s="188" t="e">
        <f>#REF!</f>
        <v>#REF!</v>
      </c>
      <c r="M84" s="188" t="e">
        <f>#REF!</f>
        <v>#REF!</v>
      </c>
      <c r="N84" s="188" t="e">
        <f>#REF!</f>
        <v>#REF!</v>
      </c>
      <c r="O84" s="188" t="e">
        <f>#REF!</f>
        <v>#REF!</v>
      </c>
      <c r="P84" s="188" t="e">
        <f>#REF!</f>
        <v>#REF!</v>
      </c>
      <c r="Q84" s="188" t="e">
        <f>#REF!</f>
        <v>#REF!</v>
      </c>
      <c r="R84" s="188" t="e">
        <f>#REF!</f>
        <v>#REF!</v>
      </c>
      <c r="S84" s="188" t="e">
        <f>#REF!</f>
        <v>#REF!</v>
      </c>
      <c r="T84" s="188" t="e">
        <f>#REF!</f>
        <v>#REF!</v>
      </c>
      <c r="U84" s="188" t="e">
        <f>#REF!</f>
        <v>#REF!</v>
      </c>
      <c r="V84" s="188" t="e">
        <f>#REF!</f>
        <v>#REF!</v>
      </c>
      <c r="W84" s="188" t="e">
        <f>#REF!</f>
        <v>#REF!</v>
      </c>
      <c r="X84" s="188" t="e">
        <f>#REF!</f>
        <v>#REF!</v>
      </c>
      <c r="Y84" s="188" t="e">
        <f>#REF!</f>
        <v>#REF!</v>
      </c>
      <c r="AA84" s="189" t="e">
        <f>#REF!</f>
        <v>#REF!</v>
      </c>
      <c r="AB84" s="189" t="e">
        <f>#REF!</f>
        <v>#REF!</v>
      </c>
      <c r="AC84" s="189" t="e">
        <f>#REF!</f>
        <v>#REF!</v>
      </c>
      <c r="AD84" s="189" t="e">
        <f>#REF!</f>
        <v>#REF!</v>
      </c>
      <c r="AE84" s="189" t="e">
        <f>#REF!</f>
        <v>#REF!</v>
      </c>
      <c r="AF84" s="189" t="e">
        <f>#REF!</f>
        <v>#REF!</v>
      </c>
      <c r="AG84" s="189" t="e">
        <f>#REF!</f>
        <v>#REF!</v>
      </c>
      <c r="AH84" s="189" t="e">
        <f>#REF!</f>
        <v>#REF!</v>
      </c>
      <c r="AI84" s="189" t="e">
        <f>#REF!</f>
        <v>#REF!</v>
      </c>
      <c r="AJ84" s="189" t="e">
        <f>#REF!</f>
        <v>#REF!</v>
      </c>
      <c r="AK84" s="189" t="e">
        <f>#REF!</f>
        <v>#REF!</v>
      </c>
      <c r="AL84" s="189" t="e">
        <f>#REF!</f>
        <v>#REF!</v>
      </c>
      <c r="AM84" s="189" t="e">
        <f>#REF!</f>
        <v>#REF!</v>
      </c>
      <c r="AN84" s="189" t="e">
        <f>#REF!</f>
        <v>#REF!</v>
      </c>
      <c r="AO84" s="189" t="e">
        <f>#REF!</f>
        <v>#REF!</v>
      </c>
      <c r="AP84" s="189" t="e">
        <f>#REF!</f>
        <v>#REF!</v>
      </c>
      <c r="AQ84" s="189" t="e">
        <f>#REF!</f>
        <v>#REF!</v>
      </c>
      <c r="AR84" s="189" t="e">
        <f>#REF!</f>
        <v>#REF!</v>
      </c>
      <c r="AS84" s="189" t="e">
        <f>#REF!</f>
        <v>#REF!</v>
      </c>
      <c r="AT84" s="189" t="e">
        <f>#REF!</f>
        <v>#REF!</v>
      </c>
      <c r="AU84" s="189" t="e">
        <f>#REF!</f>
        <v>#REF!</v>
      </c>
      <c r="AV84" s="189" t="e">
        <f>#REF!</f>
        <v>#REF!</v>
      </c>
      <c r="AW84" s="189" t="e">
        <f>#REF!</f>
        <v>#REF!</v>
      </c>
      <c r="AX84" s="189" t="e">
        <f>#REF!</f>
        <v>#REF!</v>
      </c>
      <c r="AZ84" s="189" t="e">
        <f t="shared" si="59"/>
        <v>#REF!</v>
      </c>
      <c r="BA84" s="189" t="e">
        <f t="shared" si="51"/>
        <v>#REF!</v>
      </c>
      <c r="BB84" s="189" t="e">
        <f t="shared" si="51"/>
        <v>#REF!</v>
      </c>
      <c r="BC84" s="189" t="e">
        <f t="shared" si="51"/>
        <v>#REF!</v>
      </c>
      <c r="BD84" s="189" t="e">
        <f t="shared" si="51"/>
        <v>#REF!</v>
      </c>
      <c r="BE84" s="189" t="e">
        <f t="shared" si="51"/>
        <v>#REF!</v>
      </c>
      <c r="BF84" s="189" t="e">
        <f t="shared" si="51"/>
        <v>#REF!</v>
      </c>
      <c r="BG84" s="189" t="e">
        <f t="shared" si="51"/>
        <v>#REF!</v>
      </c>
      <c r="BH84" s="189" t="e">
        <f t="shared" si="51"/>
        <v>#REF!</v>
      </c>
      <c r="BI84" s="189" t="e">
        <f t="shared" si="51"/>
        <v>#REF!</v>
      </c>
      <c r="BJ84" s="189" t="e">
        <f t="shared" si="51"/>
        <v>#REF!</v>
      </c>
      <c r="BK84" s="189" t="e">
        <f t="shared" si="51"/>
        <v>#REF!</v>
      </c>
      <c r="BL84" s="189" t="e">
        <f t="shared" si="51"/>
        <v>#REF!</v>
      </c>
      <c r="BM84" s="189" t="e">
        <f t="shared" si="51"/>
        <v>#REF!</v>
      </c>
      <c r="BN84" s="189" t="e">
        <f t="shared" si="51"/>
        <v>#REF!</v>
      </c>
      <c r="BO84" s="189" t="e">
        <f t="shared" si="51"/>
        <v>#REF!</v>
      </c>
      <c r="BP84" s="189" t="e">
        <f t="shared" si="51"/>
        <v>#REF!</v>
      </c>
      <c r="BQ84" s="189" t="e">
        <f t="shared" si="52"/>
        <v>#REF!</v>
      </c>
      <c r="BR84" s="189" t="e">
        <f t="shared" si="53"/>
        <v>#REF!</v>
      </c>
      <c r="BS84" s="189" t="e">
        <f t="shared" si="54"/>
        <v>#REF!</v>
      </c>
      <c r="BT84" s="189" t="e">
        <f t="shared" si="55"/>
        <v>#REF!</v>
      </c>
      <c r="BU84" s="189" t="e">
        <f t="shared" si="56"/>
        <v>#REF!</v>
      </c>
      <c r="BV84" s="189" t="e">
        <f t="shared" si="57"/>
        <v>#REF!</v>
      </c>
      <c r="BW84" s="189" t="e">
        <f t="shared" si="58"/>
        <v>#REF!</v>
      </c>
    </row>
    <row r="85" spans="1:75">
      <c r="A85" s="168">
        <v>9</v>
      </c>
      <c r="B85" s="188" t="e">
        <f>#REF!</f>
        <v>#REF!</v>
      </c>
      <c r="C85" s="188" t="e">
        <f>#REF!</f>
        <v>#REF!</v>
      </c>
      <c r="D85" s="188" t="e">
        <f>#REF!</f>
        <v>#REF!</v>
      </c>
      <c r="E85" s="188" t="e">
        <f>#REF!</f>
        <v>#REF!</v>
      </c>
      <c r="F85" s="188" t="e">
        <f>#REF!</f>
        <v>#REF!</v>
      </c>
      <c r="G85" s="188" t="e">
        <f>#REF!</f>
        <v>#REF!</v>
      </c>
      <c r="H85" s="188" t="e">
        <f>#REF!</f>
        <v>#REF!</v>
      </c>
      <c r="I85" s="188" t="e">
        <f>#REF!</f>
        <v>#REF!</v>
      </c>
      <c r="J85" s="188" t="e">
        <f>#REF!</f>
        <v>#REF!</v>
      </c>
      <c r="K85" s="188" t="e">
        <f>#REF!</f>
        <v>#REF!</v>
      </c>
      <c r="L85" s="188" t="e">
        <f>#REF!</f>
        <v>#REF!</v>
      </c>
      <c r="M85" s="188" t="e">
        <f>#REF!</f>
        <v>#REF!</v>
      </c>
      <c r="N85" s="188" t="e">
        <f>#REF!</f>
        <v>#REF!</v>
      </c>
      <c r="O85" s="188" t="e">
        <f>#REF!</f>
        <v>#REF!</v>
      </c>
      <c r="P85" s="188" t="e">
        <f>#REF!</f>
        <v>#REF!</v>
      </c>
      <c r="Q85" s="188" t="e">
        <f>#REF!</f>
        <v>#REF!</v>
      </c>
      <c r="R85" s="188" t="e">
        <f>#REF!</f>
        <v>#REF!</v>
      </c>
      <c r="S85" s="188" t="e">
        <f>#REF!</f>
        <v>#REF!</v>
      </c>
      <c r="T85" s="188" t="e">
        <f>#REF!</f>
        <v>#REF!</v>
      </c>
      <c r="U85" s="188" t="e">
        <f>#REF!</f>
        <v>#REF!</v>
      </c>
      <c r="V85" s="188" t="e">
        <f>#REF!</f>
        <v>#REF!</v>
      </c>
      <c r="W85" s="188" t="e">
        <f>#REF!</f>
        <v>#REF!</v>
      </c>
      <c r="X85" s="188" t="e">
        <f>#REF!</f>
        <v>#REF!</v>
      </c>
      <c r="Y85" s="188" t="e">
        <f>#REF!</f>
        <v>#REF!</v>
      </c>
      <c r="AA85" s="189" t="e">
        <f>#REF!</f>
        <v>#REF!</v>
      </c>
      <c r="AB85" s="189" t="e">
        <f>#REF!</f>
        <v>#REF!</v>
      </c>
      <c r="AC85" s="189" t="e">
        <f>#REF!</f>
        <v>#REF!</v>
      </c>
      <c r="AD85" s="189" t="e">
        <f>#REF!</f>
        <v>#REF!</v>
      </c>
      <c r="AE85" s="189" t="e">
        <f>#REF!</f>
        <v>#REF!</v>
      </c>
      <c r="AF85" s="189" t="e">
        <f>#REF!</f>
        <v>#REF!</v>
      </c>
      <c r="AG85" s="189" t="e">
        <f>#REF!</f>
        <v>#REF!</v>
      </c>
      <c r="AH85" s="189" t="e">
        <f>#REF!</f>
        <v>#REF!</v>
      </c>
      <c r="AI85" s="189" t="e">
        <f>#REF!</f>
        <v>#REF!</v>
      </c>
      <c r="AJ85" s="189" t="e">
        <f>#REF!</f>
        <v>#REF!</v>
      </c>
      <c r="AK85" s="189" t="e">
        <f>#REF!</f>
        <v>#REF!</v>
      </c>
      <c r="AL85" s="189" t="e">
        <f>#REF!</f>
        <v>#REF!</v>
      </c>
      <c r="AM85" s="189" t="e">
        <f>#REF!</f>
        <v>#REF!</v>
      </c>
      <c r="AN85" s="189" t="e">
        <f>#REF!</f>
        <v>#REF!</v>
      </c>
      <c r="AO85" s="189" t="e">
        <f>#REF!</f>
        <v>#REF!</v>
      </c>
      <c r="AP85" s="189" t="e">
        <f>#REF!</f>
        <v>#REF!</v>
      </c>
      <c r="AQ85" s="189" t="e">
        <f>#REF!</f>
        <v>#REF!</v>
      </c>
      <c r="AR85" s="189" t="e">
        <f>#REF!</f>
        <v>#REF!</v>
      </c>
      <c r="AS85" s="189" t="e">
        <f>#REF!</f>
        <v>#REF!</v>
      </c>
      <c r="AT85" s="189" t="e">
        <f>#REF!</f>
        <v>#REF!</v>
      </c>
      <c r="AU85" s="189" t="e">
        <f>#REF!</f>
        <v>#REF!</v>
      </c>
      <c r="AV85" s="189" t="e">
        <f>#REF!</f>
        <v>#REF!</v>
      </c>
      <c r="AW85" s="189" t="e">
        <f>#REF!</f>
        <v>#REF!</v>
      </c>
      <c r="AX85" s="189" t="e">
        <f>#REF!</f>
        <v>#REF!</v>
      </c>
      <c r="AZ85" s="189" t="e">
        <f t="shared" si="59"/>
        <v>#REF!</v>
      </c>
      <c r="BA85" s="189" t="e">
        <f t="shared" si="51"/>
        <v>#REF!</v>
      </c>
      <c r="BB85" s="189" t="e">
        <f t="shared" si="51"/>
        <v>#REF!</v>
      </c>
      <c r="BC85" s="189" t="e">
        <f t="shared" si="51"/>
        <v>#REF!</v>
      </c>
      <c r="BD85" s="189" t="e">
        <f t="shared" si="51"/>
        <v>#REF!</v>
      </c>
      <c r="BE85" s="189" t="e">
        <f t="shared" si="51"/>
        <v>#REF!</v>
      </c>
      <c r="BF85" s="189" t="e">
        <f t="shared" si="51"/>
        <v>#REF!</v>
      </c>
      <c r="BG85" s="189" t="e">
        <f t="shared" si="51"/>
        <v>#REF!</v>
      </c>
      <c r="BH85" s="189" t="e">
        <f t="shared" si="51"/>
        <v>#REF!</v>
      </c>
      <c r="BI85" s="189" t="e">
        <f t="shared" si="51"/>
        <v>#REF!</v>
      </c>
      <c r="BJ85" s="189" t="e">
        <f t="shared" si="51"/>
        <v>#REF!</v>
      </c>
      <c r="BK85" s="189" t="e">
        <f t="shared" si="51"/>
        <v>#REF!</v>
      </c>
      <c r="BL85" s="189" t="e">
        <f t="shared" si="51"/>
        <v>#REF!</v>
      </c>
      <c r="BM85" s="189" t="e">
        <f t="shared" si="51"/>
        <v>#REF!</v>
      </c>
      <c r="BN85" s="189" t="e">
        <f t="shared" si="51"/>
        <v>#REF!</v>
      </c>
      <c r="BO85" s="189" t="e">
        <f t="shared" si="51"/>
        <v>#REF!</v>
      </c>
      <c r="BP85" s="189" t="e">
        <f t="shared" si="51"/>
        <v>#REF!</v>
      </c>
      <c r="BQ85" s="189" t="e">
        <f t="shared" si="52"/>
        <v>#REF!</v>
      </c>
      <c r="BR85" s="189" t="e">
        <f t="shared" si="53"/>
        <v>#REF!</v>
      </c>
      <c r="BS85" s="189" t="e">
        <f t="shared" si="54"/>
        <v>#REF!</v>
      </c>
      <c r="BT85" s="189" t="e">
        <f t="shared" si="55"/>
        <v>#REF!</v>
      </c>
      <c r="BU85" s="189" t="e">
        <f t="shared" si="56"/>
        <v>#REF!</v>
      </c>
      <c r="BV85" s="189" t="e">
        <f t="shared" si="57"/>
        <v>#REF!</v>
      </c>
      <c r="BW85" s="189" t="e">
        <f t="shared" si="58"/>
        <v>#REF!</v>
      </c>
    </row>
    <row r="86" spans="1:75">
      <c r="A86" s="168">
        <v>10</v>
      </c>
      <c r="B86" s="188" t="e">
        <f>#REF!</f>
        <v>#REF!</v>
      </c>
      <c r="C86" s="188" t="e">
        <f>#REF!</f>
        <v>#REF!</v>
      </c>
      <c r="D86" s="188" t="e">
        <f>#REF!</f>
        <v>#REF!</v>
      </c>
      <c r="E86" s="188" t="e">
        <f>#REF!</f>
        <v>#REF!</v>
      </c>
      <c r="F86" s="188" t="e">
        <f>#REF!</f>
        <v>#REF!</v>
      </c>
      <c r="G86" s="188" t="e">
        <f>#REF!</f>
        <v>#REF!</v>
      </c>
      <c r="H86" s="188" t="e">
        <f>#REF!</f>
        <v>#REF!</v>
      </c>
      <c r="I86" s="188" t="e">
        <f>#REF!</f>
        <v>#REF!</v>
      </c>
      <c r="J86" s="188" t="e">
        <f>#REF!</f>
        <v>#REF!</v>
      </c>
      <c r="K86" s="188" t="e">
        <f>#REF!</f>
        <v>#REF!</v>
      </c>
      <c r="L86" s="188" t="e">
        <f>#REF!</f>
        <v>#REF!</v>
      </c>
      <c r="M86" s="188" t="e">
        <f>#REF!</f>
        <v>#REF!</v>
      </c>
      <c r="N86" s="188" t="e">
        <f>#REF!</f>
        <v>#REF!</v>
      </c>
      <c r="O86" s="188" t="e">
        <f>#REF!</f>
        <v>#REF!</v>
      </c>
      <c r="P86" s="188" t="e">
        <f>#REF!</f>
        <v>#REF!</v>
      </c>
      <c r="Q86" s="188" t="e">
        <f>#REF!</f>
        <v>#REF!</v>
      </c>
      <c r="R86" s="188" t="e">
        <f>#REF!</f>
        <v>#REF!</v>
      </c>
      <c r="S86" s="188" t="e">
        <f>#REF!</f>
        <v>#REF!</v>
      </c>
      <c r="T86" s="188" t="e">
        <f>#REF!</f>
        <v>#REF!</v>
      </c>
      <c r="U86" s="188" t="e">
        <f>#REF!</f>
        <v>#REF!</v>
      </c>
      <c r="V86" s="188" t="e">
        <f>#REF!</f>
        <v>#REF!</v>
      </c>
      <c r="W86" s="188" t="e">
        <f>#REF!</f>
        <v>#REF!</v>
      </c>
      <c r="X86" s="188" t="e">
        <f>#REF!</f>
        <v>#REF!</v>
      </c>
      <c r="Y86" s="188" t="e">
        <f>#REF!</f>
        <v>#REF!</v>
      </c>
      <c r="AA86" s="189" t="e">
        <f>#REF!</f>
        <v>#REF!</v>
      </c>
      <c r="AB86" s="189" t="e">
        <f>#REF!</f>
        <v>#REF!</v>
      </c>
      <c r="AC86" s="189" t="e">
        <f>#REF!</f>
        <v>#REF!</v>
      </c>
      <c r="AD86" s="189" t="e">
        <f>#REF!</f>
        <v>#REF!</v>
      </c>
      <c r="AE86" s="189" t="e">
        <f>#REF!</f>
        <v>#REF!</v>
      </c>
      <c r="AF86" s="189" t="e">
        <f>#REF!</f>
        <v>#REF!</v>
      </c>
      <c r="AG86" s="189" t="e">
        <f>#REF!</f>
        <v>#REF!</v>
      </c>
      <c r="AH86" s="189" t="e">
        <f>#REF!</f>
        <v>#REF!</v>
      </c>
      <c r="AI86" s="189" t="e">
        <f>#REF!</f>
        <v>#REF!</v>
      </c>
      <c r="AJ86" s="189" t="e">
        <f>#REF!</f>
        <v>#REF!</v>
      </c>
      <c r="AK86" s="189" t="e">
        <f>#REF!</f>
        <v>#REF!</v>
      </c>
      <c r="AL86" s="189" t="e">
        <f>#REF!</f>
        <v>#REF!</v>
      </c>
      <c r="AM86" s="189" t="e">
        <f>#REF!</f>
        <v>#REF!</v>
      </c>
      <c r="AN86" s="189" t="e">
        <f>#REF!</f>
        <v>#REF!</v>
      </c>
      <c r="AO86" s="189" t="e">
        <f>#REF!</f>
        <v>#REF!</v>
      </c>
      <c r="AP86" s="189" t="e">
        <f>#REF!</f>
        <v>#REF!</v>
      </c>
      <c r="AQ86" s="189" t="e">
        <f>#REF!</f>
        <v>#REF!</v>
      </c>
      <c r="AR86" s="189" t="e">
        <f>#REF!</f>
        <v>#REF!</v>
      </c>
      <c r="AS86" s="189" t="e">
        <f>#REF!</f>
        <v>#REF!</v>
      </c>
      <c r="AT86" s="189" t="e">
        <f>#REF!</f>
        <v>#REF!</v>
      </c>
      <c r="AU86" s="189" t="e">
        <f>#REF!</f>
        <v>#REF!</v>
      </c>
      <c r="AV86" s="189" t="e">
        <f>#REF!</f>
        <v>#REF!</v>
      </c>
      <c r="AW86" s="189" t="e">
        <f>#REF!</f>
        <v>#REF!</v>
      </c>
      <c r="AX86" s="189" t="e">
        <f>#REF!</f>
        <v>#REF!</v>
      </c>
      <c r="AZ86" s="189" t="e">
        <f t="shared" si="59"/>
        <v>#REF!</v>
      </c>
      <c r="BA86" s="189" t="e">
        <f t="shared" si="51"/>
        <v>#REF!</v>
      </c>
      <c r="BB86" s="189" t="e">
        <f t="shared" si="51"/>
        <v>#REF!</v>
      </c>
      <c r="BC86" s="189" t="e">
        <f t="shared" si="51"/>
        <v>#REF!</v>
      </c>
      <c r="BD86" s="189" t="e">
        <f t="shared" si="51"/>
        <v>#REF!</v>
      </c>
      <c r="BE86" s="189" t="e">
        <f t="shared" si="51"/>
        <v>#REF!</v>
      </c>
      <c r="BF86" s="189" t="e">
        <f t="shared" si="51"/>
        <v>#REF!</v>
      </c>
      <c r="BG86" s="189" t="e">
        <f t="shared" si="51"/>
        <v>#REF!</v>
      </c>
      <c r="BH86" s="189" t="e">
        <f t="shared" si="51"/>
        <v>#REF!</v>
      </c>
      <c r="BI86" s="189" t="e">
        <f t="shared" si="51"/>
        <v>#REF!</v>
      </c>
      <c r="BJ86" s="189" t="e">
        <f t="shared" si="51"/>
        <v>#REF!</v>
      </c>
      <c r="BK86" s="189" t="e">
        <f t="shared" si="51"/>
        <v>#REF!</v>
      </c>
      <c r="BL86" s="189" t="e">
        <f t="shared" si="51"/>
        <v>#REF!</v>
      </c>
      <c r="BM86" s="189" t="e">
        <f t="shared" si="51"/>
        <v>#REF!</v>
      </c>
      <c r="BN86" s="189" t="e">
        <f t="shared" si="51"/>
        <v>#REF!</v>
      </c>
      <c r="BO86" s="189" t="e">
        <f t="shared" si="51"/>
        <v>#REF!</v>
      </c>
      <c r="BP86" s="189" t="e">
        <f t="shared" si="51"/>
        <v>#REF!</v>
      </c>
      <c r="BQ86" s="189" t="e">
        <f t="shared" si="52"/>
        <v>#REF!</v>
      </c>
      <c r="BR86" s="189" t="e">
        <f t="shared" si="53"/>
        <v>#REF!</v>
      </c>
      <c r="BS86" s="189" t="e">
        <f t="shared" si="54"/>
        <v>#REF!</v>
      </c>
      <c r="BT86" s="189" t="e">
        <f t="shared" si="55"/>
        <v>#REF!</v>
      </c>
      <c r="BU86" s="189" t="e">
        <f t="shared" si="56"/>
        <v>#REF!</v>
      </c>
      <c r="BV86" s="189" t="e">
        <f t="shared" si="57"/>
        <v>#REF!</v>
      </c>
      <c r="BW86" s="189" t="e">
        <f t="shared" si="58"/>
        <v>#REF!</v>
      </c>
    </row>
    <row r="87" spans="1:75">
      <c r="A87" s="168">
        <v>11</v>
      </c>
      <c r="B87" s="188" t="e">
        <f>#REF!</f>
        <v>#REF!</v>
      </c>
      <c r="C87" s="188" t="e">
        <f>#REF!</f>
        <v>#REF!</v>
      </c>
      <c r="D87" s="188" t="e">
        <f>#REF!</f>
        <v>#REF!</v>
      </c>
      <c r="E87" s="188" t="e">
        <f>#REF!</f>
        <v>#REF!</v>
      </c>
      <c r="F87" s="188" t="e">
        <f>#REF!</f>
        <v>#REF!</v>
      </c>
      <c r="G87" s="188" t="e">
        <f>#REF!</f>
        <v>#REF!</v>
      </c>
      <c r="H87" s="188" t="e">
        <f>#REF!</f>
        <v>#REF!</v>
      </c>
      <c r="I87" s="188" t="e">
        <f>#REF!</f>
        <v>#REF!</v>
      </c>
      <c r="J87" s="188" t="e">
        <f>#REF!</f>
        <v>#REF!</v>
      </c>
      <c r="K87" s="188" t="e">
        <f>#REF!</f>
        <v>#REF!</v>
      </c>
      <c r="L87" s="188" t="e">
        <f>#REF!</f>
        <v>#REF!</v>
      </c>
      <c r="M87" s="188" t="e">
        <f>#REF!</f>
        <v>#REF!</v>
      </c>
      <c r="N87" s="188" t="e">
        <f>#REF!</f>
        <v>#REF!</v>
      </c>
      <c r="O87" s="188" t="e">
        <f>#REF!</f>
        <v>#REF!</v>
      </c>
      <c r="P87" s="188" t="e">
        <f>#REF!</f>
        <v>#REF!</v>
      </c>
      <c r="Q87" s="188" t="e">
        <f>#REF!</f>
        <v>#REF!</v>
      </c>
      <c r="R87" s="188" t="e">
        <f>#REF!</f>
        <v>#REF!</v>
      </c>
      <c r="S87" s="188" t="e">
        <f>#REF!</f>
        <v>#REF!</v>
      </c>
      <c r="T87" s="188" t="e">
        <f>#REF!</f>
        <v>#REF!</v>
      </c>
      <c r="U87" s="188" t="e">
        <f>#REF!</f>
        <v>#REF!</v>
      </c>
      <c r="V87" s="188" t="e">
        <f>#REF!</f>
        <v>#REF!</v>
      </c>
      <c r="W87" s="188" t="e">
        <f>#REF!</f>
        <v>#REF!</v>
      </c>
      <c r="X87" s="188" t="e">
        <f>#REF!</f>
        <v>#REF!</v>
      </c>
      <c r="Y87" s="188" t="e">
        <f>#REF!</f>
        <v>#REF!</v>
      </c>
      <c r="AA87" s="189" t="e">
        <f>#REF!</f>
        <v>#REF!</v>
      </c>
      <c r="AB87" s="189" t="e">
        <f>#REF!</f>
        <v>#REF!</v>
      </c>
      <c r="AC87" s="189" t="e">
        <f>#REF!</f>
        <v>#REF!</v>
      </c>
      <c r="AD87" s="189" t="e">
        <f>#REF!</f>
        <v>#REF!</v>
      </c>
      <c r="AE87" s="189" t="e">
        <f>#REF!</f>
        <v>#REF!</v>
      </c>
      <c r="AF87" s="189" t="e">
        <f>#REF!</f>
        <v>#REF!</v>
      </c>
      <c r="AG87" s="189" t="e">
        <f>#REF!</f>
        <v>#REF!</v>
      </c>
      <c r="AH87" s="189" t="e">
        <f>#REF!</f>
        <v>#REF!</v>
      </c>
      <c r="AI87" s="189" t="e">
        <f>#REF!</f>
        <v>#REF!</v>
      </c>
      <c r="AJ87" s="189" t="e">
        <f>#REF!</f>
        <v>#REF!</v>
      </c>
      <c r="AK87" s="189" t="e">
        <f>#REF!</f>
        <v>#REF!</v>
      </c>
      <c r="AL87" s="189" t="e">
        <f>#REF!</f>
        <v>#REF!</v>
      </c>
      <c r="AM87" s="189" t="e">
        <f>#REF!</f>
        <v>#REF!</v>
      </c>
      <c r="AN87" s="189" t="e">
        <f>#REF!</f>
        <v>#REF!</v>
      </c>
      <c r="AO87" s="189" t="e">
        <f>#REF!</f>
        <v>#REF!</v>
      </c>
      <c r="AP87" s="189" t="e">
        <f>#REF!</f>
        <v>#REF!</v>
      </c>
      <c r="AQ87" s="189" t="e">
        <f>#REF!</f>
        <v>#REF!</v>
      </c>
      <c r="AR87" s="189" t="e">
        <f>#REF!</f>
        <v>#REF!</v>
      </c>
      <c r="AS87" s="189" t="e">
        <f>#REF!</f>
        <v>#REF!</v>
      </c>
      <c r="AT87" s="189" t="e">
        <f>#REF!</f>
        <v>#REF!</v>
      </c>
      <c r="AU87" s="189" t="e">
        <f>#REF!</f>
        <v>#REF!</v>
      </c>
      <c r="AV87" s="189" t="e">
        <f>#REF!</f>
        <v>#REF!</v>
      </c>
      <c r="AW87" s="189" t="e">
        <f>#REF!</f>
        <v>#REF!</v>
      </c>
      <c r="AX87" s="189" t="e">
        <f>#REF!</f>
        <v>#REF!</v>
      </c>
      <c r="AZ87" s="189" t="e">
        <f t="shared" si="59"/>
        <v>#REF!</v>
      </c>
      <c r="BA87" s="189" t="e">
        <f t="shared" si="51"/>
        <v>#REF!</v>
      </c>
      <c r="BB87" s="189" t="e">
        <f t="shared" si="51"/>
        <v>#REF!</v>
      </c>
      <c r="BC87" s="189" t="e">
        <f t="shared" si="51"/>
        <v>#REF!</v>
      </c>
      <c r="BD87" s="189" t="e">
        <f t="shared" si="51"/>
        <v>#REF!</v>
      </c>
      <c r="BE87" s="189" t="e">
        <f t="shared" si="51"/>
        <v>#REF!</v>
      </c>
      <c r="BF87" s="189" t="e">
        <f t="shared" si="51"/>
        <v>#REF!</v>
      </c>
      <c r="BG87" s="189" t="e">
        <f t="shared" si="51"/>
        <v>#REF!</v>
      </c>
      <c r="BH87" s="189" t="e">
        <f t="shared" si="51"/>
        <v>#REF!</v>
      </c>
      <c r="BI87" s="189" t="e">
        <f t="shared" si="51"/>
        <v>#REF!</v>
      </c>
      <c r="BJ87" s="189" t="e">
        <f t="shared" si="51"/>
        <v>#REF!</v>
      </c>
      <c r="BK87" s="189" t="e">
        <f t="shared" si="51"/>
        <v>#REF!</v>
      </c>
      <c r="BL87" s="189" t="e">
        <f t="shared" si="51"/>
        <v>#REF!</v>
      </c>
      <c r="BM87" s="189" t="e">
        <f t="shared" si="51"/>
        <v>#REF!</v>
      </c>
      <c r="BN87" s="189" t="e">
        <f t="shared" si="51"/>
        <v>#REF!</v>
      </c>
      <c r="BO87" s="189" t="e">
        <f t="shared" si="51"/>
        <v>#REF!</v>
      </c>
      <c r="BP87" s="189" t="e">
        <f t="shared" si="51"/>
        <v>#REF!</v>
      </c>
      <c r="BQ87" s="189" t="e">
        <f t="shared" si="52"/>
        <v>#REF!</v>
      </c>
      <c r="BR87" s="189" t="e">
        <f t="shared" si="53"/>
        <v>#REF!</v>
      </c>
      <c r="BS87" s="189" t="e">
        <f t="shared" si="54"/>
        <v>#REF!</v>
      </c>
      <c r="BT87" s="189" t="e">
        <f t="shared" si="55"/>
        <v>#REF!</v>
      </c>
      <c r="BU87" s="189" t="e">
        <f t="shared" si="56"/>
        <v>#REF!</v>
      </c>
      <c r="BV87" s="189" t="e">
        <f t="shared" si="57"/>
        <v>#REF!</v>
      </c>
      <c r="BW87" s="189" t="e">
        <f t="shared" si="58"/>
        <v>#REF!</v>
      </c>
    </row>
    <row r="88" spans="1:75">
      <c r="A88" s="168">
        <v>12</v>
      </c>
      <c r="B88" s="188" t="e">
        <f>#REF!</f>
        <v>#REF!</v>
      </c>
      <c r="C88" s="188" t="e">
        <f>#REF!</f>
        <v>#REF!</v>
      </c>
      <c r="D88" s="188" t="e">
        <f>#REF!</f>
        <v>#REF!</v>
      </c>
      <c r="E88" s="188" t="e">
        <f>#REF!</f>
        <v>#REF!</v>
      </c>
      <c r="F88" s="188" t="e">
        <f>#REF!</f>
        <v>#REF!</v>
      </c>
      <c r="G88" s="188" t="e">
        <f>#REF!</f>
        <v>#REF!</v>
      </c>
      <c r="H88" s="188" t="e">
        <f>#REF!</f>
        <v>#REF!</v>
      </c>
      <c r="I88" s="188" t="e">
        <f>#REF!</f>
        <v>#REF!</v>
      </c>
      <c r="J88" s="188" t="e">
        <f>#REF!</f>
        <v>#REF!</v>
      </c>
      <c r="K88" s="188" t="e">
        <f>#REF!</f>
        <v>#REF!</v>
      </c>
      <c r="L88" s="188" t="e">
        <f>#REF!</f>
        <v>#REF!</v>
      </c>
      <c r="M88" s="188" t="e">
        <f>#REF!</f>
        <v>#REF!</v>
      </c>
      <c r="N88" s="188" t="e">
        <f>#REF!</f>
        <v>#REF!</v>
      </c>
      <c r="O88" s="188" t="e">
        <f>#REF!</f>
        <v>#REF!</v>
      </c>
      <c r="P88" s="188" t="e">
        <f>#REF!</f>
        <v>#REF!</v>
      </c>
      <c r="Q88" s="188" t="e">
        <f>#REF!</f>
        <v>#REF!</v>
      </c>
      <c r="R88" s="188" t="e">
        <f>#REF!</f>
        <v>#REF!</v>
      </c>
      <c r="S88" s="188" t="e">
        <f>#REF!</f>
        <v>#REF!</v>
      </c>
      <c r="T88" s="188" t="e">
        <f>#REF!</f>
        <v>#REF!</v>
      </c>
      <c r="U88" s="188" t="e">
        <f>#REF!</f>
        <v>#REF!</v>
      </c>
      <c r="V88" s="188" t="e">
        <f>#REF!</f>
        <v>#REF!</v>
      </c>
      <c r="W88" s="188" t="e">
        <f>#REF!</f>
        <v>#REF!</v>
      </c>
      <c r="X88" s="188" t="e">
        <f>#REF!</f>
        <v>#REF!</v>
      </c>
      <c r="Y88" s="188" t="e">
        <f>#REF!</f>
        <v>#REF!</v>
      </c>
      <c r="AA88" s="189" t="e">
        <f>#REF!</f>
        <v>#REF!</v>
      </c>
      <c r="AB88" s="189" t="e">
        <f>#REF!</f>
        <v>#REF!</v>
      </c>
      <c r="AC88" s="189" t="e">
        <f>#REF!</f>
        <v>#REF!</v>
      </c>
      <c r="AD88" s="189" t="e">
        <f>#REF!</f>
        <v>#REF!</v>
      </c>
      <c r="AE88" s="189" t="e">
        <f>#REF!</f>
        <v>#REF!</v>
      </c>
      <c r="AF88" s="189" t="e">
        <f>#REF!</f>
        <v>#REF!</v>
      </c>
      <c r="AG88" s="189" t="e">
        <f>#REF!</f>
        <v>#REF!</v>
      </c>
      <c r="AH88" s="189" t="e">
        <f>#REF!</f>
        <v>#REF!</v>
      </c>
      <c r="AI88" s="189" t="e">
        <f>#REF!</f>
        <v>#REF!</v>
      </c>
      <c r="AJ88" s="189" t="e">
        <f>#REF!</f>
        <v>#REF!</v>
      </c>
      <c r="AK88" s="189" t="e">
        <f>#REF!</f>
        <v>#REF!</v>
      </c>
      <c r="AL88" s="189" t="e">
        <f>#REF!</f>
        <v>#REF!</v>
      </c>
      <c r="AM88" s="189" t="e">
        <f>#REF!</f>
        <v>#REF!</v>
      </c>
      <c r="AN88" s="189" t="e">
        <f>#REF!</f>
        <v>#REF!</v>
      </c>
      <c r="AO88" s="189" t="e">
        <f>#REF!</f>
        <v>#REF!</v>
      </c>
      <c r="AP88" s="189" t="e">
        <f>#REF!</f>
        <v>#REF!</v>
      </c>
      <c r="AQ88" s="189" t="e">
        <f>#REF!</f>
        <v>#REF!</v>
      </c>
      <c r="AR88" s="189" t="e">
        <f>#REF!</f>
        <v>#REF!</v>
      </c>
      <c r="AS88" s="189" t="e">
        <f>#REF!</f>
        <v>#REF!</v>
      </c>
      <c r="AT88" s="189" t="e">
        <f>#REF!</f>
        <v>#REF!</v>
      </c>
      <c r="AU88" s="189" t="e">
        <f>#REF!</f>
        <v>#REF!</v>
      </c>
      <c r="AV88" s="189" t="e">
        <f>#REF!</f>
        <v>#REF!</v>
      </c>
      <c r="AW88" s="189" t="e">
        <f>#REF!</f>
        <v>#REF!</v>
      </c>
      <c r="AX88" s="189" t="e">
        <f>#REF!</f>
        <v>#REF!</v>
      </c>
      <c r="AZ88" s="189" t="e">
        <f t="shared" si="59"/>
        <v>#REF!</v>
      </c>
      <c r="BA88" s="189" t="e">
        <f t="shared" si="51"/>
        <v>#REF!</v>
      </c>
      <c r="BB88" s="189" t="e">
        <f t="shared" si="51"/>
        <v>#REF!</v>
      </c>
      <c r="BC88" s="189" t="e">
        <f t="shared" si="51"/>
        <v>#REF!</v>
      </c>
      <c r="BD88" s="189" t="e">
        <f t="shared" si="51"/>
        <v>#REF!</v>
      </c>
      <c r="BE88" s="189" t="e">
        <f t="shared" si="51"/>
        <v>#REF!</v>
      </c>
      <c r="BF88" s="189" t="e">
        <f t="shared" si="51"/>
        <v>#REF!</v>
      </c>
      <c r="BG88" s="189" t="e">
        <f t="shared" si="51"/>
        <v>#REF!</v>
      </c>
      <c r="BH88" s="189" t="e">
        <f t="shared" si="51"/>
        <v>#REF!</v>
      </c>
      <c r="BI88" s="189" t="e">
        <f t="shared" si="51"/>
        <v>#REF!</v>
      </c>
      <c r="BJ88" s="189" t="e">
        <f t="shared" si="51"/>
        <v>#REF!</v>
      </c>
      <c r="BK88" s="189" t="e">
        <f t="shared" si="51"/>
        <v>#REF!</v>
      </c>
      <c r="BL88" s="189" t="e">
        <f t="shared" si="51"/>
        <v>#REF!</v>
      </c>
      <c r="BM88" s="189" t="e">
        <f t="shared" si="51"/>
        <v>#REF!</v>
      </c>
      <c r="BN88" s="189" t="e">
        <f t="shared" si="51"/>
        <v>#REF!</v>
      </c>
      <c r="BO88" s="189" t="e">
        <f t="shared" si="51"/>
        <v>#REF!</v>
      </c>
      <c r="BP88" s="189" t="e">
        <f t="shared" si="51"/>
        <v>#REF!</v>
      </c>
      <c r="BQ88" s="189" t="e">
        <f t="shared" si="52"/>
        <v>#REF!</v>
      </c>
      <c r="BR88" s="189" t="e">
        <f t="shared" si="53"/>
        <v>#REF!</v>
      </c>
      <c r="BS88" s="189" t="e">
        <f t="shared" si="54"/>
        <v>#REF!</v>
      </c>
      <c r="BT88" s="189" t="e">
        <f t="shared" si="55"/>
        <v>#REF!</v>
      </c>
      <c r="BU88" s="189" t="e">
        <f t="shared" si="56"/>
        <v>#REF!</v>
      </c>
      <c r="BV88" s="189" t="e">
        <f t="shared" si="57"/>
        <v>#REF!</v>
      </c>
      <c r="BW88" s="189" t="e">
        <f t="shared" si="58"/>
        <v>#REF!</v>
      </c>
    </row>
    <row r="89" spans="1:75">
      <c r="A89" s="168">
        <v>13</v>
      </c>
      <c r="B89" s="188" t="e">
        <f>#REF!</f>
        <v>#REF!</v>
      </c>
      <c r="C89" s="188" t="e">
        <f>#REF!</f>
        <v>#REF!</v>
      </c>
      <c r="D89" s="188" t="e">
        <f>#REF!</f>
        <v>#REF!</v>
      </c>
      <c r="E89" s="188" t="e">
        <f>#REF!</f>
        <v>#REF!</v>
      </c>
      <c r="F89" s="188" t="e">
        <f>#REF!</f>
        <v>#REF!</v>
      </c>
      <c r="G89" s="188" t="e">
        <f>#REF!</f>
        <v>#REF!</v>
      </c>
      <c r="H89" s="188" t="e">
        <f>#REF!</f>
        <v>#REF!</v>
      </c>
      <c r="I89" s="188" t="e">
        <f>#REF!</f>
        <v>#REF!</v>
      </c>
      <c r="J89" s="188" t="e">
        <f>#REF!</f>
        <v>#REF!</v>
      </c>
      <c r="K89" s="188" t="e">
        <f>#REF!</f>
        <v>#REF!</v>
      </c>
      <c r="L89" s="188" t="e">
        <f>#REF!</f>
        <v>#REF!</v>
      </c>
      <c r="M89" s="188" t="e">
        <f>#REF!</f>
        <v>#REF!</v>
      </c>
      <c r="N89" s="188" t="e">
        <f>#REF!</f>
        <v>#REF!</v>
      </c>
      <c r="O89" s="188" t="e">
        <f>#REF!</f>
        <v>#REF!</v>
      </c>
      <c r="P89" s="188" t="e">
        <f>#REF!</f>
        <v>#REF!</v>
      </c>
      <c r="Q89" s="188" t="e">
        <f>#REF!</f>
        <v>#REF!</v>
      </c>
      <c r="R89" s="188" t="e">
        <f>#REF!</f>
        <v>#REF!</v>
      </c>
      <c r="S89" s="188" t="e">
        <f>#REF!</f>
        <v>#REF!</v>
      </c>
      <c r="T89" s="188" t="e">
        <f>#REF!</f>
        <v>#REF!</v>
      </c>
      <c r="U89" s="188" t="e">
        <f>#REF!</f>
        <v>#REF!</v>
      </c>
      <c r="V89" s="188" t="e">
        <f>#REF!</f>
        <v>#REF!</v>
      </c>
      <c r="W89" s="188" t="e">
        <f>#REF!</f>
        <v>#REF!</v>
      </c>
      <c r="X89" s="188" t="e">
        <f>#REF!</f>
        <v>#REF!</v>
      </c>
      <c r="Y89" s="188" t="e">
        <f>#REF!</f>
        <v>#REF!</v>
      </c>
      <c r="AA89" s="189" t="e">
        <f>#REF!</f>
        <v>#REF!</v>
      </c>
      <c r="AB89" s="189" t="e">
        <f>#REF!</f>
        <v>#REF!</v>
      </c>
      <c r="AC89" s="189" t="e">
        <f>#REF!</f>
        <v>#REF!</v>
      </c>
      <c r="AD89" s="189" t="e">
        <f>#REF!</f>
        <v>#REF!</v>
      </c>
      <c r="AE89" s="189" t="e">
        <f>#REF!</f>
        <v>#REF!</v>
      </c>
      <c r="AF89" s="189" t="e">
        <f>#REF!</f>
        <v>#REF!</v>
      </c>
      <c r="AG89" s="189" t="e">
        <f>#REF!</f>
        <v>#REF!</v>
      </c>
      <c r="AH89" s="189" t="e">
        <f>#REF!</f>
        <v>#REF!</v>
      </c>
      <c r="AI89" s="189" t="e">
        <f>#REF!</f>
        <v>#REF!</v>
      </c>
      <c r="AJ89" s="189" t="e">
        <f>#REF!</f>
        <v>#REF!</v>
      </c>
      <c r="AK89" s="189" t="e">
        <f>#REF!</f>
        <v>#REF!</v>
      </c>
      <c r="AL89" s="189" t="e">
        <f>#REF!</f>
        <v>#REF!</v>
      </c>
      <c r="AM89" s="189" t="e">
        <f>#REF!</f>
        <v>#REF!</v>
      </c>
      <c r="AN89" s="189" t="e">
        <f>#REF!</f>
        <v>#REF!</v>
      </c>
      <c r="AO89" s="189" t="e">
        <f>#REF!</f>
        <v>#REF!</v>
      </c>
      <c r="AP89" s="189" t="e">
        <f>#REF!</f>
        <v>#REF!</v>
      </c>
      <c r="AQ89" s="189" t="e">
        <f>#REF!</f>
        <v>#REF!</v>
      </c>
      <c r="AR89" s="189" t="e">
        <f>#REF!</f>
        <v>#REF!</v>
      </c>
      <c r="AS89" s="189" t="e">
        <f>#REF!</f>
        <v>#REF!</v>
      </c>
      <c r="AT89" s="189" t="e">
        <f>#REF!</f>
        <v>#REF!</v>
      </c>
      <c r="AU89" s="189" t="e">
        <f>#REF!</f>
        <v>#REF!</v>
      </c>
      <c r="AV89" s="189" t="e">
        <f>#REF!</f>
        <v>#REF!</v>
      </c>
      <c r="AW89" s="189" t="e">
        <f>#REF!</f>
        <v>#REF!</v>
      </c>
      <c r="AX89" s="189" t="e">
        <f>#REF!</f>
        <v>#REF!</v>
      </c>
      <c r="AZ89" s="189" t="e">
        <f t="shared" si="59"/>
        <v>#REF!</v>
      </c>
      <c r="BA89" s="189" t="e">
        <f t="shared" si="51"/>
        <v>#REF!</v>
      </c>
      <c r="BB89" s="189" t="e">
        <f t="shared" si="51"/>
        <v>#REF!</v>
      </c>
      <c r="BC89" s="189" t="e">
        <f t="shared" si="51"/>
        <v>#REF!</v>
      </c>
      <c r="BD89" s="189" t="e">
        <f t="shared" si="51"/>
        <v>#REF!</v>
      </c>
      <c r="BE89" s="189" t="e">
        <f t="shared" si="51"/>
        <v>#REF!</v>
      </c>
      <c r="BF89" s="189" t="e">
        <f t="shared" si="51"/>
        <v>#REF!</v>
      </c>
      <c r="BG89" s="189" t="e">
        <f t="shared" si="51"/>
        <v>#REF!</v>
      </c>
      <c r="BH89" s="189" t="e">
        <f t="shared" si="51"/>
        <v>#REF!</v>
      </c>
      <c r="BI89" s="189" t="e">
        <f t="shared" si="51"/>
        <v>#REF!</v>
      </c>
      <c r="BJ89" s="189" t="e">
        <f t="shared" si="51"/>
        <v>#REF!</v>
      </c>
      <c r="BK89" s="189" t="e">
        <f t="shared" si="51"/>
        <v>#REF!</v>
      </c>
      <c r="BL89" s="189" t="e">
        <f t="shared" si="51"/>
        <v>#REF!</v>
      </c>
      <c r="BM89" s="189" t="e">
        <f t="shared" si="51"/>
        <v>#REF!</v>
      </c>
      <c r="BN89" s="189" t="e">
        <f t="shared" si="51"/>
        <v>#REF!</v>
      </c>
      <c r="BO89" s="189" t="e">
        <f t="shared" si="51"/>
        <v>#REF!</v>
      </c>
      <c r="BP89" s="189" t="e">
        <f t="shared" si="51"/>
        <v>#REF!</v>
      </c>
      <c r="BQ89" s="189" t="e">
        <f t="shared" si="52"/>
        <v>#REF!</v>
      </c>
      <c r="BR89" s="189" t="e">
        <f t="shared" si="53"/>
        <v>#REF!</v>
      </c>
      <c r="BS89" s="189" t="e">
        <f t="shared" si="54"/>
        <v>#REF!</v>
      </c>
      <c r="BT89" s="189" t="e">
        <f t="shared" si="55"/>
        <v>#REF!</v>
      </c>
      <c r="BU89" s="189" t="e">
        <f t="shared" si="56"/>
        <v>#REF!</v>
      </c>
      <c r="BV89" s="189" t="e">
        <f t="shared" si="57"/>
        <v>#REF!</v>
      </c>
      <c r="BW89" s="189" t="e">
        <f t="shared" si="58"/>
        <v>#REF!</v>
      </c>
    </row>
    <row r="90" spans="1:75">
      <c r="A90" s="168">
        <v>14</v>
      </c>
      <c r="B90" s="188" t="e">
        <f>#REF!</f>
        <v>#REF!</v>
      </c>
      <c r="C90" s="188" t="e">
        <f>#REF!</f>
        <v>#REF!</v>
      </c>
      <c r="D90" s="188" t="e">
        <f>#REF!</f>
        <v>#REF!</v>
      </c>
      <c r="E90" s="188" t="e">
        <f>#REF!</f>
        <v>#REF!</v>
      </c>
      <c r="F90" s="188" t="e">
        <f>#REF!</f>
        <v>#REF!</v>
      </c>
      <c r="G90" s="188" t="e">
        <f>#REF!</f>
        <v>#REF!</v>
      </c>
      <c r="H90" s="188" t="e">
        <f>#REF!</f>
        <v>#REF!</v>
      </c>
      <c r="I90" s="188" t="e">
        <f>#REF!</f>
        <v>#REF!</v>
      </c>
      <c r="J90" s="188" t="e">
        <f>#REF!</f>
        <v>#REF!</v>
      </c>
      <c r="K90" s="188" t="e">
        <f>#REF!</f>
        <v>#REF!</v>
      </c>
      <c r="L90" s="188" t="e">
        <f>#REF!</f>
        <v>#REF!</v>
      </c>
      <c r="M90" s="188" t="e">
        <f>#REF!</f>
        <v>#REF!</v>
      </c>
      <c r="N90" s="188" t="e">
        <f>#REF!</f>
        <v>#REF!</v>
      </c>
      <c r="O90" s="188" t="e">
        <f>#REF!</f>
        <v>#REF!</v>
      </c>
      <c r="P90" s="188" t="e">
        <f>#REF!</f>
        <v>#REF!</v>
      </c>
      <c r="Q90" s="188" t="e">
        <f>#REF!</f>
        <v>#REF!</v>
      </c>
      <c r="R90" s="188" t="e">
        <f>#REF!</f>
        <v>#REF!</v>
      </c>
      <c r="S90" s="188" t="e">
        <f>#REF!</f>
        <v>#REF!</v>
      </c>
      <c r="T90" s="188" t="e">
        <f>#REF!</f>
        <v>#REF!</v>
      </c>
      <c r="U90" s="188" t="e">
        <f>#REF!</f>
        <v>#REF!</v>
      </c>
      <c r="V90" s="188" t="e">
        <f>#REF!</f>
        <v>#REF!</v>
      </c>
      <c r="W90" s="188" t="e">
        <f>#REF!</f>
        <v>#REF!</v>
      </c>
      <c r="X90" s="188" t="e">
        <f>#REF!</f>
        <v>#REF!</v>
      </c>
      <c r="Y90" s="188" t="e">
        <f>#REF!</f>
        <v>#REF!</v>
      </c>
      <c r="AA90" s="189" t="e">
        <f>#REF!</f>
        <v>#REF!</v>
      </c>
      <c r="AB90" s="189" t="e">
        <f>#REF!</f>
        <v>#REF!</v>
      </c>
      <c r="AC90" s="189" t="e">
        <f>#REF!</f>
        <v>#REF!</v>
      </c>
      <c r="AD90" s="189" t="e">
        <f>#REF!</f>
        <v>#REF!</v>
      </c>
      <c r="AE90" s="189" t="e">
        <f>#REF!</f>
        <v>#REF!</v>
      </c>
      <c r="AF90" s="189" t="e">
        <f>#REF!</f>
        <v>#REF!</v>
      </c>
      <c r="AG90" s="189" t="e">
        <f>#REF!</f>
        <v>#REF!</v>
      </c>
      <c r="AH90" s="189" t="e">
        <f>#REF!</f>
        <v>#REF!</v>
      </c>
      <c r="AI90" s="189" t="e">
        <f>#REF!</f>
        <v>#REF!</v>
      </c>
      <c r="AJ90" s="189" t="e">
        <f>#REF!</f>
        <v>#REF!</v>
      </c>
      <c r="AK90" s="189" t="e">
        <f>#REF!</f>
        <v>#REF!</v>
      </c>
      <c r="AL90" s="189" t="e">
        <f>#REF!</f>
        <v>#REF!</v>
      </c>
      <c r="AM90" s="189" t="e">
        <f>#REF!</f>
        <v>#REF!</v>
      </c>
      <c r="AN90" s="189" t="e">
        <f>#REF!</f>
        <v>#REF!</v>
      </c>
      <c r="AO90" s="189" t="e">
        <f>#REF!</f>
        <v>#REF!</v>
      </c>
      <c r="AP90" s="189" t="e">
        <f>#REF!</f>
        <v>#REF!</v>
      </c>
      <c r="AQ90" s="189" t="e">
        <f>#REF!</f>
        <v>#REF!</v>
      </c>
      <c r="AR90" s="189" t="e">
        <f>#REF!</f>
        <v>#REF!</v>
      </c>
      <c r="AS90" s="189" t="e">
        <f>#REF!</f>
        <v>#REF!</v>
      </c>
      <c r="AT90" s="189" t="e">
        <f>#REF!</f>
        <v>#REF!</v>
      </c>
      <c r="AU90" s="189" t="e">
        <f>#REF!</f>
        <v>#REF!</v>
      </c>
      <c r="AV90" s="189" t="e">
        <f>#REF!</f>
        <v>#REF!</v>
      </c>
      <c r="AW90" s="189" t="e">
        <f>#REF!</f>
        <v>#REF!</v>
      </c>
      <c r="AX90" s="189" t="e">
        <f>#REF!</f>
        <v>#REF!</v>
      </c>
      <c r="AZ90" s="189" t="e">
        <f t="shared" si="59"/>
        <v>#REF!</v>
      </c>
      <c r="BA90" s="189" t="e">
        <f t="shared" si="51"/>
        <v>#REF!</v>
      </c>
      <c r="BB90" s="189" t="e">
        <f t="shared" si="51"/>
        <v>#REF!</v>
      </c>
      <c r="BC90" s="189" t="e">
        <f t="shared" si="51"/>
        <v>#REF!</v>
      </c>
      <c r="BD90" s="189" t="e">
        <f t="shared" si="51"/>
        <v>#REF!</v>
      </c>
      <c r="BE90" s="189" t="e">
        <f t="shared" si="51"/>
        <v>#REF!</v>
      </c>
      <c r="BF90" s="189" t="e">
        <f t="shared" si="51"/>
        <v>#REF!</v>
      </c>
      <c r="BG90" s="189" t="e">
        <f t="shared" si="51"/>
        <v>#REF!</v>
      </c>
      <c r="BH90" s="189" t="e">
        <f t="shared" si="51"/>
        <v>#REF!</v>
      </c>
      <c r="BI90" s="189" t="e">
        <f t="shared" si="51"/>
        <v>#REF!</v>
      </c>
      <c r="BJ90" s="189" t="e">
        <f t="shared" si="51"/>
        <v>#REF!</v>
      </c>
      <c r="BK90" s="189" t="e">
        <f t="shared" si="51"/>
        <v>#REF!</v>
      </c>
      <c r="BL90" s="189" t="e">
        <f t="shared" si="51"/>
        <v>#REF!</v>
      </c>
      <c r="BM90" s="189" t="e">
        <f t="shared" si="51"/>
        <v>#REF!</v>
      </c>
      <c r="BN90" s="189" t="e">
        <f t="shared" si="51"/>
        <v>#REF!</v>
      </c>
      <c r="BO90" s="189" t="e">
        <f t="shared" si="51"/>
        <v>#REF!</v>
      </c>
      <c r="BP90" s="189" t="e">
        <f t="shared" si="51"/>
        <v>#REF!</v>
      </c>
      <c r="BQ90" s="189" t="e">
        <f t="shared" si="52"/>
        <v>#REF!</v>
      </c>
      <c r="BR90" s="189" t="e">
        <f t="shared" si="53"/>
        <v>#REF!</v>
      </c>
      <c r="BS90" s="189" t="e">
        <f t="shared" si="54"/>
        <v>#REF!</v>
      </c>
      <c r="BT90" s="189" t="e">
        <f t="shared" si="55"/>
        <v>#REF!</v>
      </c>
      <c r="BU90" s="189" t="e">
        <f t="shared" si="56"/>
        <v>#REF!</v>
      </c>
      <c r="BV90" s="189" t="e">
        <f t="shared" si="57"/>
        <v>#REF!</v>
      </c>
      <c r="BW90" s="189" t="e">
        <f t="shared" si="58"/>
        <v>#REF!</v>
      </c>
    </row>
    <row r="91" spans="1:75">
      <c r="A91" s="168">
        <v>15</v>
      </c>
      <c r="B91" s="188" t="e">
        <f>#REF!</f>
        <v>#REF!</v>
      </c>
      <c r="C91" s="188" t="e">
        <f>#REF!</f>
        <v>#REF!</v>
      </c>
      <c r="D91" s="188" t="e">
        <f>#REF!</f>
        <v>#REF!</v>
      </c>
      <c r="E91" s="188" t="e">
        <f>#REF!</f>
        <v>#REF!</v>
      </c>
      <c r="F91" s="188" t="e">
        <f>#REF!</f>
        <v>#REF!</v>
      </c>
      <c r="G91" s="188" t="e">
        <f>#REF!</f>
        <v>#REF!</v>
      </c>
      <c r="H91" s="188" t="e">
        <f>#REF!</f>
        <v>#REF!</v>
      </c>
      <c r="I91" s="188" t="e">
        <f>#REF!</f>
        <v>#REF!</v>
      </c>
      <c r="J91" s="188" t="e">
        <f>#REF!</f>
        <v>#REF!</v>
      </c>
      <c r="K91" s="188" t="e">
        <f>#REF!</f>
        <v>#REF!</v>
      </c>
      <c r="L91" s="188" t="e">
        <f>#REF!</f>
        <v>#REF!</v>
      </c>
      <c r="M91" s="188" t="e">
        <f>#REF!</f>
        <v>#REF!</v>
      </c>
      <c r="N91" s="188" t="e">
        <f>#REF!</f>
        <v>#REF!</v>
      </c>
      <c r="O91" s="188" t="e">
        <f>#REF!</f>
        <v>#REF!</v>
      </c>
      <c r="P91" s="188" t="e">
        <f>#REF!</f>
        <v>#REF!</v>
      </c>
      <c r="Q91" s="188" t="e">
        <f>#REF!</f>
        <v>#REF!</v>
      </c>
      <c r="R91" s="188" t="e">
        <f>#REF!</f>
        <v>#REF!</v>
      </c>
      <c r="S91" s="188" t="e">
        <f>#REF!</f>
        <v>#REF!</v>
      </c>
      <c r="T91" s="188" t="e">
        <f>#REF!</f>
        <v>#REF!</v>
      </c>
      <c r="U91" s="188" t="e">
        <f>#REF!</f>
        <v>#REF!</v>
      </c>
      <c r="V91" s="188" t="e">
        <f>#REF!</f>
        <v>#REF!</v>
      </c>
      <c r="W91" s="188" t="e">
        <f>#REF!</f>
        <v>#REF!</v>
      </c>
      <c r="X91" s="188" t="e">
        <f>#REF!</f>
        <v>#REF!</v>
      </c>
      <c r="Y91" s="188" t="e">
        <f>#REF!</f>
        <v>#REF!</v>
      </c>
      <c r="AA91" s="189" t="e">
        <f>#REF!</f>
        <v>#REF!</v>
      </c>
      <c r="AB91" s="189" t="e">
        <f>#REF!</f>
        <v>#REF!</v>
      </c>
      <c r="AC91" s="189" t="e">
        <f>#REF!</f>
        <v>#REF!</v>
      </c>
      <c r="AD91" s="189" t="e">
        <f>#REF!</f>
        <v>#REF!</v>
      </c>
      <c r="AE91" s="189" t="e">
        <f>#REF!</f>
        <v>#REF!</v>
      </c>
      <c r="AF91" s="189" t="e">
        <f>#REF!</f>
        <v>#REF!</v>
      </c>
      <c r="AG91" s="189" t="e">
        <f>#REF!</f>
        <v>#REF!</v>
      </c>
      <c r="AH91" s="189" t="e">
        <f>#REF!</f>
        <v>#REF!</v>
      </c>
      <c r="AI91" s="189" t="e">
        <f>#REF!</f>
        <v>#REF!</v>
      </c>
      <c r="AJ91" s="189" t="e">
        <f>#REF!</f>
        <v>#REF!</v>
      </c>
      <c r="AK91" s="189" t="e">
        <f>#REF!</f>
        <v>#REF!</v>
      </c>
      <c r="AL91" s="189" t="e">
        <f>#REF!</f>
        <v>#REF!</v>
      </c>
      <c r="AM91" s="189" t="e">
        <f>#REF!</f>
        <v>#REF!</v>
      </c>
      <c r="AN91" s="189" t="e">
        <f>#REF!</f>
        <v>#REF!</v>
      </c>
      <c r="AO91" s="189" t="e">
        <f>#REF!</f>
        <v>#REF!</v>
      </c>
      <c r="AP91" s="189" t="e">
        <f>#REF!</f>
        <v>#REF!</v>
      </c>
      <c r="AQ91" s="189" t="e">
        <f>#REF!</f>
        <v>#REF!</v>
      </c>
      <c r="AR91" s="189" t="e">
        <f>#REF!</f>
        <v>#REF!</v>
      </c>
      <c r="AS91" s="189" t="e">
        <f>#REF!</f>
        <v>#REF!</v>
      </c>
      <c r="AT91" s="189" t="e">
        <f>#REF!</f>
        <v>#REF!</v>
      </c>
      <c r="AU91" s="189" t="e">
        <f>#REF!</f>
        <v>#REF!</v>
      </c>
      <c r="AV91" s="189" t="e">
        <f>#REF!</f>
        <v>#REF!</v>
      </c>
      <c r="AW91" s="189" t="e">
        <f>#REF!</f>
        <v>#REF!</v>
      </c>
      <c r="AX91" s="189" t="e">
        <f>#REF!</f>
        <v>#REF!</v>
      </c>
      <c r="AZ91" s="189" t="e">
        <f t="shared" si="59"/>
        <v>#REF!</v>
      </c>
      <c r="BA91" s="189" t="e">
        <f t="shared" si="51"/>
        <v>#REF!</v>
      </c>
      <c r="BB91" s="189" t="e">
        <f t="shared" si="51"/>
        <v>#REF!</v>
      </c>
      <c r="BC91" s="189" t="e">
        <f t="shared" si="51"/>
        <v>#REF!</v>
      </c>
      <c r="BD91" s="189" t="e">
        <f t="shared" si="51"/>
        <v>#REF!</v>
      </c>
      <c r="BE91" s="189" t="e">
        <f t="shared" si="51"/>
        <v>#REF!</v>
      </c>
      <c r="BF91" s="189" t="e">
        <f t="shared" si="51"/>
        <v>#REF!</v>
      </c>
      <c r="BG91" s="189" t="e">
        <f t="shared" si="51"/>
        <v>#REF!</v>
      </c>
      <c r="BH91" s="189" t="e">
        <f t="shared" si="51"/>
        <v>#REF!</v>
      </c>
      <c r="BI91" s="189" t="e">
        <f t="shared" si="51"/>
        <v>#REF!</v>
      </c>
      <c r="BJ91" s="189" t="e">
        <f t="shared" si="51"/>
        <v>#REF!</v>
      </c>
      <c r="BK91" s="189" t="e">
        <f t="shared" si="51"/>
        <v>#REF!</v>
      </c>
      <c r="BL91" s="189" t="e">
        <f t="shared" si="51"/>
        <v>#REF!</v>
      </c>
      <c r="BM91" s="189" t="e">
        <f t="shared" si="51"/>
        <v>#REF!</v>
      </c>
      <c r="BN91" s="189" t="e">
        <f t="shared" si="51"/>
        <v>#REF!</v>
      </c>
      <c r="BO91" s="189" t="e">
        <f t="shared" si="51"/>
        <v>#REF!</v>
      </c>
      <c r="BP91" s="189" t="e">
        <f t="shared" si="51"/>
        <v>#REF!</v>
      </c>
      <c r="BQ91" s="189" t="e">
        <f t="shared" si="52"/>
        <v>#REF!</v>
      </c>
      <c r="BR91" s="189" t="e">
        <f t="shared" si="53"/>
        <v>#REF!</v>
      </c>
      <c r="BS91" s="189" t="e">
        <f t="shared" si="54"/>
        <v>#REF!</v>
      </c>
      <c r="BT91" s="189" t="e">
        <f t="shared" si="55"/>
        <v>#REF!</v>
      </c>
      <c r="BU91" s="189" t="e">
        <f t="shared" si="56"/>
        <v>#REF!</v>
      </c>
      <c r="BV91" s="189" t="e">
        <f t="shared" si="57"/>
        <v>#REF!</v>
      </c>
      <c r="BW91" s="189" t="e">
        <f t="shared" si="58"/>
        <v>#REF!</v>
      </c>
    </row>
    <row r="92" spans="1:75">
      <c r="A92" s="168">
        <v>16</v>
      </c>
      <c r="B92" s="188" t="e">
        <f>#REF!</f>
        <v>#REF!</v>
      </c>
      <c r="C92" s="188" t="e">
        <f>#REF!</f>
        <v>#REF!</v>
      </c>
      <c r="D92" s="188" t="e">
        <f>#REF!</f>
        <v>#REF!</v>
      </c>
      <c r="E92" s="188" t="e">
        <f>#REF!</f>
        <v>#REF!</v>
      </c>
      <c r="F92" s="188" t="e">
        <f>#REF!</f>
        <v>#REF!</v>
      </c>
      <c r="G92" s="188" t="e">
        <f>#REF!</f>
        <v>#REF!</v>
      </c>
      <c r="H92" s="188" t="e">
        <f>#REF!</f>
        <v>#REF!</v>
      </c>
      <c r="I92" s="188" t="e">
        <f>#REF!</f>
        <v>#REF!</v>
      </c>
      <c r="J92" s="188" t="e">
        <f>#REF!</f>
        <v>#REF!</v>
      </c>
      <c r="K92" s="188" t="e">
        <f>#REF!</f>
        <v>#REF!</v>
      </c>
      <c r="L92" s="188" t="e">
        <f>#REF!</f>
        <v>#REF!</v>
      </c>
      <c r="M92" s="188" t="e">
        <f>#REF!</f>
        <v>#REF!</v>
      </c>
      <c r="N92" s="188" t="e">
        <f>#REF!</f>
        <v>#REF!</v>
      </c>
      <c r="O92" s="188" t="e">
        <f>#REF!</f>
        <v>#REF!</v>
      </c>
      <c r="P92" s="188" t="e">
        <f>#REF!</f>
        <v>#REF!</v>
      </c>
      <c r="Q92" s="188" t="e">
        <f>#REF!</f>
        <v>#REF!</v>
      </c>
      <c r="R92" s="188" t="e">
        <f>#REF!</f>
        <v>#REF!</v>
      </c>
      <c r="S92" s="188" t="e">
        <f>#REF!</f>
        <v>#REF!</v>
      </c>
      <c r="T92" s="188" t="e">
        <f>#REF!</f>
        <v>#REF!</v>
      </c>
      <c r="U92" s="188" t="e">
        <f>#REF!</f>
        <v>#REF!</v>
      </c>
      <c r="V92" s="188" t="e">
        <f>#REF!</f>
        <v>#REF!</v>
      </c>
      <c r="W92" s="188" t="e">
        <f>#REF!</f>
        <v>#REF!</v>
      </c>
      <c r="X92" s="188" t="e">
        <f>#REF!</f>
        <v>#REF!</v>
      </c>
      <c r="Y92" s="188" t="e">
        <f>#REF!</f>
        <v>#REF!</v>
      </c>
      <c r="AA92" s="189" t="e">
        <f>#REF!</f>
        <v>#REF!</v>
      </c>
      <c r="AB92" s="189" t="e">
        <f>#REF!</f>
        <v>#REF!</v>
      </c>
      <c r="AC92" s="189" t="e">
        <f>#REF!</f>
        <v>#REF!</v>
      </c>
      <c r="AD92" s="189" t="e">
        <f>#REF!</f>
        <v>#REF!</v>
      </c>
      <c r="AE92" s="189" t="e">
        <f>#REF!</f>
        <v>#REF!</v>
      </c>
      <c r="AF92" s="189" t="e">
        <f>#REF!</f>
        <v>#REF!</v>
      </c>
      <c r="AG92" s="189" t="e">
        <f>#REF!</f>
        <v>#REF!</v>
      </c>
      <c r="AH92" s="189" t="e">
        <f>#REF!</f>
        <v>#REF!</v>
      </c>
      <c r="AI92" s="189" t="e">
        <f>#REF!</f>
        <v>#REF!</v>
      </c>
      <c r="AJ92" s="189" t="e">
        <f>#REF!</f>
        <v>#REF!</v>
      </c>
      <c r="AK92" s="189" t="e">
        <f>#REF!</f>
        <v>#REF!</v>
      </c>
      <c r="AL92" s="189" t="e">
        <f>#REF!</f>
        <v>#REF!</v>
      </c>
      <c r="AM92" s="189" t="e">
        <f>#REF!</f>
        <v>#REF!</v>
      </c>
      <c r="AN92" s="189" t="e">
        <f>#REF!</f>
        <v>#REF!</v>
      </c>
      <c r="AO92" s="189" t="e">
        <f>#REF!</f>
        <v>#REF!</v>
      </c>
      <c r="AP92" s="189" t="e">
        <f>#REF!</f>
        <v>#REF!</v>
      </c>
      <c r="AQ92" s="189" t="e">
        <f>#REF!</f>
        <v>#REF!</v>
      </c>
      <c r="AR92" s="189" t="e">
        <f>#REF!</f>
        <v>#REF!</v>
      </c>
      <c r="AS92" s="189" t="e">
        <f>#REF!</f>
        <v>#REF!</v>
      </c>
      <c r="AT92" s="189" t="e">
        <f>#REF!</f>
        <v>#REF!</v>
      </c>
      <c r="AU92" s="189" t="e">
        <f>#REF!</f>
        <v>#REF!</v>
      </c>
      <c r="AV92" s="189" t="e">
        <f>#REF!</f>
        <v>#REF!</v>
      </c>
      <c r="AW92" s="189" t="e">
        <f>#REF!</f>
        <v>#REF!</v>
      </c>
      <c r="AX92" s="189" t="e">
        <f>#REF!</f>
        <v>#REF!</v>
      </c>
      <c r="AZ92" s="189" t="e">
        <f t="shared" si="59"/>
        <v>#REF!</v>
      </c>
      <c r="BA92" s="189" t="e">
        <f t="shared" si="51"/>
        <v>#REF!</v>
      </c>
      <c r="BB92" s="189" t="e">
        <f t="shared" si="51"/>
        <v>#REF!</v>
      </c>
      <c r="BC92" s="189" t="e">
        <f t="shared" si="51"/>
        <v>#REF!</v>
      </c>
      <c r="BD92" s="189" t="e">
        <f t="shared" si="51"/>
        <v>#REF!</v>
      </c>
      <c r="BE92" s="189" t="e">
        <f t="shared" si="51"/>
        <v>#REF!</v>
      </c>
      <c r="BF92" s="189" t="e">
        <f t="shared" si="51"/>
        <v>#REF!</v>
      </c>
      <c r="BG92" s="189" t="e">
        <f t="shared" si="51"/>
        <v>#REF!</v>
      </c>
      <c r="BH92" s="189" t="e">
        <f t="shared" si="51"/>
        <v>#REF!</v>
      </c>
      <c r="BI92" s="189" t="e">
        <f t="shared" si="51"/>
        <v>#REF!</v>
      </c>
      <c r="BJ92" s="189" t="e">
        <f t="shared" si="51"/>
        <v>#REF!</v>
      </c>
      <c r="BK92" s="189" t="e">
        <f t="shared" si="51"/>
        <v>#REF!</v>
      </c>
      <c r="BL92" s="189" t="e">
        <f t="shared" si="51"/>
        <v>#REF!</v>
      </c>
      <c r="BM92" s="189" t="e">
        <f t="shared" si="51"/>
        <v>#REF!</v>
      </c>
      <c r="BN92" s="189" t="e">
        <f t="shared" si="51"/>
        <v>#REF!</v>
      </c>
      <c r="BO92" s="189" t="e">
        <f t="shared" si="51"/>
        <v>#REF!</v>
      </c>
      <c r="BP92" s="189" t="e">
        <f t="shared" ref="BP92:BP107" si="60">R92-AQ92</f>
        <v>#REF!</v>
      </c>
      <c r="BQ92" s="189" t="e">
        <f t="shared" si="52"/>
        <v>#REF!</v>
      </c>
      <c r="BR92" s="189" t="e">
        <f t="shared" si="53"/>
        <v>#REF!</v>
      </c>
      <c r="BS92" s="189" t="e">
        <f t="shared" si="54"/>
        <v>#REF!</v>
      </c>
      <c r="BT92" s="189" t="e">
        <f t="shared" si="55"/>
        <v>#REF!</v>
      </c>
      <c r="BU92" s="189" t="e">
        <f t="shared" si="56"/>
        <v>#REF!</v>
      </c>
      <c r="BV92" s="189" t="e">
        <f t="shared" si="57"/>
        <v>#REF!</v>
      </c>
      <c r="BW92" s="189" t="e">
        <f t="shared" si="58"/>
        <v>#REF!</v>
      </c>
    </row>
    <row r="93" spans="1:75">
      <c r="A93" s="168">
        <v>17</v>
      </c>
      <c r="B93" s="188" t="e">
        <f>#REF!</f>
        <v>#REF!</v>
      </c>
      <c r="C93" s="188" t="e">
        <f>#REF!</f>
        <v>#REF!</v>
      </c>
      <c r="D93" s="188" t="e">
        <f>#REF!</f>
        <v>#REF!</v>
      </c>
      <c r="E93" s="188" t="e">
        <f>#REF!</f>
        <v>#REF!</v>
      </c>
      <c r="F93" s="188" t="e">
        <f>#REF!</f>
        <v>#REF!</v>
      </c>
      <c r="G93" s="188" t="e">
        <f>#REF!</f>
        <v>#REF!</v>
      </c>
      <c r="H93" s="188" t="e">
        <f>#REF!</f>
        <v>#REF!</v>
      </c>
      <c r="I93" s="188" t="e">
        <f>#REF!</f>
        <v>#REF!</v>
      </c>
      <c r="J93" s="188" t="e">
        <f>#REF!</f>
        <v>#REF!</v>
      </c>
      <c r="K93" s="188" t="e">
        <f>#REF!</f>
        <v>#REF!</v>
      </c>
      <c r="L93" s="188" t="e">
        <f>#REF!</f>
        <v>#REF!</v>
      </c>
      <c r="M93" s="188" t="e">
        <f>#REF!</f>
        <v>#REF!</v>
      </c>
      <c r="N93" s="188" t="e">
        <f>#REF!</f>
        <v>#REF!</v>
      </c>
      <c r="O93" s="188" t="e">
        <f>#REF!</f>
        <v>#REF!</v>
      </c>
      <c r="P93" s="188" t="e">
        <f>#REF!</f>
        <v>#REF!</v>
      </c>
      <c r="Q93" s="188" t="e">
        <f>#REF!</f>
        <v>#REF!</v>
      </c>
      <c r="R93" s="188" t="e">
        <f>#REF!</f>
        <v>#REF!</v>
      </c>
      <c r="S93" s="188" t="e">
        <f>#REF!</f>
        <v>#REF!</v>
      </c>
      <c r="T93" s="188" t="e">
        <f>#REF!</f>
        <v>#REF!</v>
      </c>
      <c r="U93" s="188" t="e">
        <f>#REF!</f>
        <v>#REF!</v>
      </c>
      <c r="V93" s="188" t="e">
        <f>#REF!</f>
        <v>#REF!</v>
      </c>
      <c r="W93" s="188" t="e">
        <f>#REF!</f>
        <v>#REF!</v>
      </c>
      <c r="X93" s="188" t="e">
        <f>#REF!</f>
        <v>#REF!</v>
      </c>
      <c r="Y93" s="188" t="e">
        <f>#REF!</f>
        <v>#REF!</v>
      </c>
      <c r="AA93" s="189" t="e">
        <f>#REF!</f>
        <v>#REF!</v>
      </c>
      <c r="AB93" s="189" t="e">
        <f>#REF!</f>
        <v>#REF!</v>
      </c>
      <c r="AC93" s="189" t="e">
        <f>#REF!</f>
        <v>#REF!</v>
      </c>
      <c r="AD93" s="189" t="e">
        <f>#REF!</f>
        <v>#REF!</v>
      </c>
      <c r="AE93" s="189" t="e">
        <f>#REF!</f>
        <v>#REF!</v>
      </c>
      <c r="AF93" s="189" t="e">
        <f>#REF!</f>
        <v>#REF!</v>
      </c>
      <c r="AG93" s="189" t="e">
        <f>#REF!</f>
        <v>#REF!</v>
      </c>
      <c r="AH93" s="189" t="e">
        <f>#REF!</f>
        <v>#REF!</v>
      </c>
      <c r="AI93" s="189" t="e">
        <f>#REF!</f>
        <v>#REF!</v>
      </c>
      <c r="AJ93" s="189" t="e">
        <f>#REF!</f>
        <v>#REF!</v>
      </c>
      <c r="AK93" s="189" t="e">
        <f>#REF!</f>
        <v>#REF!</v>
      </c>
      <c r="AL93" s="189" t="e">
        <f>#REF!</f>
        <v>#REF!</v>
      </c>
      <c r="AM93" s="189" t="e">
        <f>#REF!</f>
        <v>#REF!</v>
      </c>
      <c r="AN93" s="189" t="e">
        <f>#REF!</f>
        <v>#REF!</v>
      </c>
      <c r="AO93" s="189" t="e">
        <f>#REF!</f>
        <v>#REF!</v>
      </c>
      <c r="AP93" s="189" t="e">
        <f>#REF!</f>
        <v>#REF!</v>
      </c>
      <c r="AQ93" s="189" t="e">
        <f>#REF!</f>
        <v>#REF!</v>
      </c>
      <c r="AR93" s="189" t="e">
        <f>#REF!</f>
        <v>#REF!</v>
      </c>
      <c r="AS93" s="189" t="e">
        <f>#REF!</f>
        <v>#REF!</v>
      </c>
      <c r="AT93" s="189" t="e">
        <f>#REF!</f>
        <v>#REF!</v>
      </c>
      <c r="AU93" s="189" t="e">
        <f>#REF!</f>
        <v>#REF!</v>
      </c>
      <c r="AV93" s="189" t="e">
        <f>#REF!</f>
        <v>#REF!</v>
      </c>
      <c r="AW93" s="189" t="e">
        <f>#REF!</f>
        <v>#REF!</v>
      </c>
      <c r="AX93" s="189" t="e">
        <f>#REF!</f>
        <v>#REF!</v>
      </c>
      <c r="AZ93" s="189" t="e">
        <f t="shared" si="59"/>
        <v>#REF!</v>
      </c>
      <c r="BA93" s="189" t="e">
        <f t="shared" ref="BA93:BA107" si="61">C93-AB93</f>
        <v>#REF!</v>
      </c>
      <c r="BB93" s="189" t="e">
        <f t="shared" ref="BB93:BB107" si="62">D93-AC93</f>
        <v>#REF!</v>
      </c>
      <c r="BC93" s="189" t="e">
        <f t="shared" ref="BC93:BC107" si="63">E93-AD93</f>
        <v>#REF!</v>
      </c>
      <c r="BD93" s="189" t="e">
        <f t="shared" ref="BD93:BD107" si="64">F93-AE93</f>
        <v>#REF!</v>
      </c>
      <c r="BE93" s="189" t="e">
        <f t="shared" ref="BE93:BE107" si="65">G93-AF93</f>
        <v>#REF!</v>
      </c>
      <c r="BF93" s="189" t="e">
        <f t="shared" ref="BF93:BF107" si="66">H93-AG93</f>
        <v>#REF!</v>
      </c>
      <c r="BG93" s="189" t="e">
        <f t="shared" ref="BG93:BG107" si="67">I93-AH93</f>
        <v>#REF!</v>
      </c>
      <c r="BH93" s="189" t="e">
        <f t="shared" ref="BH93:BH107" si="68">J93-AI93</f>
        <v>#REF!</v>
      </c>
      <c r="BI93" s="189" t="e">
        <f t="shared" ref="BI93:BI107" si="69">K93-AJ93</f>
        <v>#REF!</v>
      </c>
      <c r="BJ93" s="189" t="e">
        <f t="shared" ref="BJ93:BJ107" si="70">L93-AK93</f>
        <v>#REF!</v>
      </c>
      <c r="BK93" s="189" t="e">
        <f t="shared" ref="BK93:BK107" si="71">M93-AL93</f>
        <v>#REF!</v>
      </c>
      <c r="BL93" s="189" t="e">
        <f t="shared" ref="BL93:BL107" si="72">N93-AM93</f>
        <v>#REF!</v>
      </c>
      <c r="BM93" s="189" t="e">
        <f t="shared" ref="BM93:BM107" si="73">O93-AN93</f>
        <v>#REF!</v>
      </c>
      <c r="BN93" s="189" t="e">
        <f t="shared" ref="BN93:BN107" si="74">P93-AO93</f>
        <v>#REF!</v>
      </c>
      <c r="BO93" s="189" t="e">
        <f t="shared" ref="BO93:BO107" si="75">Q93-AP93</f>
        <v>#REF!</v>
      </c>
      <c r="BP93" s="189" t="e">
        <f t="shared" si="60"/>
        <v>#REF!</v>
      </c>
      <c r="BQ93" s="189" t="e">
        <f t="shared" si="52"/>
        <v>#REF!</v>
      </c>
      <c r="BR93" s="189" t="e">
        <f t="shared" si="53"/>
        <v>#REF!</v>
      </c>
      <c r="BS93" s="189" t="e">
        <f t="shared" si="54"/>
        <v>#REF!</v>
      </c>
      <c r="BT93" s="189" t="e">
        <f t="shared" si="55"/>
        <v>#REF!</v>
      </c>
      <c r="BU93" s="189" t="e">
        <f t="shared" si="56"/>
        <v>#REF!</v>
      </c>
      <c r="BV93" s="189" t="e">
        <f t="shared" si="57"/>
        <v>#REF!</v>
      </c>
      <c r="BW93" s="189" t="e">
        <f t="shared" si="58"/>
        <v>#REF!</v>
      </c>
    </row>
    <row r="94" spans="1:75">
      <c r="A94" s="168">
        <v>18</v>
      </c>
      <c r="B94" s="188" t="e">
        <f>#REF!</f>
        <v>#REF!</v>
      </c>
      <c r="C94" s="188" t="e">
        <f>#REF!</f>
        <v>#REF!</v>
      </c>
      <c r="D94" s="188" t="e">
        <f>#REF!</f>
        <v>#REF!</v>
      </c>
      <c r="E94" s="188" t="e">
        <f>#REF!</f>
        <v>#REF!</v>
      </c>
      <c r="F94" s="188" t="e">
        <f>#REF!</f>
        <v>#REF!</v>
      </c>
      <c r="G94" s="188" t="e">
        <f>#REF!</f>
        <v>#REF!</v>
      </c>
      <c r="H94" s="188" t="e">
        <f>#REF!</f>
        <v>#REF!</v>
      </c>
      <c r="I94" s="188" t="e">
        <f>#REF!</f>
        <v>#REF!</v>
      </c>
      <c r="J94" s="188" t="e">
        <f>#REF!</f>
        <v>#REF!</v>
      </c>
      <c r="K94" s="188" t="e">
        <f>#REF!</f>
        <v>#REF!</v>
      </c>
      <c r="L94" s="188" t="e">
        <f>#REF!</f>
        <v>#REF!</v>
      </c>
      <c r="M94" s="188" t="e">
        <f>#REF!</f>
        <v>#REF!</v>
      </c>
      <c r="N94" s="188" t="e">
        <f>#REF!</f>
        <v>#REF!</v>
      </c>
      <c r="O94" s="188" t="e">
        <f>#REF!</f>
        <v>#REF!</v>
      </c>
      <c r="P94" s="188" t="e">
        <f>#REF!</f>
        <v>#REF!</v>
      </c>
      <c r="Q94" s="188" t="e">
        <f>#REF!</f>
        <v>#REF!</v>
      </c>
      <c r="R94" s="188" t="e">
        <f>#REF!</f>
        <v>#REF!</v>
      </c>
      <c r="S94" s="188" t="e">
        <f>#REF!</f>
        <v>#REF!</v>
      </c>
      <c r="T94" s="188" t="e">
        <f>#REF!</f>
        <v>#REF!</v>
      </c>
      <c r="U94" s="188" t="e">
        <f>#REF!</f>
        <v>#REF!</v>
      </c>
      <c r="V94" s="188" t="e">
        <f>#REF!</f>
        <v>#REF!</v>
      </c>
      <c r="W94" s="188" t="e">
        <f>#REF!</f>
        <v>#REF!</v>
      </c>
      <c r="X94" s="188" t="e">
        <f>#REF!</f>
        <v>#REF!</v>
      </c>
      <c r="Y94" s="188" t="e">
        <f>#REF!</f>
        <v>#REF!</v>
      </c>
      <c r="AA94" s="189" t="e">
        <f>#REF!</f>
        <v>#REF!</v>
      </c>
      <c r="AB94" s="189" t="e">
        <f>#REF!</f>
        <v>#REF!</v>
      </c>
      <c r="AC94" s="189" t="e">
        <f>#REF!</f>
        <v>#REF!</v>
      </c>
      <c r="AD94" s="189" t="e">
        <f>#REF!</f>
        <v>#REF!</v>
      </c>
      <c r="AE94" s="189" t="e">
        <f>#REF!</f>
        <v>#REF!</v>
      </c>
      <c r="AF94" s="189" t="e">
        <f>#REF!</f>
        <v>#REF!</v>
      </c>
      <c r="AG94" s="189" t="e">
        <f>#REF!</f>
        <v>#REF!</v>
      </c>
      <c r="AH94" s="189" t="e">
        <f>#REF!</f>
        <v>#REF!</v>
      </c>
      <c r="AI94" s="189" t="e">
        <f>#REF!</f>
        <v>#REF!</v>
      </c>
      <c r="AJ94" s="189" t="e">
        <f>#REF!</f>
        <v>#REF!</v>
      </c>
      <c r="AK94" s="189" t="e">
        <f>#REF!</f>
        <v>#REF!</v>
      </c>
      <c r="AL94" s="189" t="e">
        <f>#REF!</f>
        <v>#REF!</v>
      </c>
      <c r="AM94" s="189" t="e">
        <f>#REF!</f>
        <v>#REF!</v>
      </c>
      <c r="AN94" s="189" t="e">
        <f>#REF!</f>
        <v>#REF!</v>
      </c>
      <c r="AO94" s="189" t="e">
        <f>#REF!</f>
        <v>#REF!</v>
      </c>
      <c r="AP94" s="189" t="e">
        <f>#REF!</f>
        <v>#REF!</v>
      </c>
      <c r="AQ94" s="189" t="e">
        <f>#REF!</f>
        <v>#REF!</v>
      </c>
      <c r="AR94" s="189" t="e">
        <f>#REF!</f>
        <v>#REF!</v>
      </c>
      <c r="AS94" s="189" t="e">
        <f>#REF!</f>
        <v>#REF!</v>
      </c>
      <c r="AT94" s="189" t="e">
        <f>#REF!</f>
        <v>#REF!</v>
      </c>
      <c r="AU94" s="189" t="e">
        <f>#REF!</f>
        <v>#REF!</v>
      </c>
      <c r="AV94" s="189" t="e">
        <f>#REF!</f>
        <v>#REF!</v>
      </c>
      <c r="AW94" s="189" t="e">
        <f>#REF!</f>
        <v>#REF!</v>
      </c>
      <c r="AX94" s="189" t="e">
        <f>#REF!</f>
        <v>#REF!</v>
      </c>
      <c r="AZ94" s="189" t="e">
        <f t="shared" si="59"/>
        <v>#REF!</v>
      </c>
      <c r="BA94" s="189" t="e">
        <f t="shared" si="61"/>
        <v>#REF!</v>
      </c>
      <c r="BB94" s="189" t="e">
        <f t="shared" si="62"/>
        <v>#REF!</v>
      </c>
      <c r="BC94" s="189" t="e">
        <f t="shared" si="63"/>
        <v>#REF!</v>
      </c>
      <c r="BD94" s="189" t="e">
        <f t="shared" si="64"/>
        <v>#REF!</v>
      </c>
      <c r="BE94" s="189" t="e">
        <f t="shared" si="65"/>
        <v>#REF!</v>
      </c>
      <c r="BF94" s="189" t="e">
        <f t="shared" si="66"/>
        <v>#REF!</v>
      </c>
      <c r="BG94" s="189" t="e">
        <f t="shared" si="67"/>
        <v>#REF!</v>
      </c>
      <c r="BH94" s="189" t="e">
        <f t="shared" si="68"/>
        <v>#REF!</v>
      </c>
      <c r="BI94" s="189" t="e">
        <f t="shared" si="69"/>
        <v>#REF!</v>
      </c>
      <c r="BJ94" s="189" t="e">
        <f t="shared" si="70"/>
        <v>#REF!</v>
      </c>
      <c r="BK94" s="189" t="e">
        <f t="shared" si="71"/>
        <v>#REF!</v>
      </c>
      <c r="BL94" s="189" t="e">
        <f t="shared" si="72"/>
        <v>#REF!</v>
      </c>
      <c r="BM94" s="189" t="e">
        <f t="shared" si="73"/>
        <v>#REF!</v>
      </c>
      <c r="BN94" s="189" t="e">
        <f t="shared" si="74"/>
        <v>#REF!</v>
      </c>
      <c r="BO94" s="189" t="e">
        <f t="shared" si="75"/>
        <v>#REF!</v>
      </c>
      <c r="BP94" s="189" t="e">
        <f t="shared" si="60"/>
        <v>#REF!</v>
      </c>
      <c r="BQ94" s="189" t="e">
        <f t="shared" si="52"/>
        <v>#REF!</v>
      </c>
      <c r="BR94" s="189" t="e">
        <f t="shared" si="53"/>
        <v>#REF!</v>
      </c>
      <c r="BS94" s="189" t="e">
        <f t="shared" si="54"/>
        <v>#REF!</v>
      </c>
      <c r="BT94" s="189" t="e">
        <f t="shared" si="55"/>
        <v>#REF!</v>
      </c>
      <c r="BU94" s="189" t="e">
        <f t="shared" si="56"/>
        <v>#REF!</v>
      </c>
      <c r="BV94" s="189" t="e">
        <f t="shared" si="57"/>
        <v>#REF!</v>
      </c>
      <c r="BW94" s="189" t="e">
        <f t="shared" si="58"/>
        <v>#REF!</v>
      </c>
    </row>
    <row r="95" spans="1:75">
      <c r="A95" s="168">
        <v>19</v>
      </c>
      <c r="B95" s="188" t="e">
        <f>#REF!</f>
        <v>#REF!</v>
      </c>
      <c r="C95" s="188" t="e">
        <f>#REF!</f>
        <v>#REF!</v>
      </c>
      <c r="D95" s="188" t="e">
        <f>#REF!</f>
        <v>#REF!</v>
      </c>
      <c r="E95" s="188" t="e">
        <f>#REF!</f>
        <v>#REF!</v>
      </c>
      <c r="F95" s="188" t="e">
        <f>#REF!</f>
        <v>#REF!</v>
      </c>
      <c r="G95" s="188" t="e">
        <f>#REF!</f>
        <v>#REF!</v>
      </c>
      <c r="H95" s="188" t="e">
        <f>#REF!</f>
        <v>#REF!</v>
      </c>
      <c r="I95" s="188" t="e">
        <f>#REF!</f>
        <v>#REF!</v>
      </c>
      <c r="J95" s="188" t="e">
        <f>#REF!</f>
        <v>#REF!</v>
      </c>
      <c r="K95" s="188" t="e">
        <f>#REF!</f>
        <v>#REF!</v>
      </c>
      <c r="L95" s="188" t="e">
        <f>#REF!</f>
        <v>#REF!</v>
      </c>
      <c r="M95" s="188" t="e">
        <f>#REF!</f>
        <v>#REF!</v>
      </c>
      <c r="N95" s="188" t="e">
        <f>#REF!</f>
        <v>#REF!</v>
      </c>
      <c r="O95" s="188" t="e">
        <f>#REF!</f>
        <v>#REF!</v>
      </c>
      <c r="P95" s="188" t="e">
        <f>#REF!</f>
        <v>#REF!</v>
      </c>
      <c r="Q95" s="188" t="e">
        <f>#REF!</f>
        <v>#REF!</v>
      </c>
      <c r="R95" s="188" t="e">
        <f>#REF!</f>
        <v>#REF!</v>
      </c>
      <c r="S95" s="188" t="e">
        <f>#REF!</f>
        <v>#REF!</v>
      </c>
      <c r="T95" s="188" t="e">
        <f>#REF!</f>
        <v>#REF!</v>
      </c>
      <c r="U95" s="188" t="e">
        <f>#REF!</f>
        <v>#REF!</v>
      </c>
      <c r="V95" s="188" t="e">
        <f>#REF!</f>
        <v>#REF!</v>
      </c>
      <c r="W95" s="188" t="e">
        <f>#REF!</f>
        <v>#REF!</v>
      </c>
      <c r="X95" s="188" t="e">
        <f>#REF!</f>
        <v>#REF!</v>
      </c>
      <c r="Y95" s="188" t="e">
        <f>#REF!</f>
        <v>#REF!</v>
      </c>
      <c r="AA95" s="189" t="e">
        <f>#REF!</f>
        <v>#REF!</v>
      </c>
      <c r="AB95" s="189" t="e">
        <f>#REF!</f>
        <v>#REF!</v>
      </c>
      <c r="AC95" s="189" t="e">
        <f>#REF!</f>
        <v>#REF!</v>
      </c>
      <c r="AD95" s="189" t="e">
        <f>#REF!</f>
        <v>#REF!</v>
      </c>
      <c r="AE95" s="189" t="e">
        <f>#REF!</f>
        <v>#REF!</v>
      </c>
      <c r="AF95" s="189" t="e">
        <f>#REF!</f>
        <v>#REF!</v>
      </c>
      <c r="AG95" s="189" t="e">
        <f>#REF!</f>
        <v>#REF!</v>
      </c>
      <c r="AH95" s="189" t="e">
        <f>#REF!</f>
        <v>#REF!</v>
      </c>
      <c r="AI95" s="189" t="e">
        <f>#REF!</f>
        <v>#REF!</v>
      </c>
      <c r="AJ95" s="189" t="e">
        <f>#REF!</f>
        <v>#REF!</v>
      </c>
      <c r="AK95" s="189" t="e">
        <f>#REF!</f>
        <v>#REF!</v>
      </c>
      <c r="AL95" s="189" t="e">
        <f>#REF!</f>
        <v>#REF!</v>
      </c>
      <c r="AM95" s="189" t="e">
        <f>#REF!</f>
        <v>#REF!</v>
      </c>
      <c r="AN95" s="189" t="e">
        <f>#REF!</f>
        <v>#REF!</v>
      </c>
      <c r="AO95" s="189" t="e">
        <f>#REF!</f>
        <v>#REF!</v>
      </c>
      <c r="AP95" s="189" t="e">
        <f>#REF!</f>
        <v>#REF!</v>
      </c>
      <c r="AQ95" s="189" t="e">
        <f>#REF!</f>
        <v>#REF!</v>
      </c>
      <c r="AR95" s="189" t="e">
        <f>#REF!</f>
        <v>#REF!</v>
      </c>
      <c r="AS95" s="189" t="e">
        <f>#REF!</f>
        <v>#REF!</v>
      </c>
      <c r="AT95" s="189" t="e">
        <f>#REF!</f>
        <v>#REF!</v>
      </c>
      <c r="AU95" s="189" t="e">
        <f>#REF!</f>
        <v>#REF!</v>
      </c>
      <c r="AV95" s="189" t="e">
        <f>#REF!</f>
        <v>#REF!</v>
      </c>
      <c r="AW95" s="189" t="e">
        <f>#REF!</f>
        <v>#REF!</v>
      </c>
      <c r="AX95" s="189" t="e">
        <f>#REF!</f>
        <v>#REF!</v>
      </c>
      <c r="AZ95" s="189" t="e">
        <f t="shared" si="59"/>
        <v>#REF!</v>
      </c>
      <c r="BA95" s="189" t="e">
        <f t="shared" si="61"/>
        <v>#REF!</v>
      </c>
      <c r="BB95" s="189" t="e">
        <f t="shared" si="62"/>
        <v>#REF!</v>
      </c>
      <c r="BC95" s="189" t="e">
        <f t="shared" si="63"/>
        <v>#REF!</v>
      </c>
      <c r="BD95" s="189" t="e">
        <f t="shared" si="64"/>
        <v>#REF!</v>
      </c>
      <c r="BE95" s="189" t="e">
        <f t="shared" si="65"/>
        <v>#REF!</v>
      </c>
      <c r="BF95" s="189" t="e">
        <f t="shared" si="66"/>
        <v>#REF!</v>
      </c>
      <c r="BG95" s="189" t="e">
        <f t="shared" si="67"/>
        <v>#REF!</v>
      </c>
      <c r="BH95" s="189" t="e">
        <f t="shared" si="68"/>
        <v>#REF!</v>
      </c>
      <c r="BI95" s="189" t="e">
        <f t="shared" si="69"/>
        <v>#REF!</v>
      </c>
      <c r="BJ95" s="189" t="e">
        <f t="shared" si="70"/>
        <v>#REF!</v>
      </c>
      <c r="BK95" s="189" t="e">
        <f t="shared" si="71"/>
        <v>#REF!</v>
      </c>
      <c r="BL95" s="189" t="e">
        <f t="shared" si="72"/>
        <v>#REF!</v>
      </c>
      <c r="BM95" s="189" t="e">
        <f t="shared" si="73"/>
        <v>#REF!</v>
      </c>
      <c r="BN95" s="189" t="e">
        <f t="shared" si="74"/>
        <v>#REF!</v>
      </c>
      <c r="BO95" s="189" t="e">
        <f t="shared" si="75"/>
        <v>#REF!</v>
      </c>
      <c r="BP95" s="189" t="e">
        <f t="shared" si="60"/>
        <v>#REF!</v>
      </c>
      <c r="BQ95" s="189" t="e">
        <f t="shared" si="52"/>
        <v>#REF!</v>
      </c>
      <c r="BR95" s="189" t="e">
        <f t="shared" si="53"/>
        <v>#REF!</v>
      </c>
      <c r="BS95" s="189" t="e">
        <f t="shared" si="54"/>
        <v>#REF!</v>
      </c>
      <c r="BT95" s="189" t="e">
        <f t="shared" si="55"/>
        <v>#REF!</v>
      </c>
      <c r="BU95" s="189" t="e">
        <f t="shared" si="56"/>
        <v>#REF!</v>
      </c>
      <c r="BV95" s="189" t="e">
        <f t="shared" si="57"/>
        <v>#REF!</v>
      </c>
      <c r="BW95" s="189" t="e">
        <f t="shared" si="58"/>
        <v>#REF!</v>
      </c>
    </row>
    <row r="96" spans="1:75">
      <c r="A96" s="168">
        <v>20</v>
      </c>
      <c r="B96" s="188" t="e">
        <f>#REF!</f>
        <v>#REF!</v>
      </c>
      <c r="C96" s="188" t="e">
        <f>#REF!</f>
        <v>#REF!</v>
      </c>
      <c r="D96" s="188" t="e">
        <f>#REF!</f>
        <v>#REF!</v>
      </c>
      <c r="E96" s="188" t="e">
        <f>#REF!</f>
        <v>#REF!</v>
      </c>
      <c r="F96" s="188" t="e">
        <f>#REF!</f>
        <v>#REF!</v>
      </c>
      <c r="G96" s="188" t="e">
        <f>#REF!</f>
        <v>#REF!</v>
      </c>
      <c r="H96" s="188" t="e">
        <f>#REF!</f>
        <v>#REF!</v>
      </c>
      <c r="I96" s="188" t="e">
        <f>#REF!</f>
        <v>#REF!</v>
      </c>
      <c r="J96" s="188" t="e">
        <f>#REF!</f>
        <v>#REF!</v>
      </c>
      <c r="K96" s="188" t="e">
        <f>#REF!</f>
        <v>#REF!</v>
      </c>
      <c r="L96" s="188" t="e">
        <f>#REF!</f>
        <v>#REF!</v>
      </c>
      <c r="M96" s="188" t="e">
        <f>#REF!</f>
        <v>#REF!</v>
      </c>
      <c r="N96" s="188" t="e">
        <f>#REF!</f>
        <v>#REF!</v>
      </c>
      <c r="O96" s="188" t="e">
        <f>#REF!</f>
        <v>#REF!</v>
      </c>
      <c r="P96" s="188" t="e">
        <f>#REF!</f>
        <v>#REF!</v>
      </c>
      <c r="Q96" s="188" t="e">
        <f>#REF!</f>
        <v>#REF!</v>
      </c>
      <c r="R96" s="188" t="e">
        <f>#REF!</f>
        <v>#REF!</v>
      </c>
      <c r="S96" s="188" t="e">
        <f>#REF!</f>
        <v>#REF!</v>
      </c>
      <c r="T96" s="188" t="e">
        <f>#REF!</f>
        <v>#REF!</v>
      </c>
      <c r="U96" s="188" t="e">
        <f>#REF!</f>
        <v>#REF!</v>
      </c>
      <c r="V96" s="188" t="e">
        <f>#REF!</f>
        <v>#REF!</v>
      </c>
      <c r="W96" s="188" t="e">
        <f>#REF!</f>
        <v>#REF!</v>
      </c>
      <c r="X96" s="188" t="e">
        <f>#REF!</f>
        <v>#REF!</v>
      </c>
      <c r="Y96" s="188" t="e">
        <f>#REF!</f>
        <v>#REF!</v>
      </c>
      <c r="AA96" s="189" t="e">
        <f>#REF!</f>
        <v>#REF!</v>
      </c>
      <c r="AB96" s="189" t="e">
        <f>#REF!</f>
        <v>#REF!</v>
      </c>
      <c r="AC96" s="189" t="e">
        <f>#REF!</f>
        <v>#REF!</v>
      </c>
      <c r="AD96" s="189" t="e">
        <f>#REF!</f>
        <v>#REF!</v>
      </c>
      <c r="AE96" s="189" t="e">
        <f>#REF!</f>
        <v>#REF!</v>
      </c>
      <c r="AF96" s="189" t="e">
        <f>#REF!</f>
        <v>#REF!</v>
      </c>
      <c r="AG96" s="189" t="e">
        <f>#REF!</f>
        <v>#REF!</v>
      </c>
      <c r="AH96" s="189" t="e">
        <f>#REF!</f>
        <v>#REF!</v>
      </c>
      <c r="AI96" s="189" t="e">
        <f>#REF!</f>
        <v>#REF!</v>
      </c>
      <c r="AJ96" s="189" t="e">
        <f>#REF!</f>
        <v>#REF!</v>
      </c>
      <c r="AK96" s="189" t="e">
        <f>#REF!</f>
        <v>#REF!</v>
      </c>
      <c r="AL96" s="189" t="e">
        <f>#REF!</f>
        <v>#REF!</v>
      </c>
      <c r="AM96" s="189" t="e">
        <f>#REF!</f>
        <v>#REF!</v>
      </c>
      <c r="AN96" s="189" t="e">
        <f>#REF!</f>
        <v>#REF!</v>
      </c>
      <c r="AO96" s="189" t="e">
        <f>#REF!</f>
        <v>#REF!</v>
      </c>
      <c r="AP96" s="189" t="e">
        <f>#REF!</f>
        <v>#REF!</v>
      </c>
      <c r="AQ96" s="189" t="e">
        <f>#REF!</f>
        <v>#REF!</v>
      </c>
      <c r="AR96" s="189" t="e">
        <f>#REF!</f>
        <v>#REF!</v>
      </c>
      <c r="AS96" s="189" t="e">
        <f>#REF!</f>
        <v>#REF!</v>
      </c>
      <c r="AT96" s="189" t="e">
        <f>#REF!</f>
        <v>#REF!</v>
      </c>
      <c r="AU96" s="189" t="e">
        <f>#REF!</f>
        <v>#REF!</v>
      </c>
      <c r="AV96" s="189" t="e">
        <f>#REF!</f>
        <v>#REF!</v>
      </c>
      <c r="AW96" s="189" t="e">
        <f>#REF!</f>
        <v>#REF!</v>
      </c>
      <c r="AX96" s="189" t="e">
        <f>#REF!</f>
        <v>#REF!</v>
      </c>
      <c r="AZ96" s="189" t="e">
        <f t="shared" si="59"/>
        <v>#REF!</v>
      </c>
      <c r="BA96" s="189" t="e">
        <f t="shared" si="61"/>
        <v>#REF!</v>
      </c>
      <c r="BB96" s="189" t="e">
        <f t="shared" si="62"/>
        <v>#REF!</v>
      </c>
      <c r="BC96" s="189" t="e">
        <f t="shared" si="63"/>
        <v>#REF!</v>
      </c>
      <c r="BD96" s="189" t="e">
        <f t="shared" si="64"/>
        <v>#REF!</v>
      </c>
      <c r="BE96" s="189" t="e">
        <f t="shared" si="65"/>
        <v>#REF!</v>
      </c>
      <c r="BF96" s="189" t="e">
        <f t="shared" si="66"/>
        <v>#REF!</v>
      </c>
      <c r="BG96" s="189" t="e">
        <f t="shared" si="67"/>
        <v>#REF!</v>
      </c>
      <c r="BH96" s="189" t="e">
        <f t="shared" si="68"/>
        <v>#REF!</v>
      </c>
      <c r="BI96" s="189" t="e">
        <f t="shared" si="69"/>
        <v>#REF!</v>
      </c>
      <c r="BJ96" s="189" t="e">
        <f t="shared" si="70"/>
        <v>#REF!</v>
      </c>
      <c r="BK96" s="189" t="e">
        <f t="shared" si="71"/>
        <v>#REF!</v>
      </c>
      <c r="BL96" s="189" t="e">
        <f t="shared" si="72"/>
        <v>#REF!</v>
      </c>
      <c r="BM96" s="189" t="e">
        <f t="shared" si="73"/>
        <v>#REF!</v>
      </c>
      <c r="BN96" s="189" t="e">
        <f t="shared" si="74"/>
        <v>#REF!</v>
      </c>
      <c r="BO96" s="189" t="e">
        <f t="shared" si="75"/>
        <v>#REF!</v>
      </c>
      <c r="BP96" s="189" t="e">
        <f t="shared" si="60"/>
        <v>#REF!</v>
      </c>
      <c r="BQ96" s="189" t="e">
        <f t="shared" si="52"/>
        <v>#REF!</v>
      </c>
      <c r="BR96" s="189" t="e">
        <f t="shared" si="53"/>
        <v>#REF!</v>
      </c>
      <c r="BS96" s="189" t="e">
        <f t="shared" si="54"/>
        <v>#REF!</v>
      </c>
      <c r="BT96" s="189" t="e">
        <f t="shared" si="55"/>
        <v>#REF!</v>
      </c>
      <c r="BU96" s="189" t="e">
        <f t="shared" si="56"/>
        <v>#REF!</v>
      </c>
      <c r="BV96" s="189" t="e">
        <f t="shared" si="57"/>
        <v>#REF!</v>
      </c>
      <c r="BW96" s="189" t="e">
        <f t="shared" si="58"/>
        <v>#REF!</v>
      </c>
    </row>
    <row r="97" spans="1:75">
      <c r="A97" s="168">
        <v>21</v>
      </c>
      <c r="B97" s="188" t="e">
        <f>#REF!</f>
        <v>#REF!</v>
      </c>
      <c r="C97" s="188" t="e">
        <f>#REF!</f>
        <v>#REF!</v>
      </c>
      <c r="D97" s="188" t="e">
        <f>#REF!</f>
        <v>#REF!</v>
      </c>
      <c r="E97" s="188" t="e">
        <f>#REF!</f>
        <v>#REF!</v>
      </c>
      <c r="F97" s="188" t="e">
        <f>#REF!</f>
        <v>#REF!</v>
      </c>
      <c r="G97" s="188" t="e">
        <f>#REF!</f>
        <v>#REF!</v>
      </c>
      <c r="H97" s="188" t="e">
        <f>#REF!</f>
        <v>#REF!</v>
      </c>
      <c r="I97" s="188" t="e">
        <f>#REF!</f>
        <v>#REF!</v>
      </c>
      <c r="J97" s="188" t="e">
        <f>#REF!</f>
        <v>#REF!</v>
      </c>
      <c r="K97" s="188" t="e">
        <f>#REF!</f>
        <v>#REF!</v>
      </c>
      <c r="L97" s="188" t="e">
        <f>#REF!</f>
        <v>#REF!</v>
      </c>
      <c r="M97" s="188" t="e">
        <f>#REF!</f>
        <v>#REF!</v>
      </c>
      <c r="N97" s="188" t="e">
        <f>#REF!</f>
        <v>#REF!</v>
      </c>
      <c r="O97" s="188" t="e">
        <f>#REF!</f>
        <v>#REF!</v>
      </c>
      <c r="P97" s="188" t="e">
        <f>#REF!</f>
        <v>#REF!</v>
      </c>
      <c r="Q97" s="188" t="e">
        <f>#REF!</f>
        <v>#REF!</v>
      </c>
      <c r="R97" s="188" t="e">
        <f>#REF!</f>
        <v>#REF!</v>
      </c>
      <c r="S97" s="188" t="e">
        <f>#REF!</f>
        <v>#REF!</v>
      </c>
      <c r="T97" s="188" t="e">
        <f>#REF!</f>
        <v>#REF!</v>
      </c>
      <c r="U97" s="188" t="e">
        <f>#REF!</f>
        <v>#REF!</v>
      </c>
      <c r="V97" s="188" t="e">
        <f>#REF!</f>
        <v>#REF!</v>
      </c>
      <c r="W97" s="188" t="e">
        <f>#REF!</f>
        <v>#REF!</v>
      </c>
      <c r="X97" s="188" t="e">
        <f>#REF!</f>
        <v>#REF!</v>
      </c>
      <c r="Y97" s="188" t="e">
        <f>#REF!</f>
        <v>#REF!</v>
      </c>
      <c r="AA97" s="189" t="e">
        <f>#REF!</f>
        <v>#REF!</v>
      </c>
      <c r="AB97" s="189" t="e">
        <f>#REF!</f>
        <v>#REF!</v>
      </c>
      <c r="AC97" s="189" t="e">
        <f>#REF!</f>
        <v>#REF!</v>
      </c>
      <c r="AD97" s="189" t="e">
        <f>#REF!</f>
        <v>#REF!</v>
      </c>
      <c r="AE97" s="189" t="e">
        <f>#REF!</f>
        <v>#REF!</v>
      </c>
      <c r="AF97" s="189" t="e">
        <f>#REF!</f>
        <v>#REF!</v>
      </c>
      <c r="AG97" s="189" t="e">
        <f>#REF!</f>
        <v>#REF!</v>
      </c>
      <c r="AH97" s="189" t="e">
        <f>#REF!</f>
        <v>#REF!</v>
      </c>
      <c r="AI97" s="189" t="e">
        <f>#REF!</f>
        <v>#REF!</v>
      </c>
      <c r="AJ97" s="189" t="e">
        <f>#REF!</f>
        <v>#REF!</v>
      </c>
      <c r="AK97" s="189" t="e">
        <f>#REF!</f>
        <v>#REF!</v>
      </c>
      <c r="AL97" s="189" t="e">
        <f>#REF!</f>
        <v>#REF!</v>
      </c>
      <c r="AM97" s="189" t="e">
        <f>#REF!</f>
        <v>#REF!</v>
      </c>
      <c r="AN97" s="189" t="e">
        <f>#REF!</f>
        <v>#REF!</v>
      </c>
      <c r="AO97" s="189" t="e">
        <f>#REF!</f>
        <v>#REF!</v>
      </c>
      <c r="AP97" s="189" t="e">
        <f>#REF!</f>
        <v>#REF!</v>
      </c>
      <c r="AQ97" s="189" t="e">
        <f>#REF!</f>
        <v>#REF!</v>
      </c>
      <c r="AR97" s="189" t="e">
        <f>#REF!</f>
        <v>#REF!</v>
      </c>
      <c r="AS97" s="189" t="e">
        <f>#REF!</f>
        <v>#REF!</v>
      </c>
      <c r="AT97" s="189" t="e">
        <f>#REF!</f>
        <v>#REF!</v>
      </c>
      <c r="AU97" s="189" t="e">
        <f>#REF!</f>
        <v>#REF!</v>
      </c>
      <c r="AV97" s="189" t="e">
        <f>#REF!</f>
        <v>#REF!</v>
      </c>
      <c r="AW97" s="189" t="e">
        <f>#REF!</f>
        <v>#REF!</v>
      </c>
      <c r="AX97" s="189" t="e">
        <f>#REF!</f>
        <v>#REF!</v>
      </c>
      <c r="AZ97" s="189" t="e">
        <f t="shared" si="59"/>
        <v>#REF!</v>
      </c>
      <c r="BA97" s="189" t="e">
        <f t="shared" si="61"/>
        <v>#REF!</v>
      </c>
      <c r="BB97" s="189" t="e">
        <f t="shared" si="62"/>
        <v>#REF!</v>
      </c>
      <c r="BC97" s="189" t="e">
        <f t="shared" si="63"/>
        <v>#REF!</v>
      </c>
      <c r="BD97" s="189" t="e">
        <f t="shared" si="64"/>
        <v>#REF!</v>
      </c>
      <c r="BE97" s="189" t="e">
        <f t="shared" si="65"/>
        <v>#REF!</v>
      </c>
      <c r="BF97" s="189" t="e">
        <f t="shared" si="66"/>
        <v>#REF!</v>
      </c>
      <c r="BG97" s="189" t="e">
        <f t="shared" si="67"/>
        <v>#REF!</v>
      </c>
      <c r="BH97" s="189" t="e">
        <f t="shared" si="68"/>
        <v>#REF!</v>
      </c>
      <c r="BI97" s="189" t="e">
        <f t="shared" si="69"/>
        <v>#REF!</v>
      </c>
      <c r="BJ97" s="189" t="e">
        <f t="shared" si="70"/>
        <v>#REF!</v>
      </c>
      <c r="BK97" s="189" t="e">
        <f t="shared" si="71"/>
        <v>#REF!</v>
      </c>
      <c r="BL97" s="189" t="e">
        <f t="shared" si="72"/>
        <v>#REF!</v>
      </c>
      <c r="BM97" s="189" t="e">
        <f t="shared" si="73"/>
        <v>#REF!</v>
      </c>
      <c r="BN97" s="189" t="e">
        <f t="shared" si="74"/>
        <v>#REF!</v>
      </c>
      <c r="BO97" s="189" t="e">
        <f t="shared" si="75"/>
        <v>#REF!</v>
      </c>
      <c r="BP97" s="189" t="e">
        <f t="shared" si="60"/>
        <v>#REF!</v>
      </c>
      <c r="BQ97" s="189" t="e">
        <f t="shared" si="52"/>
        <v>#REF!</v>
      </c>
      <c r="BR97" s="189" t="e">
        <f t="shared" si="53"/>
        <v>#REF!</v>
      </c>
      <c r="BS97" s="189" t="e">
        <f t="shared" si="54"/>
        <v>#REF!</v>
      </c>
      <c r="BT97" s="189" t="e">
        <f t="shared" si="55"/>
        <v>#REF!</v>
      </c>
      <c r="BU97" s="189" t="e">
        <f t="shared" si="56"/>
        <v>#REF!</v>
      </c>
      <c r="BV97" s="189" t="e">
        <f t="shared" si="57"/>
        <v>#REF!</v>
      </c>
      <c r="BW97" s="189" t="e">
        <f t="shared" si="58"/>
        <v>#REF!</v>
      </c>
    </row>
    <row r="98" spans="1:75">
      <c r="A98" s="168">
        <v>22</v>
      </c>
      <c r="B98" s="188" t="e">
        <f>#REF!</f>
        <v>#REF!</v>
      </c>
      <c r="C98" s="188" t="e">
        <f>#REF!</f>
        <v>#REF!</v>
      </c>
      <c r="D98" s="188" t="e">
        <f>#REF!</f>
        <v>#REF!</v>
      </c>
      <c r="E98" s="188" t="e">
        <f>#REF!</f>
        <v>#REF!</v>
      </c>
      <c r="F98" s="188" t="e">
        <f>#REF!</f>
        <v>#REF!</v>
      </c>
      <c r="G98" s="188" t="e">
        <f>#REF!</f>
        <v>#REF!</v>
      </c>
      <c r="H98" s="188" t="e">
        <f>#REF!</f>
        <v>#REF!</v>
      </c>
      <c r="I98" s="188" t="e">
        <f>#REF!</f>
        <v>#REF!</v>
      </c>
      <c r="J98" s="188" t="e">
        <f>#REF!</f>
        <v>#REF!</v>
      </c>
      <c r="K98" s="188" t="e">
        <f>#REF!</f>
        <v>#REF!</v>
      </c>
      <c r="L98" s="188" t="e">
        <f>#REF!</f>
        <v>#REF!</v>
      </c>
      <c r="M98" s="188" t="e">
        <f>#REF!</f>
        <v>#REF!</v>
      </c>
      <c r="N98" s="188" t="e">
        <f>#REF!</f>
        <v>#REF!</v>
      </c>
      <c r="O98" s="188" t="e">
        <f>#REF!</f>
        <v>#REF!</v>
      </c>
      <c r="P98" s="188" t="e">
        <f>#REF!</f>
        <v>#REF!</v>
      </c>
      <c r="Q98" s="188" t="e">
        <f>#REF!</f>
        <v>#REF!</v>
      </c>
      <c r="R98" s="188" t="e">
        <f>#REF!</f>
        <v>#REF!</v>
      </c>
      <c r="S98" s="188" t="e">
        <f>#REF!</f>
        <v>#REF!</v>
      </c>
      <c r="T98" s="188" t="e">
        <f>#REF!</f>
        <v>#REF!</v>
      </c>
      <c r="U98" s="188" t="e">
        <f>#REF!</f>
        <v>#REF!</v>
      </c>
      <c r="V98" s="188" t="e">
        <f>#REF!</f>
        <v>#REF!</v>
      </c>
      <c r="W98" s="188" t="e">
        <f>#REF!</f>
        <v>#REF!</v>
      </c>
      <c r="X98" s="188" t="e">
        <f>#REF!</f>
        <v>#REF!</v>
      </c>
      <c r="Y98" s="188" t="e">
        <f>#REF!</f>
        <v>#REF!</v>
      </c>
      <c r="AA98" s="189" t="e">
        <f>#REF!</f>
        <v>#REF!</v>
      </c>
      <c r="AB98" s="189" t="e">
        <f>#REF!</f>
        <v>#REF!</v>
      </c>
      <c r="AC98" s="189" t="e">
        <f>#REF!</f>
        <v>#REF!</v>
      </c>
      <c r="AD98" s="189" t="e">
        <f>#REF!</f>
        <v>#REF!</v>
      </c>
      <c r="AE98" s="189" t="e">
        <f>#REF!</f>
        <v>#REF!</v>
      </c>
      <c r="AF98" s="189" t="e">
        <f>#REF!</f>
        <v>#REF!</v>
      </c>
      <c r="AG98" s="189" t="e">
        <f>#REF!</f>
        <v>#REF!</v>
      </c>
      <c r="AH98" s="189" t="e">
        <f>#REF!</f>
        <v>#REF!</v>
      </c>
      <c r="AI98" s="189" t="e">
        <f>#REF!</f>
        <v>#REF!</v>
      </c>
      <c r="AJ98" s="189" t="e">
        <f>#REF!</f>
        <v>#REF!</v>
      </c>
      <c r="AK98" s="189" t="e">
        <f>#REF!</f>
        <v>#REF!</v>
      </c>
      <c r="AL98" s="189" t="e">
        <f>#REF!</f>
        <v>#REF!</v>
      </c>
      <c r="AM98" s="189" t="e">
        <f>#REF!</f>
        <v>#REF!</v>
      </c>
      <c r="AN98" s="189" t="e">
        <f>#REF!</f>
        <v>#REF!</v>
      </c>
      <c r="AO98" s="189" t="e">
        <f>#REF!</f>
        <v>#REF!</v>
      </c>
      <c r="AP98" s="189" t="e">
        <f>#REF!</f>
        <v>#REF!</v>
      </c>
      <c r="AQ98" s="189" t="e">
        <f>#REF!</f>
        <v>#REF!</v>
      </c>
      <c r="AR98" s="189" t="e">
        <f>#REF!</f>
        <v>#REF!</v>
      </c>
      <c r="AS98" s="189" t="e">
        <f>#REF!</f>
        <v>#REF!</v>
      </c>
      <c r="AT98" s="189" t="e">
        <f>#REF!</f>
        <v>#REF!</v>
      </c>
      <c r="AU98" s="189" t="e">
        <f>#REF!</f>
        <v>#REF!</v>
      </c>
      <c r="AV98" s="189" t="e">
        <f>#REF!</f>
        <v>#REF!</v>
      </c>
      <c r="AW98" s="189" t="e">
        <f>#REF!</f>
        <v>#REF!</v>
      </c>
      <c r="AX98" s="189" t="e">
        <f>#REF!</f>
        <v>#REF!</v>
      </c>
      <c r="AZ98" s="189" t="e">
        <f t="shared" si="59"/>
        <v>#REF!</v>
      </c>
      <c r="BA98" s="189" t="e">
        <f t="shared" si="61"/>
        <v>#REF!</v>
      </c>
      <c r="BB98" s="189" t="e">
        <f t="shared" si="62"/>
        <v>#REF!</v>
      </c>
      <c r="BC98" s="189" t="e">
        <f t="shared" si="63"/>
        <v>#REF!</v>
      </c>
      <c r="BD98" s="189" t="e">
        <f t="shared" si="64"/>
        <v>#REF!</v>
      </c>
      <c r="BE98" s="189" t="e">
        <f t="shared" si="65"/>
        <v>#REF!</v>
      </c>
      <c r="BF98" s="189" t="e">
        <f t="shared" si="66"/>
        <v>#REF!</v>
      </c>
      <c r="BG98" s="189" t="e">
        <f t="shared" si="67"/>
        <v>#REF!</v>
      </c>
      <c r="BH98" s="189" t="e">
        <f t="shared" si="68"/>
        <v>#REF!</v>
      </c>
      <c r="BI98" s="189" t="e">
        <f t="shared" si="69"/>
        <v>#REF!</v>
      </c>
      <c r="BJ98" s="189" t="e">
        <f t="shared" si="70"/>
        <v>#REF!</v>
      </c>
      <c r="BK98" s="189" t="e">
        <f t="shared" si="71"/>
        <v>#REF!</v>
      </c>
      <c r="BL98" s="189" t="e">
        <f t="shared" si="72"/>
        <v>#REF!</v>
      </c>
      <c r="BM98" s="189" t="e">
        <f t="shared" si="73"/>
        <v>#REF!</v>
      </c>
      <c r="BN98" s="189" t="e">
        <f t="shared" si="74"/>
        <v>#REF!</v>
      </c>
      <c r="BO98" s="189" t="e">
        <f t="shared" si="75"/>
        <v>#REF!</v>
      </c>
      <c r="BP98" s="189" t="e">
        <f t="shared" si="60"/>
        <v>#REF!</v>
      </c>
      <c r="BQ98" s="189" t="e">
        <f t="shared" si="52"/>
        <v>#REF!</v>
      </c>
      <c r="BR98" s="189" t="e">
        <f t="shared" si="53"/>
        <v>#REF!</v>
      </c>
      <c r="BS98" s="189" t="e">
        <f t="shared" si="54"/>
        <v>#REF!</v>
      </c>
      <c r="BT98" s="189" t="e">
        <f t="shared" si="55"/>
        <v>#REF!</v>
      </c>
      <c r="BU98" s="189" t="e">
        <f t="shared" si="56"/>
        <v>#REF!</v>
      </c>
      <c r="BV98" s="189" t="e">
        <f t="shared" si="57"/>
        <v>#REF!</v>
      </c>
      <c r="BW98" s="189" t="e">
        <f t="shared" si="58"/>
        <v>#REF!</v>
      </c>
    </row>
    <row r="99" spans="1:75">
      <c r="A99" s="168">
        <v>23</v>
      </c>
      <c r="B99" s="188" t="e">
        <f>#REF!</f>
        <v>#REF!</v>
      </c>
      <c r="C99" s="188" t="e">
        <f>#REF!</f>
        <v>#REF!</v>
      </c>
      <c r="D99" s="188" t="e">
        <f>#REF!</f>
        <v>#REF!</v>
      </c>
      <c r="E99" s="188" t="e">
        <f>#REF!</f>
        <v>#REF!</v>
      </c>
      <c r="F99" s="188" t="e">
        <f>#REF!</f>
        <v>#REF!</v>
      </c>
      <c r="G99" s="188" t="e">
        <f>#REF!</f>
        <v>#REF!</v>
      </c>
      <c r="H99" s="188" t="e">
        <f>#REF!</f>
        <v>#REF!</v>
      </c>
      <c r="I99" s="188" t="e">
        <f>#REF!</f>
        <v>#REF!</v>
      </c>
      <c r="J99" s="188" t="e">
        <f>#REF!</f>
        <v>#REF!</v>
      </c>
      <c r="K99" s="188" t="e">
        <f>#REF!</f>
        <v>#REF!</v>
      </c>
      <c r="L99" s="188" t="e">
        <f>#REF!</f>
        <v>#REF!</v>
      </c>
      <c r="M99" s="188" t="e">
        <f>#REF!</f>
        <v>#REF!</v>
      </c>
      <c r="N99" s="188" t="e">
        <f>#REF!</f>
        <v>#REF!</v>
      </c>
      <c r="O99" s="188" t="e">
        <f>#REF!</f>
        <v>#REF!</v>
      </c>
      <c r="P99" s="188" t="e">
        <f>#REF!</f>
        <v>#REF!</v>
      </c>
      <c r="Q99" s="188" t="e">
        <f>#REF!</f>
        <v>#REF!</v>
      </c>
      <c r="R99" s="188" t="e">
        <f>#REF!</f>
        <v>#REF!</v>
      </c>
      <c r="S99" s="188" t="e">
        <f>#REF!</f>
        <v>#REF!</v>
      </c>
      <c r="T99" s="188" t="e">
        <f>#REF!</f>
        <v>#REF!</v>
      </c>
      <c r="U99" s="188" t="e">
        <f>#REF!</f>
        <v>#REF!</v>
      </c>
      <c r="V99" s="188" t="e">
        <f>#REF!</f>
        <v>#REF!</v>
      </c>
      <c r="W99" s="188" t="e">
        <f>#REF!</f>
        <v>#REF!</v>
      </c>
      <c r="X99" s="188" t="e">
        <f>#REF!</f>
        <v>#REF!</v>
      </c>
      <c r="Y99" s="188" t="e">
        <f>#REF!</f>
        <v>#REF!</v>
      </c>
      <c r="AA99" s="189" t="e">
        <f>#REF!</f>
        <v>#REF!</v>
      </c>
      <c r="AB99" s="189" t="e">
        <f>#REF!</f>
        <v>#REF!</v>
      </c>
      <c r="AC99" s="189" t="e">
        <f>#REF!</f>
        <v>#REF!</v>
      </c>
      <c r="AD99" s="189" t="e">
        <f>#REF!</f>
        <v>#REF!</v>
      </c>
      <c r="AE99" s="189" t="e">
        <f>#REF!</f>
        <v>#REF!</v>
      </c>
      <c r="AF99" s="189" t="e">
        <f>#REF!</f>
        <v>#REF!</v>
      </c>
      <c r="AG99" s="189" t="e">
        <f>#REF!</f>
        <v>#REF!</v>
      </c>
      <c r="AH99" s="189" t="e">
        <f>#REF!</f>
        <v>#REF!</v>
      </c>
      <c r="AI99" s="189" t="e">
        <f>#REF!</f>
        <v>#REF!</v>
      </c>
      <c r="AJ99" s="189" t="e">
        <f>#REF!</f>
        <v>#REF!</v>
      </c>
      <c r="AK99" s="189" t="e">
        <f>#REF!</f>
        <v>#REF!</v>
      </c>
      <c r="AL99" s="189" t="e">
        <f>#REF!</f>
        <v>#REF!</v>
      </c>
      <c r="AM99" s="189" t="e">
        <f>#REF!</f>
        <v>#REF!</v>
      </c>
      <c r="AN99" s="189" t="e">
        <f>#REF!</f>
        <v>#REF!</v>
      </c>
      <c r="AO99" s="189" t="e">
        <f>#REF!</f>
        <v>#REF!</v>
      </c>
      <c r="AP99" s="189" t="e">
        <f>#REF!</f>
        <v>#REF!</v>
      </c>
      <c r="AQ99" s="189" t="e">
        <f>#REF!</f>
        <v>#REF!</v>
      </c>
      <c r="AR99" s="189" t="e">
        <f>#REF!</f>
        <v>#REF!</v>
      </c>
      <c r="AS99" s="189" t="e">
        <f>#REF!</f>
        <v>#REF!</v>
      </c>
      <c r="AT99" s="189" t="e">
        <f>#REF!</f>
        <v>#REF!</v>
      </c>
      <c r="AU99" s="189" t="e">
        <f>#REF!</f>
        <v>#REF!</v>
      </c>
      <c r="AV99" s="189" t="e">
        <f>#REF!</f>
        <v>#REF!</v>
      </c>
      <c r="AW99" s="189" t="e">
        <f>#REF!</f>
        <v>#REF!</v>
      </c>
      <c r="AX99" s="189" t="e">
        <f>#REF!</f>
        <v>#REF!</v>
      </c>
      <c r="AZ99" s="189" t="e">
        <f t="shared" si="59"/>
        <v>#REF!</v>
      </c>
      <c r="BA99" s="189" t="e">
        <f t="shared" si="61"/>
        <v>#REF!</v>
      </c>
      <c r="BB99" s="189" t="e">
        <f t="shared" si="62"/>
        <v>#REF!</v>
      </c>
      <c r="BC99" s="189" t="e">
        <f t="shared" si="63"/>
        <v>#REF!</v>
      </c>
      <c r="BD99" s="189" t="e">
        <f t="shared" si="64"/>
        <v>#REF!</v>
      </c>
      <c r="BE99" s="189" t="e">
        <f t="shared" si="65"/>
        <v>#REF!</v>
      </c>
      <c r="BF99" s="189" t="e">
        <f t="shared" si="66"/>
        <v>#REF!</v>
      </c>
      <c r="BG99" s="189" t="e">
        <f t="shared" si="67"/>
        <v>#REF!</v>
      </c>
      <c r="BH99" s="189" t="e">
        <f t="shared" si="68"/>
        <v>#REF!</v>
      </c>
      <c r="BI99" s="189" t="e">
        <f t="shared" si="69"/>
        <v>#REF!</v>
      </c>
      <c r="BJ99" s="189" t="e">
        <f t="shared" si="70"/>
        <v>#REF!</v>
      </c>
      <c r="BK99" s="189" t="e">
        <f t="shared" si="71"/>
        <v>#REF!</v>
      </c>
      <c r="BL99" s="189" t="e">
        <f t="shared" si="72"/>
        <v>#REF!</v>
      </c>
      <c r="BM99" s="189" t="e">
        <f t="shared" si="73"/>
        <v>#REF!</v>
      </c>
      <c r="BN99" s="189" t="e">
        <f t="shared" si="74"/>
        <v>#REF!</v>
      </c>
      <c r="BO99" s="189" t="e">
        <f t="shared" si="75"/>
        <v>#REF!</v>
      </c>
      <c r="BP99" s="189" t="e">
        <f t="shared" si="60"/>
        <v>#REF!</v>
      </c>
      <c r="BQ99" s="189" t="e">
        <f t="shared" si="52"/>
        <v>#REF!</v>
      </c>
      <c r="BR99" s="189" t="e">
        <f t="shared" si="53"/>
        <v>#REF!</v>
      </c>
      <c r="BS99" s="189" t="e">
        <f t="shared" si="54"/>
        <v>#REF!</v>
      </c>
      <c r="BT99" s="189" t="e">
        <f t="shared" si="55"/>
        <v>#REF!</v>
      </c>
      <c r="BU99" s="189" t="e">
        <f t="shared" si="56"/>
        <v>#REF!</v>
      </c>
      <c r="BV99" s="189" t="e">
        <f t="shared" si="57"/>
        <v>#REF!</v>
      </c>
      <c r="BW99" s="189" t="e">
        <f t="shared" si="58"/>
        <v>#REF!</v>
      </c>
    </row>
    <row r="100" spans="1:75">
      <c r="A100" s="168">
        <v>24</v>
      </c>
      <c r="B100" s="188" t="e">
        <f>#REF!</f>
        <v>#REF!</v>
      </c>
      <c r="C100" s="188" t="e">
        <f>#REF!</f>
        <v>#REF!</v>
      </c>
      <c r="D100" s="188" t="e">
        <f>#REF!</f>
        <v>#REF!</v>
      </c>
      <c r="E100" s="188" t="e">
        <f>#REF!</f>
        <v>#REF!</v>
      </c>
      <c r="F100" s="188" t="e">
        <f>#REF!</f>
        <v>#REF!</v>
      </c>
      <c r="G100" s="188" t="e">
        <f>#REF!</f>
        <v>#REF!</v>
      </c>
      <c r="H100" s="188" t="e">
        <f>#REF!</f>
        <v>#REF!</v>
      </c>
      <c r="I100" s="188" t="e">
        <f>#REF!</f>
        <v>#REF!</v>
      </c>
      <c r="J100" s="188" t="e">
        <f>#REF!</f>
        <v>#REF!</v>
      </c>
      <c r="K100" s="188" t="e">
        <f>#REF!</f>
        <v>#REF!</v>
      </c>
      <c r="L100" s="188" t="e">
        <f>#REF!</f>
        <v>#REF!</v>
      </c>
      <c r="M100" s="188" t="e">
        <f>#REF!</f>
        <v>#REF!</v>
      </c>
      <c r="N100" s="188" t="e">
        <f>#REF!</f>
        <v>#REF!</v>
      </c>
      <c r="O100" s="188" t="e">
        <f>#REF!</f>
        <v>#REF!</v>
      </c>
      <c r="P100" s="188" t="e">
        <f>#REF!</f>
        <v>#REF!</v>
      </c>
      <c r="Q100" s="188" t="e">
        <f>#REF!</f>
        <v>#REF!</v>
      </c>
      <c r="R100" s="188" t="e">
        <f>#REF!</f>
        <v>#REF!</v>
      </c>
      <c r="S100" s="188" t="e">
        <f>#REF!</f>
        <v>#REF!</v>
      </c>
      <c r="T100" s="188" t="e">
        <f>#REF!</f>
        <v>#REF!</v>
      </c>
      <c r="U100" s="188" t="e">
        <f>#REF!</f>
        <v>#REF!</v>
      </c>
      <c r="V100" s="188" t="e">
        <f>#REF!</f>
        <v>#REF!</v>
      </c>
      <c r="W100" s="188" t="e">
        <f>#REF!</f>
        <v>#REF!</v>
      </c>
      <c r="X100" s="188" t="e">
        <f>#REF!</f>
        <v>#REF!</v>
      </c>
      <c r="Y100" s="188" t="e">
        <f>#REF!</f>
        <v>#REF!</v>
      </c>
      <c r="AA100" s="189" t="e">
        <f>#REF!</f>
        <v>#REF!</v>
      </c>
      <c r="AB100" s="189" t="e">
        <f>#REF!</f>
        <v>#REF!</v>
      </c>
      <c r="AC100" s="189" t="e">
        <f>#REF!</f>
        <v>#REF!</v>
      </c>
      <c r="AD100" s="189" t="e">
        <f>#REF!</f>
        <v>#REF!</v>
      </c>
      <c r="AE100" s="189" t="e">
        <f>#REF!</f>
        <v>#REF!</v>
      </c>
      <c r="AF100" s="189" t="e">
        <f>#REF!</f>
        <v>#REF!</v>
      </c>
      <c r="AG100" s="189" t="e">
        <f>#REF!</f>
        <v>#REF!</v>
      </c>
      <c r="AH100" s="189" t="e">
        <f>#REF!</f>
        <v>#REF!</v>
      </c>
      <c r="AI100" s="189" t="e">
        <f>#REF!</f>
        <v>#REF!</v>
      </c>
      <c r="AJ100" s="189" t="e">
        <f>#REF!</f>
        <v>#REF!</v>
      </c>
      <c r="AK100" s="189" t="e">
        <f>#REF!</f>
        <v>#REF!</v>
      </c>
      <c r="AL100" s="189" t="e">
        <f>#REF!</f>
        <v>#REF!</v>
      </c>
      <c r="AM100" s="189" t="e">
        <f>#REF!</f>
        <v>#REF!</v>
      </c>
      <c r="AN100" s="189" t="e">
        <f>#REF!</f>
        <v>#REF!</v>
      </c>
      <c r="AO100" s="189" t="e">
        <f>#REF!</f>
        <v>#REF!</v>
      </c>
      <c r="AP100" s="189" t="e">
        <f>#REF!</f>
        <v>#REF!</v>
      </c>
      <c r="AQ100" s="189" t="e">
        <f>#REF!</f>
        <v>#REF!</v>
      </c>
      <c r="AR100" s="189" t="e">
        <f>#REF!</f>
        <v>#REF!</v>
      </c>
      <c r="AS100" s="189" t="e">
        <f>#REF!</f>
        <v>#REF!</v>
      </c>
      <c r="AT100" s="189" t="e">
        <f>#REF!</f>
        <v>#REF!</v>
      </c>
      <c r="AU100" s="189" t="e">
        <f>#REF!</f>
        <v>#REF!</v>
      </c>
      <c r="AV100" s="189" t="e">
        <f>#REF!</f>
        <v>#REF!</v>
      </c>
      <c r="AW100" s="189" t="e">
        <f>#REF!</f>
        <v>#REF!</v>
      </c>
      <c r="AX100" s="189" t="e">
        <f>#REF!</f>
        <v>#REF!</v>
      </c>
      <c r="AZ100" s="189" t="e">
        <f t="shared" si="59"/>
        <v>#REF!</v>
      </c>
      <c r="BA100" s="189" t="e">
        <f t="shared" si="61"/>
        <v>#REF!</v>
      </c>
      <c r="BB100" s="189" t="e">
        <f t="shared" si="62"/>
        <v>#REF!</v>
      </c>
      <c r="BC100" s="189" t="e">
        <f t="shared" si="63"/>
        <v>#REF!</v>
      </c>
      <c r="BD100" s="189" t="e">
        <f t="shared" si="64"/>
        <v>#REF!</v>
      </c>
      <c r="BE100" s="189" t="e">
        <f t="shared" si="65"/>
        <v>#REF!</v>
      </c>
      <c r="BF100" s="189" t="e">
        <f t="shared" si="66"/>
        <v>#REF!</v>
      </c>
      <c r="BG100" s="189" t="e">
        <f t="shared" si="67"/>
        <v>#REF!</v>
      </c>
      <c r="BH100" s="189" t="e">
        <f t="shared" si="68"/>
        <v>#REF!</v>
      </c>
      <c r="BI100" s="189" t="e">
        <f t="shared" si="69"/>
        <v>#REF!</v>
      </c>
      <c r="BJ100" s="189" t="e">
        <f t="shared" si="70"/>
        <v>#REF!</v>
      </c>
      <c r="BK100" s="189" t="e">
        <f t="shared" si="71"/>
        <v>#REF!</v>
      </c>
      <c r="BL100" s="189" t="e">
        <f t="shared" si="72"/>
        <v>#REF!</v>
      </c>
      <c r="BM100" s="189" t="e">
        <f t="shared" si="73"/>
        <v>#REF!</v>
      </c>
      <c r="BN100" s="189" t="e">
        <f t="shared" si="74"/>
        <v>#REF!</v>
      </c>
      <c r="BO100" s="189" t="e">
        <f t="shared" si="75"/>
        <v>#REF!</v>
      </c>
      <c r="BP100" s="189" t="e">
        <f t="shared" si="60"/>
        <v>#REF!</v>
      </c>
      <c r="BQ100" s="189" t="e">
        <f t="shared" si="52"/>
        <v>#REF!</v>
      </c>
      <c r="BR100" s="189" t="e">
        <f t="shared" si="53"/>
        <v>#REF!</v>
      </c>
      <c r="BS100" s="189" t="e">
        <f t="shared" si="54"/>
        <v>#REF!</v>
      </c>
      <c r="BT100" s="189" t="e">
        <f t="shared" si="55"/>
        <v>#REF!</v>
      </c>
      <c r="BU100" s="189" t="e">
        <f t="shared" si="56"/>
        <v>#REF!</v>
      </c>
      <c r="BV100" s="189" t="e">
        <f t="shared" si="57"/>
        <v>#REF!</v>
      </c>
      <c r="BW100" s="189" t="e">
        <f t="shared" si="58"/>
        <v>#REF!</v>
      </c>
    </row>
    <row r="101" spans="1:75">
      <c r="A101" s="168">
        <v>25</v>
      </c>
      <c r="B101" s="188" t="e">
        <f>#REF!</f>
        <v>#REF!</v>
      </c>
      <c r="C101" s="188" t="e">
        <f>#REF!</f>
        <v>#REF!</v>
      </c>
      <c r="D101" s="188" t="e">
        <f>#REF!</f>
        <v>#REF!</v>
      </c>
      <c r="E101" s="188" t="e">
        <f>#REF!</f>
        <v>#REF!</v>
      </c>
      <c r="F101" s="188" t="e">
        <f>#REF!</f>
        <v>#REF!</v>
      </c>
      <c r="G101" s="188" t="e">
        <f>#REF!</f>
        <v>#REF!</v>
      </c>
      <c r="H101" s="188" t="e">
        <f>#REF!</f>
        <v>#REF!</v>
      </c>
      <c r="I101" s="188" t="e">
        <f>#REF!</f>
        <v>#REF!</v>
      </c>
      <c r="J101" s="188" t="e">
        <f>#REF!</f>
        <v>#REF!</v>
      </c>
      <c r="K101" s="188" t="e">
        <f>#REF!</f>
        <v>#REF!</v>
      </c>
      <c r="L101" s="188" t="e">
        <f>#REF!</f>
        <v>#REF!</v>
      </c>
      <c r="M101" s="188" t="e">
        <f>#REF!</f>
        <v>#REF!</v>
      </c>
      <c r="N101" s="188" t="e">
        <f>#REF!</f>
        <v>#REF!</v>
      </c>
      <c r="O101" s="188" t="e">
        <f>#REF!</f>
        <v>#REF!</v>
      </c>
      <c r="P101" s="188" t="e">
        <f>#REF!</f>
        <v>#REF!</v>
      </c>
      <c r="Q101" s="188" t="e">
        <f>#REF!</f>
        <v>#REF!</v>
      </c>
      <c r="R101" s="188" t="e">
        <f>#REF!</f>
        <v>#REF!</v>
      </c>
      <c r="S101" s="188" t="e">
        <f>#REF!</f>
        <v>#REF!</v>
      </c>
      <c r="T101" s="188" t="e">
        <f>#REF!</f>
        <v>#REF!</v>
      </c>
      <c r="U101" s="188" t="e">
        <f>#REF!</f>
        <v>#REF!</v>
      </c>
      <c r="V101" s="188" t="e">
        <f>#REF!</f>
        <v>#REF!</v>
      </c>
      <c r="W101" s="188" t="e">
        <f>#REF!</f>
        <v>#REF!</v>
      </c>
      <c r="X101" s="188" t="e">
        <f>#REF!</f>
        <v>#REF!</v>
      </c>
      <c r="Y101" s="188" t="e">
        <f>#REF!</f>
        <v>#REF!</v>
      </c>
      <c r="AA101" s="189" t="e">
        <f>#REF!</f>
        <v>#REF!</v>
      </c>
      <c r="AB101" s="189" t="e">
        <f>#REF!</f>
        <v>#REF!</v>
      </c>
      <c r="AC101" s="189" t="e">
        <f>#REF!</f>
        <v>#REF!</v>
      </c>
      <c r="AD101" s="189" t="e">
        <f>#REF!</f>
        <v>#REF!</v>
      </c>
      <c r="AE101" s="189" t="e">
        <f>#REF!</f>
        <v>#REF!</v>
      </c>
      <c r="AF101" s="189" t="e">
        <f>#REF!</f>
        <v>#REF!</v>
      </c>
      <c r="AG101" s="189" t="e">
        <f>#REF!</f>
        <v>#REF!</v>
      </c>
      <c r="AH101" s="189" t="e">
        <f>#REF!</f>
        <v>#REF!</v>
      </c>
      <c r="AI101" s="189" t="e">
        <f>#REF!</f>
        <v>#REF!</v>
      </c>
      <c r="AJ101" s="189" t="e">
        <f>#REF!</f>
        <v>#REF!</v>
      </c>
      <c r="AK101" s="189" t="e">
        <f>#REF!</f>
        <v>#REF!</v>
      </c>
      <c r="AL101" s="189" t="e">
        <f>#REF!</f>
        <v>#REF!</v>
      </c>
      <c r="AM101" s="189" t="e">
        <f>#REF!</f>
        <v>#REF!</v>
      </c>
      <c r="AN101" s="189" t="e">
        <f>#REF!</f>
        <v>#REF!</v>
      </c>
      <c r="AO101" s="189" t="e">
        <f>#REF!</f>
        <v>#REF!</v>
      </c>
      <c r="AP101" s="189" t="e">
        <f>#REF!</f>
        <v>#REF!</v>
      </c>
      <c r="AQ101" s="189" t="e">
        <f>#REF!</f>
        <v>#REF!</v>
      </c>
      <c r="AR101" s="189" t="e">
        <f>#REF!</f>
        <v>#REF!</v>
      </c>
      <c r="AS101" s="189" t="e">
        <f>#REF!</f>
        <v>#REF!</v>
      </c>
      <c r="AT101" s="189" t="e">
        <f>#REF!</f>
        <v>#REF!</v>
      </c>
      <c r="AU101" s="189" t="e">
        <f>#REF!</f>
        <v>#REF!</v>
      </c>
      <c r="AV101" s="189" t="e">
        <f>#REF!</f>
        <v>#REF!</v>
      </c>
      <c r="AW101" s="189" t="e">
        <f>#REF!</f>
        <v>#REF!</v>
      </c>
      <c r="AX101" s="189" t="e">
        <f>#REF!</f>
        <v>#REF!</v>
      </c>
      <c r="AZ101" s="189" t="e">
        <f t="shared" si="59"/>
        <v>#REF!</v>
      </c>
      <c r="BA101" s="189" t="e">
        <f t="shared" si="61"/>
        <v>#REF!</v>
      </c>
      <c r="BB101" s="189" t="e">
        <f t="shared" si="62"/>
        <v>#REF!</v>
      </c>
      <c r="BC101" s="189" t="e">
        <f t="shared" si="63"/>
        <v>#REF!</v>
      </c>
      <c r="BD101" s="189" t="e">
        <f t="shared" si="64"/>
        <v>#REF!</v>
      </c>
      <c r="BE101" s="189" t="e">
        <f t="shared" si="65"/>
        <v>#REF!</v>
      </c>
      <c r="BF101" s="189" t="e">
        <f t="shared" si="66"/>
        <v>#REF!</v>
      </c>
      <c r="BG101" s="189" t="e">
        <f t="shared" si="67"/>
        <v>#REF!</v>
      </c>
      <c r="BH101" s="189" t="e">
        <f t="shared" si="68"/>
        <v>#REF!</v>
      </c>
      <c r="BI101" s="189" t="e">
        <f t="shared" si="69"/>
        <v>#REF!</v>
      </c>
      <c r="BJ101" s="189" t="e">
        <f t="shared" si="70"/>
        <v>#REF!</v>
      </c>
      <c r="BK101" s="189" t="e">
        <f t="shared" si="71"/>
        <v>#REF!</v>
      </c>
      <c r="BL101" s="189" t="e">
        <f t="shared" si="72"/>
        <v>#REF!</v>
      </c>
      <c r="BM101" s="189" t="e">
        <f t="shared" si="73"/>
        <v>#REF!</v>
      </c>
      <c r="BN101" s="189" t="e">
        <f t="shared" si="74"/>
        <v>#REF!</v>
      </c>
      <c r="BO101" s="189" t="e">
        <f t="shared" si="75"/>
        <v>#REF!</v>
      </c>
      <c r="BP101" s="189" t="e">
        <f t="shared" si="60"/>
        <v>#REF!</v>
      </c>
      <c r="BQ101" s="189" t="e">
        <f t="shared" si="52"/>
        <v>#REF!</v>
      </c>
      <c r="BR101" s="189" t="e">
        <f t="shared" si="53"/>
        <v>#REF!</v>
      </c>
      <c r="BS101" s="189" t="e">
        <f t="shared" si="54"/>
        <v>#REF!</v>
      </c>
      <c r="BT101" s="189" t="e">
        <f t="shared" si="55"/>
        <v>#REF!</v>
      </c>
      <c r="BU101" s="189" t="e">
        <f t="shared" si="56"/>
        <v>#REF!</v>
      </c>
      <c r="BV101" s="189" t="e">
        <f t="shared" si="57"/>
        <v>#REF!</v>
      </c>
      <c r="BW101" s="189" t="e">
        <f t="shared" si="58"/>
        <v>#REF!</v>
      </c>
    </row>
    <row r="102" spans="1:75">
      <c r="A102" s="168">
        <v>26</v>
      </c>
      <c r="B102" s="188" t="e">
        <f>#REF!</f>
        <v>#REF!</v>
      </c>
      <c r="C102" s="188" t="e">
        <f>#REF!</f>
        <v>#REF!</v>
      </c>
      <c r="D102" s="188" t="e">
        <f>#REF!</f>
        <v>#REF!</v>
      </c>
      <c r="E102" s="188" t="e">
        <f>#REF!</f>
        <v>#REF!</v>
      </c>
      <c r="F102" s="188" t="e">
        <f>#REF!</f>
        <v>#REF!</v>
      </c>
      <c r="G102" s="188" t="e">
        <f>#REF!</f>
        <v>#REF!</v>
      </c>
      <c r="H102" s="188" t="e">
        <f>#REF!</f>
        <v>#REF!</v>
      </c>
      <c r="I102" s="188" t="e">
        <f>#REF!</f>
        <v>#REF!</v>
      </c>
      <c r="J102" s="188" t="e">
        <f>#REF!</f>
        <v>#REF!</v>
      </c>
      <c r="K102" s="188" t="e">
        <f>#REF!</f>
        <v>#REF!</v>
      </c>
      <c r="L102" s="188" t="e">
        <f>#REF!</f>
        <v>#REF!</v>
      </c>
      <c r="M102" s="188" t="e">
        <f>#REF!</f>
        <v>#REF!</v>
      </c>
      <c r="N102" s="188" t="e">
        <f>#REF!</f>
        <v>#REF!</v>
      </c>
      <c r="O102" s="188" t="e">
        <f>#REF!</f>
        <v>#REF!</v>
      </c>
      <c r="P102" s="188" t="e">
        <f>#REF!</f>
        <v>#REF!</v>
      </c>
      <c r="Q102" s="188" t="e">
        <f>#REF!</f>
        <v>#REF!</v>
      </c>
      <c r="R102" s="188" t="e">
        <f>#REF!</f>
        <v>#REF!</v>
      </c>
      <c r="S102" s="188" t="e">
        <f>#REF!</f>
        <v>#REF!</v>
      </c>
      <c r="T102" s="188" t="e">
        <f>#REF!</f>
        <v>#REF!</v>
      </c>
      <c r="U102" s="188" t="e">
        <f>#REF!</f>
        <v>#REF!</v>
      </c>
      <c r="V102" s="188" t="e">
        <f>#REF!</f>
        <v>#REF!</v>
      </c>
      <c r="W102" s="188" t="e">
        <f>#REF!</f>
        <v>#REF!</v>
      </c>
      <c r="X102" s="188" t="e">
        <f>#REF!</f>
        <v>#REF!</v>
      </c>
      <c r="Y102" s="188" t="e">
        <f>#REF!</f>
        <v>#REF!</v>
      </c>
      <c r="AA102" s="189" t="e">
        <f>#REF!</f>
        <v>#REF!</v>
      </c>
      <c r="AB102" s="189" t="e">
        <f>#REF!</f>
        <v>#REF!</v>
      </c>
      <c r="AC102" s="189" t="e">
        <f>#REF!</f>
        <v>#REF!</v>
      </c>
      <c r="AD102" s="189" t="e">
        <f>#REF!</f>
        <v>#REF!</v>
      </c>
      <c r="AE102" s="189" t="e">
        <f>#REF!</f>
        <v>#REF!</v>
      </c>
      <c r="AF102" s="189" t="e">
        <f>#REF!</f>
        <v>#REF!</v>
      </c>
      <c r="AG102" s="189" t="e">
        <f>#REF!</f>
        <v>#REF!</v>
      </c>
      <c r="AH102" s="189" t="e">
        <f>#REF!</f>
        <v>#REF!</v>
      </c>
      <c r="AI102" s="189" t="e">
        <f>#REF!</f>
        <v>#REF!</v>
      </c>
      <c r="AJ102" s="189" t="e">
        <f>#REF!</f>
        <v>#REF!</v>
      </c>
      <c r="AK102" s="189" t="e">
        <f>#REF!</f>
        <v>#REF!</v>
      </c>
      <c r="AL102" s="189" t="e">
        <f>#REF!</f>
        <v>#REF!</v>
      </c>
      <c r="AM102" s="189" t="e">
        <f>#REF!</f>
        <v>#REF!</v>
      </c>
      <c r="AN102" s="189" t="e">
        <f>#REF!</f>
        <v>#REF!</v>
      </c>
      <c r="AO102" s="189" t="e">
        <f>#REF!</f>
        <v>#REF!</v>
      </c>
      <c r="AP102" s="189" t="e">
        <f>#REF!</f>
        <v>#REF!</v>
      </c>
      <c r="AQ102" s="189" t="e">
        <f>#REF!</f>
        <v>#REF!</v>
      </c>
      <c r="AR102" s="189" t="e">
        <f>#REF!</f>
        <v>#REF!</v>
      </c>
      <c r="AS102" s="189" t="e">
        <f>#REF!</f>
        <v>#REF!</v>
      </c>
      <c r="AT102" s="189" t="e">
        <f>#REF!</f>
        <v>#REF!</v>
      </c>
      <c r="AU102" s="189" t="e">
        <f>#REF!</f>
        <v>#REF!</v>
      </c>
      <c r="AV102" s="189" t="e">
        <f>#REF!</f>
        <v>#REF!</v>
      </c>
      <c r="AW102" s="189" t="e">
        <f>#REF!</f>
        <v>#REF!</v>
      </c>
      <c r="AX102" s="189" t="e">
        <f>#REF!</f>
        <v>#REF!</v>
      </c>
      <c r="AZ102" s="189" t="e">
        <f t="shared" si="59"/>
        <v>#REF!</v>
      </c>
      <c r="BA102" s="189" t="e">
        <f t="shared" si="61"/>
        <v>#REF!</v>
      </c>
      <c r="BB102" s="189" t="e">
        <f t="shared" si="62"/>
        <v>#REF!</v>
      </c>
      <c r="BC102" s="189" t="e">
        <f t="shared" si="63"/>
        <v>#REF!</v>
      </c>
      <c r="BD102" s="189" t="e">
        <f t="shared" si="64"/>
        <v>#REF!</v>
      </c>
      <c r="BE102" s="189" t="e">
        <f t="shared" si="65"/>
        <v>#REF!</v>
      </c>
      <c r="BF102" s="189" t="e">
        <f t="shared" si="66"/>
        <v>#REF!</v>
      </c>
      <c r="BG102" s="189" t="e">
        <f t="shared" si="67"/>
        <v>#REF!</v>
      </c>
      <c r="BH102" s="189" t="e">
        <f t="shared" si="68"/>
        <v>#REF!</v>
      </c>
      <c r="BI102" s="189" t="e">
        <f t="shared" si="69"/>
        <v>#REF!</v>
      </c>
      <c r="BJ102" s="189" t="e">
        <f t="shared" si="70"/>
        <v>#REF!</v>
      </c>
      <c r="BK102" s="189" t="e">
        <f t="shared" si="71"/>
        <v>#REF!</v>
      </c>
      <c r="BL102" s="189" t="e">
        <f t="shared" si="72"/>
        <v>#REF!</v>
      </c>
      <c r="BM102" s="189" t="e">
        <f t="shared" si="73"/>
        <v>#REF!</v>
      </c>
      <c r="BN102" s="189" t="e">
        <f t="shared" si="74"/>
        <v>#REF!</v>
      </c>
      <c r="BO102" s="189" t="e">
        <f t="shared" si="75"/>
        <v>#REF!</v>
      </c>
      <c r="BP102" s="189" t="e">
        <f t="shared" si="60"/>
        <v>#REF!</v>
      </c>
      <c r="BQ102" s="189" t="e">
        <f t="shared" si="52"/>
        <v>#REF!</v>
      </c>
      <c r="BR102" s="189" t="e">
        <f t="shared" si="53"/>
        <v>#REF!</v>
      </c>
      <c r="BS102" s="189" t="e">
        <f t="shared" si="54"/>
        <v>#REF!</v>
      </c>
      <c r="BT102" s="189" t="e">
        <f t="shared" si="55"/>
        <v>#REF!</v>
      </c>
      <c r="BU102" s="189" t="e">
        <f t="shared" si="56"/>
        <v>#REF!</v>
      </c>
      <c r="BV102" s="189" t="e">
        <f t="shared" si="57"/>
        <v>#REF!</v>
      </c>
      <c r="BW102" s="189" t="e">
        <f t="shared" si="58"/>
        <v>#REF!</v>
      </c>
    </row>
    <row r="103" spans="1:75">
      <c r="A103" s="168">
        <v>27</v>
      </c>
      <c r="B103" s="188" t="e">
        <f>#REF!</f>
        <v>#REF!</v>
      </c>
      <c r="C103" s="188" t="e">
        <f>#REF!</f>
        <v>#REF!</v>
      </c>
      <c r="D103" s="188" t="e">
        <f>#REF!</f>
        <v>#REF!</v>
      </c>
      <c r="E103" s="188" t="e">
        <f>#REF!</f>
        <v>#REF!</v>
      </c>
      <c r="F103" s="188" t="e">
        <f>#REF!</f>
        <v>#REF!</v>
      </c>
      <c r="G103" s="188" t="e">
        <f>#REF!</f>
        <v>#REF!</v>
      </c>
      <c r="H103" s="188" t="e">
        <f>#REF!</f>
        <v>#REF!</v>
      </c>
      <c r="I103" s="188" t="e">
        <f>#REF!</f>
        <v>#REF!</v>
      </c>
      <c r="J103" s="188" t="e">
        <f>#REF!</f>
        <v>#REF!</v>
      </c>
      <c r="K103" s="188" t="e">
        <f>#REF!</f>
        <v>#REF!</v>
      </c>
      <c r="L103" s="188" t="e">
        <f>#REF!</f>
        <v>#REF!</v>
      </c>
      <c r="M103" s="188" t="e">
        <f>#REF!</f>
        <v>#REF!</v>
      </c>
      <c r="N103" s="188" t="e">
        <f>#REF!</f>
        <v>#REF!</v>
      </c>
      <c r="O103" s="188" t="e">
        <f>#REF!</f>
        <v>#REF!</v>
      </c>
      <c r="P103" s="188" t="e">
        <f>#REF!</f>
        <v>#REF!</v>
      </c>
      <c r="Q103" s="188" t="e">
        <f>#REF!</f>
        <v>#REF!</v>
      </c>
      <c r="R103" s="188" t="e">
        <f>#REF!</f>
        <v>#REF!</v>
      </c>
      <c r="S103" s="188" t="e">
        <f>#REF!</f>
        <v>#REF!</v>
      </c>
      <c r="T103" s="188" t="e">
        <f>#REF!</f>
        <v>#REF!</v>
      </c>
      <c r="U103" s="188" t="e">
        <f>#REF!</f>
        <v>#REF!</v>
      </c>
      <c r="V103" s="188" t="e">
        <f>#REF!</f>
        <v>#REF!</v>
      </c>
      <c r="W103" s="188" t="e">
        <f>#REF!</f>
        <v>#REF!</v>
      </c>
      <c r="X103" s="188" t="e">
        <f>#REF!</f>
        <v>#REF!</v>
      </c>
      <c r="Y103" s="188" t="e">
        <f>#REF!</f>
        <v>#REF!</v>
      </c>
      <c r="AA103" s="189" t="e">
        <f>#REF!</f>
        <v>#REF!</v>
      </c>
      <c r="AB103" s="189" t="e">
        <f>#REF!</f>
        <v>#REF!</v>
      </c>
      <c r="AC103" s="189" t="e">
        <f>#REF!</f>
        <v>#REF!</v>
      </c>
      <c r="AD103" s="189" t="e">
        <f>#REF!</f>
        <v>#REF!</v>
      </c>
      <c r="AE103" s="189" t="e">
        <f>#REF!</f>
        <v>#REF!</v>
      </c>
      <c r="AF103" s="189" t="e">
        <f>#REF!</f>
        <v>#REF!</v>
      </c>
      <c r="AG103" s="189" t="e">
        <f>#REF!</f>
        <v>#REF!</v>
      </c>
      <c r="AH103" s="189" t="e">
        <f>#REF!</f>
        <v>#REF!</v>
      </c>
      <c r="AI103" s="189" t="e">
        <f>#REF!</f>
        <v>#REF!</v>
      </c>
      <c r="AJ103" s="189" t="e">
        <f>#REF!</f>
        <v>#REF!</v>
      </c>
      <c r="AK103" s="189" t="e">
        <f>#REF!</f>
        <v>#REF!</v>
      </c>
      <c r="AL103" s="189" t="e">
        <f>#REF!</f>
        <v>#REF!</v>
      </c>
      <c r="AM103" s="189" t="e">
        <f>#REF!</f>
        <v>#REF!</v>
      </c>
      <c r="AN103" s="189" t="e">
        <f>#REF!</f>
        <v>#REF!</v>
      </c>
      <c r="AO103" s="189" t="e">
        <f>#REF!</f>
        <v>#REF!</v>
      </c>
      <c r="AP103" s="189" t="e">
        <f>#REF!</f>
        <v>#REF!</v>
      </c>
      <c r="AQ103" s="189" t="e">
        <f>#REF!</f>
        <v>#REF!</v>
      </c>
      <c r="AR103" s="189" t="e">
        <f>#REF!</f>
        <v>#REF!</v>
      </c>
      <c r="AS103" s="189" t="e">
        <f>#REF!</f>
        <v>#REF!</v>
      </c>
      <c r="AT103" s="189" t="e">
        <f>#REF!</f>
        <v>#REF!</v>
      </c>
      <c r="AU103" s="189" t="e">
        <f>#REF!</f>
        <v>#REF!</v>
      </c>
      <c r="AV103" s="189" t="e">
        <f>#REF!</f>
        <v>#REF!</v>
      </c>
      <c r="AW103" s="189" t="e">
        <f>#REF!</f>
        <v>#REF!</v>
      </c>
      <c r="AX103" s="189" t="e">
        <f>#REF!</f>
        <v>#REF!</v>
      </c>
      <c r="AZ103" s="189" t="e">
        <f t="shared" si="59"/>
        <v>#REF!</v>
      </c>
      <c r="BA103" s="189" t="e">
        <f t="shared" si="61"/>
        <v>#REF!</v>
      </c>
      <c r="BB103" s="189" t="e">
        <f t="shared" si="62"/>
        <v>#REF!</v>
      </c>
      <c r="BC103" s="189" t="e">
        <f t="shared" si="63"/>
        <v>#REF!</v>
      </c>
      <c r="BD103" s="189" t="e">
        <f t="shared" si="64"/>
        <v>#REF!</v>
      </c>
      <c r="BE103" s="189" t="e">
        <f t="shared" si="65"/>
        <v>#REF!</v>
      </c>
      <c r="BF103" s="189" t="e">
        <f t="shared" si="66"/>
        <v>#REF!</v>
      </c>
      <c r="BG103" s="189" t="e">
        <f t="shared" si="67"/>
        <v>#REF!</v>
      </c>
      <c r="BH103" s="189" t="e">
        <f t="shared" si="68"/>
        <v>#REF!</v>
      </c>
      <c r="BI103" s="189" t="e">
        <f t="shared" si="69"/>
        <v>#REF!</v>
      </c>
      <c r="BJ103" s="189" t="e">
        <f t="shared" si="70"/>
        <v>#REF!</v>
      </c>
      <c r="BK103" s="189" t="e">
        <f t="shared" si="71"/>
        <v>#REF!</v>
      </c>
      <c r="BL103" s="189" t="e">
        <f t="shared" si="72"/>
        <v>#REF!</v>
      </c>
      <c r="BM103" s="189" t="e">
        <f t="shared" si="73"/>
        <v>#REF!</v>
      </c>
      <c r="BN103" s="189" t="e">
        <f t="shared" si="74"/>
        <v>#REF!</v>
      </c>
      <c r="BO103" s="189" t="e">
        <f t="shared" si="75"/>
        <v>#REF!</v>
      </c>
      <c r="BP103" s="189" t="e">
        <f t="shared" si="60"/>
        <v>#REF!</v>
      </c>
      <c r="BQ103" s="189" t="e">
        <f t="shared" si="52"/>
        <v>#REF!</v>
      </c>
      <c r="BR103" s="189" t="e">
        <f t="shared" si="53"/>
        <v>#REF!</v>
      </c>
      <c r="BS103" s="189" t="e">
        <f t="shared" si="54"/>
        <v>#REF!</v>
      </c>
      <c r="BT103" s="189" t="e">
        <f t="shared" si="55"/>
        <v>#REF!</v>
      </c>
      <c r="BU103" s="189" t="e">
        <f t="shared" si="56"/>
        <v>#REF!</v>
      </c>
      <c r="BV103" s="189" t="e">
        <f t="shared" si="57"/>
        <v>#REF!</v>
      </c>
      <c r="BW103" s="189" t="e">
        <f t="shared" si="58"/>
        <v>#REF!</v>
      </c>
    </row>
    <row r="104" spans="1:75">
      <c r="A104" s="168">
        <v>28</v>
      </c>
      <c r="B104" s="188" t="e">
        <f>#REF!</f>
        <v>#REF!</v>
      </c>
      <c r="C104" s="188" t="e">
        <f>#REF!</f>
        <v>#REF!</v>
      </c>
      <c r="D104" s="188" t="e">
        <f>#REF!</f>
        <v>#REF!</v>
      </c>
      <c r="E104" s="188" t="e">
        <f>#REF!</f>
        <v>#REF!</v>
      </c>
      <c r="F104" s="188" t="e">
        <f>#REF!</f>
        <v>#REF!</v>
      </c>
      <c r="G104" s="188" t="e">
        <f>#REF!</f>
        <v>#REF!</v>
      </c>
      <c r="H104" s="188" t="e">
        <f>#REF!</f>
        <v>#REF!</v>
      </c>
      <c r="I104" s="188" t="e">
        <f>#REF!</f>
        <v>#REF!</v>
      </c>
      <c r="J104" s="188" t="e">
        <f>#REF!</f>
        <v>#REF!</v>
      </c>
      <c r="K104" s="188" t="e">
        <f>#REF!</f>
        <v>#REF!</v>
      </c>
      <c r="L104" s="188" t="e">
        <f>#REF!</f>
        <v>#REF!</v>
      </c>
      <c r="M104" s="188" t="e">
        <f>#REF!</f>
        <v>#REF!</v>
      </c>
      <c r="N104" s="188" t="e">
        <f>#REF!</f>
        <v>#REF!</v>
      </c>
      <c r="O104" s="188" t="e">
        <f>#REF!</f>
        <v>#REF!</v>
      </c>
      <c r="P104" s="188" t="e">
        <f>#REF!</f>
        <v>#REF!</v>
      </c>
      <c r="Q104" s="188" t="e">
        <f>#REF!</f>
        <v>#REF!</v>
      </c>
      <c r="R104" s="188" t="e">
        <f>#REF!</f>
        <v>#REF!</v>
      </c>
      <c r="S104" s="188" t="e">
        <f>#REF!</f>
        <v>#REF!</v>
      </c>
      <c r="T104" s="188" t="e">
        <f>#REF!</f>
        <v>#REF!</v>
      </c>
      <c r="U104" s="188" t="e">
        <f>#REF!</f>
        <v>#REF!</v>
      </c>
      <c r="V104" s="188" t="e">
        <f>#REF!</f>
        <v>#REF!</v>
      </c>
      <c r="W104" s="188" t="e">
        <f>#REF!</f>
        <v>#REF!</v>
      </c>
      <c r="X104" s="188" t="e">
        <f>#REF!</f>
        <v>#REF!</v>
      </c>
      <c r="Y104" s="188" t="e">
        <f>#REF!</f>
        <v>#REF!</v>
      </c>
      <c r="AA104" s="189" t="e">
        <f>#REF!</f>
        <v>#REF!</v>
      </c>
      <c r="AB104" s="189" t="e">
        <f>#REF!</f>
        <v>#REF!</v>
      </c>
      <c r="AC104" s="189" t="e">
        <f>#REF!</f>
        <v>#REF!</v>
      </c>
      <c r="AD104" s="189" t="e">
        <f>#REF!</f>
        <v>#REF!</v>
      </c>
      <c r="AE104" s="189" t="e">
        <f>#REF!</f>
        <v>#REF!</v>
      </c>
      <c r="AF104" s="189" t="e">
        <f>#REF!</f>
        <v>#REF!</v>
      </c>
      <c r="AG104" s="189" t="e">
        <f>#REF!</f>
        <v>#REF!</v>
      </c>
      <c r="AH104" s="189" t="e">
        <f>#REF!</f>
        <v>#REF!</v>
      </c>
      <c r="AI104" s="189" t="e">
        <f>#REF!</f>
        <v>#REF!</v>
      </c>
      <c r="AJ104" s="189" t="e">
        <f>#REF!</f>
        <v>#REF!</v>
      </c>
      <c r="AK104" s="189" t="e">
        <f>#REF!</f>
        <v>#REF!</v>
      </c>
      <c r="AL104" s="189" t="e">
        <f>#REF!</f>
        <v>#REF!</v>
      </c>
      <c r="AM104" s="189" t="e">
        <f>#REF!</f>
        <v>#REF!</v>
      </c>
      <c r="AN104" s="189" t="e">
        <f>#REF!</f>
        <v>#REF!</v>
      </c>
      <c r="AO104" s="189" t="e">
        <f>#REF!</f>
        <v>#REF!</v>
      </c>
      <c r="AP104" s="189" t="e">
        <f>#REF!</f>
        <v>#REF!</v>
      </c>
      <c r="AQ104" s="189" t="e">
        <f>#REF!</f>
        <v>#REF!</v>
      </c>
      <c r="AR104" s="189" t="e">
        <f>#REF!</f>
        <v>#REF!</v>
      </c>
      <c r="AS104" s="189" t="e">
        <f>#REF!</f>
        <v>#REF!</v>
      </c>
      <c r="AT104" s="189" t="e">
        <f>#REF!</f>
        <v>#REF!</v>
      </c>
      <c r="AU104" s="189" t="e">
        <f>#REF!</f>
        <v>#REF!</v>
      </c>
      <c r="AV104" s="189" t="e">
        <f>#REF!</f>
        <v>#REF!</v>
      </c>
      <c r="AW104" s="189" t="e">
        <f>#REF!</f>
        <v>#REF!</v>
      </c>
      <c r="AX104" s="189" t="e">
        <f>#REF!</f>
        <v>#REF!</v>
      </c>
      <c r="AZ104" s="189" t="e">
        <f t="shared" si="59"/>
        <v>#REF!</v>
      </c>
      <c r="BA104" s="189" t="e">
        <f t="shared" si="61"/>
        <v>#REF!</v>
      </c>
      <c r="BB104" s="189" t="e">
        <f t="shared" si="62"/>
        <v>#REF!</v>
      </c>
      <c r="BC104" s="189" t="e">
        <f t="shared" si="63"/>
        <v>#REF!</v>
      </c>
      <c r="BD104" s="189" t="e">
        <f t="shared" si="64"/>
        <v>#REF!</v>
      </c>
      <c r="BE104" s="189" t="e">
        <f t="shared" si="65"/>
        <v>#REF!</v>
      </c>
      <c r="BF104" s="189" t="e">
        <f t="shared" si="66"/>
        <v>#REF!</v>
      </c>
      <c r="BG104" s="189" t="e">
        <f t="shared" si="67"/>
        <v>#REF!</v>
      </c>
      <c r="BH104" s="189" t="e">
        <f t="shared" si="68"/>
        <v>#REF!</v>
      </c>
      <c r="BI104" s="189" t="e">
        <f t="shared" si="69"/>
        <v>#REF!</v>
      </c>
      <c r="BJ104" s="189" t="e">
        <f t="shared" si="70"/>
        <v>#REF!</v>
      </c>
      <c r="BK104" s="189" t="e">
        <f t="shared" si="71"/>
        <v>#REF!</v>
      </c>
      <c r="BL104" s="189" t="e">
        <f t="shared" si="72"/>
        <v>#REF!</v>
      </c>
      <c r="BM104" s="189" t="e">
        <f t="shared" si="73"/>
        <v>#REF!</v>
      </c>
      <c r="BN104" s="189" t="e">
        <f t="shared" si="74"/>
        <v>#REF!</v>
      </c>
      <c r="BO104" s="189" t="e">
        <f t="shared" si="75"/>
        <v>#REF!</v>
      </c>
      <c r="BP104" s="189" t="e">
        <f t="shared" si="60"/>
        <v>#REF!</v>
      </c>
      <c r="BQ104" s="189" t="e">
        <f t="shared" si="52"/>
        <v>#REF!</v>
      </c>
      <c r="BR104" s="189" t="e">
        <f t="shared" si="53"/>
        <v>#REF!</v>
      </c>
      <c r="BS104" s="189" t="e">
        <f t="shared" si="54"/>
        <v>#REF!</v>
      </c>
      <c r="BT104" s="189" t="e">
        <f t="shared" si="55"/>
        <v>#REF!</v>
      </c>
      <c r="BU104" s="189" t="e">
        <f t="shared" si="56"/>
        <v>#REF!</v>
      </c>
      <c r="BV104" s="189" t="e">
        <f t="shared" si="57"/>
        <v>#REF!</v>
      </c>
      <c r="BW104" s="189" t="e">
        <f t="shared" si="58"/>
        <v>#REF!</v>
      </c>
    </row>
    <row r="105" spans="1:75">
      <c r="A105" s="168">
        <v>29</v>
      </c>
      <c r="B105" s="188" t="e">
        <f>#REF!</f>
        <v>#REF!</v>
      </c>
      <c r="C105" s="188" t="e">
        <f>#REF!</f>
        <v>#REF!</v>
      </c>
      <c r="D105" s="188" t="e">
        <f>#REF!</f>
        <v>#REF!</v>
      </c>
      <c r="E105" s="188" t="e">
        <f>#REF!</f>
        <v>#REF!</v>
      </c>
      <c r="F105" s="188" t="e">
        <f>#REF!</f>
        <v>#REF!</v>
      </c>
      <c r="G105" s="188" t="e">
        <f>#REF!</f>
        <v>#REF!</v>
      </c>
      <c r="H105" s="188" t="e">
        <f>#REF!</f>
        <v>#REF!</v>
      </c>
      <c r="I105" s="188" t="e">
        <f>#REF!</f>
        <v>#REF!</v>
      </c>
      <c r="J105" s="188" t="e">
        <f>#REF!</f>
        <v>#REF!</v>
      </c>
      <c r="K105" s="188" t="e">
        <f>#REF!</f>
        <v>#REF!</v>
      </c>
      <c r="L105" s="188" t="e">
        <f>#REF!</f>
        <v>#REF!</v>
      </c>
      <c r="M105" s="188" t="e">
        <f>#REF!</f>
        <v>#REF!</v>
      </c>
      <c r="N105" s="188" t="e">
        <f>#REF!</f>
        <v>#REF!</v>
      </c>
      <c r="O105" s="188" t="e">
        <f>#REF!</f>
        <v>#REF!</v>
      </c>
      <c r="P105" s="188" t="e">
        <f>#REF!</f>
        <v>#REF!</v>
      </c>
      <c r="Q105" s="188" t="e">
        <f>#REF!</f>
        <v>#REF!</v>
      </c>
      <c r="R105" s="188" t="e">
        <f>#REF!</f>
        <v>#REF!</v>
      </c>
      <c r="S105" s="188" t="e">
        <f>#REF!</f>
        <v>#REF!</v>
      </c>
      <c r="T105" s="188" t="e">
        <f>#REF!</f>
        <v>#REF!</v>
      </c>
      <c r="U105" s="188" t="e">
        <f>#REF!</f>
        <v>#REF!</v>
      </c>
      <c r="V105" s="188" t="e">
        <f>#REF!</f>
        <v>#REF!</v>
      </c>
      <c r="W105" s="188" t="e">
        <f>#REF!</f>
        <v>#REF!</v>
      </c>
      <c r="X105" s="188" t="e">
        <f>#REF!</f>
        <v>#REF!</v>
      </c>
      <c r="Y105" s="188" t="e">
        <f>#REF!</f>
        <v>#REF!</v>
      </c>
      <c r="AA105" s="189" t="e">
        <f>#REF!</f>
        <v>#REF!</v>
      </c>
      <c r="AB105" s="189" t="e">
        <f>#REF!</f>
        <v>#REF!</v>
      </c>
      <c r="AC105" s="189" t="e">
        <f>#REF!</f>
        <v>#REF!</v>
      </c>
      <c r="AD105" s="189" t="e">
        <f>#REF!</f>
        <v>#REF!</v>
      </c>
      <c r="AE105" s="189" t="e">
        <f>#REF!</f>
        <v>#REF!</v>
      </c>
      <c r="AF105" s="189" t="e">
        <f>#REF!</f>
        <v>#REF!</v>
      </c>
      <c r="AG105" s="189" t="e">
        <f>#REF!</f>
        <v>#REF!</v>
      </c>
      <c r="AH105" s="189" t="e">
        <f>#REF!</f>
        <v>#REF!</v>
      </c>
      <c r="AI105" s="189" t="e">
        <f>#REF!</f>
        <v>#REF!</v>
      </c>
      <c r="AJ105" s="189" t="e">
        <f>#REF!</f>
        <v>#REF!</v>
      </c>
      <c r="AK105" s="189" t="e">
        <f>#REF!</f>
        <v>#REF!</v>
      </c>
      <c r="AL105" s="189" t="e">
        <f>#REF!</f>
        <v>#REF!</v>
      </c>
      <c r="AM105" s="189" t="e">
        <f>#REF!</f>
        <v>#REF!</v>
      </c>
      <c r="AN105" s="189" t="e">
        <f>#REF!</f>
        <v>#REF!</v>
      </c>
      <c r="AO105" s="189" t="e">
        <f>#REF!</f>
        <v>#REF!</v>
      </c>
      <c r="AP105" s="189" t="e">
        <f>#REF!</f>
        <v>#REF!</v>
      </c>
      <c r="AQ105" s="189" t="e">
        <f>#REF!</f>
        <v>#REF!</v>
      </c>
      <c r="AR105" s="189" t="e">
        <f>#REF!</f>
        <v>#REF!</v>
      </c>
      <c r="AS105" s="189" t="e">
        <f>#REF!</f>
        <v>#REF!</v>
      </c>
      <c r="AT105" s="189" t="e">
        <f>#REF!</f>
        <v>#REF!</v>
      </c>
      <c r="AU105" s="189" t="e">
        <f>#REF!</f>
        <v>#REF!</v>
      </c>
      <c r="AV105" s="189" t="e">
        <f>#REF!</f>
        <v>#REF!</v>
      </c>
      <c r="AW105" s="189" t="e">
        <f>#REF!</f>
        <v>#REF!</v>
      </c>
      <c r="AX105" s="189" t="e">
        <f>#REF!</f>
        <v>#REF!</v>
      </c>
      <c r="AZ105" s="189" t="e">
        <f t="shared" si="59"/>
        <v>#REF!</v>
      </c>
      <c r="BA105" s="189" t="e">
        <f t="shared" si="61"/>
        <v>#REF!</v>
      </c>
      <c r="BB105" s="189" t="e">
        <f t="shared" si="62"/>
        <v>#REF!</v>
      </c>
      <c r="BC105" s="189" t="e">
        <f t="shared" si="63"/>
        <v>#REF!</v>
      </c>
      <c r="BD105" s="189" t="e">
        <f t="shared" si="64"/>
        <v>#REF!</v>
      </c>
      <c r="BE105" s="189" t="e">
        <f t="shared" si="65"/>
        <v>#REF!</v>
      </c>
      <c r="BF105" s="189" t="e">
        <f t="shared" si="66"/>
        <v>#REF!</v>
      </c>
      <c r="BG105" s="189" t="e">
        <f t="shared" si="67"/>
        <v>#REF!</v>
      </c>
      <c r="BH105" s="189" t="e">
        <f t="shared" si="68"/>
        <v>#REF!</v>
      </c>
      <c r="BI105" s="189" t="e">
        <f t="shared" si="69"/>
        <v>#REF!</v>
      </c>
      <c r="BJ105" s="189" t="e">
        <f t="shared" si="70"/>
        <v>#REF!</v>
      </c>
      <c r="BK105" s="189" t="e">
        <f t="shared" si="71"/>
        <v>#REF!</v>
      </c>
      <c r="BL105" s="189" t="e">
        <f t="shared" si="72"/>
        <v>#REF!</v>
      </c>
      <c r="BM105" s="189" t="e">
        <f t="shared" si="73"/>
        <v>#REF!</v>
      </c>
      <c r="BN105" s="189" t="e">
        <f t="shared" si="74"/>
        <v>#REF!</v>
      </c>
      <c r="BO105" s="189" t="e">
        <f t="shared" si="75"/>
        <v>#REF!</v>
      </c>
      <c r="BP105" s="189" t="e">
        <f t="shared" si="60"/>
        <v>#REF!</v>
      </c>
      <c r="BQ105" s="189" t="e">
        <f t="shared" si="52"/>
        <v>#REF!</v>
      </c>
      <c r="BR105" s="189" t="e">
        <f t="shared" si="53"/>
        <v>#REF!</v>
      </c>
      <c r="BS105" s="189" t="e">
        <f t="shared" si="54"/>
        <v>#REF!</v>
      </c>
      <c r="BT105" s="189" t="e">
        <f t="shared" si="55"/>
        <v>#REF!</v>
      </c>
      <c r="BU105" s="189" t="e">
        <f t="shared" si="56"/>
        <v>#REF!</v>
      </c>
      <c r="BV105" s="189" t="e">
        <f t="shared" si="57"/>
        <v>#REF!</v>
      </c>
      <c r="BW105" s="189" t="e">
        <f t="shared" si="58"/>
        <v>#REF!</v>
      </c>
    </row>
    <row r="106" spans="1:75">
      <c r="A106" s="168">
        <v>30</v>
      </c>
      <c r="B106" s="188" t="e">
        <f>#REF!</f>
        <v>#REF!</v>
      </c>
      <c r="C106" s="188" t="e">
        <f>#REF!</f>
        <v>#REF!</v>
      </c>
      <c r="D106" s="188" t="e">
        <f>#REF!</f>
        <v>#REF!</v>
      </c>
      <c r="E106" s="188" t="e">
        <f>#REF!</f>
        <v>#REF!</v>
      </c>
      <c r="F106" s="188" t="e">
        <f>#REF!</f>
        <v>#REF!</v>
      </c>
      <c r="G106" s="188" t="e">
        <f>#REF!</f>
        <v>#REF!</v>
      </c>
      <c r="H106" s="188" t="e">
        <f>#REF!</f>
        <v>#REF!</v>
      </c>
      <c r="I106" s="188" t="e">
        <f>#REF!</f>
        <v>#REF!</v>
      </c>
      <c r="J106" s="188" t="e">
        <f>#REF!</f>
        <v>#REF!</v>
      </c>
      <c r="K106" s="188" t="e">
        <f>#REF!</f>
        <v>#REF!</v>
      </c>
      <c r="L106" s="188" t="e">
        <f>#REF!</f>
        <v>#REF!</v>
      </c>
      <c r="M106" s="188" t="e">
        <f>#REF!</f>
        <v>#REF!</v>
      </c>
      <c r="N106" s="188" t="e">
        <f>#REF!</f>
        <v>#REF!</v>
      </c>
      <c r="O106" s="188" t="e">
        <f>#REF!</f>
        <v>#REF!</v>
      </c>
      <c r="P106" s="188" t="e">
        <f>#REF!</f>
        <v>#REF!</v>
      </c>
      <c r="Q106" s="188" t="e">
        <f>#REF!</f>
        <v>#REF!</v>
      </c>
      <c r="R106" s="188" t="e">
        <f>#REF!</f>
        <v>#REF!</v>
      </c>
      <c r="S106" s="188" t="e">
        <f>#REF!</f>
        <v>#REF!</v>
      </c>
      <c r="T106" s="188" t="e">
        <f>#REF!</f>
        <v>#REF!</v>
      </c>
      <c r="U106" s="188" t="e">
        <f>#REF!</f>
        <v>#REF!</v>
      </c>
      <c r="V106" s="188" t="e">
        <f>#REF!</f>
        <v>#REF!</v>
      </c>
      <c r="W106" s="188" t="e">
        <f>#REF!</f>
        <v>#REF!</v>
      </c>
      <c r="X106" s="188" t="e">
        <f>#REF!</f>
        <v>#REF!</v>
      </c>
      <c r="Y106" s="188" t="e">
        <f>#REF!</f>
        <v>#REF!</v>
      </c>
      <c r="AA106" s="189" t="e">
        <f>#REF!</f>
        <v>#REF!</v>
      </c>
      <c r="AB106" s="189" t="e">
        <f>#REF!</f>
        <v>#REF!</v>
      </c>
      <c r="AC106" s="189" t="e">
        <f>#REF!</f>
        <v>#REF!</v>
      </c>
      <c r="AD106" s="189" t="e">
        <f>#REF!</f>
        <v>#REF!</v>
      </c>
      <c r="AE106" s="189" t="e">
        <f>#REF!</f>
        <v>#REF!</v>
      </c>
      <c r="AF106" s="189" t="e">
        <f>#REF!</f>
        <v>#REF!</v>
      </c>
      <c r="AG106" s="189" t="e">
        <f>#REF!</f>
        <v>#REF!</v>
      </c>
      <c r="AH106" s="189" t="e">
        <f>#REF!</f>
        <v>#REF!</v>
      </c>
      <c r="AI106" s="189" t="e">
        <f>#REF!</f>
        <v>#REF!</v>
      </c>
      <c r="AJ106" s="189" t="e">
        <f>#REF!</f>
        <v>#REF!</v>
      </c>
      <c r="AK106" s="189" t="e">
        <f>#REF!</f>
        <v>#REF!</v>
      </c>
      <c r="AL106" s="189" t="e">
        <f>#REF!</f>
        <v>#REF!</v>
      </c>
      <c r="AM106" s="189" t="e">
        <f>#REF!</f>
        <v>#REF!</v>
      </c>
      <c r="AN106" s="189" t="e">
        <f>#REF!</f>
        <v>#REF!</v>
      </c>
      <c r="AO106" s="189" t="e">
        <f>#REF!</f>
        <v>#REF!</v>
      </c>
      <c r="AP106" s="189" t="e">
        <f>#REF!</f>
        <v>#REF!</v>
      </c>
      <c r="AQ106" s="189" t="e">
        <f>#REF!</f>
        <v>#REF!</v>
      </c>
      <c r="AR106" s="189" t="e">
        <f>#REF!</f>
        <v>#REF!</v>
      </c>
      <c r="AS106" s="189" t="e">
        <f>#REF!</f>
        <v>#REF!</v>
      </c>
      <c r="AT106" s="189" t="e">
        <f>#REF!</f>
        <v>#REF!</v>
      </c>
      <c r="AU106" s="189" t="e">
        <f>#REF!</f>
        <v>#REF!</v>
      </c>
      <c r="AV106" s="189" t="e">
        <f>#REF!</f>
        <v>#REF!</v>
      </c>
      <c r="AW106" s="189" t="e">
        <f>#REF!</f>
        <v>#REF!</v>
      </c>
      <c r="AX106" s="189" t="e">
        <f>#REF!</f>
        <v>#REF!</v>
      </c>
      <c r="AZ106" s="189" t="e">
        <f t="shared" si="59"/>
        <v>#REF!</v>
      </c>
      <c r="BA106" s="189" t="e">
        <f t="shared" si="61"/>
        <v>#REF!</v>
      </c>
      <c r="BB106" s="189" t="e">
        <f t="shared" si="62"/>
        <v>#REF!</v>
      </c>
      <c r="BC106" s="189" t="e">
        <f t="shared" si="63"/>
        <v>#REF!</v>
      </c>
      <c r="BD106" s="189" t="e">
        <f t="shared" si="64"/>
        <v>#REF!</v>
      </c>
      <c r="BE106" s="189" t="e">
        <f t="shared" si="65"/>
        <v>#REF!</v>
      </c>
      <c r="BF106" s="189" t="e">
        <f t="shared" si="66"/>
        <v>#REF!</v>
      </c>
      <c r="BG106" s="189" t="e">
        <f t="shared" si="67"/>
        <v>#REF!</v>
      </c>
      <c r="BH106" s="189" t="e">
        <f t="shared" si="68"/>
        <v>#REF!</v>
      </c>
      <c r="BI106" s="189" t="e">
        <f t="shared" si="69"/>
        <v>#REF!</v>
      </c>
      <c r="BJ106" s="189" t="e">
        <f t="shared" si="70"/>
        <v>#REF!</v>
      </c>
      <c r="BK106" s="189" t="e">
        <f t="shared" si="71"/>
        <v>#REF!</v>
      </c>
      <c r="BL106" s="189" t="e">
        <f t="shared" si="72"/>
        <v>#REF!</v>
      </c>
      <c r="BM106" s="189" t="e">
        <f t="shared" si="73"/>
        <v>#REF!</v>
      </c>
      <c r="BN106" s="189" t="e">
        <f t="shared" si="74"/>
        <v>#REF!</v>
      </c>
      <c r="BO106" s="189" t="e">
        <f t="shared" si="75"/>
        <v>#REF!</v>
      </c>
      <c r="BP106" s="189" t="e">
        <f t="shared" si="60"/>
        <v>#REF!</v>
      </c>
      <c r="BQ106" s="189" t="e">
        <f t="shared" si="52"/>
        <v>#REF!</v>
      </c>
      <c r="BR106" s="189" t="e">
        <f t="shared" si="53"/>
        <v>#REF!</v>
      </c>
      <c r="BS106" s="189" t="e">
        <f t="shared" si="54"/>
        <v>#REF!</v>
      </c>
      <c r="BT106" s="189" t="e">
        <f t="shared" si="55"/>
        <v>#REF!</v>
      </c>
      <c r="BU106" s="189" t="e">
        <f t="shared" si="56"/>
        <v>#REF!</v>
      </c>
      <c r="BV106" s="189" t="e">
        <f t="shared" si="57"/>
        <v>#REF!</v>
      </c>
      <c r="BW106" s="189" t="e">
        <f t="shared" si="58"/>
        <v>#REF!</v>
      </c>
    </row>
    <row r="107" spans="1:75">
      <c r="A107" s="168">
        <v>31</v>
      </c>
      <c r="B107" s="188" t="e">
        <f>#REF!</f>
        <v>#REF!</v>
      </c>
      <c r="C107" s="188" t="e">
        <f>#REF!</f>
        <v>#REF!</v>
      </c>
      <c r="D107" s="188" t="e">
        <f>#REF!</f>
        <v>#REF!</v>
      </c>
      <c r="E107" s="188" t="e">
        <f>#REF!</f>
        <v>#REF!</v>
      </c>
      <c r="F107" s="188" t="e">
        <f>#REF!</f>
        <v>#REF!</v>
      </c>
      <c r="G107" s="188" t="e">
        <f>#REF!</f>
        <v>#REF!</v>
      </c>
      <c r="H107" s="188" t="e">
        <f>#REF!</f>
        <v>#REF!</v>
      </c>
      <c r="I107" s="188" t="e">
        <f>#REF!</f>
        <v>#REF!</v>
      </c>
      <c r="J107" s="188" t="e">
        <f>#REF!</f>
        <v>#REF!</v>
      </c>
      <c r="K107" s="188" t="e">
        <f>#REF!</f>
        <v>#REF!</v>
      </c>
      <c r="L107" s="188" t="e">
        <f>#REF!</f>
        <v>#REF!</v>
      </c>
      <c r="M107" s="188" t="e">
        <f>#REF!</f>
        <v>#REF!</v>
      </c>
      <c r="N107" s="188" t="e">
        <f>#REF!</f>
        <v>#REF!</v>
      </c>
      <c r="O107" s="188" t="e">
        <f>#REF!</f>
        <v>#REF!</v>
      </c>
      <c r="P107" s="188" t="e">
        <f>#REF!</f>
        <v>#REF!</v>
      </c>
      <c r="Q107" s="188" t="e">
        <f>#REF!</f>
        <v>#REF!</v>
      </c>
      <c r="R107" s="188" t="e">
        <f>#REF!</f>
        <v>#REF!</v>
      </c>
      <c r="S107" s="188" t="e">
        <f>#REF!</f>
        <v>#REF!</v>
      </c>
      <c r="T107" s="188" t="e">
        <f>#REF!</f>
        <v>#REF!</v>
      </c>
      <c r="U107" s="188" t="e">
        <f>#REF!</f>
        <v>#REF!</v>
      </c>
      <c r="V107" s="188" t="e">
        <f>#REF!</f>
        <v>#REF!</v>
      </c>
      <c r="W107" s="188" t="e">
        <f>#REF!</f>
        <v>#REF!</v>
      </c>
      <c r="X107" s="188" t="e">
        <f>#REF!</f>
        <v>#REF!</v>
      </c>
      <c r="Y107" s="188" t="e">
        <f>#REF!</f>
        <v>#REF!</v>
      </c>
      <c r="AA107" s="189" t="e">
        <f>#REF!</f>
        <v>#REF!</v>
      </c>
      <c r="AB107" s="189" t="e">
        <f>#REF!</f>
        <v>#REF!</v>
      </c>
      <c r="AC107" s="189" t="e">
        <f>#REF!</f>
        <v>#REF!</v>
      </c>
      <c r="AD107" s="189" t="e">
        <f>#REF!</f>
        <v>#REF!</v>
      </c>
      <c r="AE107" s="189" t="e">
        <f>#REF!</f>
        <v>#REF!</v>
      </c>
      <c r="AF107" s="189" t="e">
        <f>#REF!</f>
        <v>#REF!</v>
      </c>
      <c r="AG107" s="189" t="e">
        <f>#REF!</f>
        <v>#REF!</v>
      </c>
      <c r="AH107" s="189" t="e">
        <f>#REF!</f>
        <v>#REF!</v>
      </c>
      <c r="AI107" s="189" t="e">
        <f>#REF!</f>
        <v>#REF!</v>
      </c>
      <c r="AJ107" s="189" t="e">
        <f>#REF!</f>
        <v>#REF!</v>
      </c>
      <c r="AK107" s="189" t="e">
        <f>#REF!</f>
        <v>#REF!</v>
      </c>
      <c r="AL107" s="189" t="e">
        <f>#REF!</f>
        <v>#REF!</v>
      </c>
      <c r="AM107" s="189" t="e">
        <f>#REF!</f>
        <v>#REF!</v>
      </c>
      <c r="AN107" s="189" t="e">
        <f>#REF!</f>
        <v>#REF!</v>
      </c>
      <c r="AO107" s="189" t="e">
        <f>#REF!</f>
        <v>#REF!</v>
      </c>
      <c r="AP107" s="189" t="e">
        <f>#REF!</f>
        <v>#REF!</v>
      </c>
      <c r="AQ107" s="189" t="e">
        <f>#REF!</f>
        <v>#REF!</v>
      </c>
      <c r="AR107" s="189" t="e">
        <f>#REF!</f>
        <v>#REF!</v>
      </c>
      <c r="AS107" s="189" t="e">
        <f>#REF!</f>
        <v>#REF!</v>
      </c>
      <c r="AT107" s="189" t="e">
        <f>#REF!</f>
        <v>#REF!</v>
      </c>
      <c r="AU107" s="189" t="e">
        <f>#REF!</f>
        <v>#REF!</v>
      </c>
      <c r="AV107" s="189" t="e">
        <f>#REF!</f>
        <v>#REF!</v>
      </c>
      <c r="AW107" s="189" t="e">
        <f>#REF!</f>
        <v>#REF!</v>
      </c>
      <c r="AX107" s="189" t="e">
        <f>#REF!</f>
        <v>#REF!</v>
      </c>
      <c r="AZ107" s="189" t="e">
        <f t="shared" si="59"/>
        <v>#REF!</v>
      </c>
      <c r="BA107" s="189" t="e">
        <f t="shared" si="61"/>
        <v>#REF!</v>
      </c>
      <c r="BB107" s="189" t="e">
        <f t="shared" si="62"/>
        <v>#REF!</v>
      </c>
      <c r="BC107" s="189" t="e">
        <f t="shared" si="63"/>
        <v>#REF!</v>
      </c>
      <c r="BD107" s="189" t="e">
        <f t="shared" si="64"/>
        <v>#REF!</v>
      </c>
      <c r="BE107" s="189" t="e">
        <f t="shared" si="65"/>
        <v>#REF!</v>
      </c>
      <c r="BF107" s="189" t="e">
        <f t="shared" si="66"/>
        <v>#REF!</v>
      </c>
      <c r="BG107" s="189" t="e">
        <f t="shared" si="67"/>
        <v>#REF!</v>
      </c>
      <c r="BH107" s="189" t="e">
        <f t="shared" si="68"/>
        <v>#REF!</v>
      </c>
      <c r="BI107" s="189" t="e">
        <f t="shared" si="69"/>
        <v>#REF!</v>
      </c>
      <c r="BJ107" s="189" t="e">
        <f t="shared" si="70"/>
        <v>#REF!</v>
      </c>
      <c r="BK107" s="189" t="e">
        <f t="shared" si="71"/>
        <v>#REF!</v>
      </c>
      <c r="BL107" s="189" t="e">
        <f t="shared" si="72"/>
        <v>#REF!</v>
      </c>
      <c r="BM107" s="189" t="e">
        <f t="shared" si="73"/>
        <v>#REF!</v>
      </c>
      <c r="BN107" s="189" t="e">
        <f t="shared" si="74"/>
        <v>#REF!</v>
      </c>
      <c r="BO107" s="189" t="e">
        <f t="shared" si="75"/>
        <v>#REF!</v>
      </c>
      <c r="BP107" s="189" t="e">
        <f t="shared" si="60"/>
        <v>#REF!</v>
      </c>
      <c r="BQ107" s="189" t="e">
        <f t="shared" si="52"/>
        <v>#REF!</v>
      </c>
      <c r="BR107" s="189" t="e">
        <f t="shared" si="53"/>
        <v>#REF!</v>
      </c>
      <c r="BS107" s="189" t="e">
        <f t="shared" si="54"/>
        <v>#REF!</v>
      </c>
      <c r="BT107" s="189" t="e">
        <f t="shared" si="55"/>
        <v>#REF!</v>
      </c>
      <c r="BU107" s="189" t="e">
        <f t="shared" si="56"/>
        <v>#REF!</v>
      </c>
      <c r="BV107" s="189" t="e">
        <f t="shared" si="57"/>
        <v>#REF!</v>
      </c>
      <c r="BW107" s="189" t="e">
        <f t="shared" si="58"/>
        <v>#REF!</v>
      </c>
    </row>
    <row r="108" spans="1:75">
      <c r="A108" s="169"/>
      <c r="B108" s="194"/>
      <c r="C108" s="194"/>
      <c r="D108" s="194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</row>
    <row r="109" spans="1:75" ht="45" customHeight="1">
      <c r="A109" s="559" t="s">
        <v>300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0"/>
    </row>
    <row r="110" spans="1:75" ht="15.75" customHeight="1">
      <c r="A110" s="187" t="s">
        <v>0</v>
      </c>
      <c r="B110" s="156" t="s">
        <v>260</v>
      </c>
      <c r="C110" s="156" t="s">
        <v>261</v>
      </c>
      <c r="D110" s="156" t="s">
        <v>262</v>
      </c>
      <c r="E110" s="156" t="s">
        <v>263</v>
      </c>
      <c r="F110" s="156" t="s">
        <v>264</v>
      </c>
      <c r="G110" s="156" t="s">
        <v>265</v>
      </c>
      <c r="H110" s="156" t="s">
        <v>266</v>
      </c>
      <c r="I110" s="156" t="s">
        <v>267</v>
      </c>
      <c r="J110" s="156" t="s">
        <v>268</v>
      </c>
      <c r="K110" s="156" t="s">
        <v>269</v>
      </c>
      <c r="L110" s="156" t="s">
        <v>270</v>
      </c>
      <c r="M110" s="156" t="s">
        <v>271</v>
      </c>
      <c r="N110" s="156" t="s">
        <v>272</v>
      </c>
      <c r="O110" s="156" t="s">
        <v>273</v>
      </c>
      <c r="P110" s="156" t="s">
        <v>274</v>
      </c>
      <c r="Q110" s="156" t="s">
        <v>275</v>
      </c>
      <c r="R110" s="156" t="s">
        <v>276</v>
      </c>
      <c r="S110" s="156" t="s">
        <v>277</v>
      </c>
      <c r="T110" s="156" t="s">
        <v>278</v>
      </c>
      <c r="U110" s="156" t="s">
        <v>279</v>
      </c>
      <c r="V110" s="156" t="s">
        <v>280</v>
      </c>
      <c r="W110" s="156" t="s">
        <v>281</v>
      </c>
      <c r="X110" s="156" t="s">
        <v>282</v>
      </c>
      <c r="Y110" s="156" t="s">
        <v>283</v>
      </c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</row>
    <row r="111" spans="1:75">
      <c r="A111" s="168">
        <v>1</v>
      </c>
      <c r="B111" s="188" t="e">
        <f>#REF!</f>
        <v>#REF!</v>
      </c>
      <c r="C111" s="188" t="e">
        <f>#REF!</f>
        <v>#REF!</v>
      </c>
      <c r="D111" s="188" t="e">
        <f>#REF!</f>
        <v>#REF!</v>
      </c>
      <c r="E111" s="188" t="e">
        <f>#REF!</f>
        <v>#REF!</v>
      </c>
      <c r="F111" s="188" t="e">
        <f>#REF!</f>
        <v>#REF!</v>
      </c>
      <c r="G111" s="188" t="e">
        <f>#REF!</f>
        <v>#REF!</v>
      </c>
      <c r="H111" s="188" t="e">
        <f>#REF!</f>
        <v>#REF!</v>
      </c>
      <c r="I111" s="188" t="e">
        <f>#REF!</f>
        <v>#REF!</v>
      </c>
      <c r="J111" s="188" t="e">
        <f>#REF!</f>
        <v>#REF!</v>
      </c>
      <c r="K111" s="188" t="e">
        <f>#REF!</f>
        <v>#REF!</v>
      </c>
      <c r="L111" s="188" t="e">
        <f>#REF!</f>
        <v>#REF!</v>
      </c>
      <c r="M111" s="188" t="e">
        <f>#REF!</f>
        <v>#REF!</v>
      </c>
      <c r="N111" s="188" t="e">
        <f>#REF!</f>
        <v>#REF!</v>
      </c>
      <c r="O111" s="188" t="e">
        <f>#REF!</f>
        <v>#REF!</v>
      </c>
      <c r="P111" s="188" t="e">
        <f>#REF!</f>
        <v>#REF!</v>
      </c>
      <c r="Q111" s="188" t="e">
        <f>#REF!</f>
        <v>#REF!</v>
      </c>
      <c r="R111" s="188" t="e">
        <f>#REF!</f>
        <v>#REF!</v>
      </c>
      <c r="S111" s="188" t="e">
        <f>#REF!</f>
        <v>#REF!</v>
      </c>
      <c r="T111" s="188" t="e">
        <f>#REF!</f>
        <v>#REF!</v>
      </c>
      <c r="U111" s="188" t="e">
        <f>#REF!</f>
        <v>#REF!</v>
      </c>
      <c r="V111" s="188" t="e">
        <f>#REF!</f>
        <v>#REF!</v>
      </c>
      <c r="W111" s="188" t="e">
        <f>#REF!</f>
        <v>#REF!</v>
      </c>
      <c r="X111" s="188" t="e">
        <f>#REF!</f>
        <v>#REF!</v>
      </c>
      <c r="Y111" s="188" t="e">
        <f>#REF!</f>
        <v>#REF!</v>
      </c>
      <c r="AA111" s="189" t="e">
        <f>#REF!</f>
        <v>#REF!</v>
      </c>
      <c r="AB111" s="189" t="e">
        <f>#REF!</f>
        <v>#REF!</v>
      </c>
      <c r="AC111" s="189" t="e">
        <f>#REF!</f>
        <v>#REF!</v>
      </c>
      <c r="AD111" s="189" t="e">
        <f>#REF!</f>
        <v>#REF!</v>
      </c>
      <c r="AE111" s="189" t="e">
        <f>#REF!</f>
        <v>#REF!</v>
      </c>
      <c r="AF111" s="189" t="e">
        <f>#REF!</f>
        <v>#REF!</v>
      </c>
      <c r="AG111" s="189" t="e">
        <f>#REF!</f>
        <v>#REF!</v>
      </c>
      <c r="AH111" s="189" t="e">
        <f>#REF!</f>
        <v>#REF!</v>
      </c>
      <c r="AI111" s="189" t="e">
        <f>#REF!</f>
        <v>#REF!</v>
      </c>
      <c r="AJ111" s="189" t="e">
        <f>#REF!</f>
        <v>#REF!</v>
      </c>
      <c r="AK111" s="189" t="e">
        <f>#REF!</f>
        <v>#REF!</v>
      </c>
      <c r="AL111" s="189" t="e">
        <f>#REF!</f>
        <v>#REF!</v>
      </c>
      <c r="AM111" s="189" t="e">
        <f>#REF!</f>
        <v>#REF!</v>
      </c>
      <c r="AN111" s="189" t="e">
        <f>#REF!</f>
        <v>#REF!</v>
      </c>
      <c r="AO111" s="189" t="e">
        <f>#REF!</f>
        <v>#REF!</v>
      </c>
      <c r="AP111" s="189" t="e">
        <f>#REF!</f>
        <v>#REF!</v>
      </c>
      <c r="AQ111" s="189" t="e">
        <f>#REF!</f>
        <v>#REF!</v>
      </c>
      <c r="AR111" s="189" t="e">
        <f>#REF!</f>
        <v>#REF!</v>
      </c>
      <c r="AS111" s="189" t="e">
        <f>#REF!</f>
        <v>#REF!</v>
      </c>
      <c r="AT111" s="189" t="e">
        <f>#REF!</f>
        <v>#REF!</v>
      </c>
      <c r="AU111" s="189" t="e">
        <f>#REF!</f>
        <v>#REF!</v>
      </c>
      <c r="AV111" s="189" t="e">
        <f>#REF!</f>
        <v>#REF!</v>
      </c>
      <c r="AW111" s="189" t="e">
        <f>#REF!</f>
        <v>#REF!</v>
      </c>
      <c r="AX111" s="189" t="e">
        <f>#REF!</f>
        <v>#REF!</v>
      </c>
      <c r="AZ111" s="189" t="e">
        <f>B111-AA111</f>
        <v>#REF!</v>
      </c>
      <c r="BA111" s="189" t="e">
        <f t="shared" ref="BA111:BP126" si="76">C111-AB111</f>
        <v>#REF!</v>
      </c>
      <c r="BB111" s="189" t="e">
        <f t="shared" si="76"/>
        <v>#REF!</v>
      </c>
      <c r="BC111" s="189" t="e">
        <f t="shared" si="76"/>
        <v>#REF!</v>
      </c>
      <c r="BD111" s="189" t="e">
        <f t="shared" si="76"/>
        <v>#REF!</v>
      </c>
      <c r="BE111" s="189" t="e">
        <f t="shared" si="76"/>
        <v>#REF!</v>
      </c>
      <c r="BF111" s="189" t="e">
        <f t="shared" si="76"/>
        <v>#REF!</v>
      </c>
      <c r="BG111" s="189" t="e">
        <f t="shared" si="76"/>
        <v>#REF!</v>
      </c>
      <c r="BH111" s="189" t="e">
        <f t="shared" si="76"/>
        <v>#REF!</v>
      </c>
      <c r="BI111" s="189" t="e">
        <f t="shared" si="76"/>
        <v>#REF!</v>
      </c>
      <c r="BJ111" s="189" t="e">
        <f t="shared" si="76"/>
        <v>#REF!</v>
      </c>
      <c r="BK111" s="189" t="e">
        <f t="shared" si="76"/>
        <v>#REF!</v>
      </c>
      <c r="BL111" s="189" t="e">
        <f t="shared" si="76"/>
        <v>#REF!</v>
      </c>
      <c r="BM111" s="189" t="e">
        <f t="shared" si="76"/>
        <v>#REF!</v>
      </c>
      <c r="BN111" s="189" t="e">
        <f t="shared" si="76"/>
        <v>#REF!</v>
      </c>
      <c r="BO111" s="189" t="e">
        <f t="shared" si="76"/>
        <v>#REF!</v>
      </c>
      <c r="BP111" s="189" t="e">
        <f t="shared" si="76"/>
        <v>#REF!</v>
      </c>
      <c r="BQ111" s="189" t="e">
        <f t="shared" ref="BQ111:BQ141" si="77">S111-AR111</f>
        <v>#REF!</v>
      </c>
      <c r="BR111" s="189" t="e">
        <f t="shared" ref="BR111:BR141" si="78">T111-AS111</f>
        <v>#REF!</v>
      </c>
      <c r="BS111" s="189" t="e">
        <f t="shared" ref="BS111:BS141" si="79">U111-AT111</f>
        <v>#REF!</v>
      </c>
      <c r="BT111" s="189" t="e">
        <f t="shared" ref="BT111:BT141" si="80">V111-AU111</f>
        <v>#REF!</v>
      </c>
      <c r="BU111" s="189" t="e">
        <f t="shared" ref="BU111:BU141" si="81">W111-AV111</f>
        <v>#REF!</v>
      </c>
      <c r="BV111" s="189" t="e">
        <f t="shared" ref="BV111:BV141" si="82">X111-AW111</f>
        <v>#REF!</v>
      </c>
      <c r="BW111" s="189" t="e">
        <f t="shared" ref="BW111:BW141" si="83">Y111-AX111</f>
        <v>#REF!</v>
      </c>
    </row>
    <row r="112" spans="1:75">
      <c r="A112" s="168">
        <v>2</v>
      </c>
      <c r="B112" s="188" t="e">
        <f>#REF!</f>
        <v>#REF!</v>
      </c>
      <c r="C112" s="188" t="e">
        <f>#REF!</f>
        <v>#REF!</v>
      </c>
      <c r="D112" s="188" t="e">
        <f>#REF!</f>
        <v>#REF!</v>
      </c>
      <c r="E112" s="188" t="e">
        <f>#REF!</f>
        <v>#REF!</v>
      </c>
      <c r="F112" s="188" t="e">
        <f>#REF!</f>
        <v>#REF!</v>
      </c>
      <c r="G112" s="188" t="e">
        <f>#REF!</f>
        <v>#REF!</v>
      </c>
      <c r="H112" s="188" t="e">
        <f>#REF!</f>
        <v>#REF!</v>
      </c>
      <c r="I112" s="188" t="e">
        <f>#REF!</f>
        <v>#REF!</v>
      </c>
      <c r="J112" s="188" t="e">
        <f>#REF!</f>
        <v>#REF!</v>
      </c>
      <c r="K112" s="188" t="e">
        <f>#REF!</f>
        <v>#REF!</v>
      </c>
      <c r="L112" s="188" t="e">
        <f>#REF!</f>
        <v>#REF!</v>
      </c>
      <c r="M112" s="188" t="e">
        <f>#REF!</f>
        <v>#REF!</v>
      </c>
      <c r="N112" s="188" t="e">
        <f>#REF!</f>
        <v>#REF!</v>
      </c>
      <c r="O112" s="188" t="e">
        <f>#REF!</f>
        <v>#REF!</v>
      </c>
      <c r="P112" s="188" t="e">
        <f>#REF!</f>
        <v>#REF!</v>
      </c>
      <c r="Q112" s="188" t="e">
        <f>#REF!</f>
        <v>#REF!</v>
      </c>
      <c r="R112" s="188" t="e">
        <f>#REF!</f>
        <v>#REF!</v>
      </c>
      <c r="S112" s="188" t="e">
        <f>#REF!</f>
        <v>#REF!</v>
      </c>
      <c r="T112" s="188" t="e">
        <f>#REF!</f>
        <v>#REF!</v>
      </c>
      <c r="U112" s="188" t="e">
        <f>#REF!</f>
        <v>#REF!</v>
      </c>
      <c r="V112" s="188" t="e">
        <f>#REF!</f>
        <v>#REF!</v>
      </c>
      <c r="W112" s="188" t="e">
        <f>#REF!</f>
        <v>#REF!</v>
      </c>
      <c r="X112" s="188" t="e">
        <f>#REF!</f>
        <v>#REF!</v>
      </c>
      <c r="Y112" s="188" t="e">
        <f>#REF!</f>
        <v>#REF!</v>
      </c>
      <c r="AA112" s="189" t="e">
        <f>#REF!</f>
        <v>#REF!</v>
      </c>
      <c r="AB112" s="189" t="e">
        <f>#REF!</f>
        <v>#REF!</v>
      </c>
      <c r="AC112" s="189" t="e">
        <f>#REF!</f>
        <v>#REF!</v>
      </c>
      <c r="AD112" s="189" t="e">
        <f>#REF!</f>
        <v>#REF!</v>
      </c>
      <c r="AE112" s="189" t="e">
        <f>#REF!</f>
        <v>#REF!</v>
      </c>
      <c r="AF112" s="189" t="e">
        <f>#REF!</f>
        <v>#REF!</v>
      </c>
      <c r="AG112" s="189" t="e">
        <f>#REF!</f>
        <v>#REF!</v>
      </c>
      <c r="AH112" s="189" t="e">
        <f>#REF!</f>
        <v>#REF!</v>
      </c>
      <c r="AI112" s="189" t="e">
        <f>#REF!</f>
        <v>#REF!</v>
      </c>
      <c r="AJ112" s="189" t="e">
        <f>#REF!</f>
        <v>#REF!</v>
      </c>
      <c r="AK112" s="189" t="e">
        <f>#REF!</f>
        <v>#REF!</v>
      </c>
      <c r="AL112" s="189" t="e">
        <f>#REF!</f>
        <v>#REF!</v>
      </c>
      <c r="AM112" s="189" t="e">
        <f>#REF!</f>
        <v>#REF!</v>
      </c>
      <c r="AN112" s="189" t="e">
        <f>#REF!</f>
        <v>#REF!</v>
      </c>
      <c r="AO112" s="189" t="e">
        <f>#REF!</f>
        <v>#REF!</v>
      </c>
      <c r="AP112" s="189" t="e">
        <f>#REF!</f>
        <v>#REF!</v>
      </c>
      <c r="AQ112" s="189" t="e">
        <f>#REF!</f>
        <v>#REF!</v>
      </c>
      <c r="AR112" s="189" t="e">
        <f>#REF!</f>
        <v>#REF!</v>
      </c>
      <c r="AS112" s="189" t="e">
        <f>#REF!</f>
        <v>#REF!</v>
      </c>
      <c r="AT112" s="189" t="e">
        <f>#REF!</f>
        <v>#REF!</v>
      </c>
      <c r="AU112" s="189" t="e">
        <f>#REF!</f>
        <v>#REF!</v>
      </c>
      <c r="AV112" s="189" t="e">
        <f>#REF!</f>
        <v>#REF!</v>
      </c>
      <c r="AW112" s="189" t="e">
        <f>#REF!</f>
        <v>#REF!</v>
      </c>
      <c r="AX112" s="189" t="e">
        <f>#REF!</f>
        <v>#REF!</v>
      </c>
      <c r="AZ112" s="189" t="e">
        <f t="shared" ref="AZ112:AZ141" si="84">B112-AA112</f>
        <v>#REF!</v>
      </c>
      <c r="BA112" s="189" t="e">
        <f t="shared" si="76"/>
        <v>#REF!</v>
      </c>
      <c r="BB112" s="189" t="e">
        <f t="shared" si="76"/>
        <v>#REF!</v>
      </c>
      <c r="BC112" s="189" t="e">
        <f t="shared" si="76"/>
        <v>#REF!</v>
      </c>
      <c r="BD112" s="189" t="e">
        <f t="shared" si="76"/>
        <v>#REF!</v>
      </c>
      <c r="BE112" s="189" t="e">
        <f t="shared" si="76"/>
        <v>#REF!</v>
      </c>
      <c r="BF112" s="189" t="e">
        <f t="shared" si="76"/>
        <v>#REF!</v>
      </c>
      <c r="BG112" s="189" t="e">
        <f t="shared" si="76"/>
        <v>#REF!</v>
      </c>
      <c r="BH112" s="189" t="e">
        <f t="shared" si="76"/>
        <v>#REF!</v>
      </c>
      <c r="BI112" s="189" t="e">
        <f t="shared" si="76"/>
        <v>#REF!</v>
      </c>
      <c r="BJ112" s="189" t="e">
        <f t="shared" si="76"/>
        <v>#REF!</v>
      </c>
      <c r="BK112" s="189" t="e">
        <f t="shared" si="76"/>
        <v>#REF!</v>
      </c>
      <c r="BL112" s="189" t="e">
        <f t="shared" si="76"/>
        <v>#REF!</v>
      </c>
      <c r="BM112" s="189" t="e">
        <f t="shared" si="76"/>
        <v>#REF!</v>
      </c>
      <c r="BN112" s="189" t="e">
        <f t="shared" si="76"/>
        <v>#REF!</v>
      </c>
      <c r="BO112" s="189" t="e">
        <f t="shared" si="76"/>
        <v>#REF!</v>
      </c>
      <c r="BP112" s="189" t="e">
        <f t="shared" si="76"/>
        <v>#REF!</v>
      </c>
      <c r="BQ112" s="189" t="e">
        <f t="shared" si="77"/>
        <v>#REF!</v>
      </c>
      <c r="BR112" s="189" t="e">
        <f t="shared" si="78"/>
        <v>#REF!</v>
      </c>
      <c r="BS112" s="189" t="e">
        <f t="shared" si="79"/>
        <v>#REF!</v>
      </c>
      <c r="BT112" s="189" t="e">
        <f t="shared" si="80"/>
        <v>#REF!</v>
      </c>
      <c r="BU112" s="189" t="e">
        <f t="shared" si="81"/>
        <v>#REF!</v>
      </c>
      <c r="BV112" s="189" t="e">
        <f t="shared" si="82"/>
        <v>#REF!</v>
      </c>
      <c r="BW112" s="189" t="e">
        <f t="shared" si="83"/>
        <v>#REF!</v>
      </c>
    </row>
    <row r="113" spans="1:75">
      <c r="A113" s="168">
        <v>3</v>
      </c>
      <c r="B113" s="188" t="e">
        <f>#REF!</f>
        <v>#REF!</v>
      </c>
      <c r="C113" s="188" t="e">
        <f>#REF!</f>
        <v>#REF!</v>
      </c>
      <c r="D113" s="188" t="e">
        <f>#REF!</f>
        <v>#REF!</v>
      </c>
      <c r="E113" s="188" t="e">
        <f>#REF!</f>
        <v>#REF!</v>
      </c>
      <c r="F113" s="188" t="e">
        <f>#REF!</f>
        <v>#REF!</v>
      </c>
      <c r="G113" s="188" t="e">
        <f>#REF!</f>
        <v>#REF!</v>
      </c>
      <c r="H113" s="188" t="e">
        <f>#REF!</f>
        <v>#REF!</v>
      </c>
      <c r="I113" s="188" t="e">
        <f>#REF!</f>
        <v>#REF!</v>
      </c>
      <c r="J113" s="188" t="e">
        <f>#REF!</f>
        <v>#REF!</v>
      </c>
      <c r="K113" s="188" t="e">
        <f>#REF!</f>
        <v>#REF!</v>
      </c>
      <c r="L113" s="188" t="e">
        <f>#REF!</f>
        <v>#REF!</v>
      </c>
      <c r="M113" s="188" t="e">
        <f>#REF!</f>
        <v>#REF!</v>
      </c>
      <c r="N113" s="188" t="e">
        <f>#REF!</f>
        <v>#REF!</v>
      </c>
      <c r="O113" s="188" t="e">
        <f>#REF!</f>
        <v>#REF!</v>
      </c>
      <c r="P113" s="188" t="e">
        <f>#REF!</f>
        <v>#REF!</v>
      </c>
      <c r="Q113" s="188" t="e">
        <f>#REF!</f>
        <v>#REF!</v>
      </c>
      <c r="R113" s="188" t="e">
        <f>#REF!</f>
        <v>#REF!</v>
      </c>
      <c r="S113" s="188" t="e">
        <f>#REF!</f>
        <v>#REF!</v>
      </c>
      <c r="T113" s="188" t="e">
        <f>#REF!</f>
        <v>#REF!</v>
      </c>
      <c r="U113" s="188" t="e">
        <f>#REF!</f>
        <v>#REF!</v>
      </c>
      <c r="V113" s="188" t="e">
        <f>#REF!</f>
        <v>#REF!</v>
      </c>
      <c r="W113" s="188" t="e">
        <f>#REF!</f>
        <v>#REF!</v>
      </c>
      <c r="X113" s="188" t="e">
        <f>#REF!</f>
        <v>#REF!</v>
      </c>
      <c r="Y113" s="188" t="e">
        <f>#REF!</f>
        <v>#REF!</v>
      </c>
      <c r="AA113" s="189" t="e">
        <f>#REF!</f>
        <v>#REF!</v>
      </c>
      <c r="AB113" s="189" t="e">
        <f>#REF!</f>
        <v>#REF!</v>
      </c>
      <c r="AC113" s="189" t="e">
        <f>#REF!</f>
        <v>#REF!</v>
      </c>
      <c r="AD113" s="189" t="e">
        <f>#REF!</f>
        <v>#REF!</v>
      </c>
      <c r="AE113" s="189" t="e">
        <f>#REF!</f>
        <v>#REF!</v>
      </c>
      <c r="AF113" s="189" t="e">
        <f>#REF!</f>
        <v>#REF!</v>
      </c>
      <c r="AG113" s="189" t="e">
        <f>#REF!</f>
        <v>#REF!</v>
      </c>
      <c r="AH113" s="189" t="e">
        <f>#REF!</f>
        <v>#REF!</v>
      </c>
      <c r="AI113" s="189" t="e">
        <f>#REF!</f>
        <v>#REF!</v>
      </c>
      <c r="AJ113" s="189" t="e">
        <f>#REF!</f>
        <v>#REF!</v>
      </c>
      <c r="AK113" s="189" t="e">
        <f>#REF!</f>
        <v>#REF!</v>
      </c>
      <c r="AL113" s="189" t="e">
        <f>#REF!</f>
        <v>#REF!</v>
      </c>
      <c r="AM113" s="189" t="e">
        <f>#REF!</f>
        <v>#REF!</v>
      </c>
      <c r="AN113" s="189" t="e">
        <f>#REF!</f>
        <v>#REF!</v>
      </c>
      <c r="AO113" s="189" t="e">
        <f>#REF!</f>
        <v>#REF!</v>
      </c>
      <c r="AP113" s="189" t="e">
        <f>#REF!</f>
        <v>#REF!</v>
      </c>
      <c r="AQ113" s="189" t="e">
        <f>#REF!</f>
        <v>#REF!</v>
      </c>
      <c r="AR113" s="189" t="e">
        <f>#REF!</f>
        <v>#REF!</v>
      </c>
      <c r="AS113" s="189" t="e">
        <f>#REF!</f>
        <v>#REF!</v>
      </c>
      <c r="AT113" s="189" t="e">
        <f>#REF!</f>
        <v>#REF!</v>
      </c>
      <c r="AU113" s="189" t="e">
        <f>#REF!</f>
        <v>#REF!</v>
      </c>
      <c r="AV113" s="189" t="e">
        <f>#REF!</f>
        <v>#REF!</v>
      </c>
      <c r="AW113" s="189" t="e">
        <f>#REF!</f>
        <v>#REF!</v>
      </c>
      <c r="AX113" s="189" t="e">
        <f>#REF!</f>
        <v>#REF!</v>
      </c>
      <c r="AZ113" s="189" t="e">
        <f t="shared" si="84"/>
        <v>#REF!</v>
      </c>
      <c r="BA113" s="189" t="e">
        <f t="shared" si="76"/>
        <v>#REF!</v>
      </c>
      <c r="BB113" s="189" t="e">
        <f t="shared" si="76"/>
        <v>#REF!</v>
      </c>
      <c r="BC113" s="189" t="e">
        <f t="shared" si="76"/>
        <v>#REF!</v>
      </c>
      <c r="BD113" s="189" t="e">
        <f t="shared" si="76"/>
        <v>#REF!</v>
      </c>
      <c r="BE113" s="189" t="e">
        <f t="shared" si="76"/>
        <v>#REF!</v>
      </c>
      <c r="BF113" s="189" t="e">
        <f t="shared" si="76"/>
        <v>#REF!</v>
      </c>
      <c r="BG113" s="189" t="e">
        <f t="shared" si="76"/>
        <v>#REF!</v>
      </c>
      <c r="BH113" s="189" t="e">
        <f t="shared" si="76"/>
        <v>#REF!</v>
      </c>
      <c r="BI113" s="189" t="e">
        <f t="shared" si="76"/>
        <v>#REF!</v>
      </c>
      <c r="BJ113" s="189" t="e">
        <f t="shared" si="76"/>
        <v>#REF!</v>
      </c>
      <c r="BK113" s="189" t="e">
        <f t="shared" si="76"/>
        <v>#REF!</v>
      </c>
      <c r="BL113" s="189" t="e">
        <f t="shared" si="76"/>
        <v>#REF!</v>
      </c>
      <c r="BM113" s="189" t="e">
        <f t="shared" si="76"/>
        <v>#REF!</v>
      </c>
      <c r="BN113" s="189" t="e">
        <f t="shared" si="76"/>
        <v>#REF!</v>
      </c>
      <c r="BO113" s="189" t="e">
        <f t="shared" si="76"/>
        <v>#REF!</v>
      </c>
      <c r="BP113" s="189" t="e">
        <f t="shared" si="76"/>
        <v>#REF!</v>
      </c>
      <c r="BQ113" s="189" t="e">
        <f t="shared" si="77"/>
        <v>#REF!</v>
      </c>
      <c r="BR113" s="189" t="e">
        <f t="shared" si="78"/>
        <v>#REF!</v>
      </c>
      <c r="BS113" s="189" t="e">
        <f t="shared" si="79"/>
        <v>#REF!</v>
      </c>
      <c r="BT113" s="189" t="e">
        <f t="shared" si="80"/>
        <v>#REF!</v>
      </c>
      <c r="BU113" s="189" t="e">
        <f t="shared" si="81"/>
        <v>#REF!</v>
      </c>
      <c r="BV113" s="189" t="e">
        <f t="shared" si="82"/>
        <v>#REF!</v>
      </c>
      <c r="BW113" s="189" t="e">
        <f t="shared" si="83"/>
        <v>#REF!</v>
      </c>
    </row>
    <row r="114" spans="1:75">
      <c r="A114" s="168">
        <v>4</v>
      </c>
      <c r="B114" s="188" t="e">
        <f>#REF!</f>
        <v>#REF!</v>
      </c>
      <c r="C114" s="188" t="e">
        <f>#REF!</f>
        <v>#REF!</v>
      </c>
      <c r="D114" s="188" t="e">
        <f>#REF!</f>
        <v>#REF!</v>
      </c>
      <c r="E114" s="188" t="e">
        <f>#REF!</f>
        <v>#REF!</v>
      </c>
      <c r="F114" s="188" t="e">
        <f>#REF!</f>
        <v>#REF!</v>
      </c>
      <c r="G114" s="188" t="e">
        <f>#REF!</f>
        <v>#REF!</v>
      </c>
      <c r="H114" s="188" t="e">
        <f>#REF!</f>
        <v>#REF!</v>
      </c>
      <c r="I114" s="188" t="e">
        <f>#REF!</f>
        <v>#REF!</v>
      </c>
      <c r="J114" s="188" t="e">
        <f>#REF!</f>
        <v>#REF!</v>
      </c>
      <c r="K114" s="188" t="e">
        <f>#REF!</f>
        <v>#REF!</v>
      </c>
      <c r="L114" s="188" t="e">
        <f>#REF!</f>
        <v>#REF!</v>
      </c>
      <c r="M114" s="188" t="e">
        <f>#REF!</f>
        <v>#REF!</v>
      </c>
      <c r="N114" s="188" t="e">
        <f>#REF!</f>
        <v>#REF!</v>
      </c>
      <c r="O114" s="188" t="e">
        <f>#REF!</f>
        <v>#REF!</v>
      </c>
      <c r="P114" s="188" t="e">
        <f>#REF!</f>
        <v>#REF!</v>
      </c>
      <c r="Q114" s="188" t="e">
        <f>#REF!</f>
        <v>#REF!</v>
      </c>
      <c r="R114" s="188" t="e">
        <f>#REF!</f>
        <v>#REF!</v>
      </c>
      <c r="S114" s="188" t="e">
        <f>#REF!</f>
        <v>#REF!</v>
      </c>
      <c r="T114" s="188" t="e">
        <f>#REF!</f>
        <v>#REF!</v>
      </c>
      <c r="U114" s="188" t="e">
        <f>#REF!</f>
        <v>#REF!</v>
      </c>
      <c r="V114" s="188" t="e">
        <f>#REF!</f>
        <v>#REF!</v>
      </c>
      <c r="W114" s="188" t="e">
        <f>#REF!</f>
        <v>#REF!</v>
      </c>
      <c r="X114" s="188" t="e">
        <f>#REF!</f>
        <v>#REF!</v>
      </c>
      <c r="Y114" s="188" t="e">
        <f>#REF!</f>
        <v>#REF!</v>
      </c>
      <c r="AA114" s="189" t="e">
        <f>#REF!</f>
        <v>#REF!</v>
      </c>
      <c r="AB114" s="189" t="e">
        <f>#REF!</f>
        <v>#REF!</v>
      </c>
      <c r="AC114" s="189" t="e">
        <f>#REF!</f>
        <v>#REF!</v>
      </c>
      <c r="AD114" s="189" t="e">
        <f>#REF!</f>
        <v>#REF!</v>
      </c>
      <c r="AE114" s="189" t="e">
        <f>#REF!</f>
        <v>#REF!</v>
      </c>
      <c r="AF114" s="189" t="e">
        <f>#REF!</f>
        <v>#REF!</v>
      </c>
      <c r="AG114" s="189" t="e">
        <f>#REF!</f>
        <v>#REF!</v>
      </c>
      <c r="AH114" s="189" t="e">
        <f>#REF!</f>
        <v>#REF!</v>
      </c>
      <c r="AI114" s="189" t="e">
        <f>#REF!</f>
        <v>#REF!</v>
      </c>
      <c r="AJ114" s="189" t="e">
        <f>#REF!</f>
        <v>#REF!</v>
      </c>
      <c r="AK114" s="189" t="e">
        <f>#REF!</f>
        <v>#REF!</v>
      </c>
      <c r="AL114" s="189" t="e">
        <f>#REF!</f>
        <v>#REF!</v>
      </c>
      <c r="AM114" s="189" t="e">
        <f>#REF!</f>
        <v>#REF!</v>
      </c>
      <c r="AN114" s="189" t="e">
        <f>#REF!</f>
        <v>#REF!</v>
      </c>
      <c r="AO114" s="189" t="e">
        <f>#REF!</f>
        <v>#REF!</v>
      </c>
      <c r="AP114" s="189" t="e">
        <f>#REF!</f>
        <v>#REF!</v>
      </c>
      <c r="AQ114" s="189" t="e">
        <f>#REF!</f>
        <v>#REF!</v>
      </c>
      <c r="AR114" s="189" t="e">
        <f>#REF!</f>
        <v>#REF!</v>
      </c>
      <c r="AS114" s="189" t="e">
        <f>#REF!</f>
        <v>#REF!</v>
      </c>
      <c r="AT114" s="189" t="e">
        <f>#REF!</f>
        <v>#REF!</v>
      </c>
      <c r="AU114" s="189" t="e">
        <f>#REF!</f>
        <v>#REF!</v>
      </c>
      <c r="AV114" s="189" t="e">
        <f>#REF!</f>
        <v>#REF!</v>
      </c>
      <c r="AW114" s="189" t="e">
        <f>#REF!</f>
        <v>#REF!</v>
      </c>
      <c r="AX114" s="189" t="e">
        <f>#REF!</f>
        <v>#REF!</v>
      </c>
      <c r="AZ114" s="189" t="e">
        <f t="shared" si="84"/>
        <v>#REF!</v>
      </c>
      <c r="BA114" s="189" t="e">
        <f t="shared" si="76"/>
        <v>#REF!</v>
      </c>
      <c r="BB114" s="189" t="e">
        <f t="shared" si="76"/>
        <v>#REF!</v>
      </c>
      <c r="BC114" s="189" t="e">
        <f t="shared" si="76"/>
        <v>#REF!</v>
      </c>
      <c r="BD114" s="189" t="e">
        <f t="shared" si="76"/>
        <v>#REF!</v>
      </c>
      <c r="BE114" s="189" t="e">
        <f t="shared" si="76"/>
        <v>#REF!</v>
      </c>
      <c r="BF114" s="189" t="e">
        <f t="shared" si="76"/>
        <v>#REF!</v>
      </c>
      <c r="BG114" s="189" t="e">
        <f t="shared" si="76"/>
        <v>#REF!</v>
      </c>
      <c r="BH114" s="189" t="e">
        <f t="shared" si="76"/>
        <v>#REF!</v>
      </c>
      <c r="BI114" s="189" t="e">
        <f t="shared" si="76"/>
        <v>#REF!</v>
      </c>
      <c r="BJ114" s="189" t="e">
        <f t="shared" si="76"/>
        <v>#REF!</v>
      </c>
      <c r="BK114" s="189" t="e">
        <f t="shared" si="76"/>
        <v>#REF!</v>
      </c>
      <c r="BL114" s="189" t="e">
        <f t="shared" si="76"/>
        <v>#REF!</v>
      </c>
      <c r="BM114" s="189" t="e">
        <f t="shared" si="76"/>
        <v>#REF!</v>
      </c>
      <c r="BN114" s="189" t="e">
        <f t="shared" si="76"/>
        <v>#REF!</v>
      </c>
      <c r="BO114" s="189" t="e">
        <f t="shared" si="76"/>
        <v>#REF!</v>
      </c>
      <c r="BP114" s="189" t="e">
        <f t="shared" si="76"/>
        <v>#REF!</v>
      </c>
      <c r="BQ114" s="189" t="e">
        <f t="shared" si="77"/>
        <v>#REF!</v>
      </c>
      <c r="BR114" s="189" t="e">
        <f t="shared" si="78"/>
        <v>#REF!</v>
      </c>
      <c r="BS114" s="189" t="e">
        <f t="shared" si="79"/>
        <v>#REF!</v>
      </c>
      <c r="BT114" s="189" t="e">
        <f t="shared" si="80"/>
        <v>#REF!</v>
      </c>
      <c r="BU114" s="189" t="e">
        <f t="shared" si="81"/>
        <v>#REF!</v>
      </c>
      <c r="BV114" s="189" t="e">
        <f t="shared" si="82"/>
        <v>#REF!</v>
      </c>
      <c r="BW114" s="189" t="e">
        <f t="shared" si="83"/>
        <v>#REF!</v>
      </c>
    </row>
    <row r="115" spans="1:75">
      <c r="A115" s="168">
        <v>5</v>
      </c>
      <c r="B115" s="188" t="e">
        <f>#REF!</f>
        <v>#REF!</v>
      </c>
      <c r="C115" s="188" t="e">
        <f>#REF!</f>
        <v>#REF!</v>
      </c>
      <c r="D115" s="188" t="e">
        <f>#REF!</f>
        <v>#REF!</v>
      </c>
      <c r="E115" s="188" t="e">
        <f>#REF!</f>
        <v>#REF!</v>
      </c>
      <c r="F115" s="188" t="e">
        <f>#REF!</f>
        <v>#REF!</v>
      </c>
      <c r="G115" s="188" t="e">
        <f>#REF!</f>
        <v>#REF!</v>
      </c>
      <c r="H115" s="188" t="e">
        <f>#REF!</f>
        <v>#REF!</v>
      </c>
      <c r="I115" s="188" t="e">
        <f>#REF!</f>
        <v>#REF!</v>
      </c>
      <c r="J115" s="188" t="e">
        <f>#REF!</f>
        <v>#REF!</v>
      </c>
      <c r="K115" s="188" t="e">
        <f>#REF!</f>
        <v>#REF!</v>
      </c>
      <c r="L115" s="188" t="e">
        <f>#REF!</f>
        <v>#REF!</v>
      </c>
      <c r="M115" s="188" t="e">
        <f>#REF!</f>
        <v>#REF!</v>
      </c>
      <c r="N115" s="188" t="e">
        <f>#REF!</f>
        <v>#REF!</v>
      </c>
      <c r="O115" s="188" t="e">
        <f>#REF!</f>
        <v>#REF!</v>
      </c>
      <c r="P115" s="188" t="e">
        <f>#REF!</f>
        <v>#REF!</v>
      </c>
      <c r="Q115" s="188" t="e">
        <f>#REF!</f>
        <v>#REF!</v>
      </c>
      <c r="R115" s="188" t="e">
        <f>#REF!</f>
        <v>#REF!</v>
      </c>
      <c r="S115" s="188" t="e">
        <f>#REF!</f>
        <v>#REF!</v>
      </c>
      <c r="T115" s="188" t="e">
        <f>#REF!</f>
        <v>#REF!</v>
      </c>
      <c r="U115" s="188" t="e">
        <f>#REF!</f>
        <v>#REF!</v>
      </c>
      <c r="V115" s="188" t="e">
        <f>#REF!</f>
        <v>#REF!</v>
      </c>
      <c r="W115" s="188" t="e">
        <f>#REF!</f>
        <v>#REF!</v>
      </c>
      <c r="X115" s="188" t="e">
        <f>#REF!</f>
        <v>#REF!</v>
      </c>
      <c r="Y115" s="188" t="e">
        <f>#REF!</f>
        <v>#REF!</v>
      </c>
      <c r="AA115" s="189" t="e">
        <f>#REF!</f>
        <v>#REF!</v>
      </c>
      <c r="AB115" s="189" t="e">
        <f>#REF!</f>
        <v>#REF!</v>
      </c>
      <c r="AC115" s="189" t="e">
        <f>#REF!</f>
        <v>#REF!</v>
      </c>
      <c r="AD115" s="189" t="e">
        <f>#REF!</f>
        <v>#REF!</v>
      </c>
      <c r="AE115" s="189" t="e">
        <f>#REF!</f>
        <v>#REF!</v>
      </c>
      <c r="AF115" s="189" t="e">
        <f>#REF!</f>
        <v>#REF!</v>
      </c>
      <c r="AG115" s="189" t="e">
        <f>#REF!</f>
        <v>#REF!</v>
      </c>
      <c r="AH115" s="189" t="e">
        <f>#REF!</f>
        <v>#REF!</v>
      </c>
      <c r="AI115" s="189" t="e">
        <f>#REF!</f>
        <v>#REF!</v>
      </c>
      <c r="AJ115" s="189" t="e">
        <f>#REF!</f>
        <v>#REF!</v>
      </c>
      <c r="AK115" s="189" t="e">
        <f>#REF!</f>
        <v>#REF!</v>
      </c>
      <c r="AL115" s="189" t="e">
        <f>#REF!</f>
        <v>#REF!</v>
      </c>
      <c r="AM115" s="189" t="e">
        <f>#REF!</f>
        <v>#REF!</v>
      </c>
      <c r="AN115" s="189" t="e">
        <f>#REF!</f>
        <v>#REF!</v>
      </c>
      <c r="AO115" s="189" t="e">
        <f>#REF!</f>
        <v>#REF!</v>
      </c>
      <c r="AP115" s="189" t="e">
        <f>#REF!</f>
        <v>#REF!</v>
      </c>
      <c r="AQ115" s="189" t="e">
        <f>#REF!</f>
        <v>#REF!</v>
      </c>
      <c r="AR115" s="189" t="e">
        <f>#REF!</f>
        <v>#REF!</v>
      </c>
      <c r="AS115" s="189" t="e">
        <f>#REF!</f>
        <v>#REF!</v>
      </c>
      <c r="AT115" s="189" t="e">
        <f>#REF!</f>
        <v>#REF!</v>
      </c>
      <c r="AU115" s="189" t="e">
        <f>#REF!</f>
        <v>#REF!</v>
      </c>
      <c r="AV115" s="189" t="e">
        <f>#REF!</f>
        <v>#REF!</v>
      </c>
      <c r="AW115" s="189" t="e">
        <f>#REF!</f>
        <v>#REF!</v>
      </c>
      <c r="AX115" s="189" t="e">
        <f>#REF!</f>
        <v>#REF!</v>
      </c>
      <c r="AZ115" s="189" t="e">
        <f t="shared" si="84"/>
        <v>#REF!</v>
      </c>
      <c r="BA115" s="189" t="e">
        <f t="shared" si="76"/>
        <v>#REF!</v>
      </c>
      <c r="BB115" s="189" t="e">
        <f t="shared" si="76"/>
        <v>#REF!</v>
      </c>
      <c r="BC115" s="189" t="e">
        <f t="shared" si="76"/>
        <v>#REF!</v>
      </c>
      <c r="BD115" s="189" t="e">
        <f t="shared" si="76"/>
        <v>#REF!</v>
      </c>
      <c r="BE115" s="189" t="e">
        <f t="shared" si="76"/>
        <v>#REF!</v>
      </c>
      <c r="BF115" s="189" t="e">
        <f t="shared" si="76"/>
        <v>#REF!</v>
      </c>
      <c r="BG115" s="189" t="e">
        <f t="shared" si="76"/>
        <v>#REF!</v>
      </c>
      <c r="BH115" s="189" t="e">
        <f t="shared" si="76"/>
        <v>#REF!</v>
      </c>
      <c r="BI115" s="189" t="e">
        <f t="shared" si="76"/>
        <v>#REF!</v>
      </c>
      <c r="BJ115" s="189" t="e">
        <f t="shared" si="76"/>
        <v>#REF!</v>
      </c>
      <c r="BK115" s="189" t="e">
        <f t="shared" si="76"/>
        <v>#REF!</v>
      </c>
      <c r="BL115" s="189" t="e">
        <f t="shared" si="76"/>
        <v>#REF!</v>
      </c>
      <c r="BM115" s="189" t="e">
        <f t="shared" si="76"/>
        <v>#REF!</v>
      </c>
      <c r="BN115" s="189" t="e">
        <f t="shared" si="76"/>
        <v>#REF!</v>
      </c>
      <c r="BO115" s="189" t="e">
        <f t="shared" si="76"/>
        <v>#REF!</v>
      </c>
      <c r="BP115" s="189" t="e">
        <f t="shared" si="76"/>
        <v>#REF!</v>
      </c>
      <c r="BQ115" s="189" t="e">
        <f t="shared" si="77"/>
        <v>#REF!</v>
      </c>
      <c r="BR115" s="189" t="e">
        <f t="shared" si="78"/>
        <v>#REF!</v>
      </c>
      <c r="BS115" s="189" t="e">
        <f t="shared" si="79"/>
        <v>#REF!</v>
      </c>
      <c r="BT115" s="189" t="e">
        <f t="shared" si="80"/>
        <v>#REF!</v>
      </c>
      <c r="BU115" s="189" t="e">
        <f t="shared" si="81"/>
        <v>#REF!</v>
      </c>
      <c r="BV115" s="189" t="e">
        <f t="shared" si="82"/>
        <v>#REF!</v>
      </c>
      <c r="BW115" s="189" t="e">
        <f t="shared" si="83"/>
        <v>#REF!</v>
      </c>
    </row>
    <row r="116" spans="1:75">
      <c r="A116" s="168">
        <v>6</v>
      </c>
      <c r="B116" s="188" t="e">
        <f>#REF!</f>
        <v>#REF!</v>
      </c>
      <c r="C116" s="188" t="e">
        <f>#REF!</f>
        <v>#REF!</v>
      </c>
      <c r="D116" s="188" t="e">
        <f>#REF!</f>
        <v>#REF!</v>
      </c>
      <c r="E116" s="188" t="e">
        <f>#REF!</f>
        <v>#REF!</v>
      </c>
      <c r="F116" s="188" t="e">
        <f>#REF!</f>
        <v>#REF!</v>
      </c>
      <c r="G116" s="188" t="e">
        <f>#REF!</f>
        <v>#REF!</v>
      </c>
      <c r="H116" s="188" t="e">
        <f>#REF!</f>
        <v>#REF!</v>
      </c>
      <c r="I116" s="188" t="e">
        <f>#REF!</f>
        <v>#REF!</v>
      </c>
      <c r="J116" s="188" t="e">
        <f>#REF!</f>
        <v>#REF!</v>
      </c>
      <c r="K116" s="188" t="e">
        <f>#REF!</f>
        <v>#REF!</v>
      </c>
      <c r="L116" s="188" t="e">
        <f>#REF!</f>
        <v>#REF!</v>
      </c>
      <c r="M116" s="188" t="e">
        <f>#REF!</f>
        <v>#REF!</v>
      </c>
      <c r="N116" s="188" t="e">
        <f>#REF!</f>
        <v>#REF!</v>
      </c>
      <c r="O116" s="188" t="e">
        <f>#REF!</f>
        <v>#REF!</v>
      </c>
      <c r="P116" s="188" t="e">
        <f>#REF!</f>
        <v>#REF!</v>
      </c>
      <c r="Q116" s="188" t="e">
        <f>#REF!</f>
        <v>#REF!</v>
      </c>
      <c r="R116" s="188" t="e">
        <f>#REF!</f>
        <v>#REF!</v>
      </c>
      <c r="S116" s="188" t="e">
        <f>#REF!</f>
        <v>#REF!</v>
      </c>
      <c r="T116" s="188" t="e">
        <f>#REF!</f>
        <v>#REF!</v>
      </c>
      <c r="U116" s="188" t="e">
        <f>#REF!</f>
        <v>#REF!</v>
      </c>
      <c r="V116" s="188" t="e">
        <f>#REF!</f>
        <v>#REF!</v>
      </c>
      <c r="W116" s="188" t="e">
        <f>#REF!</f>
        <v>#REF!</v>
      </c>
      <c r="X116" s="188" t="e">
        <f>#REF!</f>
        <v>#REF!</v>
      </c>
      <c r="Y116" s="188" t="e">
        <f>#REF!</f>
        <v>#REF!</v>
      </c>
      <c r="AA116" s="189" t="e">
        <f>#REF!</f>
        <v>#REF!</v>
      </c>
      <c r="AB116" s="189" t="e">
        <f>#REF!</f>
        <v>#REF!</v>
      </c>
      <c r="AC116" s="189" t="e">
        <f>#REF!</f>
        <v>#REF!</v>
      </c>
      <c r="AD116" s="189" t="e">
        <f>#REF!</f>
        <v>#REF!</v>
      </c>
      <c r="AE116" s="189" t="e">
        <f>#REF!</f>
        <v>#REF!</v>
      </c>
      <c r="AF116" s="189" t="e">
        <f>#REF!</f>
        <v>#REF!</v>
      </c>
      <c r="AG116" s="189" t="e">
        <f>#REF!</f>
        <v>#REF!</v>
      </c>
      <c r="AH116" s="189" t="e">
        <f>#REF!</f>
        <v>#REF!</v>
      </c>
      <c r="AI116" s="189" t="e">
        <f>#REF!</f>
        <v>#REF!</v>
      </c>
      <c r="AJ116" s="189" t="e">
        <f>#REF!</f>
        <v>#REF!</v>
      </c>
      <c r="AK116" s="189" t="e">
        <f>#REF!</f>
        <v>#REF!</v>
      </c>
      <c r="AL116" s="189" t="e">
        <f>#REF!</f>
        <v>#REF!</v>
      </c>
      <c r="AM116" s="189" t="e">
        <f>#REF!</f>
        <v>#REF!</v>
      </c>
      <c r="AN116" s="189" t="e">
        <f>#REF!</f>
        <v>#REF!</v>
      </c>
      <c r="AO116" s="189" t="e">
        <f>#REF!</f>
        <v>#REF!</v>
      </c>
      <c r="AP116" s="189" t="e">
        <f>#REF!</f>
        <v>#REF!</v>
      </c>
      <c r="AQ116" s="189" t="e">
        <f>#REF!</f>
        <v>#REF!</v>
      </c>
      <c r="AR116" s="189" t="e">
        <f>#REF!</f>
        <v>#REF!</v>
      </c>
      <c r="AS116" s="189" t="e">
        <f>#REF!</f>
        <v>#REF!</v>
      </c>
      <c r="AT116" s="189" t="e">
        <f>#REF!</f>
        <v>#REF!</v>
      </c>
      <c r="AU116" s="189" t="e">
        <f>#REF!</f>
        <v>#REF!</v>
      </c>
      <c r="AV116" s="189" t="e">
        <f>#REF!</f>
        <v>#REF!</v>
      </c>
      <c r="AW116" s="189" t="e">
        <f>#REF!</f>
        <v>#REF!</v>
      </c>
      <c r="AX116" s="189" t="e">
        <f>#REF!</f>
        <v>#REF!</v>
      </c>
      <c r="AZ116" s="189" t="e">
        <f t="shared" si="84"/>
        <v>#REF!</v>
      </c>
      <c r="BA116" s="189" t="e">
        <f t="shared" si="76"/>
        <v>#REF!</v>
      </c>
      <c r="BB116" s="189" t="e">
        <f t="shared" si="76"/>
        <v>#REF!</v>
      </c>
      <c r="BC116" s="189" t="e">
        <f t="shared" si="76"/>
        <v>#REF!</v>
      </c>
      <c r="BD116" s="189" t="e">
        <f t="shared" si="76"/>
        <v>#REF!</v>
      </c>
      <c r="BE116" s="189" t="e">
        <f t="shared" si="76"/>
        <v>#REF!</v>
      </c>
      <c r="BF116" s="189" t="e">
        <f t="shared" si="76"/>
        <v>#REF!</v>
      </c>
      <c r="BG116" s="189" t="e">
        <f t="shared" si="76"/>
        <v>#REF!</v>
      </c>
      <c r="BH116" s="189" t="e">
        <f t="shared" si="76"/>
        <v>#REF!</v>
      </c>
      <c r="BI116" s="189" t="e">
        <f t="shared" si="76"/>
        <v>#REF!</v>
      </c>
      <c r="BJ116" s="189" t="e">
        <f t="shared" si="76"/>
        <v>#REF!</v>
      </c>
      <c r="BK116" s="189" t="e">
        <f t="shared" si="76"/>
        <v>#REF!</v>
      </c>
      <c r="BL116" s="189" t="e">
        <f t="shared" si="76"/>
        <v>#REF!</v>
      </c>
      <c r="BM116" s="189" t="e">
        <f t="shared" si="76"/>
        <v>#REF!</v>
      </c>
      <c r="BN116" s="189" t="e">
        <f t="shared" si="76"/>
        <v>#REF!</v>
      </c>
      <c r="BO116" s="189" t="e">
        <f t="shared" si="76"/>
        <v>#REF!</v>
      </c>
      <c r="BP116" s="189" t="e">
        <f t="shared" si="76"/>
        <v>#REF!</v>
      </c>
      <c r="BQ116" s="189" t="e">
        <f t="shared" si="77"/>
        <v>#REF!</v>
      </c>
      <c r="BR116" s="189" t="e">
        <f t="shared" si="78"/>
        <v>#REF!</v>
      </c>
      <c r="BS116" s="189" t="e">
        <f t="shared" si="79"/>
        <v>#REF!</v>
      </c>
      <c r="BT116" s="189" t="e">
        <f t="shared" si="80"/>
        <v>#REF!</v>
      </c>
      <c r="BU116" s="189" t="e">
        <f t="shared" si="81"/>
        <v>#REF!</v>
      </c>
      <c r="BV116" s="189" t="e">
        <f t="shared" si="82"/>
        <v>#REF!</v>
      </c>
      <c r="BW116" s="189" t="e">
        <f t="shared" si="83"/>
        <v>#REF!</v>
      </c>
    </row>
    <row r="117" spans="1:75">
      <c r="A117" s="168">
        <v>7</v>
      </c>
      <c r="B117" s="188" t="e">
        <f>#REF!</f>
        <v>#REF!</v>
      </c>
      <c r="C117" s="188" t="e">
        <f>#REF!</f>
        <v>#REF!</v>
      </c>
      <c r="D117" s="188" t="e">
        <f>#REF!</f>
        <v>#REF!</v>
      </c>
      <c r="E117" s="188" t="e">
        <f>#REF!</f>
        <v>#REF!</v>
      </c>
      <c r="F117" s="188" t="e">
        <f>#REF!</f>
        <v>#REF!</v>
      </c>
      <c r="G117" s="188" t="e">
        <f>#REF!</f>
        <v>#REF!</v>
      </c>
      <c r="H117" s="188" t="e">
        <f>#REF!</f>
        <v>#REF!</v>
      </c>
      <c r="I117" s="188" t="e">
        <f>#REF!</f>
        <v>#REF!</v>
      </c>
      <c r="J117" s="188" t="e">
        <f>#REF!</f>
        <v>#REF!</v>
      </c>
      <c r="K117" s="188" t="e">
        <f>#REF!</f>
        <v>#REF!</v>
      </c>
      <c r="L117" s="188" t="e">
        <f>#REF!</f>
        <v>#REF!</v>
      </c>
      <c r="M117" s="188" t="e">
        <f>#REF!</f>
        <v>#REF!</v>
      </c>
      <c r="N117" s="188" t="e">
        <f>#REF!</f>
        <v>#REF!</v>
      </c>
      <c r="O117" s="188" t="e">
        <f>#REF!</f>
        <v>#REF!</v>
      </c>
      <c r="P117" s="188" t="e">
        <f>#REF!</f>
        <v>#REF!</v>
      </c>
      <c r="Q117" s="188" t="e">
        <f>#REF!</f>
        <v>#REF!</v>
      </c>
      <c r="R117" s="188" t="e">
        <f>#REF!</f>
        <v>#REF!</v>
      </c>
      <c r="S117" s="188" t="e">
        <f>#REF!</f>
        <v>#REF!</v>
      </c>
      <c r="T117" s="188" t="e">
        <f>#REF!</f>
        <v>#REF!</v>
      </c>
      <c r="U117" s="188" t="e">
        <f>#REF!</f>
        <v>#REF!</v>
      </c>
      <c r="V117" s="188" t="e">
        <f>#REF!</f>
        <v>#REF!</v>
      </c>
      <c r="W117" s="188" t="e">
        <f>#REF!</f>
        <v>#REF!</v>
      </c>
      <c r="X117" s="188" t="e">
        <f>#REF!</f>
        <v>#REF!</v>
      </c>
      <c r="Y117" s="188" t="e">
        <f>#REF!</f>
        <v>#REF!</v>
      </c>
      <c r="AA117" s="189" t="e">
        <f>#REF!</f>
        <v>#REF!</v>
      </c>
      <c r="AB117" s="189" t="e">
        <f>#REF!</f>
        <v>#REF!</v>
      </c>
      <c r="AC117" s="189" t="e">
        <f>#REF!</f>
        <v>#REF!</v>
      </c>
      <c r="AD117" s="189" t="e">
        <f>#REF!</f>
        <v>#REF!</v>
      </c>
      <c r="AE117" s="189" t="e">
        <f>#REF!</f>
        <v>#REF!</v>
      </c>
      <c r="AF117" s="189" t="e">
        <f>#REF!</f>
        <v>#REF!</v>
      </c>
      <c r="AG117" s="189" t="e">
        <f>#REF!</f>
        <v>#REF!</v>
      </c>
      <c r="AH117" s="189" t="e">
        <f>#REF!</f>
        <v>#REF!</v>
      </c>
      <c r="AI117" s="189" t="e">
        <f>#REF!</f>
        <v>#REF!</v>
      </c>
      <c r="AJ117" s="189" t="e">
        <f>#REF!</f>
        <v>#REF!</v>
      </c>
      <c r="AK117" s="189" t="e">
        <f>#REF!</f>
        <v>#REF!</v>
      </c>
      <c r="AL117" s="189" t="e">
        <f>#REF!</f>
        <v>#REF!</v>
      </c>
      <c r="AM117" s="189" t="e">
        <f>#REF!</f>
        <v>#REF!</v>
      </c>
      <c r="AN117" s="189" t="e">
        <f>#REF!</f>
        <v>#REF!</v>
      </c>
      <c r="AO117" s="189" t="e">
        <f>#REF!</f>
        <v>#REF!</v>
      </c>
      <c r="AP117" s="189" t="e">
        <f>#REF!</f>
        <v>#REF!</v>
      </c>
      <c r="AQ117" s="189" t="e">
        <f>#REF!</f>
        <v>#REF!</v>
      </c>
      <c r="AR117" s="189" t="e">
        <f>#REF!</f>
        <v>#REF!</v>
      </c>
      <c r="AS117" s="189" t="e">
        <f>#REF!</f>
        <v>#REF!</v>
      </c>
      <c r="AT117" s="189" t="e">
        <f>#REF!</f>
        <v>#REF!</v>
      </c>
      <c r="AU117" s="189" t="e">
        <f>#REF!</f>
        <v>#REF!</v>
      </c>
      <c r="AV117" s="189" t="e">
        <f>#REF!</f>
        <v>#REF!</v>
      </c>
      <c r="AW117" s="189" t="e">
        <f>#REF!</f>
        <v>#REF!</v>
      </c>
      <c r="AX117" s="189" t="e">
        <f>#REF!</f>
        <v>#REF!</v>
      </c>
      <c r="AZ117" s="189" t="e">
        <f t="shared" si="84"/>
        <v>#REF!</v>
      </c>
      <c r="BA117" s="189" t="e">
        <f t="shared" si="76"/>
        <v>#REF!</v>
      </c>
      <c r="BB117" s="189" t="e">
        <f t="shared" si="76"/>
        <v>#REF!</v>
      </c>
      <c r="BC117" s="189" t="e">
        <f t="shared" si="76"/>
        <v>#REF!</v>
      </c>
      <c r="BD117" s="189" t="e">
        <f t="shared" si="76"/>
        <v>#REF!</v>
      </c>
      <c r="BE117" s="189" t="e">
        <f t="shared" si="76"/>
        <v>#REF!</v>
      </c>
      <c r="BF117" s="189" t="e">
        <f t="shared" si="76"/>
        <v>#REF!</v>
      </c>
      <c r="BG117" s="189" t="e">
        <f t="shared" si="76"/>
        <v>#REF!</v>
      </c>
      <c r="BH117" s="189" t="e">
        <f t="shared" si="76"/>
        <v>#REF!</v>
      </c>
      <c r="BI117" s="189" t="e">
        <f t="shared" si="76"/>
        <v>#REF!</v>
      </c>
      <c r="BJ117" s="189" t="e">
        <f t="shared" si="76"/>
        <v>#REF!</v>
      </c>
      <c r="BK117" s="189" t="e">
        <f t="shared" si="76"/>
        <v>#REF!</v>
      </c>
      <c r="BL117" s="189" t="e">
        <f t="shared" si="76"/>
        <v>#REF!</v>
      </c>
      <c r="BM117" s="189" t="e">
        <f t="shared" si="76"/>
        <v>#REF!</v>
      </c>
      <c r="BN117" s="189" t="e">
        <f t="shared" si="76"/>
        <v>#REF!</v>
      </c>
      <c r="BO117" s="189" t="e">
        <f t="shared" si="76"/>
        <v>#REF!</v>
      </c>
      <c r="BP117" s="189" t="e">
        <f t="shared" si="76"/>
        <v>#REF!</v>
      </c>
      <c r="BQ117" s="189" t="e">
        <f t="shared" si="77"/>
        <v>#REF!</v>
      </c>
      <c r="BR117" s="189" t="e">
        <f t="shared" si="78"/>
        <v>#REF!</v>
      </c>
      <c r="BS117" s="189" t="e">
        <f t="shared" si="79"/>
        <v>#REF!</v>
      </c>
      <c r="BT117" s="189" t="e">
        <f t="shared" si="80"/>
        <v>#REF!</v>
      </c>
      <c r="BU117" s="189" t="e">
        <f t="shared" si="81"/>
        <v>#REF!</v>
      </c>
      <c r="BV117" s="189" t="e">
        <f t="shared" si="82"/>
        <v>#REF!</v>
      </c>
      <c r="BW117" s="189" t="e">
        <f t="shared" si="83"/>
        <v>#REF!</v>
      </c>
    </row>
    <row r="118" spans="1:75">
      <c r="A118" s="168">
        <v>8</v>
      </c>
      <c r="B118" s="188" t="e">
        <f>#REF!</f>
        <v>#REF!</v>
      </c>
      <c r="C118" s="188" t="e">
        <f>#REF!</f>
        <v>#REF!</v>
      </c>
      <c r="D118" s="188" t="e">
        <f>#REF!</f>
        <v>#REF!</v>
      </c>
      <c r="E118" s="188" t="e">
        <f>#REF!</f>
        <v>#REF!</v>
      </c>
      <c r="F118" s="188" t="e">
        <f>#REF!</f>
        <v>#REF!</v>
      </c>
      <c r="G118" s="188" t="e">
        <f>#REF!</f>
        <v>#REF!</v>
      </c>
      <c r="H118" s="188" t="e">
        <f>#REF!</f>
        <v>#REF!</v>
      </c>
      <c r="I118" s="188" t="e">
        <f>#REF!</f>
        <v>#REF!</v>
      </c>
      <c r="J118" s="188" t="e">
        <f>#REF!</f>
        <v>#REF!</v>
      </c>
      <c r="K118" s="188" t="e">
        <f>#REF!</f>
        <v>#REF!</v>
      </c>
      <c r="L118" s="188" t="e">
        <f>#REF!</f>
        <v>#REF!</v>
      </c>
      <c r="M118" s="188" t="e">
        <f>#REF!</f>
        <v>#REF!</v>
      </c>
      <c r="N118" s="188" t="e">
        <f>#REF!</f>
        <v>#REF!</v>
      </c>
      <c r="O118" s="188" t="e">
        <f>#REF!</f>
        <v>#REF!</v>
      </c>
      <c r="P118" s="188" t="e">
        <f>#REF!</f>
        <v>#REF!</v>
      </c>
      <c r="Q118" s="188" t="e">
        <f>#REF!</f>
        <v>#REF!</v>
      </c>
      <c r="R118" s="188" t="e">
        <f>#REF!</f>
        <v>#REF!</v>
      </c>
      <c r="S118" s="188" t="e">
        <f>#REF!</f>
        <v>#REF!</v>
      </c>
      <c r="T118" s="188" t="e">
        <f>#REF!</f>
        <v>#REF!</v>
      </c>
      <c r="U118" s="188" t="e">
        <f>#REF!</f>
        <v>#REF!</v>
      </c>
      <c r="V118" s="188" t="e">
        <f>#REF!</f>
        <v>#REF!</v>
      </c>
      <c r="W118" s="188" t="e">
        <f>#REF!</f>
        <v>#REF!</v>
      </c>
      <c r="X118" s="188" t="e">
        <f>#REF!</f>
        <v>#REF!</v>
      </c>
      <c r="Y118" s="188" t="e">
        <f>#REF!</f>
        <v>#REF!</v>
      </c>
      <c r="AA118" s="189" t="e">
        <f>#REF!</f>
        <v>#REF!</v>
      </c>
      <c r="AB118" s="189" t="e">
        <f>#REF!</f>
        <v>#REF!</v>
      </c>
      <c r="AC118" s="189" t="e">
        <f>#REF!</f>
        <v>#REF!</v>
      </c>
      <c r="AD118" s="189" t="e">
        <f>#REF!</f>
        <v>#REF!</v>
      </c>
      <c r="AE118" s="189" t="e">
        <f>#REF!</f>
        <v>#REF!</v>
      </c>
      <c r="AF118" s="189" t="e">
        <f>#REF!</f>
        <v>#REF!</v>
      </c>
      <c r="AG118" s="189" t="e">
        <f>#REF!</f>
        <v>#REF!</v>
      </c>
      <c r="AH118" s="189" t="e">
        <f>#REF!</f>
        <v>#REF!</v>
      </c>
      <c r="AI118" s="189" t="e">
        <f>#REF!</f>
        <v>#REF!</v>
      </c>
      <c r="AJ118" s="189" t="e">
        <f>#REF!</f>
        <v>#REF!</v>
      </c>
      <c r="AK118" s="189" t="e">
        <f>#REF!</f>
        <v>#REF!</v>
      </c>
      <c r="AL118" s="189" t="e">
        <f>#REF!</f>
        <v>#REF!</v>
      </c>
      <c r="AM118" s="189" t="e">
        <f>#REF!</f>
        <v>#REF!</v>
      </c>
      <c r="AN118" s="189" t="e">
        <f>#REF!</f>
        <v>#REF!</v>
      </c>
      <c r="AO118" s="189" t="e">
        <f>#REF!</f>
        <v>#REF!</v>
      </c>
      <c r="AP118" s="189" t="e">
        <f>#REF!</f>
        <v>#REF!</v>
      </c>
      <c r="AQ118" s="189" t="e">
        <f>#REF!</f>
        <v>#REF!</v>
      </c>
      <c r="AR118" s="189" t="e">
        <f>#REF!</f>
        <v>#REF!</v>
      </c>
      <c r="AS118" s="189" t="e">
        <f>#REF!</f>
        <v>#REF!</v>
      </c>
      <c r="AT118" s="189" t="e">
        <f>#REF!</f>
        <v>#REF!</v>
      </c>
      <c r="AU118" s="189" t="e">
        <f>#REF!</f>
        <v>#REF!</v>
      </c>
      <c r="AV118" s="189" t="e">
        <f>#REF!</f>
        <v>#REF!</v>
      </c>
      <c r="AW118" s="189" t="e">
        <f>#REF!</f>
        <v>#REF!</v>
      </c>
      <c r="AX118" s="189" t="e">
        <f>#REF!</f>
        <v>#REF!</v>
      </c>
      <c r="AZ118" s="189" t="e">
        <f t="shared" si="84"/>
        <v>#REF!</v>
      </c>
      <c r="BA118" s="189" t="e">
        <f t="shared" si="76"/>
        <v>#REF!</v>
      </c>
      <c r="BB118" s="189" t="e">
        <f t="shared" si="76"/>
        <v>#REF!</v>
      </c>
      <c r="BC118" s="189" t="e">
        <f t="shared" si="76"/>
        <v>#REF!</v>
      </c>
      <c r="BD118" s="189" t="e">
        <f t="shared" si="76"/>
        <v>#REF!</v>
      </c>
      <c r="BE118" s="189" t="e">
        <f t="shared" si="76"/>
        <v>#REF!</v>
      </c>
      <c r="BF118" s="189" t="e">
        <f t="shared" si="76"/>
        <v>#REF!</v>
      </c>
      <c r="BG118" s="189" t="e">
        <f t="shared" si="76"/>
        <v>#REF!</v>
      </c>
      <c r="BH118" s="189" t="e">
        <f t="shared" si="76"/>
        <v>#REF!</v>
      </c>
      <c r="BI118" s="189" t="e">
        <f t="shared" si="76"/>
        <v>#REF!</v>
      </c>
      <c r="BJ118" s="189" t="e">
        <f t="shared" si="76"/>
        <v>#REF!</v>
      </c>
      <c r="BK118" s="189" t="e">
        <f t="shared" si="76"/>
        <v>#REF!</v>
      </c>
      <c r="BL118" s="189" t="e">
        <f t="shared" si="76"/>
        <v>#REF!</v>
      </c>
      <c r="BM118" s="189" t="e">
        <f t="shared" si="76"/>
        <v>#REF!</v>
      </c>
      <c r="BN118" s="189" t="e">
        <f t="shared" si="76"/>
        <v>#REF!</v>
      </c>
      <c r="BO118" s="189" t="e">
        <f t="shared" si="76"/>
        <v>#REF!</v>
      </c>
      <c r="BP118" s="189" t="e">
        <f t="shared" si="76"/>
        <v>#REF!</v>
      </c>
      <c r="BQ118" s="189" t="e">
        <f t="shared" si="77"/>
        <v>#REF!</v>
      </c>
      <c r="BR118" s="189" t="e">
        <f t="shared" si="78"/>
        <v>#REF!</v>
      </c>
      <c r="BS118" s="189" t="e">
        <f t="shared" si="79"/>
        <v>#REF!</v>
      </c>
      <c r="BT118" s="189" t="e">
        <f t="shared" si="80"/>
        <v>#REF!</v>
      </c>
      <c r="BU118" s="189" t="e">
        <f t="shared" si="81"/>
        <v>#REF!</v>
      </c>
      <c r="BV118" s="189" t="e">
        <f t="shared" si="82"/>
        <v>#REF!</v>
      </c>
      <c r="BW118" s="189" t="e">
        <f t="shared" si="83"/>
        <v>#REF!</v>
      </c>
    </row>
    <row r="119" spans="1:75">
      <c r="A119" s="168">
        <v>9</v>
      </c>
      <c r="B119" s="188" t="e">
        <f>#REF!</f>
        <v>#REF!</v>
      </c>
      <c r="C119" s="188" t="e">
        <f>#REF!</f>
        <v>#REF!</v>
      </c>
      <c r="D119" s="188" t="e">
        <f>#REF!</f>
        <v>#REF!</v>
      </c>
      <c r="E119" s="188" t="e">
        <f>#REF!</f>
        <v>#REF!</v>
      </c>
      <c r="F119" s="188" t="e">
        <f>#REF!</f>
        <v>#REF!</v>
      </c>
      <c r="G119" s="188" t="e">
        <f>#REF!</f>
        <v>#REF!</v>
      </c>
      <c r="H119" s="188" t="e">
        <f>#REF!</f>
        <v>#REF!</v>
      </c>
      <c r="I119" s="188" t="e">
        <f>#REF!</f>
        <v>#REF!</v>
      </c>
      <c r="J119" s="188" t="e">
        <f>#REF!</f>
        <v>#REF!</v>
      </c>
      <c r="K119" s="188" t="e">
        <f>#REF!</f>
        <v>#REF!</v>
      </c>
      <c r="L119" s="188" t="e">
        <f>#REF!</f>
        <v>#REF!</v>
      </c>
      <c r="M119" s="188" t="e">
        <f>#REF!</f>
        <v>#REF!</v>
      </c>
      <c r="N119" s="188" t="e">
        <f>#REF!</f>
        <v>#REF!</v>
      </c>
      <c r="O119" s="188" t="e">
        <f>#REF!</f>
        <v>#REF!</v>
      </c>
      <c r="P119" s="188" t="e">
        <f>#REF!</f>
        <v>#REF!</v>
      </c>
      <c r="Q119" s="188" t="e">
        <f>#REF!</f>
        <v>#REF!</v>
      </c>
      <c r="R119" s="188" t="e">
        <f>#REF!</f>
        <v>#REF!</v>
      </c>
      <c r="S119" s="188" t="e">
        <f>#REF!</f>
        <v>#REF!</v>
      </c>
      <c r="T119" s="188" t="e">
        <f>#REF!</f>
        <v>#REF!</v>
      </c>
      <c r="U119" s="188" t="e">
        <f>#REF!</f>
        <v>#REF!</v>
      </c>
      <c r="V119" s="188" t="e">
        <f>#REF!</f>
        <v>#REF!</v>
      </c>
      <c r="W119" s="188" t="e">
        <f>#REF!</f>
        <v>#REF!</v>
      </c>
      <c r="X119" s="188" t="e">
        <f>#REF!</f>
        <v>#REF!</v>
      </c>
      <c r="Y119" s="188" t="e">
        <f>#REF!</f>
        <v>#REF!</v>
      </c>
      <c r="AA119" s="189" t="e">
        <f>#REF!</f>
        <v>#REF!</v>
      </c>
      <c r="AB119" s="189" t="e">
        <f>#REF!</f>
        <v>#REF!</v>
      </c>
      <c r="AC119" s="189" t="e">
        <f>#REF!</f>
        <v>#REF!</v>
      </c>
      <c r="AD119" s="189" t="e">
        <f>#REF!</f>
        <v>#REF!</v>
      </c>
      <c r="AE119" s="189" t="e">
        <f>#REF!</f>
        <v>#REF!</v>
      </c>
      <c r="AF119" s="189" t="e">
        <f>#REF!</f>
        <v>#REF!</v>
      </c>
      <c r="AG119" s="189" t="e">
        <f>#REF!</f>
        <v>#REF!</v>
      </c>
      <c r="AH119" s="189" t="e">
        <f>#REF!</f>
        <v>#REF!</v>
      </c>
      <c r="AI119" s="189" t="e">
        <f>#REF!</f>
        <v>#REF!</v>
      </c>
      <c r="AJ119" s="189" t="e">
        <f>#REF!</f>
        <v>#REF!</v>
      </c>
      <c r="AK119" s="189" t="e">
        <f>#REF!</f>
        <v>#REF!</v>
      </c>
      <c r="AL119" s="189" t="e">
        <f>#REF!</f>
        <v>#REF!</v>
      </c>
      <c r="AM119" s="189" t="e">
        <f>#REF!</f>
        <v>#REF!</v>
      </c>
      <c r="AN119" s="189" t="e">
        <f>#REF!</f>
        <v>#REF!</v>
      </c>
      <c r="AO119" s="189" t="e">
        <f>#REF!</f>
        <v>#REF!</v>
      </c>
      <c r="AP119" s="189" t="e">
        <f>#REF!</f>
        <v>#REF!</v>
      </c>
      <c r="AQ119" s="189" t="e">
        <f>#REF!</f>
        <v>#REF!</v>
      </c>
      <c r="AR119" s="189" t="e">
        <f>#REF!</f>
        <v>#REF!</v>
      </c>
      <c r="AS119" s="189" t="e">
        <f>#REF!</f>
        <v>#REF!</v>
      </c>
      <c r="AT119" s="189" t="e">
        <f>#REF!</f>
        <v>#REF!</v>
      </c>
      <c r="AU119" s="189" t="e">
        <f>#REF!</f>
        <v>#REF!</v>
      </c>
      <c r="AV119" s="189" t="e">
        <f>#REF!</f>
        <v>#REF!</v>
      </c>
      <c r="AW119" s="189" t="e">
        <f>#REF!</f>
        <v>#REF!</v>
      </c>
      <c r="AX119" s="189" t="e">
        <f>#REF!</f>
        <v>#REF!</v>
      </c>
      <c r="AZ119" s="189" t="e">
        <f t="shared" si="84"/>
        <v>#REF!</v>
      </c>
      <c r="BA119" s="189" t="e">
        <f t="shared" si="76"/>
        <v>#REF!</v>
      </c>
      <c r="BB119" s="189" t="e">
        <f t="shared" si="76"/>
        <v>#REF!</v>
      </c>
      <c r="BC119" s="189" t="e">
        <f t="shared" si="76"/>
        <v>#REF!</v>
      </c>
      <c r="BD119" s="189" t="e">
        <f t="shared" si="76"/>
        <v>#REF!</v>
      </c>
      <c r="BE119" s="189" t="e">
        <f t="shared" si="76"/>
        <v>#REF!</v>
      </c>
      <c r="BF119" s="189" t="e">
        <f t="shared" si="76"/>
        <v>#REF!</v>
      </c>
      <c r="BG119" s="189" t="e">
        <f t="shared" si="76"/>
        <v>#REF!</v>
      </c>
      <c r="BH119" s="189" t="e">
        <f t="shared" si="76"/>
        <v>#REF!</v>
      </c>
      <c r="BI119" s="189" t="e">
        <f t="shared" si="76"/>
        <v>#REF!</v>
      </c>
      <c r="BJ119" s="189" t="e">
        <f t="shared" si="76"/>
        <v>#REF!</v>
      </c>
      <c r="BK119" s="189" t="e">
        <f t="shared" si="76"/>
        <v>#REF!</v>
      </c>
      <c r="BL119" s="189" t="e">
        <f t="shared" si="76"/>
        <v>#REF!</v>
      </c>
      <c r="BM119" s="189" t="e">
        <f t="shared" si="76"/>
        <v>#REF!</v>
      </c>
      <c r="BN119" s="189" t="e">
        <f t="shared" si="76"/>
        <v>#REF!</v>
      </c>
      <c r="BO119" s="189" t="e">
        <f t="shared" si="76"/>
        <v>#REF!</v>
      </c>
      <c r="BP119" s="189" t="e">
        <f t="shared" si="76"/>
        <v>#REF!</v>
      </c>
      <c r="BQ119" s="189" t="e">
        <f t="shared" si="77"/>
        <v>#REF!</v>
      </c>
      <c r="BR119" s="189" t="e">
        <f t="shared" si="78"/>
        <v>#REF!</v>
      </c>
      <c r="BS119" s="189" t="e">
        <f t="shared" si="79"/>
        <v>#REF!</v>
      </c>
      <c r="BT119" s="189" t="e">
        <f t="shared" si="80"/>
        <v>#REF!</v>
      </c>
      <c r="BU119" s="189" t="e">
        <f t="shared" si="81"/>
        <v>#REF!</v>
      </c>
      <c r="BV119" s="189" t="e">
        <f t="shared" si="82"/>
        <v>#REF!</v>
      </c>
      <c r="BW119" s="189" t="e">
        <f t="shared" si="83"/>
        <v>#REF!</v>
      </c>
    </row>
    <row r="120" spans="1:75">
      <c r="A120" s="168">
        <v>10</v>
      </c>
      <c r="B120" s="188" t="e">
        <f>#REF!</f>
        <v>#REF!</v>
      </c>
      <c r="C120" s="188" t="e">
        <f>#REF!</f>
        <v>#REF!</v>
      </c>
      <c r="D120" s="188" t="e">
        <f>#REF!</f>
        <v>#REF!</v>
      </c>
      <c r="E120" s="188" t="e">
        <f>#REF!</f>
        <v>#REF!</v>
      </c>
      <c r="F120" s="188" t="e">
        <f>#REF!</f>
        <v>#REF!</v>
      </c>
      <c r="G120" s="188" t="e">
        <f>#REF!</f>
        <v>#REF!</v>
      </c>
      <c r="H120" s="188" t="e">
        <f>#REF!</f>
        <v>#REF!</v>
      </c>
      <c r="I120" s="188" t="e">
        <f>#REF!</f>
        <v>#REF!</v>
      </c>
      <c r="J120" s="188" t="e">
        <f>#REF!</f>
        <v>#REF!</v>
      </c>
      <c r="K120" s="188" t="e">
        <f>#REF!</f>
        <v>#REF!</v>
      </c>
      <c r="L120" s="188" t="e">
        <f>#REF!</f>
        <v>#REF!</v>
      </c>
      <c r="M120" s="188" t="e">
        <f>#REF!</f>
        <v>#REF!</v>
      </c>
      <c r="N120" s="188" t="e">
        <f>#REF!</f>
        <v>#REF!</v>
      </c>
      <c r="O120" s="188" t="e">
        <f>#REF!</f>
        <v>#REF!</v>
      </c>
      <c r="P120" s="188" t="e">
        <f>#REF!</f>
        <v>#REF!</v>
      </c>
      <c r="Q120" s="188" t="e">
        <f>#REF!</f>
        <v>#REF!</v>
      </c>
      <c r="R120" s="188" t="e">
        <f>#REF!</f>
        <v>#REF!</v>
      </c>
      <c r="S120" s="188" t="e">
        <f>#REF!</f>
        <v>#REF!</v>
      </c>
      <c r="T120" s="188" t="e">
        <f>#REF!</f>
        <v>#REF!</v>
      </c>
      <c r="U120" s="188" t="e">
        <f>#REF!</f>
        <v>#REF!</v>
      </c>
      <c r="V120" s="188" t="e">
        <f>#REF!</f>
        <v>#REF!</v>
      </c>
      <c r="W120" s="188" t="e">
        <f>#REF!</f>
        <v>#REF!</v>
      </c>
      <c r="X120" s="188" t="e">
        <f>#REF!</f>
        <v>#REF!</v>
      </c>
      <c r="Y120" s="188" t="e">
        <f>#REF!</f>
        <v>#REF!</v>
      </c>
      <c r="AA120" s="189" t="e">
        <f>#REF!</f>
        <v>#REF!</v>
      </c>
      <c r="AB120" s="189" t="e">
        <f>#REF!</f>
        <v>#REF!</v>
      </c>
      <c r="AC120" s="189" t="e">
        <f>#REF!</f>
        <v>#REF!</v>
      </c>
      <c r="AD120" s="189" t="e">
        <f>#REF!</f>
        <v>#REF!</v>
      </c>
      <c r="AE120" s="189" t="e">
        <f>#REF!</f>
        <v>#REF!</v>
      </c>
      <c r="AF120" s="189" t="e">
        <f>#REF!</f>
        <v>#REF!</v>
      </c>
      <c r="AG120" s="189" t="e">
        <f>#REF!</f>
        <v>#REF!</v>
      </c>
      <c r="AH120" s="189" t="e">
        <f>#REF!</f>
        <v>#REF!</v>
      </c>
      <c r="AI120" s="189" t="e">
        <f>#REF!</f>
        <v>#REF!</v>
      </c>
      <c r="AJ120" s="189" t="e">
        <f>#REF!</f>
        <v>#REF!</v>
      </c>
      <c r="AK120" s="189" t="e">
        <f>#REF!</f>
        <v>#REF!</v>
      </c>
      <c r="AL120" s="189" t="e">
        <f>#REF!</f>
        <v>#REF!</v>
      </c>
      <c r="AM120" s="189" t="e">
        <f>#REF!</f>
        <v>#REF!</v>
      </c>
      <c r="AN120" s="189" t="e">
        <f>#REF!</f>
        <v>#REF!</v>
      </c>
      <c r="AO120" s="189" t="e">
        <f>#REF!</f>
        <v>#REF!</v>
      </c>
      <c r="AP120" s="189" t="e">
        <f>#REF!</f>
        <v>#REF!</v>
      </c>
      <c r="AQ120" s="189" t="e">
        <f>#REF!</f>
        <v>#REF!</v>
      </c>
      <c r="AR120" s="189" t="e">
        <f>#REF!</f>
        <v>#REF!</v>
      </c>
      <c r="AS120" s="189" t="e">
        <f>#REF!</f>
        <v>#REF!</v>
      </c>
      <c r="AT120" s="189" t="e">
        <f>#REF!</f>
        <v>#REF!</v>
      </c>
      <c r="AU120" s="189" t="e">
        <f>#REF!</f>
        <v>#REF!</v>
      </c>
      <c r="AV120" s="189" t="e">
        <f>#REF!</f>
        <v>#REF!</v>
      </c>
      <c r="AW120" s="189" t="e">
        <f>#REF!</f>
        <v>#REF!</v>
      </c>
      <c r="AX120" s="189" t="e">
        <f>#REF!</f>
        <v>#REF!</v>
      </c>
      <c r="AZ120" s="189" t="e">
        <f t="shared" si="84"/>
        <v>#REF!</v>
      </c>
      <c r="BA120" s="189" t="e">
        <f t="shared" si="76"/>
        <v>#REF!</v>
      </c>
      <c r="BB120" s="189" t="e">
        <f t="shared" si="76"/>
        <v>#REF!</v>
      </c>
      <c r="BC120" s="189" t="e">
        <f t="shared" si="76"/>
        <v>#REF!</v>
      </c>
      <c r="BD120" s="189" t="e">
        <f t="shared" si="76"/>
        <v>#REF!</v>
      </c>
      <c r="BE120" s="189" t="e">
        <f t="shared" si="76"/>
        <v>#REF!</v>
      </c>
      <c r="BF120" s="189" t="e">
        <f t="shared" si="76"/>
        <v>#REF!</v>
      </c>
      <c r="BG120" s="189" t="e">
        <f t="shared" si="76"/>
        <v>#REF!</v>
      </c>
      <c r="BH120" s="189" t="e">
        <f t="shared" si="76"/>
        <v>#REF!</v>
      </c>
      <c r="BI120" s="189" t="e">
        <f t="shared" si="76"/>
        <v>#REF!</v>
      </c>
      <c r="BJ120" s="189" t="e">
        <f t="shared" si="76"/>
        <v>#REF!</v>
      </c>
      <c r="BK120" s="189" t="e">
        <f t="shared" si="76"/>
        <v>#REF!</v>
      </c>
      <c r="BL120" s="189" t="e">
        <f t="shared" si="76"/>
        <v>#REF!</v>
      </c>
      <c r="BM120" s="189" t="e">
        <f t="shared" si="76"/>
        <v>#REF!</v>
      </c>
      <c r="BN120" s="189" t="e">
        <f t="shared" si="76"/>
        <v>#REF!</v>
      </c>
      <c r="BO120" s="189" t="e">
        <f t="shared" si="76"/>
        <v>#REF!</v>
      </c>
      <c r="BP120" s="189" t="e">
        <f t="shared" si="76"/>
        <v>#REF!</v>
      </c>
      <c r="BQ120" s="189" t="e">
        <f t="shared" si="77"/>
        <v>#REF!</v>
      </c>
      <c r="BR120" s="189" t="e">
        <f t="shared" si="78"/>
        <v>#REF!</v>
      </c>
      <c r="BS120" s="189" t="e">
        <f t="shared" si="79"/>
        <v>#REF!</v>
      </c>
      <c r="BT120" s="189" t="e">
        <f t="shared" si="80"/>
        <v>#REF!</v>
      </c>
      <c r="BU120" s="189" t="e">
        <f t="shared" si="81"/>
        <v>#REF!</v>
      </c>
      <c r="BV120" s="189" t="e">
        <f t="shared" si="82"/>
        <v>#REF!</v>
      </c>
      <c r="BW120" s="189" t="e">
        <f t="shared" si="83"/>
        <v>#REF!</v>
      </c>
    </row>
    <row r="121" spans="1:75">
      <c r="A121" s="168">
        <v>11</v>
      </c>
      <c r="B121" s="188" t="e">
        <f>#REF!</f>
        <v>#REF!</v>
      </c>
      <c r="C121" s="188" t="e">
        <f>#REF!</f>
        <v>#REF!</v>
      </c>
      <c r="D121" s="188" t="e">
        <f>#REF!</f>
        <v>#REF!</v>
      </c>
      <c r="E121" s="188" t="e">
        <f>#REF!</f>
        <v>#REF!</v>
      </c>
      <c r="F121" s="188" t="e">
        <f>#REF!</f>
        <v>#REF!</v>
      </c>
      <c r="G121" s="188" t="e">
        <f>#REF!</f>
        <v>#REF!</v>
      </c>
      <c r="H121" s="188" t="e">
        <f>#REF!</f>
        <v>#REF!</v>
      </c>
      <c r="I121" s="188" t="e">
        <f>#REF!</f>
        <v>#REF!</v>
      </c>
      <c r="J121" s="188" t="e">
        <f>#REF!</f>
        <v>#REF!</v>
      </c>
      <c r="K121" s="188" t="e">
        <f>#REF!</f>
        <v>#REF!</v>
      </c>
      <c r="L121" s="188" t="e">
        <f>#REF!</f>
        <v>#REF!</v>
      </c>
      <c r="M121" s="188" t="e">
        <f>#REF!</f>
        <v>#REF!</v>
      </c>
      <c r="N121" s="188" t="e">
        <f>#REF!</f>
        <v>#REF!</v>
      </c>
      <c r="O121" s="188" t="e">
        <f>#REF!</f>
        <v>#REF!</v>
      </c>
      <c r="P121" s="188" t="e">
        <f>#REF!</f>
        <v>#REF!</v>
      </c>
      <c r="Q121" s="188" t="e">
        <f>#REF!</f>
        <v>#REF!</v>
      </c>
      <c r="R121" s="188" t="e">
        <f>#REF!</f>
        <v>#REF!</v>
      </c>
      <c r="S121" s="188" t="e">
        <f>#REF!</f>
        <v>#REF!</v>
      </c>
      <c r="T121" s="188" t="e">
        <f>#REF!</f>
        <v>#REF!</v>
      </c>
      <c r="U121" s="188" t="e">
        <f>#REF!</f>
        <v>#REF!</v>
      </c>
      <c r="V121" s="188" t="e">
        <f>#REF!</f>
        <v>#REF!</v>
      </c>
      <c r="W121" s="188" t="e">
        <f>#REF!</f>
        <v>#REF!</v>
      </c>
      <c r="X121" s="188" t="e">
        <f>#REF!</f>
        <v>#REF!</v>
      </c>
      <c r="Y121" s="188" t="e">
        <f>#REF!</f>
        <v>#REF!</v>
      </c>
      <c r="AA121" s="189" t="e">
        <f>#REF!</f>
        <v>#REF!</v>
      </c>
      <c r="AB121" s="189" t="e">
        <f>#REF!</f>
        <v>#REF!</v>
      </c>
      <c r="AC121" s="189" t="e">
        <f>#REF!</f>
        <v>#REF!</v>
      </c>
      <c r="AD121" s="189" t="e">
        <f>#REF!</f>
        <v>#REF!</v>
      </c>
      <c r="AE121" s="189" t="e">
        <f>#REF!</f>
        <v>#REF!</v>
      </c>
      <c r="AF121" s="189" t="e">
        <f>#REF!</f>
        <v>#REF!</v>
      </c>
      <c r="AG121" s="189" t="e">
        <f>#REF!</f>
        <v>#REF!</v>
      </c>
      <c r="AH121" s="189" t="e">
        <f>#REF!</f>
        <v>#REF!</v>
      </c>
      <c r="AI121" s="189" t="e">
        <f>#REF!</f>
        <v>#REF!</v>
      </c>
      <c r="AJ121" s="189" t="e">
        <f>#REF!</f>
        <v>#REF!</v>
      </c>
      <c r="AK121" s="189" t="e">
        <f>#REF!</f>
        <v>#REF!</v>
      </c>
      <c r="AL121" s="189" t="e">
        <f>#REF!</f>
        <v>#REF!</v>
      </c>
      <c r="AM121" s="189" t="e">
        <f>#REF!</f>
        <v>#REF!</v>
      </c>
      <c r="AN121" s="189" t="e">
        <f>#REF!</f>
        <v>#REF!</v>
      </c>
      <c r="AO121" s="189" t="e">
        <f>#REF!</f>
        <v>#REF!</v>
      </c>
      <c r="AP121" s="189" t="e">
        <f>#REF!</f>
        <v>#REF!</v>
      </c>
      <c r="AQ121" s="189" t="e">
        <f>#REF!</f>
        <v>#REF!</v>
      </c>
      <c r="AR121" s="189" t="e">
        <f>#REF!</f>
        <v>#REF!</v>
      </c>
      <c r="AS121" s="189" t="e">
        <f>#REF!</f>
        <v>#REF!</v>
      </c>
      <c r="AT121" s="189" t="e">
        <f>#REF!</f>
        <v>#REF!</v>
      </c>
      <c r="AU121" s="189" t="e">
        <f>#REF!</f>
        <v>#REF!</v>
      </c>
      <c r="AV121" s="189" t="e">
        <f>#REF!</f>
        <v>#REF!</v>
      </c>
      <c r="AW121" s="189" t="e">
        <f>#REF!</f>
        <v>#REF!</v>
      </c>
      <c r="AX121" s="189" t="e">
        <f>#REF!</f>
        <v>#REF!</v>
      </c>
      <c r="AZ121" s="189" t="e">
        <f t="shared" si="84"/>
        <v>#REF!</v>
      </c>
      <c r="BA121" s="189" t="e">
        <f t="shared" si="76"/>
        <v>#REF!</v>
      </c>
      <c r="BB121" s="189" t="e">
        <f t="shared" si="76"/>
        <v>#REF!</v>
      </c>
      <c r="BC121" s="189" t="e">
        <f t="shared" si="76"/>
        <v>#REF!</v>
      </c>
      <c r="BD121" s="189" t="e">
        <f t="shared" si="76"/>
        <v>#REF!</v>
      </c>
      <c r="BE121" s="189" t="e">
        <f t="shared" si="76"/>
        <v>#REF!</v>
      </c>
      <c r="BF121" s="189" t="e">
        <f t="shared" si="76"/>
        <v>#REF!</v>
      </c>
      <c r="BG121" s="189" t="e">
        <f t="shared" si="76"/>
        <v>#REF!</v>
      </c>
      <c r="BH121" s="189" t="e">
        <f t="shared" si="76"/>
        <v>#REF!</v>
      </c>
      <c r="BI121" s="189" t="e">
        <f t="shared" si="76"/>
        <v>#REF!</v>
      </c>
      <c r="BJ121" s="189" t="e">
        <f t="shared" si="76"/>
        <v>#REF!</v>
      </c>
      <c r="BK121" s="189" t="e">
        <f t="shared" si="76"/>
        <v>#REF!</v>
      </c>
      <c r="BL121" s="189" t="e">
        <f t="shared" si="76"/>
        <v>#REF!</v>
      </c>
      <c r="BM121" s="189" t="e">
        <f t="shared" si="76"/>
        <v>#REF!</v>
      </c>
      <c r="BN121" s="189" t="e">
        <f t="shared" si="76"/>
        <v>#REF!</v>
      </c>
      <c r="BO121" s="189" t="e">
        <f t="shared" si="76"/>
        <v>#REF!</v>
      </c>
      <c r="BP121" s="189" t="e">
        <f t="shared" si="76"/>
        <v>#REF!</v>
      </c>
      <c r="BQ121" s="189" t="e">
        <f t="shared" si="77"/>
        <v>#REF!</v>
      </c>
      <c r="BR121" s="189" t="e">
        <f t="shared" si="78"/>
        <v>#REF!</v>
      </c>
      <c r="BS121" s="189" t="e">
        <f t="shared" si="79"/>
        <v>#REF!</v>
      </c>
      <c r="BT121" s="189" t="e">
        <f t="shared" si="80"/>
        <v>#REF!</v>
      </c>
      <c r="BU121" s="189" t="e">
        <f t="shared" si="81"/>
        <v>#REF!</v>
      </c>
      <c r="BV121" s="189" t="e">
        <f t="shared" si="82"/>
        <v>#REF!</v>
      </c>
      <c r="BW121" s="189" t="e">
        <f t="shared" si="83"/>
        <v>#REF!</v>
      </c>
    </row>
    <row r="122" spans="1:75">
      <c r="A122" s="168">
        <v>12</v>
      </c>
      <c r="B122" s="188" t="e">
        <f>#REF!</f>
        <v>#REF!</v>
      </c>
      <c r="C122" s="188" t="e">
        <f>#REF!</f>
        <v>#REF!</v>
      </c>
      <c r="D122" s="188" t="e">
        <f>#REF!</f>
        <v>#REF!</v>
      </c>
      <c r="E122" s="188" t="e">
        <f>#REF!</f>
        <v>#REF!</v>
      </c>
      <c r="F122" s="188" t="e">
        <f>#REF!</f>
        <v>#REF!</v>
      </c>
      <c r="G122" s="188" t="e">
        <f>#REF!</f>
        <v>#REF!</v>
      </c>
      <c r="H122" s="188" t="e">
        <f>#REF!</f>
        <v>#REF!</v>
      </c>
      <c r="I122" s="188" t="e">
        <f>#REF!</f>
        <v>#REF!</v>
      </c>
      <c r="J122" s="188" t="e">
        <f>#REF!</f>
        <v>#REF!</v>
      </c>
      <c r="K122" s="188" t="e">
        <f>#REF!</f>
        <v>#REF!</v>
      </c>
      <c r="L122" s="188" t="e">
        <f>#REF!</f>
        <v>#REF!</v>
      </c>
      <c r="M122" s="188" t="e">
        <f>#REF!</f>
        <v>#REF!</v>
      </c>
      <c r="N122" s="188" t="e">
        <f>#REF!</f>
        <v>#REF!</v>
      </c>
      <c r="O122" s="188" t="e">
        <f>#REF!</f>
        <v>#REF!</v>
      </c>
      <c r="P122" s="188" t="e">
        <f>#REF!</f>
        <v>#REF!</v>
      </c>
      <c r="Q122" s="188" t="e">
        <f>#REF!</f>
        <v>#REF!</v>
      </c>
      <c r="R122" s="188" t="e">
        <f>#REF!</f>
        <v>#REF!</v>
      </c>
      <c r="S122" s="188" t="e">
        <f>#REF!</f>
        <v>#REF!</v>
      </c>
      <c r="T122" s="188" t="e">
        <f>#REF!</f>
        <v>#REF!</v>
      </c>
      <c r="U122" s="188" t="e">
        <f>#REF!</f>
        <v>#REF!</v>
      </c>
      <c r="V122" s="188" t="e">
        <f>#REF!</f>
        <v>#REF!</v>
      </c>
      <c r="W122" s="188" t="e">
        <f>#REF!</f>
        <v>#REF!</v>
      </c>
      <c r="X122" s="188" t="e">
        <f>#REF!</f>
        <v>#REF!</v>
      </c>
      <c r="Y122" s="188" t="e">
        <f>#REF!</f>
        <v>#REF!</v>
      </c>
      <c r="AA122" s="189" t="e">
        <f>#REF!</f>
        <v>#REF!</v>
      </c>
      <c r="AB122" s="189" t="e">
        <f>#REF!</f>
        <v>#REF!</v>
      </c>
      <c r="AC122" s="189" t="e">
        <f>#REF!</f>
        <v>#REF!</v>
      </c>
      <c r="AD122" s="189" t="e">
        <f>#REF!</f>
        <v>#REF!</v>
      </c>
      <c r="AE122" s="189" t="e">
        <f>#REF!</f>
        <v>#REF!</v>
      </c>
      <c r="AF122" s="189" t="e">
        <f>#REF!</f>
        <v>#REF!</v>
      </c>
      <c r="AG122" s="189" t="e">
        <f>#REF!</f>
        <v>#REF!</v>
      </c>
      <c r="AH122" s="189" t="e">
        <f>#REF!</f>
        <v>#REF!</v>
      </c>
      <c r="AI122" s="189" t="e">
        <f>#REF!</f>
        <v>#REF!</v>
      </c>
      <c r="AJ122" s="189" t="e">
        <f>#REF!</f>
        <v>#REF!</v>
      </c>
      <c r="AK122" s="189" t="e">
        <f>#REF!</f>
        <v>#REF!</v>
      </c>
      <c r="AL122" s="189" t="e">
        <f>#REF!</f>
        <v>#REF!</v>
      </c>
      <c r="AM122" s="189" t="e">
        <f>#REF!</f>
        <v>#REF!</v>
      </c>
      <c r="AN122" s="189" t="e">
        <f>#REF!</f>
        <v>#REF!</v>
      </c>
      <c r="AO122" s="189" t="e">
        <f>#REF!</f>
        <v>#REF!</v>
      </c>
      <c r="AP122" s="189" t="e">
        <f>#REF!</f>
        <v>#REF!</v>
      </c>
      <c r="AQ122" s="189" t="e">
        <f>#REF!</f>
        <v>#REF!</v>
      </c>
      <c r="AR122" s="189" t="e">
        <f>#REF!</f>
        <v>#REF!</v>
      </c>
      <c r="AS122" s="189" t="e">
        <f>#REF!</f>
        <v>#REF!</v>
      </c>
      <c r="AT122" s="189" t="e">
        <f>#REF!</f>
        <v>#REF!</v>
      </c>
      <c r="AU122" s="189" t="e">
        <f>#REF!</f>
        <v>#REF!</v>
      </c>
      <c r="AV122" s="189" t="e">
        <f>#REF!</f>
        <v>#REF!</v>
      </c>
      <c r="AW122" s="189" t="e">
        <f>#REF!</f>
        <v>#REF!</v>
      </c>
      <c r="AX122" s="189" t="e">
        <f>#REF!</f>
        <v>#REF!</v>
      </c>
      <c r="AZ122" s="189" t="e">
        <f t="shared" si="84"/>
        <v>#REF!</v>
      </c>
      <c r="BA122" s="189" t="e">
        <f t="shared" si="76"/>
        <v>#REF!</v>
      </c>
      <c r="BB122" s="189" t="e">
        <f t="shared" si="76"/>
        <v>#REF!</v>
      </c>
      <c r="BC122" s="189" t="e">
        <f t="shared" si="76"/>
        <v>#REF!</v>
      </c>
      <c r="BD122" s="189" t="e">
        <f t="shared" si="76"/>
        <v>#REF!</v>
      </c>
      <c r="BE122" s="189" t="e">
        <f t="shared" si="76"/>
        <v>#REF!</v>
      </c>
      <c r="BF122" s="189" t="e">
        <f t="shared" si="76"/>
        <v>#REF!</v>
      </c>
      <c r="BG122" s="189" t="e">
        <f t="shared" si="76"/>
        <v>#REF!</v>
      </c>
      <c r="BH122" s="189" t="e">
        <f t="shared" si="76"/>
        <v>#REF!</v>
      </c>
      <c r="BI122" s="189" t="e">
        <f t="shared" si="76"/>
        <v>#REF!</v>
      </c>
      <c r="BJ122" s="189" t="e">
        <f t="shared" si="76"/>
        <v>#REF!</v>
      </c>
      <c r="BK122" s="189" t="e">
        <f t="shared" si="76"/>
        <v>#REF!</v>
      </c>
      <c r="BL122" s="189" t="e">
        <f t="shared" si="76"/>
        <v>#REF!</v>
      </c>
      <c r="BM122" s="189" t="e">
        <f t="shared" si="76"/>
        <v>#REF!</v>
      </c>
      <c r="BN122" s="189" t="e">
        <f t="shared" si="76"/>
        <v>#REF!</v>
      </c>
      <c r="BO122" s="189" t="e">
        <f t="shared" si="76"/>
        <v>#REF!</v>
      </c>
      <c r="BP122" s="189" t="e">
        <f t="shared" si="76"/>
        <v>#REF!</v>
      </c>
      <c r="BQ122" s="189" t="e">
        <f t="shared" si="77"/>
        <v>#REF!</v>
      </c>
      <c r="BR122" s="189" t="e">
        <f t="shared" si="78"/>
        <v>#REF!</v>
      </c>
      <c r="BS122" s="189" t="e">
        <f t="shared" si="79"/>
        <v>#REF!</v>
      </c>
      <c r="BT122" s="189" t="e">
        <f t="shared" si="80"/>
        <v>#REF!</v>
      </c>
      <c r="BU122" s="189" t="e">
        <f t="shared" si="81"/>
        <v>#REF!</v>
      </c>
      <c r="BV122" s="189" t="e">
        <f t="shared" si="82"/>
        <v>#REF!</v>
      </c>
      <c r="BW122" s="189" t="e">
        <f t="shared" si="83"/>
        <v>#REF!</v>
      </c>
    </row>
    <row r="123" spans="1:75">
      <c r="A123" s="168">
        <v>13</v>
      </c>
      <c r="B123" s="188" t="e">
        <f>#REF!</f>
        <v>#REF!</v>
      </c>
      <c r="C123" s="188" t="e">
        <f>#REF!</f>
        <v>#REF!</v>
      </c>
      <c r="D123" s="188" t="e">
        <f>#REF!</f>
        <v>#REF!</v>
      </c>
      <c r="E123" s="188" t="e">
        <f>#REF!</f>
        <v>#REF!</v>
      </c>
      <c r="F123" s="188" t="e">
        <f>#REF!</f>
        <v>#REF!</v>
      </c>
      <c r="G123" s="188" t="e">
        <f>#REF!</f>
        <v>#REF!</v>
      </c>
      <c r="H123" s="188" t="e">
        <f>#REF!</f>
        <v>#REF!</v>
      </c>
      <c r="I123" s="188" t="e">
        <f>#REF!</f>
        <v>#REF!</v>
      </c>
      <c r="J123" s="188" t="e">
        <f>#REF!</f>
        <v>#REF!</v>
      </c>
      <c r="K123" s="188" t="e">
        <f>#REF!</f>
        <v>#REF!</v>
      </c>
      <c r="L123" s="188" t="e">
        <f>#REF!</f>
        <v>#REF!</v>
      </c>
      <c r="M123" s="188" t="e">
        <f>#REF!</f>
        <v>#REF!</v>
      </c>
      <c r="N123" s="188" t="e">
        <f>#REF!</f>
        <v>#REF!</v>
      </c>
      <c r="O123" s="188" t="e">
        <f>#REF!</f>
        <v>#REF!</v>
      </c>
      <c r="P123" s="188" t="e">
        <f>#REF!</f>
        <v>#REF!</v>
      </c>
      <c r="Q123" s="188" t="e">
        <f>#REF!</f>
        <v>#REF!</v>
      </c>
      <c r="R123" s="188" t="e">
        <f>#REF!</f>
        <v>#REF!</v>
      </c>
      <c r="S123" s="188" t="e">
        <f>#REF!</f>
        <v>#REF!</v>
      </c>
      <c r="T123" s="188" t="e">
        <f>#REF!</f>
        <v>#REF!</v>
      </c>
      <c r="U123" s="188" t="e">
        <f>#REF!</f>
        <v>#REF!</v>
      </c>
      <c r="V123" s="188" t="e">
        <f>#REF!</f>
        <v>#REF!</v>
      </c>
      <c r="W123" s="188" t="e">
        <f>#REF!</f>
        <v>#REF!</v>
      </c>
      <c r="X123" s="188" t="e">
        <f>#REF!</f>
        <v>#REF!</v>
      </c>
      <c r="Y123" s="188" t="e">
        <f>#REF!</f>
        <v>#REF!</v>
      </c>
      <c r="AA123" s="189" t="e">
        <f>#REF!</f>
        <v>#REF!</v>
      </c>
      <c r="AB123" s="189" t="e">
        <f>#REF!</f>
        <v>#REF!</v>
      </c>
      <c r="AC123" s="189" t="e">
        <f>#REF!</f>
        <v>#REF!</v>
      </c>
      <c r="AD123" s="189" t="e">
        <f>#REF!</f>
        <v>#REF!</v>
      </c>
      <c r="AE123" s="189" t="e">
        <f>#REF!</f>
        <v>#REF!</v>
      </c>
      <c r="AF123" s="189" t="e">
        <f>#REF!</f>
        <v>#REF!</v>
      </c>
      <c r="AG123" s="189" t="e">
        <f>#REF!</f>
        <v>#REF!</v>
      </c>
      <c r="AH123" s="189" t="e">
        <f>#REF!</f>
        <v>#REF!</v>
      </c>
      <c r="AI123" s="189" t="e">
        <f>#REF!</f>
        <v>#REF!</v>
      </c>
      <c r="AJ123" s="189" t="e">
        <f>#REF!</f>
        <v>#REF!</v>
      </c>
      <c r="AK123" s="189" t="e">
        <f>#REF!</f>
        <v>#REF!</v>
      </c>
      <c r="AL123" s="189" t="e">
        <f>#REF!</f>
        <v>#REF!</v>
      </c>
      <c r="AM123" s="189" t="e">
        <f>#REF!</f>
        <v>#REF!</v>
      </c>
      <c r="AN123" s="189" t="e">
        <f>#REF!</f>
        <v>#REF!</v>
      </c>
      <c r="AO123" s="189" t="e">
        <f>#REF!</f>
        <v>#REF!</v>
      </c>
      <c r="AP123" s="189" t="e">
        <f>#REF!</f>
        <v>#REF!</v>
      </c>
      <c r="AQ123" s="189" t="e">
        <f>#REF!</f>
        <v>#REF!</v>
      </c>
      <c r="AR123" s="189" t="e">
        <f>#REF!</f>
        <v>#REF!</v>
      </c>
      <c r="AS123" s="189" t="e">
        <f>#REF!</f>
        <v>#REF!</v>
      </c>
      <c r="AT123" s="189" t="e">
        <f>#REF!</f>
        <v>#REF!</v>
      </c>
      <c r="AU123" s="189" t="e">
        <f>#REF!</f>
        <v>#REF!</v>
      </c>
      <c r="AV123" s="189" t="e">
        <f>#REF!</f>
        <v>#REF!</v>
      </c>
      <c r="AW123" s="189" t="e">
        <f>#REF!</f>
        <v>#REF!</v>
      </c>
      <c r="AX123" s="189" t="e">
        <f>#REF!</f>
        <v>#REF!</v>
      </c>
      <c r="AZ123" s="189" t="e">
        <f t="shared" si="84"/>
        <v>#REF!</v>
      </c>
      <c r="BA123" s="189" t="e">
        <f t="shared" si="76"/>
        <v>#REF!</v>
      </c>
      <c r="BB123" s="189" t="e">
        <f t="shared" si="76"/>
        <v>#REF!</v>
      </c>
      <c r="BC123" s="189" t="e">
        <f t="shared" si="76"/>
        <v>#REF!</v>
      </c>
      <c r="BD123" s="189" t="e">
        <f t="shared" si="76"/>
        <v>#REF!</v>
      </c>
      <c r="BE123" s="189" t="e">
        <f t="shared" si="76"/>
        <v>#REF!</v>
      </c>
      <c r="BF123" s="189" t="e">
        <f t="shared" si="76"/>
        <v>#REF!</v>
      </c>
      <c r="BG123" s="189" t="e">
        <f t="shared" si="76"/>
        <v>#REF!</v>
      </c>
      <c r="BH123" s="189" t="e">
        <f t="shared" si="76"/>
        <v>#REF!</v>
      </c>
      <c r="BI123" s="189" t="e">
        <f t="shared" si="76"/>
        <v>#REF!</v>
      </c>
      <c r="BJ123" s="189" t="e">
        <f t="shared" si="76"/>
        <v>#REF!</v>
      </c>
      <c r="BK123" s="189" t="e">
        <f t="shared" si="76"/>
        <v>#REF!</v>
      </c>
      <c r="BL123" s="189" t="e">
        <f t="shared" si="76"/>
        <v>#REF!</v>
      </c>
      <c r="BM123" s="189" t="e">
        <f t="shared" si="76"/>
        <v>#REF!</v>
      </c>
      <c r="BN123" s="189" t="e">
        <f t="shared" si="76"/>
        <v>#REF!</v>
      </c>
      <c r="BO123" s="189" t="e">
        <f t="shared" si="76"/>
        <v>#REF!</v>
      </c>
      <c r="BP123" s="189" t="e">
        <f t="shared" si="76"/>
        <v>#REF!</v>
      </c>
      <c r="BQ123" s="189" t="e">
        <f t="shared" si="77"/>
        <v>#REF!</v>
      </c>
      <c r="BR123" s="189" t="e">
        <f t="shared" si="78"/>
        <v>#REF!</v>
      </c>
      <c r="BS123" s="189" t="e">
        <f t="shared" si="79"/>
        <v>#REF!</v>
      </c>
      <c r="BT123" s="189" t="e">
        <f t="shared" si="80"/>
        <v>#REF!</v>
      </c>
      <c r="BU123" s="189" t="e">
        <f t="shared" si="81"/>
        <v>#REF!</v>
      </c>
      <c r="BV123" s="189" t="e">
        <f t="shared" si="82"/>
        <v>#REF!</v>
      </c>
      <c r="BW123" s="189" t="e">
        <f t="shared" si="83"/>
        <v>#REF!</v>
      </c>
    </row>
    <row r="124" spans="1:75">
      <c r="A124" s="168">
        <v>14</v>
      </c>
      <c r="B124" s="188" t="e">
        <f>#REF!</f>
        <v>#REF!</v>
      </c>
      <c r="C124" s="188" t="e">
        <f>#REF!</f>
        <v>#REF!</v>
      </c>
      <c r="D124" s="188" t="e">
        <f>#REF!</f>
        <v>#REF!</v>
      </c>
      <c r="E124" s="188" t="e">
        <f>#REF!</f>
        <v>#REF!</v>
      </c>
      <c r="F124" s="188" t="e">
        <f>#REF!</f>
        <v>#REF!</v>
      </c>
      <c r="G124" s="188" t="e">
        <f>#REF!</f>
        <v>#REF!</v>
      </c>
      <c r="H124" s="188" t="e">
        <f>#REF!</f>
        <v>#REF!</v>
      </c>
      <c r="I124" s="188" t="e">
        <f>#REF!</f>
        <v>#REF!</v>
      </c>
      <c r="J124" s="188" t="e">
        <f>#REF!</f>
        <v>#REF!</v>
      </c>
      <c r="K124" s="188" t="e">
        <f>#REF!</f>
        <v>#REF!</v>
      </c>
      <c r="L124" s="188" t="e">
        <f>#REF!</f>
        <v>#REF!</v>
      </c>
      <c r="M124" s="188" t="e">
        <f>#REF!</f>
        <v>#REF!</v>
      </c>
      <c r="N124" s="188" t="e">
        <f>#REF!</f>
        <v>#REF!</v>
      </c>
      <c r="O124" s="188" t="e">
        <f>#REF!</f>
        <v>#REF!</v>
      </c>
      <c r="P124" s="188" t="e">
        <f>#REF!</f>
        <v>#REF!</v>
      </c>
      <c r="Q124" s="188" t="e">
        <f>#REF!</f>
        <v>#REF!</v>
      </c>
      <c r="R124" s="188" t="e">
        <f>#REF!</f>
        <v>#REF!</v>
      </c>
      <c r="S124" s="188" t="e">
        <f>#REF!</f>
        <v>#REF!</v>
      </c>
      <c r="T124" s="188" t="e">
        <f>#REF!</f>
        <v>#REF!</v>
      </c>
      <c r="U124" s="188" t="e">
        <f>#REF!</f>
        <v>#REF!</v>
      </c>
      <c r="V124" s="188" t="e">
        <f>#REF!</f>
        <v>#REF!</v>
      </c>
      <c r="W124" s="188" t="e">
        <f>#REF!</f>
        <v>#REF!</v>
      </c>
      <c r="X124" s="188" t="e">
        <f>#REF!</f>
        <v>#REF!</v>
      </c>
      <c r="Y124" s="188" t="e">
        <f>#REF!</f>
        <v>#REF!</v>
      </c>
      <c r="AA124" s="189" t="e">
        <f>#REF!</f>
        <v>#REF!</v>
      </c>
      <c r="AB124" s="189" t="e">
        <f>#REF!</f>
        <v>#REF!</v>
      </c>
      <c r="AC124" s="189" t="e">
        <f>#REF!</f>
        <v>#REF!</v>
      </c>
      <c r="AD124" s="189" t="e">
        <f>#REF!</f>
        <v>#REF!</v>
      </c>
      <c r="AE124" s="189" t="e">
        <f>#REF!</f>
        <v>#REF!</v>
      </c>
      <c r="AF124" s="189" t="e">
        <f>#REF!</f>
        <v>#REF!</v>
      </c>
      <c r="AG124" s="189" t="e">
        <f>#REF!</f>
        <v>#REF!</v>
      </c>
      <c r="AH124" s="189" t="e">
        <f>#REF!</f>
        <v>#REF!</v>
      </c>
      <c r="AI124" s="189" t="e">
        <f>#REF!</f>
        <v>#REF!</v>
      </c>
      <c r="AJ124" s="189" t="e">
        <f>#REF!</f>
        <v>#REF!</v>
      </c>
      <c r="AK124" s="189" t="e">
        <f>#REF!</f>
        <v>#REF!</v>
      </c>
      <c r="AL124" s="189" t="e">
        <f>#REF!</f>
        <v>#REF!</v>
      </c>
      <c r="AM124" s="189" t="e">
        <f>#REF!</f>
        <v>#REF!</v>
      </c>
      <c r="AN124" s="189" t="e">
        <f>#REF!</f>
        <v>#REF!</v>
      </c>
      <c r="AO124" s="189" t="e">
        <f>#REF!</f>
        <v>#REF!</v>
      </c>
      <c r="AP124" s="189" t="e">
        <f>#REF!</f>
        <v>#REF!</v>
      </c>
      <c r="AQ124" s="189" t="e">
        <f>#REF!</f>
        <v>#REF!</v>
      </c>
      <c r="AR124" s="189" t="e">
        <f>#REF!</f>
        <v>#REF!</v>
      </c>
      <c r="AS124" s="189" t="e">
        <f>#REF!</f>
        <v>#REF!</v>
      </c>
      <c r="AT124" s="189" t="e">
        <f>#REF!</f>
        <v>#REF!</v>
      </c>
      <c r="AU124" s="189" t="e">
        <f>#REF!</f>
        <v>#REF!</v>
      </c>
      <c r="AV124" s="189" t="e">
        <f>#REF!</f>
        <v>#REF!</v>
      </c>
      <c r="AW124" s="189" t="e">
        <f>#REF!</f>
        <v>#REF!</v>
      </c>
      <c r="AX124" s="189" t="e">
        <f>#REF!</f>
        <v>#REF!</v>
      </c>
      <c r="AZ124" s="189" t="e">
        <f t="shared" si="84"/>
        <v>#REF!</v>
      </c>
      <c r="BA124" s="189" t="e">
        <f t="shared" si="76"/>
        <v>#REF!</v>
      </c>
      <c r="BB124" s="189" t="e">
        <f t="shared" si="76"/>
        <v>#REF!</v>
      </c>
      <c r="BC124" s="189" t="e">
        <f t="shared" si="76"/>
        <v>#REF!</v>
      </c>
      <c r="BD124" s="189" t="e">
        <f t="shared" si="76"/>
        <v>#REF!</v>
      </c>
      <c r="BE124" s="189" t="e">
        <f t="shared" si="76"/>
        <v>#REF!</v>
      </c>
      <c r="BF124" s="189" t="e">
        <f t="shared" si="76"/>
        <v>#REF!</v>
      </c>
      <c r="BG124" s="189" t="e">
        <f t="shared" si="76"/>
        <v>#REF!</v>
      </c>
      <c r="BH124" s="189" t="e">
        <f t="shared" si="76"/>
        <v>#REF!</v>
      </c>
      <c r="BI124" s="189" t="e">
        <f t="shared" si="76"/>
        <v>#REF!</v>
      </c>
      <c r="BJ124" s="189" t="e">
        <f t="shared" si="76"/>
        <v>#REF!</v>
      </c>
      <c r="BK124" s="189" t="e">
        <f t="shared" si="76"/>
        <v>#REF!</v>
      </c>
      <c r="BL124" s="189" t="e">
        <f t="shared" si="76"/>
        <v>#REF!</v>
      </c>
      <c r="BM124" s="189" t="e">
        <f t="shared" si="76"/>
        <v>#REF!</v>
      </c>
      <c r="BN124" s="189" t="e">
        <f t="shared" si="76"/>
        <v>#REF!</v>
      </c>
      <c r="BO124" s="189" t="e">
        <f t="shared" si="76"/>
        <v>#REF!</v>
      </c>
      <c r="BP124" s="189" t="e">
        <f t="shared" si="76"/>
        <v>#REF!</v>
      </c>
      <c r="BQ124" s="189" t="e">
        <f t="shared" si="77"/>
        <v>#REF!</v>
      </c>
      <c r="BR124" s="189" t="e">
        <f t="shared" si="78"/>
        <v>#REF!</v>
      </c>
      <c r="BS124" s="189" t="e">
        <f t="shared" si="79"/>
        <v>#REF!</v>
      </c>
      <c r="BT124" s="189" t="e">
        <f t="shared" si="80"/>
        <v>#REF!</v>
      </c>
      <c r="BU124" s="189" t="e">
        <f t="shared" si="81"/>
        <v>#REF!</v>
      </c>
      <c r="BV124" s="189" t="e">
        <f t="shared" si="82"/>
        <v>#REF!</v>
      </c>
      <c r="BW124" s="189" t="e">
        <f t="shared" si="83"/>
        <v>#REF!</v>
      </c>
    </row>
    <row r="125" spans="1:75">
      <c r="A125" s="168">
        <v>15</v>
      </c>
      <c r="B125" s="188" t="e">
        <f>#REF!</f>
        <v>#REF!</v>
      </c>
      <c r="C125" s="188" t="e">
        <f>#REF!</f>
        <v>#REF!</v>
      </c>
      <c r="D125" s="188" t="e">
        <f>#REF!</f>
        <v>#REF!</v>
      </c>
      <c r="E125" s="188" t="e">
        <f>#REF!</f>
        <v>#REF!</v>
      </c>
      <c r="F125" s="188" t="e">
        <f>#REF!</f>
        <v>#REF!</v>
      </c>
      <c r="G125" s="188" t="e">
        <f>#REF!</f>
        <v>#REF!</v>
      </c>
      <c r="H125" s="188" t="e">
        <f>#REF!</f>
        <v>#REF!</v>
      </c>
      <c r="I125" s="188" t="e">
        <f>#REF!</f>
        <v>#REF!</v>
      </c>
      <c r="J125" s="188" t="e">
        <f>#REF!</f>
        <v>#REF!</v>
      </c>
      <c r="K125" s="188" t="e">
        <f>#REF!</f>
        <v>#REF!</v>
      </c>
      <c r="L125" s="188" t="e">
        <f>#REF!</f>
        <v>#REF!</v>
      </c>
      <c r="M125" s="188" t="e">
        <f>#REF!</f>
        <v>#REF!</v>
      </c>
      <c r="N125" s="188" t="e">
        <f>#REF!</f>
        <v>#REF!</v>
      </c>
      <c r="O125" s="188" t="e">
        <f>#REF!</f>
        <v>#REF!</v>
      </c>
      <c r="P125" s="188" t="e">
        <f>#REF!</f>
        <v>#REF!</v>
      </c>
      <c r="Q125" s="188" t="e">
        <f>#REF!</f>
        <v>#REF!</v>
      </c>
      <c r="R125" s="188" t="e">
        <f>#REF!</f>
        <v>#REF!</v>
      </c>
      <c r="S125" s="188" t="e">
        <f>#REF!</f>
        <v>#REF!</v>
      </c>
      <c r="T125" s="188" t="e">
        <f>#REF!</f>
        <v>#REF!</v>
      </c>
      <c r="U125" s="188" t="e">
        <f>#REF!</f>
        <v>#REF!</v>
      </c>
      <c r="V125" s="188" t="e">
        <f>#REF!</f>
        <v>#REF!</v>
      </c>
      <c r="W125" s="188" t="e">
        <f>#REF!</f>
        <v>#REF!</v>
      </c>
      <c r="X125" s="188" t="e">
        <f>#REF!</f>
        <v>#REF!</v>
      </c>
      <c r="Y125" s="188" t="e">
        <f>#REF!</f>
        <v>#REF!</v>
      </c>
      <c r="AA125" s="189" t="e">
        <f>#REF!</f>
        <v>#REF!</v>
      </c>
      <c r="AB125" s="189" t="e">
        <f>#REF!</f>
        <v>#REF!</v>
      </c>
      <c r="AC125" s="189" t="e">
        <f>#REF!</f>
        <v>#REF!</v>
      </c>
      <c r="AD125" s="189" t="e">
        <f>#REF!</f>
        <v>#REF!</v>
      </c>
      <c r="AE125" s="189" t="e">
        <f>#REF!</f>
        <v>#REF!</v>
      </c>
      <c r="AF125" s="189" t="e">
        <f>#REF!</f>
        <v>#REF!</v>
      </c>
      <c r="AG125" s="189" t="e">
        <f>#REF!</f>
        <v>#REF!</v>
      </c>
      <c r="AH125" s="189" t="e">
        <f>#REF!</f>
        <v>#REF!</v>
      </c>
      <c r="AI125" s="189" t="e">
        <f>#REF!</f>
        <v>#REF!</v>
      </c>
      <c r="AJ125" s="189" t="e">
        <f>#REF!</f>
        <v>#REF!</v>
      </c>
      <c r="AK125" s="189" t="e">
        <f>#REF!</f>
        <v>#REF!</v>
      </c>
      <c r="AL125" s="189" t="e">
        <f>#REF!</f>
        <v>#REF!</v>
      </c>
      <c r="AM125" s="189" t="e">
        <f>#REF!</f>
        <v>#REF!</v>
      </c>
      <c r="AN125" s="189" t="e">
        <f>#REF!</f>
        <v>#REF!</v>
      </c>
      <c r="AO125" s="189" t="e">
        <f>#REF!</f>
        <v>#REF!</v>
      </c>
      <c r="AP125" s="189" t="e">
        <f>#REF!</f>
        <v>#REF!</v>
      </c>
      <c r="AQ125" s="189" t="e">
        <f>#REF!</f>
        <v>#REF!</v>
      </c>
      <c r="AR125" s="189" t="e">
        <f>#REF!</f>
        <v>#REF!</v>
      </c>
      <c r="AS125" s="189" t="e">
        <f>#REF!</f>
        <v>#REF!</v>
      </c>
      <c r="AT125" s="189" t="e">
        <f>#REF!</f>
        <v>#REF!</v>
      </c>
      <c r="AU125" s="189" t="e">
        <f>#REF!</f>
        <v>#REF!</v>
      </c>
      <c r="AV125" s="189" t="e">
        <f>#REF!</f>
        <v>#REF!</v>
      </c>
      <c r="AW125" s="189" t="e">
        <f>#REF!</f>
        <v>#REF!</v>
      </c>
      <c r="AX125" s="189" t="e">
        <f>#REF!</f>
        <v>#REF!</v>
      </c>
      <c r="AZ125" s="189" t="e">
        <f t="shared" si="84"/>
        <v>#REF!</v>
      </c>
      <c r="BA125" s="189" t="e">
        <f t="shared" si="76"/>
        <v>#REF!</v>
      </c>
      <c r="BB125" s="189" t="e">
        <f t="shared" si="76"/>
        <v>#REF!</v>
      </c>
      <c r="BC125" s="189" t="e">
        <f t="shared" si="76"/>
        <v>#REF!</v>
      </c>
      <c r="BD125" s="189" t="e">
        <f t="shared" si="76"/>
        <v>#REF!</v>
      </c>
      <c r="BE125" s="189" t="e">
        <f t="shared" si="76"/>
        <v>#REF!</v>
      </c>
      <c r="BF125" s="189" t="e">
        <f t="shared" si="76"/>
        <v>#REF!</v>
      </c>
      <c r="BG125" s="189" t="e">
        <f t="shared" si="76"/>
        <v>#REF!</v>
      </c>
      <c r="BH125" s="189" t="e">
        <f t="shared" si="76"/>
        <v>#REF!</v>
      </c>
      <c r="BI125" s="189" t="e">
        <f t="shared" si="76"/>
        <v>#REF!</v>
      </c>
      <c r="BJ125" s="189" t="e">
        <f t="shared" si="76"/>
        <v>#REF!</v>
      </c>
      <c r="BK125" s="189" t="e">
        <f t="shared" si="76"/>
        <v>#REF!</v>
      </c>
      <c r="BL125" s="189" t="e">
        <f t="shared" si="76"/>
        <v>#REF!</v>
      </c>
      <c r="BM125" s="189" t="e">
        <f t="shared" si="76"/>
        <v>#REF!</v>
      </c>
      <c r="BN125" s="189" t="e">
        <f t="shared" si="76"/>
        <v>#REF!</v>
      </c>
      <c r="BO125" s="189" t="e">
        <f t="shared" si="76"/>
        <v>#REF!</v>
      </c>
      <c r="BP125" s="189" t="e">
        <f t="shared" si="76"/>
        <v>#REF!</v>
      </c>
      <c r="BQ125" s="189" t="e">
        <f t="shared" si="77"/>
        <v>#REF!</v>
      </c>
      <c r="BR125" s="189" t="e">
        <f t="shared" si="78"/>
        <v>#REF!</v>
      </c>
      <c r="BS125" s="189" t="e">
        <f t="shared" si="79"/>
        <v>#REF!</v>
      </c>
      <c r="BT125" s="189" t="e">
        <f t="shared" si="80"/>
        <v>#REF!</v>
      </c>
      <c r="BU125" s="189" t="e">
        <f t="shared" si="81"/>
        <v>#REF!</v>
      </c>
      <c r="BV125" s="189" t="e">
        <f t="shared" si="82"/>
        <v>#REF!</v>
      </c>
      <c r="BW125" s="189" t="e">
        <f t="shared" si="83"/>
        <v>#REF!</v>
      </c>
    </row>
    <row r="126" spans="1:75">
      <c r="A126" s="168">
        <v>16</v>
      </c>
      <c r="B126" s="188" t="e">
        <f>#REF!</f>
        <v>#REF!</v>
      </c>
      <c r="C126" s="188" t="e">
        <f>#REF!</f>
        <v>#REF!</v>
      </c>
      <c r="D126" s="188" t="e">
        <f>#REF!</f>
        <v>#REF!</v>
      </c>
      <c r="E126" s="188" t="e">
        <f>#REF!</f>
        <v>#REF!</v>
      </c>
      <c r="F126" s="188" t="e">
        <f>#REF!</f>
        <v>#REF!</v>
      </c>
      <c r="G126" s="188" t="e">
        <f>#REF!</f>
        <v>#REF!</v>
      </c>
      <c r="H126" s="188" t="e">
        <f>#REF!</f>
        <v>#REF!</v>
      </c>
      <c r="I126" s="188" t="e">
        <f>#REF!</f>
        <v>#REF!</v>
      </c>
      <c r="J126" s="188" t="e">
        <f>#REF!</f>
        <v>#REF!</v>
      </c>
      <c r="K126" s="188" t="e">
        <f>#REF!</f>
        <v>#REF!</v>
      </c>
      <c r="L126" s="188" t="e">
        <f>#REF!</f>
        <v>#REF!</v>
      </c>
      <c r="M126" s="188" t="e">
        <f>#REF!</f>
        <v>#REF!</v>
      </c>
      <c r="N126" s="188" t="e">
        <f>#REF!</f>
        <v>#REF!</v>
      </c>
      <c r="O126" s="188" t="e">
        <f>#REF!</f>
        <v>#REF!</v>
      </c>
      <c r="P126" s="188" t="e">
        <f>#REF!</f>
        <v>#REF!</v>
      </c>
      <c r="Q126" s="188" t="e">
        <f>#REF!</f>
        <v>#REF!</v>
      </c>
      <c r="R126" s="188" t="e">
        <f>#REF!</f>
        <v>#REF!</v>
      </c>
      <c r="S126" s="188" t="e">
        <f>#REF!</f>
        <v>#REF!</v>
      </c>
      <c r="T126" s="188" t="e">
        <f>#REF!</f>
        <v>#REF!</v>
      </c>
      <c r="U126" s="188" t="e">
        <f>#REF!</f>
        <v>#REF!</v>
      </c>
      <c r="V126" s="188" t="e">
        <f>#REF!</f>
        <v>#REF!</v>
      </c>
      <c r="W126" s="188" t="e">
        <f>#REF!</f>
        <v>#REF!</v>
      </c>
      <c r="X126" s="188" t="e">
        <f>#REF!</f>
        <v>#REF!</v>
      </c>
      <c r="Y126" s="188" t="e">
        <f>#REF!</f>
        <v>#REF!</v>
      </c>
      <c r="AA126" s="189" t="e">
        <f>#REF!</f>
        <v>#REF!</v>
      </c>
      <c r="AB126" s="189" t="e">
        <f>#REF!</f>
        <v>#REF!</v>
      </c>
      <c r="AC126" s="189" t="e">
        <f>#REF!</f>
        <v>#REF!</v>
      </c>
      <c r="AD126" s="189" t="e">
        <f>#REF!</f>
        <v>#REF!</v>
      </c>
      <c r="AE126" s="189" t="e">
        <f>#REF!</f>
        <v>#REF!</v>
      </c>
      <c r="AF126" s="189" t="e">
        <f>#REF!</f>
        <v>#REF!</v>
      </c>
      <c r="AG126" s="189" t="e">
        <f>#REF!</f>
        <v>#REF!</v>
      </c>
      <c r="AH126" s="189" t="e">
        <f>#REF!</f>
        <v>#REF!</v>
      </c>
      <c r="AI126" s="189" t="e">
        <f>#REF!</f>
        <v>#REF!</v>
      </c>
      <c r="AJ126" s="189" t="e">
        <f>#REF!</f>
        <v>#REF!</v>
      </c>
      <c r="AK126" s="189" t="e">
        <f>#REF!</f>
        <v>#REF!</v>
      </c>
      <c r="AL126" s="189" t="e">
        <f>#REF!</f>
        <v>#REF!</v>
      </c>
      <c r="AM126" s="189" t="e">
        <f>#REF!</f>
        <v>#REF!</v>
      </c>
      <c r="AN126" s="189" t="e">
        <f>#REF!</f>
        <v>#REF!</v>
      </c>
      <c r="AO126" s="189" t="e">
        <f>#REF!</f>
        <v>#REF!</v>
      </c>
      <c r="AP126" s="189" t="e">
        <f>#REF!</f>
        <v>#REF!</v>
      </c>
      <c r="AQ126" s="189" t="e">
        <f>#REF!</f>
        <v>#REF!</v>
      </c>
      <c r="AR126" s="189" t="e">
        <f>#REF!</f>
        <v>#REF!</v>
      </c>
      <c r="AS126" s="189" t="e">
        <f>#REF!</f>
        <v>#REF!</v>
      </c>
      <c r="AT126" s="189" t="e">
        <f>#REF!</f>
        <v>#REF!</v>
      </c>
      <c r="AU126" s="189" t="e">
        <f>#REF!</f>
        <v>#REF!</v>
      </c>
      <c r="AV126" s="189" t="e">
        <f>#REF!</f>
        <v>#REF!</v>
      </c>
      <c r="AW126" s="189" t="e">
        <f>#REF!</f>
        <v>#REF!</v>
      </c>
      <c r="AX126" s="189" t="e">
        <f>#REF!</f>
        <v>#REF!</v>
      </c>
      <c r="AZ126" s="189" t="e">
        <f t="shared" si="84"/>
        <v>#REF!</v>
      </c>
      <c r="BA126" s="189" t="e">
        <f t="shared" si="76"/>
        <v>#REF!</v>
      </c>
      <c r="BB126" s="189" t="e">
        <f t="shared" si="76"/>
        <v>#REF!</v>
      </c>
      <c r="BC126" s="189" t="e">
        <f t="shared" si="76"/>
        <v>#REF!</v>
      </c>
      <c r="BD126" s="189" t="e">
        <f t="shared" si="76"/>
        <v>#REF!</v>
      </c>
      <c r="BE126" s="189" t="e">
        <f t="shared" si="76"/>
        <v>#REF!</v>
      </c>
      <c r="BF126" s="189" t="e">
        <f t="shared" si="76"/>
        <v>#REF!</v>
      </c>
      <c r="BG126" s="189" t="e">
        <f t="shared" si="76"/>
        <v>#REF!</v>
      </c>
      <c r="BH126" s="189" t="e">
        <f t="shared" si="76"/>
        <v>#REF!</v>
      </c>
      <c r="BI126" s="189" t="e">
        <f t="shared" si="76"/>
        <v>#REF!</v>
      </c>
      <c r="BJ126" s="189" t="e">
        <f t="shared" si="76"/>
        <v>#REF!</v>
      </c>
      <c r="BK126" s="189" t="e">
        <f t="shared" si="76"/>
        <v>#REF!</v>
      </c>
      <c r="BL126" s="189" t="e">
        <f t="shared" si="76"/>
        <v>#REF!</v>
      </c>
      <c r="BM126" s="189" t="e">
        <f t="shared" si="76"/>
        <v>#REF!</v>
      </c>
      <c r="BN126" s="189" t="e">
        <f t="shared" si="76"/>
        <v>#REF!</v>
      </c>
      <c r="BO126" s="189" t="e">
        <f t="shared" si="76"/>
        <v>#REF!</v>
      </c>
      <c r="BP126" s="189" t="e">
        <f t="shared" ref="BP126:BP141" si="85">R126-AQ126</f>
        <v>#REF!</v>
      </c>
      <c r="BQ126" s="189" t="e">
        <f t="shared" si="77"/>
        <v>#REF!</v>
      </c>
      <c r="BR126" s="189" t="e">
        <f t="shared" si="78"/>
        <v>#REF!</v>
      </c>
      <c r="BS126" s="189" t="e">
        <f t="shared" si="79"/>
        <v>#REF!</v>
      </c>
      <c r="BT126" s="189" t="e">
        <f t="shared" si="80"/>
        <v>#REF!</v>
      </c>
      <c r="BU126" s="189" t="e">
        <f t="shared" si="81"/>
        <v>#REF!</v>
      </c>
      <c r="BV126" s="189" t="e">
        <f t="shared" si="82"/>
        <v>#REF!</v>
      </c>
      <c r="BW126" s="189" t="e">
        <f t="shared" si="83"/>
        <v>#REF!</v>
      </c>
    </row>
    <row r="127" spans="1:75">
      <c r="A127" s="168">
        <v>17</v>
      </c>
      <c r="B127" s="188" t="e">
        <f>#REF!</f>
        <v>#REF!</v>
      </c>
      <c r="C127" s="188" t="e">
        <f>#REF!</f>
        <v>#REF!</v>
      </c>
      <c r="D127" s="188" t="e">
        <f>#REF!</f>
        <v>#REF!</v>
      </c>
      <c r="E127" s="188" t="e">
        <f>#REF!</f>
        <v>#REF!</v>
      </c>
      <c r="F127" s="188" t="e">
        <f>#REF!</f>
        <v>#REF!</v>
      </c>
      <c r="G127" s="188" t="e">
        <f>#REF!</f>
        <v>#REF!</v>
      </c>
      <c r="H127" s="188" t="e">
        <f>#REF!</f>
        <v>#REF!</v>
      </c>
      <c r="I127" s="188" t="e">
        <f>#REF!</f>
        <v>#REF!</v>
      </c>
      <c r="J127" s="188" t="e">
        <f>#REF!</f>
        <v>#REF!</v>
      </c>
      <c r="K127" s="188" t="e">
        <f>#REF!</f>
        <v>#REF!</v>
      </c>
      <c r="L127" s="188" t="e">
        <f>#REF!</f>
        <v>#REF!</v>
      </c>
      <c r="M127" s="188" t="e">
        <f>#REF!</f>
        <v>#REF!</v>
      </c>
      <c r="N127" s="188" t="e">
        <f>#REF!</f>
        <v>#REF!</v>
      </c>
      <c r="O127" s="188" t="e">
        <f>#REF!</f>
        <v>#REF!</v>
      </c>
      <c r="P127" s="188" t="e">
        <f>#REF!</f>
        <v>#REF!</v>
      </c>
      <c r="Q127" s="188" t="e">
        <f>#REF!</f>
        <v>#REF!</v>
      </c>
      <c r="R127" s="188" t="e">
        <f>#REF!</f>
        <v>#REF!</v>
      </c>
      <c r="S127" s="188" t="e">
        <f>#REF!</f>
        <v>#REF!</v>
      </c>
      <c r="T127" s="188" t="e">
        <f>#REF!</f>
        <v>#REF!</v>
      </c>
      <c r="U127" s="188" t="e">
        <f>#REF!</f>
        <v>#REF!</v>
      </c>
      <c r="V127" s="188" t="e">
        <f>#REF!</f>
        <v>#REF!</v>
      </c>
      <c r="W127" s="188" t="e">
        <f>#REF!</f>
        <v>#REF!</v>
      </c>
      <c r="X127" s="188" t="e">
        <f>#REF!</f>
        <v>#REF!</v>
      </c>
      <c r="Y127" s="188" t="e">
        <f>#REF!</f>
        <v>#REF!</v>
      </c>
      <c r="AA127" s="189" t="e">
        <f>#REF!</f>
        <v>#REF!</v>
      </c>
      <c r="AB127" s="189" t="e">
        <f>#REF!</f>
        <v>#REF!</v>
      </c>
      <c r="AC127" s="189" t="e">
        <f>#REF!</f>
        <v>#REF!</v>
      </c>
      <c r="AD127" s="189" t="e">
        <f>#REF!</f>
        <v>#REF!</v>
      </c>
      <c r="AE127" s="189" t="e">
        <f>#REF!</f>
        <v>#REF!</v>
      </c>
      <c r="AF127" s="189" t="e">
        <f>#REF!</f>
        <v>#REF!</v>
      </c>
      <c r="AG127" s="189" t="e">
        <f>#REF!</f>
        <v>#REF!</v>
      </c>
      <c r="AH127" s="189" t="e">
        <f>#REF!</f>
        <v>#REF!</v>
      </c>
      <c r="AI127" s="189" t="e">
        <f>#REF!</f>
        <v>#REF!</v>
      </c>
      <c r="AJ127" s="189" t="e">
        <f>#REF!</f>
        <v>#REF!</v>
      </c>
      <c r="AK127" s="189" t="e">
        <f>#REF!</f>
        <v>#REF!</v>
      </c>
      <c r="AL127" s="189" t="e">
        <f>#REF!</f>
        <v>#REF!</v>
      </c>
      <c r="AM127" s="189" t="e">
        <f>#REF!</f>
        <v>#REF!</v>
      </c>
      <c r="AN127" s="189" t="e">
        <f>#REF!</f>
        <v>#REF!</v>
      </c>
      <c r="AO127" s="189" t="e">
        <f>#REF!</f>
        <v>#REF!</v>
      </c>
      <c r="AP127" s="189" t="e">
        <f>#REF!</f>
        <v>#REF!</v>
      </c>
      <c r="AQ127" s="189" t="e">
        <f>#REF!</f>
        <v>#REF!</v>
      </c>
      <c r="AR127" s="189" t="e">
        <f>#REF!</f>
        <v>#REF!</v>
      </c>
      <c r="AS127" s="189" t="e">
        <f>#REF!</f>
        <v>#REF!</v>
      </c>
      <c r="AT127" s="189" t="e">
        <f>#REF!</f>
        <v>#REF!</v>
      </c>
      <c r="AU127" s="189" t="e">
        <f>#REF!</f>
        <v>#REF!</v>
      </c>
      <c r="AV127" s="189" t="e">
        <f>#REF!</f>
        <v>#REF!</v>
      </c>
      <c r="AW127" s="189" t="e">
        <f>#REF!</f>
        <v>#REF!</v>
      </c>
      <c r="AX127" s="189" t="e">
        <f>#REF!</f>
        <v>#REF!</v>
      </c>
      <c r="AZ127" s="189" t="e">
        <f t="shared" si="84"/>
        <v>#REF!</v>
      </c>
      <c r="BA127" s="189" t="e">
        <f t="shared" ref="BA127:BA141" si="86">C127-AB127</f>
        <v>#REF!</v>
      </c>
      <c r="BB127" s="189" t="e">
        <f t="shared" ref="BB127:BB141" si="87">D127-AC127</f>
        <v>#REF!</v>
      </c>
      <c r="BC127" s="189" t="e">
        <f t="shared" ref="BC127:BC141" si="88">E127-AD127</f>
        <v>#REF!</v>
      </c>
      <c r="BD127" s="189" t="e">
        <f t="shared" ref="BD127:BD141" si="89">F127-AE127</f>
        <v>#REF!</v>
      </c>
      <c r="BE127" s="189" t="e">
        <f t="shared" ref="BE127:BE141" si="90">G127-AF127</f>
        <v>#REF!</v>
      </c>
      <c r="BF127" s="189" t="e">
        <f t="shared" ref="BF127:BF141" si="91">H127-AG127</f>
        <v>#REF!</v>
      </c>
      <c r="BG127" s="189" t="e">
        <f t="shared" ref="BG127:BG141" si="92">I127-AH127</f>
        <v>#REF!</v>
      </c>
      <c r="BH127" s="189" t="e">
        <f t="shared" ref="BH127:BH141" si="93">J127-AI127</f>
        <v>#REF!</v>
      </c>
      <c r="BI127" s="189" t="e">
        <f t="shared" ref="BI127:BI141" si="94">K127-AJ127</f>
        <v>#REF!</v>
      </c>
      <c r="BJ127" s="189" t="e">
        <f t="shared" ref="BJ127:BJ141" si="95">L127-AK127</f>
        <v>#REF!</v>
      </c>
      <c r="BK127" s="189" t="e">
        <f t="shared" ref="BK127:BK141" si="96">M127-AL127</f>
        <v>#REF!</v>
      </c>
      <c r="BL127" s="189" t="e">
        <f t="shared" ref="BL127:BL141" si="97">N127-AM127</f>
        <v>#REF!</v>
      </c>
      <c r="BM127" s="189" t="e">
        <f t="shared" ref="BM127:BM141" si="98">O127-AN127</f>
        <v>#REF!</v>
      </c>
      <c r="BN127" s="189" t="e">
        <f t="shared" ref="BN127:BN141" si="99">P127-AO127</f>
        <v>#REF!</v>
      </c>
      <c r="BO127" s="189" t="e">
        <f t="shared" ref="BO127:BO141" si="100">Q127-AP127</f>
        <v>#REF!</v>
      </c>
      <c r="BP127" s="189" t="e">
        <f t="shared" si="85"/>
        <v>#REF!</v>
      </c>
      <c r="BQ127" s="189" t="e">
        <f t="shared" si="77"/>
        <v>#REF!</v>
      </c>
      <c r="BR127" s="189" t="e">
        <f t="shared" si="78"/>
        <v>#REF!</v>
      </c>
      <c r="BS127" s="189" t="e">
        <f t="shared" si="79"/>
        <v>#REF!</v>
      </c>
      <c r="BT127" s="189" t="e">
        <f t="shared" si="80"/>
        <v>#REF!</v>
      </c>
      <c r="BU127" s="189" t="e">
        <f t="shared" si="81"/>
        <v>#REF!</v>
      </c>
      <c r="BV127" s="189" t="e">
        <f t="shared" si="82"/>
        <v>#REF!</v>
      </c>
      <c r="BW127" s="189" t="e">
        <f t="shared" si="83"/>
        <v>#REF!</v>
      </c>
    </row>
    <row r="128" spans="1:75">
      <c r="A128" s="168">
        <v>18</v>
      </c>
      <c r="B128" s="188" t="e">
        <f>#REF!</f>
        <v>#REF!</v>
      </c>
      <c r="C128" s="188" t="e">
        <f>#REF!</f>
        <v>#REF!</v>
      </c>
      <c r="D128" s="188" t="e">
        <f>#REF!</f>
        <v>#REF!</v>
      </c>
      <c r="E128" s="188" t="e">
        <f>#REF!</f>
        <v>#REF!</v>
      </c>
      <c r="F128" s="188" t="e">
        <f>#REF!</f>
        <v>#REF!</v>
      </c>
      <c r="G128" s="188" t="e">
        <f>#REF!</f>
        <v>#REF!</v>
      </c>
      <c r="H128" s="188" t="e">
        <f>#REF!</f>
        <v>#REF!</v>
      </c>
      <c r="I128" s="188" t="e">
        <f>#REF!</f>
        <v>#REF!</v>
      </c>
      <c r="J128" s="188" t="e">
        <f>#REF!</f>
        <v>#REF!</v>
      </c>
      <c r="K128" s="188" t="e">
        <f>#REF!</f>
        <v>#REF!</v>
      </c>
      <c r="L128" s="188" t="e">
        <f>#REF!</f>
        <v>#REF!</v>
      </c>
      <c r="M128" s="188" t="e">
        <f>#REF!</f>
        <v>#REF!</v>
      </c>
      <c r="N128" s="188" t="e">
        <f>#REF!</f>
        <v>#REF!</v>
      </c>
      <c r="O128" s="188" t="e">
        <f>#REF!</f>
        <v>#REF!</v>
      </c>
      <c r="P128" s="188" t="e">
        <f>#REF!</f>
        <v>#REF!</v>
      </c>
      <c r="Q128" s="188" t="e">
        <f>#REF!</f>
        <v>#REF!</v>
      </c>
      <c r="R128" s="188" t="e">
        <f>#REF!</f>
        <v>#REF!</v>
      </c>
      <c r="S128" s="188" t="e">
        <f>#REF!</f>
        <v>#REF!</v>
      </c>
      <c r="T128" s="188" t="e">
        <f>#REF!</f>
        <v>#REF!</v>
      </c>
      <c r="U128" s="188" t="e">
        <f>#REF!</f>
        <v>#REF!</v>
      </c>
      <c r="V128" s="188" t="e">
        <f>#REF!</f>
        <v>#REF!</v>
      </c>
      <c r="W128" s="188" t="e">
        <f>#REF!</f>
        <v>#REF!</v>
      </c>
      <c r="X128" s="188" t="e">
        <f>#REF!</f>
        <v>#REF!</v>
      </c>
      <c r="Y128" s="188" t="e">
        <f>#REF!</f>
        <v>#REF!</v>
      </c>
      <c r="AA128" s="189" t="e">
        <f>#REF!</f>
        <v>#REF!</v>
      </c>
      <c r="AB128" s="189" t="e">
        <f>#REF!</f>
        <v>#REF!</v>
      </c>
      <c r="AC128" s="189" t="e">
        <f>#REF!</f>
        <v>#REF!</v>
      </c>
      <c r="AD128" s="189" t="e">
        <f>#REF!</f>
        <v>#REF!</v>
      </c>
      <c r="AE128" s="189" t="e">
        <f>#REF!</f>
        <v>#REF!</v>
      </c>
      <c r="AF128" s="189" t="e">
        <f>#REF!</f>
        <v>#REF!</v>
      </c>
      <c r="AG128" s="189" t="e">
        <f>#REF!</f>
        <v>#REF!</v>
      </c>
      <c r="AH128" s="189" t="e">
        <f>#REF!</f>
        <v>#REF!</v>
      </c>
      <c r="AI128" s="189" t="e">
        <f>#REF!</f>
        <v>#REF!</v>
      </c>
      <c r="AJ128" s="189" t="e">
        <f>#REF!</f>
        <v>#REF!</v>
      </c>
      <c r="AK128" s="189" t="e">
        <f>#REF!</f>
        <v>#REF!</v>
      </c>
      <c r="AL128" s="189" t="e">
        <f>#REF!</f>
        <v>#REF!</v>
      </c>
      <c r="AM128" s="189" t="e">
        <f>#REF!</f>
        <v>#REF!</v>
      </c>
      <c r="AN128" s="189" t="e">
        <f>#REF!</f>
        <v>#REF!</v>
      </c>
      <c r="AO128" s="189" t="e">
        <f>#REF!</f>
        <v>#REF!</v>
      </c>
      <c r="AP128" s="189" t="e">
        <f>#REF!</f>
        <v>#REF!</v>
      </c>
      <c r="AQ128" s="189" t="e">
        <f>#REF!</f>
        <v>#REF!</v>
      </c>
      <c r="AR128" s="189" t="e">
        <f>#REF!</f>
        <v>#REF!</v>
      </c>
      <c r="AS128" s="189" t="e">
        <f>#REF!</f>
        <v>#REF!</v>
      </c>
      <c r="AT128" s="189" t="e">
        <f>#REF!</f>
        <v>#REF!</v>
      </c>
      <c r="AU128" s="189" t="e">
        <f>#REF!</f>
        <v>#REF!</v>
      </c>
      <c r="AV128" s="189" t="e">
        <f>#REF!</f>
        <v>#REF!</v>
      </c>
      <c r="AW128" s="189" t="e">
        <f>#REF!</f>
        <v>#REF!</v>
      </c>
      <c r="AX128" s="189" t="e">
        <f>#REF!</f>
        <v>#REF!</v>
      </c>
      <c r="AZ128" s="189" t="e">
        <f t="shared" si="84"/>
        <v>#REF!</v>
      </c>
      <c r="BA128" s="189" t="e">
        <f t="shared" si="86"/>
        <v>#REF!</v>
      </c>
      <c r="BB128" s="189" t="e">
        <f t="shared" si="87"/>
        <v>#REF!</v>
      </c>
      <c r="BC128" s="189" t="e">
        <f t="shared" si="88"/>
        <v>#REF!</v>
      </c>
      <c r="BD128" s="189" t="e">
        <f t="shared" si="89"/>
        <v>#REF!</v>
      </c>
      <c r="BE128" s="189" t="e">
        <f t="shared" si="90"/>
        <v>#REF!</v>
      </c>
      <c r="BF128" s="189" t="e">
        <f t="shared" si="91"/>
        <v>#REF!</v>
      </c>
      <c r="BG128" s="189" t="e">
        <f t="shared" si="92"/>
        <v>#REF!</v>
      </c>
      <c r="BH128" s="189" t="e">
        <f t="shared" si="93"/>
        <v>#REF!</v>
      </c>
      <c r="BI128" s="189" t="e">
        <f t="shared" si="94"/>
        <v>#REF!</v>
      </c>
      <c r="BJ128" s="189" t="e">
        <f t="shared" si="95"/>
        <v>#REF!</v>
      </c>
      <c r="BK128" s="189" t="e">
        <f t="shared" si="96"/>
        <v>#REF!</v>
      </c>
      <c r="BL128" s="189" t="e">
        <f t="shared" si="97"/>
        <v>#REF!</v>
      </c>
      <c r="BM128" s="189" t="e">
        <f t="shared" si="98"/>
        <v>#REF!</v>
      </c>
      <c r="BN128" s="189" t="e">
        <f t="shared" si="99"/>
        <v>#REF!</v>
      </c>
      <c r="BO128" s="189" t="e">
        <f t="shared" si="100"/>
        <v>#REF!</v>
      </c>
      <c r="BP128" s="189" t="e">
        <f t="shared" si="85"/>
        <v>#REF!</v>
      </c>
      <c r="BQ128" s="189" t="e">
        <f t="shared" si="77"/>
        <v>#REF!</v>
      </c>
      <c r="BR128" s="189" t="e">
        <f t="shared" si="78"/>
        <v>#REF!</v>
      </c>
      <c r="BS128" s="189" t="e">
        <f t="shared" si="79"/>
        <v>#REF!</v>
      </c>
      <c r="BT128" s="189" t="e">
        <f t="shared" si="80"/>
        <v>#REF!</v>
      </c>
      <c r="BU128" s="189" t="e">
        <f t="shared" si="81"/>
        <v>#REF!</v>
      </c>
      <c r="BV128" s="189" t="e">
        <f t="shared" si="82"/>
        <v>#REF!</v>
      </c>
      <c r="BW128" s="189" t="e">
        <f t="shared" si="83"/>
        <v>#REF!</v>
      </c>
    </row>
    <row r="129" spans="1:75">
      <c r="A129" s="168">
        <v>19</v>
      </c>
      <c r="B129" s="188" t="e">
        <f>#REF!</f>
        <v>#REF!</v>
      </c>
      <c r="C129" s="188" t="e">
        <f>#REF!</f>
        <v>#REF!</v>
      </c>
      <c r="D129" s="188" t="e">
        <f>#REF!</f>
        <v>#REF!</v>
      </c>
      <c r="E129" s="188" t="e">
        <f>#REF!</f>
        <v>#REF!</v>
      </c>
      <c r="F129" s="188" t="e">
        <f>#REF!</f>
        <v>#REF!</v>
      </c>
      <c r="G129" s="188" t="e">
        <f>#REF!</f>
        <v>#REF!</v>
      </c>
      <c r="H129" s="188" t="e">
        <f>#REF!</f>
        <v>#REF!</v>
      </c>
      <c r="I129" s="188" t="e">
        <f>#REF!</f>
        <v>#REF!</v>
      </c>
      <c r="J129" s="188" t="e">
        <f>#REF!</f>
        <v>#REF!</v>
      </c>
      <c r="K129" s="188" t="e">
        <f>#REF!</f>
        <v>#REF!</v>
      </c>
      <c r="L129" s="188" t="e">
        <f>#REF!</f>
        <v>#REF!</v>
      </c>
      <c r="M129" s="188" t="e">
        <f>#REF!</f>
        <v>#REF!</v>
      </c>
      <c r="N129" s="188" t="e">
        <f>#REF!</f>
        <v>#REF!</v>
      </c>
      <c r="O129" s="188" t="e">
        <f>#REF!</f>
        <v>#REF!</v>
      </c>
      <c r="P129" s="188" t="e">
        <f>#REF!</f>
        <v>#REF!</v>
      </c>
      <c r="Q129" s="188" t="e">
        <f>#REF!</f>
        <v>#REF!</v>
      </c>
      <c r="R129" s="188" t="e">
        <f>#REF!</f>
        <v>#REF!</v>
      </c>
      <c r="S129" s="188" t="e">
        <f>#REF!</f>
        <v>#REF!</v>
      </c>
      <c r="T129" s="188" t="e">
        <f>#REF!</f>
        <v>#REF!</v>
      </c>
      <c r="U129" s="188" t="e">
        <f>#REF!</f>
        <v>#REF!</v>
      </c>
      <c r="V129" s="188" t="e">
        <f>#REF!</f>
        <v>#REF!</v>
      </c>
      <c r="W129" s="188" t="e">
        <f>#REF!</f>
        <v>#REF!</v>
      </c>
      <c r="X129" s="188" t="e">
        <f>#REF!</f>
        <v>#REF!</v>
      </c>
      <c r="Y129" s="188" t="e">
        <f>#REF!</f>
        <v>#REF!</v>
      </c>
      <c r="AA129" s="189" t="e">
        <f>#REF!</f>
        <v>#REF!</v>
      </c>
      <c r="AB129" s="189" t="e">
        <f>#REF!</f>
        <v>#REF!</v>
      </c>
      <c r="AC129" s="189" t="e">
        <f>#REF!</f>
        <v>#REF!</v>
      </c>
      <c r="AD129" s="189" t="e">
        <f>#REF!</f>
        <v>#REF!</v>
      </c>
      <c r="AE129" s="189" t="e">
        <f>#REF!</f>
        <v>#REF!</v>
      </c>
      <c r="AF129" s="189" t="e">
        <f>#REF!</f>
        <v>#REF!</v>
      </c>
      <c r="AG129" s="189" t="e">
        <f>#REF!</f>
        <v>#REF!</v>
      </c>
      <c r="AH129" s="189" t="e">
        <f>#REF!</f>
        <v>#REF!</v>
      </c>
      <c r="AI129" s="189" t="e">
        <f>#REF!</f>
        <v>#REF!</v>
      </c>
      <c r="AJ129" s="189" t="e">
        <f>#REF!</f>
        <v>#REF!</v>
      </c>
      <c r="AK129" s="189" t="e">
        <f>#REF!</f>
        <v>#REF!</v>
      </c>
      <c r="AL129" s="189" t="e">
        <f>#REF!</f>
        <v>#REF!</v>
      </c>
      <c r="AM129" s="189" t="e">
        <f>#REF!</f>
        <v>#REF!</v>
      </c>
      <c r="AN129" s="189" t="e">
        <f>#REF!</f>
        <v>#REF!</v>
      </c>
      <c r="AO129" s="189" t="e">
        <f>#REF!</f>
        <v>#REF!</v>
      </c>
      <c r="AP129" s="189" t="e">
        <f>#REF!</f>
        <v>#REF!</v>
      </c>
      <c r="AQ129" s="189" t="e">
        <f>#REF!</f>
        <v>#REF!</v>
      </c>
      <c r="AR129" s="189" t="e">
        <f>#REF!</f>
        <v>#REF!</v>
      </c>
      <c r="AS129" s="189" t="e">
        <f>#REF!</f>
        <v>#REF!</v>
      </c>
      <c r="AT129" s="189" t="e">
        <f>#REF!</f>
        <v>#REF!</v>
      </c>
      <c r="AU129" s="189" t="e">
        <f>#REF!</f>
        <v>#REF!</v>
      </c>
      <c r="AV129" s="189" t="e">
        <f>#REF!</f>
        <v>#REF!</v>
      </c>
      <c r="AW129" s="189" t="e">
        <f>#REF!</f>
        <v>#REF!</v>
      </c>
      <c r="AX129" s="189" t="e">
        <f>#REF!</f>
        <v>#REF!</v>
      </c>
      <c r="AZ129" s="189" t="e">
        <f t="shared" si="84"/>
        <v>#REF!</v>
      </c>
      <c r="BA129" s="189" t="e">
        <f t="shared" si="86"/>
        <v>#REF!</v>
      </c>
      <c r="BB129" s="189" t="e">
        <f t="shared" si="87"/>
        <v>#REF!</v>
      </c>
      <c r="BC129" s="189" t="e">
        <f t="shared" si="88"/>
        <v>#REF!</v>
      </c>
      <c r="BD129" s="189" t="e">
        <f t="shared" si="89"/>
        <v>#REF!</v>
      </c>
      <c r="BE129" s="189" t="e">
        <f t="shared" si="90"/>
        <v>#REF!</v>
      </c>
      <c r="BF129" s="189" t="e">
        <f t="shared" si="91"/>
        <v>#REF!</v>
      </c>
      <c r="BG129" s="189" t="e">
        <f t="shared" si="92"/>
        <v>#REF!</v>
      </c>
      <c r="BH129" s="189" t="e">
        <f t="shared" si="93"/>
        <v>#REF!</v>
      </c>
      <c r="BI129" s="189" t="e">
        <f t="shared" si="94"/>
        <v>#REF!</v>
      </c>
      <c r="BJ129" s="189" t="e">
        <f t="shared" si="95"/>
        <v>#REF!</v>
      </c>
      <c r="BK129" s="189" t="e">
        <f t="shared" si="96"/>
        <v>#REF!</v>
      </c>
      <c r="BL129" s="189" t="e">
        <f t="shared" si="97"/>
        <v>#REF!</v>
      </c>
      <c r="BM129" s="189" t="e">
        <f t="shared" si="98"/>
        <v>#REF!</v>
      </c>
      <c r="BN129" s="189" t="e">
        <f t="shared" si="99"/>
        <v>#REF!</v>
      </c>
      <c r="BO129" s="189" t="e">
        <f t="shared" si="100"/>
        <v>#REF!</v>
      </c>
      <c r="BP129" s="189" t="e">
        <f t="shared" si="85"/>
        <v>#REF!</v>
      </c>
      <c r="BQ129" s="189" t="e">
        <f t="shared" si="77"/>
        <v>#REF!</v>
      </c>
      <c r="BR129" s="189" t="e">
        <f t="shared" si="78"/>
        <v>#REF!</v>
      </c>
      <c r="BS129" s="189" t="e">
        <f t="shared" si="79"/>
        <v>#REF!</v>
      </c>
      <c r="BT129" s="189" t="e">
        <f t="shared" si="80"/>
        <v>#REF!</v>
      </c>
      <c r="BU129" s="189" t="e">
        <f t="shared" si="81"/>
        <v>#REF!</v>
      </c>
      <c r="BV129" s="189" t="e">
        <f t="shared" si="82"/>
        <v>#REF!</v>
      </c>
      <c r="BW129" s="189" t="e">
        <f t="shared" si="83"/>
        <v>#REF!</v>
      </c>
    </row>
    <row r="130" spans="1:75">
      <c r="A130" s="168">
        <v>20</v>
      </c>
      <c r="B130" s="188" t="e">
        <f>#REF!</f>
        <v>#REF!</v>
      </c>
      <c r="C130" s="188" t="e">
        <f>#REF!</f>
        <v>#REF!</v>
      </c>
      <c r="D130" s="188" t="e">
        <f>#REF!</f>
        <v>#REF!</v>
      </c>
      <c r="E130" s="188" t="e">
        <f>#REF!</f>
        <v>#REF!</v>
      </c>
      <c r="F130" s="188" t="e">
        <f>#REF!</f>
        <v>#REF!</v>
      </c>
      <c r="G130" s="188" t="e">
        <f>#REF!</f>
        <v>#REF!</v>
      </c>
      <c r="H130" s="188" t="e">
        <f>#REF!</f>
        <v>#REF!</v>
      </c>
      <c r="I130" s="188" t="e">
        <f>#REF!</f>
        <v>#REF!</v>
      </c>
      <c r="J130" s="188" t="e">
        <f>#REF!</f>
        <v>#REF!</v>
      </c>
      <c r="K130" s="188" t="e">
        <f>#REF!</f>
        <v>#REF!</v>
      </c>
      <c r="L130" s="188" t="e">
        <f>#REF!</f>
        <v>#REF!</v>
      </c>
      <c r="M130" s="188" t="e">
        <f>#REF!</f>
        <v>#REF!</v>
      </c>
      <c r="N130" s="188" t="e">
        <f>#REF!</f>
        <v>#REF!</v>
      </c>
      <c r="O130" s="188" t="e">
        <f>#REF!</f>
        <v>#REF!</v>
      </c>
      <c r="P130" s="188" t="e">
        <f>#REF!</f>
        <v>#REF!</v>
      </c>
      <c r="Q130" s="188" t="e">
        <f>#REF!</f>
        <v>#REF!</v>
      </c>
      <c r="R130" s="188" t="e">
        <f>#REF!</f>
        <v>#REF!</v>
      </c>
      <c r="S130" s="188" t="e">
        <f>#REF!</f>
        <v>#REF!</v>
      </c>
      <c r="T130" s="188" t="e">
        <f>#REF!</f>
        <v>#REF!</v>
      </c>
      <c r="U130" s="188" t="e">
        <f>#REF!</f>
        <v>#REF!</v>
      </c>
      <c r="V130" s="188" t="e">
        <f>#REF!</f>
        <v>#REF!</v>
      </c>
      <c r="W130" s="188" t="e">
        <f>#REF!</f>
        <v>#REF!</v>
      </c>
      <c r="X130" s="188" t="e">
        <f>#REF!</f>
        <v>#REF!</v>
      </c>
      <c r="Y130" s="188" t="e">
        <f>#REF!</f>
        <v>#REF!</v>
      </c>
      <c r="AA130" s="189" t="e">
        <f>#REF!</f>
        <v>#REF!</v>
      </c>
      <c r="AB130" s="189" t="e">
        <f>#REF!</f>
        <v>#REF!</v>
      </c>
      <c r="AC130" s="189" t="e">
        <f>#REF!</f>
        <v>#REF!</v>
      </c>
      <c r="AD130" s="189" t="e">
        <f>#REF!</f>
        <v>#REF!</v>
      </c>
      <c r="AE130" s="189" t="e">
        <f>#REF!</f>
        <v>#REF!</v>
      </c>
      <c r="AF130" s="189" t="e">
        <f>#REF!</f>
        <v>#REF!</v>
      </c>
      <c r="AG130" s="189" t="e">
        <f>#REF!</f>
        <v>#REF!</v>
      </c>
      <c r="AH130" s="189" t="e">
        <f>#REF!</f>
        <v>#REF!</v>
      </c>
      <c r="AI130" s="189" t="e">
        <f>#REF!</f>
        <v>#REF!</v>
      </c>
      <c r="AJ130" s="189" t="e">
        <f>#REF!</f>
        <v>#REF!</v>
      </c>
      <c r="AK130" s="189" t="e">
        <f>#REF!</f>
        <v>#REF!</v>
      </c>
      <c r="AL130" s="189" t="e">
        <f>#REF!</f>
        <v>#REF!</v>
      </c>
      <c r="AM130" s="189" t="e">
        <f>#REF!</f>
        <v>#REF!</v>
      </c>
      <c r="AN130" s="189" t="e">
        <f>#REF!</f>
        <v>#REF!</v>
      </c>
      <c r="AO130" s="189" t="e">
        <f>#REF!</f>
        <v>#REF!</v>
      </c>
      <c r="AP130" s="189" t="e">
        <f>#REF!</f>
        <v>#REF!</v>
      </c>
      <c r="AQ130" s="189" t="e">
        <f>#REF!</f>
        <v>#REF!</v>
      </c>
      <c r="AR130" s="189" t="e">
        <f>#REF!</f>
        <v>#REF!</v>
      </c>
      <c r="AS130" s="189" t="e">
        <f>#REF!</f>
        <v>#REF!</v>
      </c>
      <c r="AT130" s="189" t="e">
        <f>#REF!</f>
        <v>#REF!</v>
      </c>
      <c r="AU130" s="189" t="e">
        <f>#REF!</f>
        <v>#REF!</v>
      </c>
      <c r="AV130" s="189" t="e">
        <f>#REF!</f>
        <v>#REF!</v>
      </c>
      <c r="AW130" s="189" t="e">
        <f>#REF!</f>
        <v>#REF!</v>
      </c>
      <c r="AX130" s="189" t="e">
        <f>#REF!</f>
        <v>#REF!</v>
      </c>
      <c r="AZ130" s="189" t="e">
        <f t="shared" si="84"/>
        <v>#REF!</v>
      </c>
      <c r="BA130" s="189" t="e">
        <f t="shared" si="86"/>
        <v>#REF!</v>
      </c>
      <c r="BB130" s="189" t="e">
        <f t="shared" si="87"/>
        <v>#REF!</v>
      </c>
      <c r="BC130" s="189" t="e">
        <f t="shared" si="88"/>
        <v>#REF!</v>
      </c>
      <c r="BD130" s="189" t="e">
        <f t="shared" si="89"/>
        <v>#REF!</v>
      </c>
      <c r="BE130" s="189" t="e">
        <f t="shared" si="90"/>
        <v>#REF!</v>
      </c>
      <c r="BF130" s="189" t="e">
        <f t="shared" si="91"/>
        <v>#REF!</v>
      </c>
      <c r="BG130" s="189" t="e">
        <f t="shared" si="92"/>
        <v>#REF!</v>
      </c>
      <c r="BH130" s="189" t="e">
        <f t="shared" si="93"/>
        <v>#REF!</v>
      </c>
      <c r="BI130" s="189" t="e">
        <f t="shared" si="94"/>
        <v>#REF!</v>
      </c>
      <c r="BJ130" s="189" t="e">
        <f t="shared" si="95"/>
        <v>#REF!</v>
      </c>
      <c r="BK130" s="189" t="e">
        <f t="shared" si="96"/>
        <v>#REF!</v>
      </c>
      <c r="BL130" s="189" t="e">
        <f t="shared" si="97"/>
        <v>#REF!</v>
      </c>
      <c r="BM130" s="189" t="e">
        <f t="shared" si="98"/>
        <v>#REF!</v>
      </c>
      <c r="BN130" s="189" t="e">
        <f t="shared" si="99"/>
        <v>#REF!</v>
      </c>
      <c r="BO130" s="189" t="e">
        <f t="shared" si="100"/>
        <v>#REF!</v>
      </c>
      <c r="BP130" s="189" t="e">
        <f t="shared" si="85"/>
        <v>#REF!</v>
      </c>
      <c r="BQ130" s="189" t="e">
        <f t="shared" si="77"/>
        <v>#REF!</v>
      </c>
      <c r="BR130" s="189" t="e">
        <f t="shared" si="78"/>
        <v>#REF!</v>
      </c>
      <c r="BS130" s="189" t="e">
        <f t="shared" si="79"/>
        <v>#REF!</v>
      </c>
      <c r="BT130" s="189" t="e">
        <f t="shared" si="80"/>
        <v>#REF!</v>
      </c>
      <c r="BU130" s="189" t="e">
        <f t="shared" si="81"/>
        <v>#REF!</v>
      </c>
      <c r="BV130" s="189" t="e">
        <f t="shared" si="82"/>
        <v>#REF!</v>
      </c>
      <c r="BW130" s="189" t="e">
        <f t="shared" si="83"/>
        <v>#REF!</v>
      </c>
    </row>
    <row r="131" spans="1:75">
      <c r="A131" s="168">
        <v>21</v>
      </c>
      <c r="B131" s="188" t="e">
        <f>#REF!</f>
        <v>#REF!</v>
      </c>
      <c r="C131" s="188" t="e">
        <f>#REF!</f>
        <v>#REF!</v>
      </c>
      <c r="D131" s="188" t="e">
        <f>#REF!</f>
        <v>#REF!</v>
      </c>
      <c r="E131" s="188" t="e">
        <f>#REF!</f>
        <v>#REF!</v>
      </c>
      <c r="F131" s="188" t="e">
        <f>#REF!</f>
        <v>#REF!</v>
      </c>
      <c r="G131" s="188" t="e">
        <f>#REF!</f>
        <v>#REF!</v>
      </c>
      <c r="H131" s="188" t="e">
        <f>#REF!</f>
        <v>#REF!</v>
      </c>
      <c r="I131" s="188" t="e">
        <f>#REF!</f>
        <v>#REF!</v>
      </c>
      <c r="J131" s="188" t="e">
        <f>#REF!</f>
        <v>#REF!</v>
      </c>
      <c r="K131" s="188" t="e">
        <f>#REF!</f>
        <v>#REF!</v>
      </c>
      <c r="L131" s="188" t="e">
        <f>#REF!</f>
        <v>#REF!</v>
      </c>
      <c r="M131" s="188" t="e">
        <f>#REF!</f>
        <v>#REF!</v>
      </c>
      <c r="N131" s="188" t="e">
        <f>#REF!</f>
        <v>#REF!</v>
      </c>
      <c r="O131" s="188" t="e">
        <f>#REF!</f>
        <v>#REF!</v>
      </c>
      <c r="P131" s="188" t="e">
        <f>#REF!</f>
        <v>#REF!</v>
      </c>
      <c r="Q131" s="188" t="e">
        <f>#REF!</f>
        <v>#REF!</v>
      </c>
      <c r="R131" s="188" t="e">
        <f>#REF!</f>
        <v>#REF!</v>
      </c>
      <c r="S131" s="188" t="e">
        <f>#REF!</f>
        <v>#REF!</v>
      </c>
      <c r="T131" s="188" t="e">
        <f>#REF!</f>
        <v>#REF!</v>
      </c>
      <c r="U131" s="188" t="e">
        <f>#REF!</f>
        <v>#REF!</v>
      </c>
      <c r="V131" s="188" t="e">
        <f>#REF!</f>
        <v>#REF!</v>
      </c>
      <c r="W131" s="188" t="e">
        <f>#REF!</f>
        <v>#REF!</v>
      </c>
      <c r="X131" s="188" t="e">
        <f>#REF!</f>
        <v>#REF!</v>
      </c>
      <c r="Y131" s="188" t="e">
        <f>#REF!</f>
        <v>#REF!</v>
      </c>
      <c r="AA131" s="189" t="e">
        <f>#REF!</f>
        <v>#REF!</v>
      </c>
      <c r="AB131" s="189" t="e">
        <f>#REF!</f>
        <v>#REF!</v>
      </c>
      <c r="AC131" s="189" t="e">
        <f>#REF!</f>
        <v>#REF!</v>
      </c>
      <c r="AD131" s="189" t="e">
        <f>#REF!</f>
        <v>#REF!</v>
      </c>
      <c r="AE131" s="189" t="e">
        <f>#REF!</f>
        <v>#REF!</v>
      </c>
      <c r="AF131" s="189" t="e">
        <f>#REF!</f>
        <v>#REF!</v>
      </c>
      <c r="AG131" s="189" t="e">
        <f>#REF!</f>
        <v>#REF!</v>
      </c>
      <c r="AH131" s="189" t="e">
        <f>#REF!</f>
        <v>#REF!</v>
      </c>
      <c r="AI131" s="189" t="e">
        <f>#REF!</f>
        <v>#REF!</v>
      </c>
      <c r="AJ131" s="189" t="e">
        <f>#REF!</f>
        <v>#REF!</v>
      </c>
      <c r="AK131" s="189" t="e">
        <f>#REF!</f>
        <v>#REF!</v>
      </c>
      <c r="AL131" s="189" t="e">
        <f>#REF!</f>
        <v>#REF!</v>
      </c>
      <c r="AM131" s="189" t="e">
        <f>#REF!</f>
        <v>#REF!</v>
      </c>
      <c r="AN131" s="189" t="e">
        <f>#REF!</f>
        <v>#REF!</v>
      </c>
      <c r="AO131" s="189" t="e">
        <f>#REF!</f>
        <v>#REF!</v>
      </c>
      <c r="AP131" s="189" t="e">
        <f>#REF!</f>
        <v>#REF!</v>
      </c>
      <c r="AQ131" s="189" t="e">
        <f>#REF!</f>
        <v>#REF!</v>
      </c>
      <c r="AR131" s="189" t="e">
        <f>#REF!</f>
        <v>#REF!</v>
      </c>
      <c r="AS131" s="189" t="e">
        <f>#REF!</f>
        <v>#REF!</v>
      </c>
      <c r="AT131" s="189" t="e">
        <f>#REF!</f>
        <v>#REF!</v>
      </c>
      <c r="AU131" s="189" t="e">
        <f>#REF!</f>
        <v>#REF!</v>
      </c>
      <c r="AV131" s="189" t="e">
        <f>#REF!</f>
        <v>#REF!</v>
      </c>
      <c r="AW131" s="189" t="e">
        <f>#REF!</f>
        <v>#REF!</v>
      </c>
      <c r="AX131" s="189" t="e">
        <f>#REF!</f>
        <v>#REF!</v>
      </c>
      <c r="AZ131" s="189" t="e">
        <f t="shared" si="84"/>
        <v>#REF!</v>
      </c>
      <c r="BA131" s="189" t="e">
        <f t="shared" si="86"/>
        <v>#REF!</v>
      </c>
      <c r="BB131" s="189" t="e">
        <f t="shared" si="87"/>
        <v>#REF!</v>
      </c>
      <c r="BC131" s="189" t="e">
        <f t="shared" si="88"/>
        <v>#REF!</v>
      </c>
      <c r="BD131" s="189" t="e">
        <f t="shared" si="89"/>
        <v>#REF!</v>
      </c>
      <c r="BE131" s="189" t="e">
        <f t="shared" si="90"/>
        <v>#REF!</v>
      </c>
      <c r="BF131" s="189" t="e">
        <f t="shared" si="91"/>
        <v>#REF!</v>
      </c>
      <c r="BG131" s="189" t="e">
        <f t="shared" si="92"/>
        <v>#REF!</v>
      </c>
      <c r="BH131" s="189" t="e">
        <f t="shared" si="93"/>
        <v>#REF!</v>
      </c>
      <c r="BI131" s="189" t="e">
        <f t="shared" si="94"/>
        <v>#REF!</v>
      </c>
      <c r="BJ131" s="189" t="e">
        <f t="shared" si="95"/>
        <v>#REF!</v>
      </c>
      <c r="BK131" s="189" t="e">
        <f t="shared" si="96"/>
        <v>#REF!</v>
      </c>
      <c r="BL131" s="189" t="e">
        <f t="shared" si="97"/>
        <v>#REF!</v>
      </c>
      <c r="BM131" s="189" t="e">
        <f t="shared" si="98"/>
        <v>#REF!</v>
      </c>
      <c r="BN131" s="189" t="e">
        <f t="shared" si="99"/>
        <v>#REF!</v>
      </c>
      <c r="BO131" s="189" t="e">
        <f t="shared" si="100"/>
        <v>#REF!</v>
      </c>
      <c r="BP131" s="189" t="e">
        <f t="shared" si="85"/>
        <v>#REF!</v>
      </c>
      <c r="BQ131" s="189" t="e">
        <f t="shared" si="77"/>
        <v>#REF!</v>
      </c>
      <c r="BR131" s="189" t="e">
        <f t="shared" si="78"/>
        <v>#REF!</v>
      </c>
      <c r="BS131" s="189" t="e">
        <f t="shared" si="79"/>
        <v>#REF!</v>
      </c>
      <c r="BT131" s="189" t="e">
        <f t="shared" si="80"/>
        <v>#REF!</v>
      </c>
      <c r="BU131" s="189" t="e">
        <f t="shared" si="81"/>
        <v>#REF!</v>
      </c>
      <c r="BV131" s="189" t="e">
        <f t="shared" si="82"/>
        <v>#REF!</v>
      </c>
      <c r="BW131" s="189" t="e">
        <f t="shared" si="83"/>
        <v>#REF!</v>
      </c>
    </row>
    <row r="132" spans="1:75">
      <c r="A132" s="168">
        <v>22</v>
      </c>
      <c r="B132" s="188" t="e">
        <f>#REF!</f>
        <v>#REF!</v>
      </c>
      <c r="C132" s="188" t="e">
        <f>#REF!</f>
        <v>#REF!</v>
      </c>
      <c r="D132" s="188" t="e">
        <f>#REF!</f>
        <v>#REF!</v>
      </c>
      <c r="E132" s="188" t="e">
        <f>#REF!</f>
        <v>#REF!</v>
      </c>
      <c r="F132" s="188" t="e">
        <f>#REF!</f>
        <v>#REF!</v>
      </c>
      <c r="G132" s="188" t="e">
        <f>#REF!</f>
        <v>#REF!</v>
      </c>
      <c r="H132" s="188" t="e">
        <f>#REF!</f>
        <v>#REF!</v>
      </c>
      <c r="I132" s="188" t="e">
        <f>#REF!</f>
        <v>#REF!</v>
      </c>
      <c r="J132" s="188" t="e">
        <f>#REF!</f>
        <v>#REF!</v>
      </c>
      <c r="K132" s="188" t="e">
        <f>#REF!</f>
        <v>#REF!</v>
      </c>
      <c r="L132" s="188" t="e">
        <f>#REF!</f>
        <v>#REF!</v>
      </c>
      <c r="M132" s="188" t="e">
        <f>#REF!</f>
        <v>#REF!</v>
      </c>
      <c r="N132" s="188" t="e">
        <f>#REF!</f>
        <v>#REF!</v>
      </c>
      <c r="O132" s="188" t="e">
        <f>#REF!</f>
        <v>#REF!</v>
      </c>
      <c r="P132" s="188" t="e">
        <f>#REF!</f>
        <v>#REF!</v>
      </c>
      <c r="Q132" s="188" t="e">
        <f>#REF!</f>
        <v>#REF!</v>
      </c>
      <c r="R132" s="188" t="e">
        <f>#REF!</f>
        <v>#REF!</v>
      </c>
      <c r="S132" s="188" t="e">
        <f>#REF!</f>
        <v>#REF!</v>
      </c>
      <c r="T132" s="188" t="e">
        <f>#REF!</f>
        <v>#REF!</v>
      </c>
      <c r="U132" s="188" t="e">
        <f>#REF!</f>
        <v>#REF!</v>
      </c>
      <c r="V132" s="188" t="e">
        <f>#REF!</f>
        <v>#REF!</v>
      </c>
      <c r="W132" s="188" t="e">
        <f>#REF!</f>
        <v>#REF!</v>
      </c>
      <c r="X132" s="188" t="e">
        <f>#REF!</f>
        <v>#REF!</v>
      </c>
      <c r="Y132" s="188" t="e">
        <f>#REF!</f>
        <v>#REF!</v>
      </c>
      <c r="AA132" s="189" t="e">
        <f>#REF!</f>
        <v>#REF!</v>
      </c>
      <c r="AB132" s="189" t="e">
        <f>#REF!</f>
        <v>#REF!</v>
      </c>
      <c r="AC132" s="189" t="e">
        <f>#REF!</f>
        <v>#REF!</v>
      </c>
      <c r="AD132" s="189" t="e">
        <f>#REF!</f>
        <v>#REF!</v>
      </c>
      <c r="AE132" s="189" t="e">
        <f>#REF!</f>
        <v>#REF!</v>
      </c>
      <c r="AF132" s="189" t="e">
        <f>#REF!</f>
        <v>#REF!</v>
      </c>
      <c r="AG132" s="189" t="e">
        <f>#REF!</f>
        <v>#REF!</v>
      </c>
      <c r="AH132" s="189" t="e">
        <f>#REF!</f>
        <v>#REF!</v>
      </c>
      <c r="AI132" s="189" t="e">
        <f>#REF!</f>
        <v>#REF!</v>
      </c>
      <c r="AJ132" s="189" t="e">
        <f>#REF!</f>
        <v>#REF!</v>
      </c>
      <c r="AK132" s="189" t="e">
        <f>#REF!</f>
        <v>#REF!</v>
      </c>
      <c r="AL132" s="189" t="e">
        <f>#REF!</f>
        <v>#REF!</v>
      </c>
      <c r="AM132" s="189" t="e">
        <f>#REF!</f>
        <v>#REF!</v>
      </c>
      <c r="AN132" s="189" t="e">
        <f>#REF!</f>
        <v>#REF!</v>
      </c>
      <c r="AO132" s="189" t="e">
        <f>#REF!</f>
        <v>#REF!</v>
      </c>
      <c r="AP132" s="189" t="e">
        <f>#REF!</f>
        <v>#REF!</v>
      </c>
      <c r="AQ132" s="189" t="e">
        <f>#REF!</f>
        <v>#REF!</v>
      </c>
      <c r="AR132" s="189" t="e">
        <f>#REF!</f>
        <v>#REF!</v>
      </c>
      <c r="AS132" s="189" t="e">
        <f>#REF!</f>
        <v>#REF!</v>
      </c>
      <c r="AT132" s="189" t="e">
        <f>#REF!</f>
        <v>#REF!</v>
      </c>
      <c r="AU132" s="189" t="e">
        <f>#REF!</f>
        <v>#REF!</v>
      </c>
      <c r="AV132" s="189" t="e">
        <f>#REF!</f>
        <v>#REF!</v>
      </c>
      <c r="AW132" s="189" t="e">
        <f>#REF!</f>
        <v>#REF!</v>
      </c>
      <c r="AX132" s="189" t="e">
        <f>#REF!</f>
        <v>#REF!</v>
      </c>
      <c r="AZ132" s="189" t="e">
        <f t="shared" si="84"/>
        <v>#REF!</v>
      </c>
      <c r="BA132" s="189" t="e">
        <f t="shared" si="86"/>
        <v>#REF!</v>
      </c>
      <c r="BB132" s="189" t="e">
        <f t="shared" si="87"/>
        <v>#REF!</v>
      </c>
      <c r="BC132" s="189" t="e">
        <f t="shared" si="88"/>
        <v>#REF!</v>
      </c>
      <c r="BD132" s="189" t="e">
        <f t="shared" si="89"/>
        <v>#REF!</v>
      </c>
      <c r="BE132" s="189" t="e">
        <f t="shared" si="90"/>
        <v>#REF!</v>
      </c>
      <c r="BF132" s="189" t="e">
        <f t="shared" si="91"/>
        <v>#REF!</v>
      </c>
      <c r="BG132" s="189" t="e">
        <f t="shared" si="92"/>
        <v>#REF!</v>
      </c>
      <c r="BH132" s="189" t="e">
        <f t="shared" si="93"/>
        <v>#REF!</v>
      </c>
      <c r="BI132" s="189" t="e">
        <f t="shared" si="94"/>
        <v>#REF!</v>
      </c>
      <c r="BJ132" s="189" t="e">
        <f t="shared" si="95"/>
        <v>#REF!</v>
      </c>
      <c r="BK132" s="189" t="e">
        <f t="shared" si="96"/>
        <v>#REF!</v>
      </c>
      <c r="BL132" s="189" t="e">
        <f t="shared" si="97"/>
        <v>#REF!</v>
      </c>
      <c r="BM132" s="189" t="e">
        <f t="shared" si="98"/>
        <v>#REF!</v>
      </c>
      <c r="BN132" s="189" t="e">
        <f t="shared" si="99"/>
        <v>#REF!</v>
      </c>
      <c r="BO132" s="189" t="e">
        <f t="shared" si="100"/>
        <v>#REF!</v>
      </c>
      <c r="BP132" s="189" t="e">
        <f t="shared" si="85"/>
        <v>#REF!</v>
      </c>
      <c r="BQ132" s="189" t="e">
        <f t="shared" si="77"/>
        <v>#REF!</v>
      </c>
      <c r="BR132" s="189" t="e">
        <f t="shared" si="78"/>
        <v>#REF!</v>
      </c>
      <c r="BS132" s="189" t="e">
        <f t="shared" si="79"/>
        <v>#REF!</v>
      </c>
      <c r="BT132" s="189" t="e">
        <f t="shared" si="80"/>
        <v>#REF!</v>
      </c>
      <c r="BU132" s="189" t="e">
        <f t="shared" si="81"/>
        <v>#REF!</v>
      </c>
      <c r="BV132" s="189" t="e">
        <f t="shared" si="82"/>
        <v>#REF!</v>
      </c>
      <c r="BW132" s="189" t="e">
        <f t="shared" si="83"/>
        <v>#REF!</v>
      </c>
    </row>
    <row r="133" spans="1:75">
      <c r="A133" s="168">
        <v>23</v>
      </c>
      <c r="B133" s="188" t="e">
        <f>#REF!</f>
        <v>#REF!</v>
      </c>
      <c r="C133" s="188" t="e">
        <f>#REF!</f>
        <v>#REF!</v>
      </c>
      <c r="D133" s="188" t="e">
        <f>#REF!</f>
        <v>#REF!</v>
      </c>
      <c r="E133" s="188" t="e">
        <f>#REF!</f>
        <v>#REF!</v>
      </c>
      <c r="F133" s="188" t="e">
        <f>#REF!</f>
        <v>#REF!</v>
      </c>
      <c r="G133" s="188" t="e">
        <f>#REF!</f>
        <v>#REF!</v>
      </c>
      <c r="H133" s="188" t="e">
        <f>#REF!</f>
        <v>#REF!</v>
      </c>
      <c r="I133" s="188" t="e">
        <f>#REF!</f>
        <v>#REF!</v>
      </c>
      <c r="J133" s="188" t="e">
        <f>#REF!</f>
        <v>#REF!</v>
      </c>
      <c r="K133" s="188" t="e">
        <f>#REF!</f>
        <v>#REF!</v>
      </c>
      <c r="L133" s="188" t="e">
        <f>#REF!</f>
        <v>#REF!</v>
      </c>
      <c r="M133" s="188" t="e">
        <f>#REF!</f>
        <v>#REF!</v>
      </c>
      <c r="N133" s="188" t="e">
        <f>#REF!</f>
        <v>#REF!</v>
      </c>
      <c r="O133" s="188" t="e">
        <f>#REF!</f>
        <v>#REF!</v>
      </c>
      <c r="P133" s="188" t="e">
        <f>#REF!</f>
        <v>#REF!</v>
      </c>
      <c r="Q133" s="188" t="e">
        <f>#REF!</f>
        <v>#REF!</v>
      </c>
      <c r="R133" s="188" t="e">
        <f>#REF!</f>
        <v>#REF!</v>
      </c>
      <c r="S133" s="188" t="e">
        <f>#REF!</f>
        <v>#REF!</v>
      </c>
      <c r="T133" s="188" t="e">
        <f>#REF!</f>
        <v>#REF!</v>
      </c>
      <c r="U133" s="188" t="e">
        <f>#REF!</f>
        <v>#REF!</v>
      </c>
      <c r="V133" s="188" t="e">
        <f>#REF!</f>
        <v>#REF!</v>
      </c>
      <c r="W133" s="188" t="e">
        <f>#REF!</f>
        <v>#REF!</v>
      </c>
      <c r="X133" s="188" t="e">
        <f>#REF!</f>
        <v>#REF!</v>
      </c>
      <c r="Y133" s="188" t="e">
        <f>#REF!</f>
        <v>#REF!</v>
      </c>
      <c r="AA133" s="189" t="e">
        <f>#REF!</f>
        <v>#REF!</v>
      </c>
      <c r="AB133" s="189" t="e">
        <f>#REF!</f>
        <v>#REF!</v>
      </c>
      <c r="AC133" s="189" t="e">
        <f>#REF!</f>
        <v>#REF!</v>
      </c>
      <c r="AD133" s="189" t="e">
        <f>#REF!</f>
        <v>#REF!</v>
      </c>
      <c r="AE133" s="189" t="e">
        <f>#REF!</f>
        <v>#REF!</v>
      </c>
      <c r="AF133" s="189" t="e">
        <f>#REF!</f>
        <v>#REF!</v>
      </c>
      <c r="AG133" s="189" t="e">
        <f>#REF!</f>
        <v>#REF!</v>
      </c>
      <c r="AH133" s="189" t="e">
        <f>#REF!</f>
        <v>#REF!</v>
      </c>
      <c r="AI133" s="189" t="e">
        <f>#REF!</f>
        <v>#REF!</v>
      </c>
      <c r="AJ133" s="189" t="e">
        <f>#REF!</f>
        <v>#REF!</v>
      </c>
      <c r="AK133" s="189" t="e">
        <f>#REF!</f>
        <v>#REF!</v>
      </c>
      <c r="AL133" s="189" t="e">
        <f>#REF!</f>
        <v>#REF!</v>
      </c>
      <c r="AM133" s="189" t="e">
        <f>#REF!</f>
        <v>#REF!</v>
      </c>
      <c r="AN133" s="189" t="e">
        <f>#REF!</f>
        <v>#REF!</v>
      </c>
      <c r="AO133" s="189" t="e">
        <f>#REF!</f>
        <v>#REF!</v>
      </c>
      <c r="AP133" s="189" t="e">
        <f>#REF!</f>
        <v>#REF!</v>
      </c>
      <c r="AQ133" s="189" t="e">
        <f>#REF!</f>
        <v>#REF!</v>
      </c>
      <c r="AR133" s="189" t="e">
        <f>#REF!</f>
        <v>#REF!</v>
      </c>
      <c r="AS133" s="189" t="e">
        <f>#REF!</f>
        <v>#REF!</v>
      </c>
      <c r="AT133" s="189" t="e">
        <f>#REF!</f>
        <v>#REF!</v>
      </c>
      <c r="AU133" s="189" t="e">
        <f>#REF!</f>
        <v>#REF!</v>
      </c>
      <c r="AV133" s="189" t="e">
        <f>#REF!</f>
        <v>#REF!</v>
      </c>
      <c r="AW133" s="189" t="e">
        <f>#REF!</f>
        <v>#REF!</v>
      </c>
      <c r="AX133" s="189" t="e">
        <f>#REF!</f>
        <v>#REF!</v>
      </c>
      <c r="AZ133" s="189" t="e">
        <f t="shared" si="84"/>
        <v>#REF!</v>
      </c>
      <c r="BA133" s="189" t="e">
        <f t="shared" si="86"/>
        <v>#REF!</v>
      </c>
      <c r="BB133" s="189" t="e">
        <f t="shared" si="87"/>
        <v>#REF!</v>
      </c>
      <c r="BC133" s="189" t="e">
        <f t="shared" si="88"/>
        <v>#REF!</v>
      </c>
      <c r="BD133" s="189" t="e">
        <f t="shared" si="89"/>
        <v>#REF!</v>
      </c>
      <c r="BE133" s="189" t="e">
        <f t="shared" si="90"/>
        <v>#REF!</v>
      </c>
      <c r="BF133" s="189" t="e">
        <f t="shared" si="91"/>
        <v>#REF!</v>
      </c>
      <c r="BG133" s="189" t="e">
        <f t="shared" si="92"/>
        <v>#REF!</v>
      </c>
      <c r="BH133" s="189" t="e">
        <f t="shared" si="93"/>
        <v>#REF!</v>
      </c>
      <c r="BI133" s="189" t="e">
        <f t="shared" si="94"/>
        <v>#REF!</v>
      </c>
      <c r="BJ133" s="189" t="e">
        <f t="shared" si="95"/>
        <v>#REF!</v>
      </c>
      <c r="BK133" s="189" t="e">
        <f t="shared" si="96"/>
        <v>#REF!</v>
      </c>
      <c r="BL133" s="189" t="e">
        <f t="shared" si="97"/>
        <v>#REF!</v>
      </c>
      <c r="BM133" s="189" t="e">
        <f t="shared" si="98"/>
        <v>#REF!</v>
      </c>
      <c r="BN133" s="189" t="e">
        <f t="shared" si="99"/>
        <v>#REF!</v>
      </c>
      <c r="BO133" s="189" t="e">
        <f t="shared" si="100"/>
        <v>#REF!</v>
      </c>
      <c r="BP133" s="189" t="e">
        <f t="shared" si="85"/>
        <v>#REF!</v>
      </c>
      <c r="BQ133" s="189" t="e">
        <f t="shared" si="77"/>
        <v>#REF!</v>
      </c>
      <c r="BR133" s="189" t="e">
        <f t="shared" si="78"/>
        <v>#REF!</v>
      </c>
      <c r="BS133" s="189" t="e">
        <f t="shared" si="79"/>
        <v>#REF!</v>
      </c>
      <c r="BT133" s="189" t="e">
        <f t="shared" si="80"/>
        <v>#REF!</v>
      </c>
      <c r="BU133" s="189" t="e">
        <f t="shared" si="81"/>
        <v>#REF!</v>
      </c>
      <c r="BV133" s="189" t="e">
        <f t="shared" si="82"/>
        <v>#REF!</v>
      </c>
      <c r="BW133" s="189" t="e">
        <f t="shared" si="83"/>
        <v>#REF!</v>
      </c>
    </row>
    <row r="134" spans="1:75">
      <c r="A134" s="168">
        <v>24</v>
      </c>
      <c r="B134" s="188" t="e">
        <f>#REF!</f>
        <v>#REF!</v>
      </c>
      <c r="C134" s="188" t="e">
        <f>#REF!</f>
        <v>#REF!</v>
      </c>
      <c r="D134" s="188" t="e">
        <f>#REF!</f>
        <v>#REF!</v>
      </c>
      <c r="E134" s="188" t="e">
        <f>#REF!</f>
        <v>#REF!</v>
      </c>
      <c r="F134" s="188" t="e">
        <f>#REF!</f>
        <v>#REF!</v>
      </c>
      <c r="G134" s="188" t="e">
        <f>#REF!</f>
        <v>#REF!</v>
      </c>
      <c r="H134" s="188" t="e">
        <f>#REF!</f>
        <v>#REF!</v>
      </c>
      <c r="I134" s="188" t="e">
        <f>#REF!</f>
        <v>#REF!</v>
      </c>
      <c r="J134" s="188" t="e">
        <f>#REF!</f>
        <v>#REF!</v>
      </c>
      <c r="K134" s="188" t="e">
        <f>#REF!</f>
        <v>#REF!</v>
      </c>
      <c r="L134" s="188" t="e">
        <f>#REF!</f>
        <v>#REF!</v>
      </c>
      <c r="M134" s="188" t="e">
        <f>#REF!</f>
        <v>#REF!</v>
      </c>
      <c r="N134" s="188" t="e">
        <f>#REF!</f>
        <v>#REF!</v>
      </c>
      <c r="O134" s="188" t="e">
        <f>#REF!</f>
        <v>#REF!</v>
      </c>
      <c r="P134" s="188" t="e">
        <f>#REF!</f>
        <v>#REF!</v>
      </c>
      <c r="Q134" s="188" t="e">
        <f>#REF!</f>
        <v>#REF!</v>
      </c>
      <c r="R134" s="188" t="e">
        <f>#REF!</f>
        <v>#REF!</v>
      </c>
      <c r="S134" s="188" t="e">
        <f>#REF!</f>
        <v>#REF!</v>
      </c>
      <c r="T134" s="188" t="e">
        <f>#REF!</f>
        <v>#REF!</v>
      </c>
      <c r="U134" s="188" t="e">
        <f>#REF!</f>
        <v>#REF!</v>
      </c>
      <c r="V134" s="188" t="e">
        <f>#REF!</f>
        <v>#REF!</v>
      </c>
      <c r="W134" s="188" t="e">
        <f>#REF!</f>
        <v>#REF!</v>
      </c>
      <c r="X134" s="188" t="e">
        <f>#REF!</f>
        <v>#REF!</v>
      </c>
      <c r="Y134" s="188" t="e">
        <f>#REF!</f>
        <v>#REF!</v>
      </c>
      <c r="AA134" s="189" t="e">
        <f>#REF!</f>
        <v>#REF!</v>
      </c>
      <c r="AB134" s="189" t="e">
        <f>#REF!</f>
        <v>#REF!</v>
      </c>
      <c r="AC134" s="189" t="e">
        <f>#REF!</f>
        <v>#REF!</v>
      </c>
      <c r="AD134" s="189" t="e">
        <f>#REF!</f>
        <v>#REF!</v>
      </c>
      <c r="AE134" s="189" t="e">
        <f>#REF!</f>
        <v>#REF!</v>
      </c>
      <c r="AF134" s="189" t="e">
        <f>#REF!</f>
        <v>#REF!</v>
      </c>
      <c r="AG134" s="189" t="e">
        <f>#REF!</f>
        <v>#REF!</v>
      </c>
      <c r="AH134" s="189" t="e">
        <f>#REF!</f>
        <v>#REF!</v>
      </c>
      <c r="AI134" s="189" t="e">
        <f>#REF!</f>
        <v>#REF!</v>
      </c>
      <c r="AJ134" s="189" t="e">
        <f>#REF!</f>
        <v>#REF!</v>
      </c>
      <c r="AK134" s="189" t="e">
        <f>#REF!</f>
        <v>#REF!</v>
      </c>
      <c r="AL134" s="189" t="e">
        <f>#REF!</f>
        <v>#REF!</v>
      </c>
      <c r="AM134" s="189" t="e">
        <f>#REF!</f>
        <v>#REF!</v>
      </c>
      <c r="AN134" s="189" t="e">
        <f>#REF!</f>
        <v>#REF!</v>
      </c>
      <c r="AO134" s="189" t="e">
        <f>#REF!</f>
        <v>#REF!</v>
      </c>
      <c r="AP134" s="189" t="e">
        <f>#REF!</f>
        <v>#REF!</v>
      </c>
      <c r="AQ134" s="189" t="e">
        <f>#REF!</f>
        <v>#REF!</v>
      </c>
      <c r="AR134" s="189" t="e">
        <f>#REF!</f>
        <v>#REF!</v>
      </c>
      <c r="AS134" s="189" t="e">
        <f>#REF!</f>
        <v>#REF!</v>
      </c>
      <c r="AT134" s="189" t="e">
        <f>#REF!</f>
        <v>#REF!</v>
      </c>
      <c r="AU134" s="189" t="e">
        <f>#REF!</f>
        <v>#REF!</v>
      </c>
      <c r="AV134" s="189" t="e">
        <f>#REF!</f>
        <v>#REF!</v>
      </c>
      <c r="AW134" s="189" t="e">
        <f>#REF!</f>
        <v>#REF!</v>
      </c>
      <c r="AX134" s="189" t="e">
        <f>#REF!</f>
        <v>#REF!</v>
      </c>
      <c r="AZ134" s="189" t="e">
        <f t="shared" si="84"/>
        <v>#REF!</v>
      </c>
      <c r="BA134" s="189" t="e">
        <f t="shared" si="86"/>
        <v>#REF!</v>
      </c>
      <c r="BB134" s="189" t="e">
        <f t="shared" si="87"/>
        <v>#REF!</v>
      </c>
      <c r="BC134" s="189" t="e">
        <f t="shared" si="88"/>
        <v>#REF!</v>
      </c>
      <c r="BD134" s="189" t="e">
        <f t="shared" si="89"/>
        <v>#REF!</v>
      </c>
      <c r="BE134" s="189" t="e">
        <f t="shared" si="90"/>
        <v>#REF!</v>
      </c>
      <c r="BF134" s="189" t="e">
        <f t="shared" si="91"/>
        <v>#REF!</v>
      </c>
      <c r="BG134" s="189" t="e">
        <f t="shared" si="92"/>
        <v>#REF!</v>
      </c>
      <c r="BH134" s="189" t="e">
        <f t="shared" si="93"/>
        <v>#REF!</v>
      </c>
      <c r="BI134" s="189" t="e">
        <f t="shared" si="94"/>
        <v>#REF!</v>
      </c>
      <c r="BJ134" s="189" t="e">
        <f t="shared" si="95"/>
        <v>#REF!</v>
      </c>
      <c r="BK134" s="189" t="e">
        <f t="shared" si="96"/>
        <v>#REF!</v>
      </c>
      <c r="BL134" s="189" t="e">
        <f t="shared" si="97"/>
        <v>#REF!</v>
      </c>
      <c r="BM134" s="189" t="e">
        <f t="shared" si="98"/>
        <v>#REF!</v>
      </c>
      <c r="BN134" s="189" t="e">
        <f t="shared" si="99"/>
        <v>#REF!</v>
      </c>
      <c r="BO134" s="189" t="e">
        <f t="shared" si="100"/>
        <v>#REF!</v>
      </c>
      <c r="BP134" s="189" t="e">
        <f t="shared" si="85"/>
        <v>#REF!</v>
      </c>
      <c r="BQ134" s="189" t="e">
        <f t="shared" si="77"/>
        <v>#REF!</v>
      </c>
      <c r="BR134" s="189" t="e">
        <f t="shared" si="78"/>
        <v>#REF!</v>
      </c>
      <c r="BS134" s="189" t="e">
        <f t="shared" si="79"/>
        <v>#REF!</v>
      </c>
      <c r="BT134" s="189" t="e">
        <f t="shared" si="80"/>
        <v>#REF!</v>
      </c>
      <c r="BU134" s="189" t="e">
        <f t="shared" si="81"/>
        <v>#REF!</v>
      </c>
      <c r="BV134" s="189" t="e">
        <f t="shared" si="82"/>
        <v>#REF!</v>
      </c>
      <c r="BW134" s="189" t="e">
        <f t="shared" si="83"/>
        <v>#REF!</v>
      </c>
    </row>
    <row r="135" spans="1:75">
      <c r="A135" s="168">
        <v>25</v>
      </c>
      <c r="B135" s="188" t="e">
        <f>#REF!</f>
        <v>#REF!</v>
      </c>
      <c r="C135" s="188" t="e">
        <f>#REF!</f>
        <v>#REF!</v>
      </c>
      <c r="D135" s="188" t="e">
        <f>#REF!</f>
        <v>#REF!</v>
      </c>
      <c r="E135" s="188" t="e">
        <f>#REF!</f>
        <v>#REF!</v>
      </c>
      <c r="F135" s="188" t="e">
        <f>#REF!</f>
        <v>#REF!</v>
      </c>
      <c r="G135" s="188" t="e">
        <f>#REF!</f>
        <v>#REF!</v>
      </c>
      <c r="H135" s="188" t="e">
        <f>#REF!</f>
        <v>#REF!</v>
      </c>
      <c r="I135" s="188" t="e">
        <f>#REF!</f>
        <v>#REF!</v>
      </c>
      <c r="J135" s="188" t="e">
        <f>#REF!</f>
        <v>#REF!</v>
      </c>
      <c r="K135" s="188" t="e">
        <f>#REF!</f>
        <v>#REF!</v>
      </c>
      <c r="L135" s="188" t="e">
        <f>#REF!</f>
        <v>#REF!</v>
      </c>
      <c r="M135" s="188" t="e">
        <f>#REF!</f>
        <v>#REF!</v>
      </c>
      <c r="N135" s="188" t="e">
        <f>#REF!</f>
        <v>#REF!</v>
      </c>
      <c r="O135" s="188" t="e">
        <f>#REF!</f>
        <v>#REF!</v>
      </c>
      <c r="P135" s="188" t="e">
        <f>#REF!</f>
        <v>#REF!</v>
      </c>
      <c r="Q135" s="188" t="e">
        <f>#REF!</f>
        <v>#REF!</v>
      </c>
      <c r="R135" s="188" t="e">
        <f>#REF!</f>
        <v>#REF!</v>
      </c>
      <c r="S135" s="188" t="e">
        <f>#REF!</f>
        <v>#REF!</v>
      </c>
      <c r="T135" s="188" t="e">
        <f>#REF!</f>
        <v>#REF!</v>
      </c>
      <c r="U135" s="188" t="e">
        <f>#REF!</f>
        <v>#REF!</v>
      </c>
      <c r="V135" s="188" t="e">
        <f>#REF!</f>
        <v>#REF!</v>
      </c>
      <c r="W135" s="188" t="e">
        <f>#REF!</f>
        <v>#REF!</v>
      </c>
      <c r="X135" s="188" t="e">
        <f>#REF!</f>
        <v>#REF!</v>
      </c>
      <c r="Y135" s="188" t="e">
        <f>#REF!</f>
        <v>#REF!</v>
      </c>
      <c r="AA135" s="189" t="e">
        <f>#REF!</f>
        <v>#REF!</v>
      </c>
      <c r="AB135" s="189" t="e">
        <f>#REF!</f>
        <v>#REF!</v>
      </c>
      <c r="AC135" s="189" t="e">
        <f>#REF!</f>
        <v>#REF!</v>
      </c>
      <c r="AD135" s="189" t="e">
        <f>#REF!</f>
        <v>#REF!</v>
      </c>
      <c r="AE135" s="189" t="e">
        <f>#REF!</f>
        <v>#REF!</v>
      </c>
      <c r="AF135" s="189" t="e">
        <f>#REF!</f>
        <v>#REF!</v>
      </c>
      <c r="AG135" s="189" t="e">
        <f>#REF!</f>
        <v>#REF!</v>
      </c>
      <c r="AH135" s="189" t="e">
        <f>#REF!</f>
        <v>#REF!</v>
      </c>
      <c r="AI135" s="189" t="e">
        <f>#REF!</f>
        <v>#REF!</v>
      </c>
      <c r="AJ135" s="189" t="e">
        <f>#REF!</f>
        <v>#REF!</v>
      </c>
      <c r="AK135" s="189" t="e">
        <f>#REF!</f>
        <v>#REF!</v>
      </c>
      <c r="AL135" s="189" t="e">
        <f>#REF!</f>
        <v>#REF!</v>
      </c>
      <c r="AM135" s="189" t="e">
        <f>#REF!</f>
        <v>#REF!</v>
      </c>
      <c r="AN135" s="189" t="e">
        <f>#REF!</f>
        <v>#REF!</v>
      </c>
      <c r="AO135" s="189" t="e">
        <f>#REF!</f>
        <v>#REF!</v>
      </c>
      <c r="AP135" s="189" t="e">
        <f>#REF!</f>
        <v>#REF!</v>
      </c>
      <c r="AQ135" s="189" t="e">
        <f>#REF!</f>
        <v>#REF!</v>
      </c>
      <c r="AR135" s="189" t="e">
        <f>#REF!</f>
        <v>#REF!</v>
      </c>
      <c r="AS135" s="189" t="e">
        <f>#REF!</f>
        <v>#REF!</v>
      </c>
      <c r="AT135" s="189" t="e">
        <f>#REF!</f>
        <v>#REF!</v>
      </c>
      <c r="AU135" s="189" t="e">
        <f>#REF!</f>
        <v>#REF!</v>
      </c>
      <c r="AV135" s="189" t="e">
        <f>#REF!</f>
        <v>#REF!</v>
      </c>
      <c r="AW135" s="189" t="e">
        <f>#REF!</f>
        <v>#REF!</v>
      </c>
      <c r="AX135" s="189" t="e">
        <f>#REF!</f>
        <v>#REF!</v>
      </c>
      <c r="AZ135" s="189" t="e">
        <f t="shared" si="84"/>
        <v>#REF!</v>
      </c>
      <c r="BA135" s="189" t="e">
        <f t="shared" si="86"/>
        <v>#REF!</v>
      </c>
      <c r="BB135" s="189" t="e">
        <f t="shared" si="87"/>
        <v>#REF!</v>
      </c>
      <c r="BC135" s="189" t="e">
        <f t="shared" si="88"/>
        <v>#REF!</v>
      </c>
      <c r="BD135" s="189" t="e">
        <f t="shared" si="89"/>
        <v>#REF!</v>
      </c>
      <c r="BE135" s="189" t="e">
        <f t="shared" si="90"/>
        <v>#REF!</v>
      </c>
      <c r="BF135" s="189" t="e">
        <f t="shared" si="91"/>
        <v>#REF!</v>
      </c>
      <c r="BG135" s="189" t="e">
        <f t="shared" si="92"/>
        <v>#REF!</v>
      </c>
      <c r="BH135" s="189" t="e">
        <f t="shared" si="93"/>
        <v>#REF!</v>
      </c>
      <c r="BI135" s="189" t="e">
        <f t="shared" si="94"/>
        <v>#REF!</v>
      </c>
      <c r="BJ135" s="189" t="e">
        <f t="shared" si="95"/>
        <v>#REF!</v>
      </c>
      <c r="BK135" s="189" t="e">
        <f t="shared" si="96"/>
        <v>#REF!</v>
      </c>
      <c r="BL135" s="189" t="e">
        <f t="shared" si="97"/>
        <v>#REF!</v>
      </c>
      <c r="BM135" s="189" t="e">
        <f t="shared" si="98"/>
        <v>#REF!</v>
      </c>
      <c r="BN135" s="189" t="e">
        <f t="shared" si="99"/>
        <v>#REF!</v>
      </c>
      <c r="BO135" s="189" t="e">
        <f t="shared" si="100"/>
        <v>#REF!</v>
      </c>
      <c r="BP135" s="189" t="e">
        <f t="shared" si="85"/>
        <v>#REF!</v>
      </c>
      <c r="BQ135" s="189" t="e">
        <f t="shared" si="77"/>
        <v>#REF!</v>
      </c>
      <c r="BR135" s="189" t="e">
        <f t="shared" si="78"/>
        <v>#REF!</v>
      </c>
      <c r="BS135" s="189" t="e">
        <f t="shared" si="79"/>
        <v>#REF!</v>
      </c>
      <c r="BT135" s="189" t="e">
        <f t="shared" si="80"/>
        <v>#REF!</v>
      </c>
      <c r="BU135" s="189" t="e">
        <f t="shared" si="81"/>
        <v>#REF!</v>
      </c>
      <c r="BV135" s="189" t="e">
        <f t="shared" si="82"/>
        <v>#REF!</v>
      </c>
      <c r="BW135" s="189" t="e">
        <f t="shared" si="83"/>
        <v>#REF!</v>
      </c>
    </row>
    <row r="136" spans="1:75">
      <c r="A136" s="168">
        <v>26</v>
      </c>
      <c r="B136" s="188" t="e">
        <f>#REF!</f>
        <v>#REF!</v>
      </c>
      <c r="C136" s="188" t="e">
        <f>#REF!</f>
        <v>#REF!</v>
      </c>
      <c r="D136" s="188" t="e">
        <f>#REF!</f>
        <v>#REF!</v>
      </c>
      <c r="E136" s="188" t="e">
        <f>#REF!</f>
        <v>#REF!</v>
      </c>
      <c r="F136" s="188" t="e">
        <f>#REF!</f>
        <v>#REF!</v>
      </c>
      <c r="G136" s="188" t="e">
        <f>#REF!</f>
        <v>#REF!</v>
      </c>
      <c r="H136" s="188" t="e">
        <f>#REF!</f>
        <v>#REF!</v>
      </c>
      <c r="I136" s="188" t="e">
        <f>#REF!</f>
        <v>#REF!</v>
      </c>
      <c r="J136" s="188" t="e">
        <f>#REF!</f>
        <v>#REF!</v>
      </c>
      <c r="K136" s="188" t="e">
        <f>#REF!</f>
        <v>#REF!</v>
      </c>
      <c r="L136" s="188" t="e">
        <f>#REF!</f>
        <v>#REF!</v>
      </c>
      <c r="M136" s="188" t="e">
        <f>#REF!</f>
        <v>#REF!</v>
      </c>
      <c r="N136" s="188" t="e">
        <f>#REF!</f>
        <v>#REF!</v>
      </c>
      <c r="O136" s="188" t="e">
        <f>#REF!</f>
        <v>#REF!</v>
      </c>
      <c r="P136" s="188" t="e">
        <f>#REF!</f>
        <v>#REF!</v>
      </c>
      <c r="Q136" s="188" t="e">
        <f>#REF!</f>
        <v>#REF!</v>
      </c>
      <c r="R136" s="188" t="e">
        <f>#REF!</f>
        <v>#REF!</v>
      </c>
      <c r="S136" s="188" t="e">
        <f>#REF!</f>
        <v>#REF!</v>
      </c>
      <c r="T136" s="188" t="e">
        <f>#REF!</f>
        <v>#REF!</v>
      </c>
      <c r="U136" s="188" t="e">
        <f>#REF!</f>
        <v>#REF!</v>
      </c>
      <c r="V136" s="188" t="e">
        <f>#REF!</f>
        <v>#REF!</v>
      </c>
      <c r="W136" s="188" t="e">
        <f>#REF!</f>
        <v>#REF!</v>
      </c>
      <c r="X136" s="188" t="e">
        <f>#REF!</f>
        <v>#REF!</v>
      </c>
      <c r="Y136" s="188" t="e">
        <f>#REF!</f>
        <v>#REF!</v>
      </c>
      <c r="AA136" s="189" t="e">
        <f>#REF!</f>
        <v>#REF!</v>
      </c>
      <c r="AB136" s="189" t="e">
        <f>#REF!</f>
        <v>#REF!</v>
      </c>
      <c r="AC136" s="189" t="e">
        <f>#REF!</f>
        <v>#REF!</v>
      </c>
      <c r="AD136" s="189" t="e">
        <f>#REF!</f>
        <v>#REF!</v>
      </c>
      <c r="AE136" s="189" t="e">
        <f>#REF!</f>
        <v>#REF!</v>
      </c>
      <c r="AF136" s="189" t="e">
        <f>#REF!</f>
        <v>#REF!</v>
      </c>
      <c r="AG136" s="189" t="e">
        <f>#REF!</f>
        <v>#REF!</v>
      </c>
      <c r="AH136" s="189" t="e">
        <f>#REF!</f>
        <v>#REF!</v>
      </c>
      <c r="AI136" s="189" t="e">
        <f>#REF!</f>
        <v>#REF!</v>
      </c>
      <c r="AJ136" s="189" t="e">
        <f>#REF!</f>
        <v>#REF!</v>
      </c>
      <c r="AK136" s="189" t="e">
        <f>#REF!</f>
        <v>#REF!</v>
      </c>
      <c r="AL136" s="189" t="e">
        <f>#REF!</f>
        <v>#REF!</v>
      </c>
      <c r="AM136" s="189" t="e">
        <f>#REF!</f>
        <v>#REF!</v>
      </c>
      <c r="AN136" s="189" t="e">
        <f>#REF!</f>
        <v>#REF!</v>
      </c>
      <c r="AO136" s="189" t="e">
        <f>#REF!</f>
        <v>#REF!</v>
      </c>
      <c r="AP136" s="189" t="e">
        <f>#REF!</f>
        <v>#REF!</v>
      </c>
      <c r="AQ136" s="189" t="e">
        <f>#REF!</f>
        <v>#REF!</v>
      </c>
      <c r="AR136" s="189" t="e">
        <f>#REF!</f>
        <v>#REF!</v>
      </c>
      <c r="AS136" s="189" t="e">
        <f>#REF!</f>
        <v>#REF!</v>
      </c>
      <c r="AT136" s="189" t="e">
        <f>#REF!</f>
        <v>#REF!</v>
      </c>
      <c r="AU136" s="189" t="e">
        <f>#REF!</f>
        <v>#REF!</v>
      </c>
      <c r="AV136" s="189" t="e">
        <f>#REF!</f>
        <v>#REF!</v>
      </c>
      <c r="AW136" s="189" t="e">
        <f>#REF!</f>
        <v>#REF!</v>
      </c>
      <c r="AX136" s="189" t="e">
        <f>#REF!</f>
        <v>#REF!</v>
      </c>
      <c r="AZ136" s="189" t="e">
        <f t="shared" si="84"/>
        <v>#REF!</v>
      </c>
      <c r="BA136" s="189" t="e">
        <f t="shared" si="86"/>
        <v>#REF!</v>
      </c>
      <c r="BB136" s="189" t="e">
        <f t="shared" si="87"/>
        <v>#REF!</v>
      </c>
      <c r="BC136" s="189" t="e">
        <f t="shared" si="88"/>
        <v>#REF!</v>
      </c>
      <c r="BD136" s="189" t="e">
        <f t="shared" si="89"/>
        <v>#REF!</v>
      </c>
      <c r="BE136" s="189" t="e">
        <f t="shared" si="90"/>
        <v>#REF!</v>
      </c>
      <c r="BF136" s="189" t="e">
        <f t="shared" si="91"/>
        <v>#REF!</v>
      </c>
      <c r="BG136" s="189" t="e">
        <f t="shared" si="92"/>
        <v>#REF!</v>
      </c>
      <c r="BH136" s="189" t="e">
        <f t="shared" si="93"/>
        <v>#REF!</v>
      </c>
      <c r="BI136" s="189" t="e">
        <f t="shared" si="94"/>
        <v>#REF!</v>
      </c>
      <c r="BJ136" s="189" t="e">
        <f t="shared" si="95"/>
        <v>#REF!</v>
      </c>
      <c r="BK136" s="189" t="e">
        <f t="shared" si="96"/>
        <v>#REF!</v>
      </c>
      <c r="BL136" s="189" t="e">
        <f t="shared" si="97"/>
        <v>#REF!</v>
      </c>
      <c r="BM136" s="189" t="e">
        <f t="shared" si="98"/>
        <v>#REF!</v>
      </c>
      <c r="BN136" s="189" t="e">
        <f t="shared" si="99"/>
        <v>#REF!</v>
      </c>
      <c r="BO136" s="189" t="e">
        <f t="shared" si="100"/>
        <v>#REF!</v>
      </c>
      <c r="BP136" s="189" t="e">
        <f t="shared" si="85"/>
        <v>#REF!</v>
      </c>
      <c r="BQ136" s="189" t="e">
        <f t="shared" si="77"/>
        <v>#REF!</v>
      </c>
      <c r="BR136" s="189" t="e">
        <f t="shared" si="78"/>
        <v>#REF!</v>
      </c>
      <c r="BS136" s="189" t="e">
        <f t="shared" si="79"/>
        <v>#REF!</v>
      </c>
      <c r="BT136" s="189" t="e">
        <f t="shared" si="80"/>
        <v>#REF!</v>
      </c>
      <c r="BU136" s="189" t="e">
        <f t="shared" si="81"/>
        <v>#REF!</v>
      </c>
      <c r="BV136" s="189" t="e">
        <f t="shared" si="82"/>
        <v>#REF!</v>
      </c>
      <c r="BW136" s="189" t="e">
        <f t="shared" si="83"/>
        <v>#REF!</v>
      </c>
    </row>
    <row r="137" spans="1:75">
      <c r="A137" s="168">
        <v>27</v>
      </c>
      <c r="B137" s="188" t="e">
        <f>#REF!</f>
        <v>#REF!</v>
      </c>
      <c r="C137" s="188" t="e">
        <f>#REF!</f>
        <v>#REF!</v>
      </c>
      <c r="D137" s="188" t="e">
        <f>#REF!</f>
        <v>#REF!</v>
      </c>
      <c r="E137" s="188" t="e">
        <f>#REF!</f>
        <v>#REF!</v>
      </c>
      <c r="F137" s="188" t="e">
        <f>#REF!</f>
        <v>#REF!</v>
      </c>
      <c r="G137" s="188" t="e">
        <f>#REF!</f>
        <v>#REF!</v>
      </c>
      <c r="H137" s="188" t="e">
        <f>#REF!</f>
        <v>#REF!</v>
      </c>
      <c r="I137" s="188" t="e">
        <f>#REF!</f>
        <v>#REF!</v>
      </c>
      <c r="J137" s="188" t="e">
        <f>#REF!</f>
        <v>#REF!</v>
      </c>
      <c r="K137" s="188" t="e">
        <f>#REF!</f>
        <v>#REF!</v>
      </c>
      <c r="L137" s="188" t="e">
        <f>#REF!</f>
        <v>#REF!</v>
      </c>
      <c r="M137" s="188" t="e">
        <f>#REF!</f>
        <v>#REF!</v>
      </c>
      <c r="N137" s="188" t="e">
        <f>#REF!</f>
        <v>#REF!</v>
      </c>
      <c r="O137" s="188" t="e">
        <f>#REF!</f>
        <v>#REF!</v>
      </c>
      <c r="P137" s="188" t="e">
        <f>#REF!</f>
        <v>#REF!</v>
      </c>
      <c r="Q137" s="188" t="e">
        <f>#REF!</f>
        <v>#REF!</v>
      </c>
      <c r="R137" s="188" t="e">
        <f>#REF!</f>
        <v>#REF!</v>
      </c>
      <c r="S137" s="188" t="e">
        <f>#REF!</f>
        <v>#REF!</v>
      </c>
      <c r="T137" s="188" t="e">
        <f>#REF!</f>
        <v>#REF!</v>
      </c>
      <c r="U137" s="188" t="e">
        <f>#REF!</f>
        <v>#REF!</v>
      </c>
      <c r="V137" s="188" t="e">
        <f>#REF!</f>
        <v>#REF!</v>
      </c>
      <c r="W137" s="188" t="e">
        <f>#REF!</f>
        <v>#REF!</v>
      </c>
      <c r="X137" s="188" t="e">
        <f>#REF!</f>
        <v>#REF!</v>
      </c>
      <c r="Y137" s="188" t="e">
        <f>#REF!</f>
        <v>#REF!</v>
      </c>
      <c r="AA137" s="189" t="e">
        <f>#REF!</f>
        <v>#REF!</v>
      </c>
      <c r="AB137" s="189" t="e">
        <f>#REF!</f>
        <v>#REF!</v>
      </c>
      <c r="AC137" s="189" t="e">
        <f>#REF!</f>
        <v>#REF!</v>
      </c>
      <c r="AD137" s="189" t="e">
        <f>#REF!</f>
        <v>#REF!</v>
      </c>
      <c r="AE137" s="189" t="e">
        <f>#REF!</f>
        <v>#REF!</v>
      </c>
      <c r="AF137" s="189" t="e">
        <f>#REF!</f>
        <v>#REF!</v>
      </c>
      <c r="AG137" s="189" t="e">
        <f>#REF!</f>
        <v>#REF!</v>
      </c>
      <c r="AH137" s="189" t="e">
        <f>#REF!</f>
        <v>#REF!</v>
      </c>
      <c r="AI137" s="189" t="e">
        <f>#REF!</f>
        <v>#REF!</v>
      </c>
      <c r="AJ137" s="189" t="e">
        <f>#REF!</f>
        <v>#REF!</v>
      </c>
      <c r="AK137" s="189" t="e">
        <f>#REF!</f>
        <v>#REF!</v>
      </c>
      <c r="AL137" s="189" t="e">
        <f>#REF!</f>
        <v>#REF!</v>
      </c>
      <c r="AM137" s="189" t="e">
        <f>#REF!</f>
        <v>#REF!</v>
      </c>
      <c r="AN137" s="189" t="e">
        <f>#REF!</f>
        <v>#REF!</v>
      </c>
      <c r="AO137" s="189" t="e">
        <f>#REF!</f>
        <v>#REF!</v>
      </c>
      <c r="AP137" s="189" t="e">
        <f>#REF!</f>
        <v>#REF!</v>
      </c>
      <c r="AQ137" s="189" t="e">
        <f>#REF!</f>
        <v>#REF!</v>
      </c>
      <c r="AR137" s="189" t="e">
        <f>#REF!</f>
        <v>#REF!</v>
      </c>
      <c r="AS137" s="189" t="e">
        <f>#REF!</f>
        <v>#REF!</v>
      </c>
      <c r="AT137" s="189" t="e">
        <f>#REF!</f>
        <v>#REF!</v>
      </c>
      <c r="AU137" s="189" t="e">
        <f>#REF!</f>
        <v>#REF!</v>
      </c>
      <c r="AV137" s="189" t="e">
        <f>#REF!</f>
        <v>#REF!</v>
      </c>
      <c r="AW137" s="189" t="e">
        <f>#REF!</f>
        <v>#REF!</v>
      </c>
      <c r="AX137" s="189" t="e">
        <f>#REF!</f>
        <v>#REF!</v>
      </c>
      <c r="AZ137" s="189" t="e">
        <f t="shared" si="84"/>
        <v>#REF!</v>
      </c>
      <c r="BA137" s="189" t="e">
        <f t="shared" si="86"/>
        <v>#REF!</v>
      </c>
      <c r="BB137" s="189" t="e">
        <f t="shared" si="87"/>
        <v>#REF!</v>
      </c>
      <c r="BC137" s="189" t="e">
        <f t="shared" si="88"/>
        <v>#REF!</v>
      </c>
      <c r="BD137" s="189" t="e">
        <f t="shared" si="89"/>
        <v>#REF!</v>
      </c>
      <c r="BE137" s="189" t="e">
        <f t="shared" si="90"/>
        <v>#REF!</v>
      </c>
      <c r="BF137" s="189" t="e">
        <f t="shared" si="91"/>
        <v>#REF!</v>
      </c>
      <c r="BG137" s="189" t="e">
        <f t="shared" si="92"/>
        <v>#REF!</v>
      </c>
      <c r="BH137" s="189" t="e">
        <f t="shared" si="93"/>
        <v>#REF!</v>
      </c>
      <c r="BI137" s="189" t="e">
        <f t="shared" si="94"/>
        <v>#REF!</v>
      </c>
      <c r="BJ137" s="189" t="e">
        <f t="shared" si="95"/>
        <v>#REF!</v>
      </c>
      <c r="BK137" s="189" t="e">
        <f t="shared" si="96"/>
        <v>#REF!</v>
      </c>
      <c r="BL137" s="189" t="e">
        <f t="shared" si="97"/>
        <v>#REF!</v>
      </c>
      <c r="BM137" s="189" t="e">
        <f t="shared" si="98"/>
        <v>#REF!</v>
      </c>
      <c r="BN137" s="189" t="e">
        <f t="shared" si="99"/>
        <v>#REF!</v>
      </c>
      <c r="BO137" s="189" t="e">
        <f t="shared" si="100"/>
        <v>#REF!</v>
      </c>
      <c r="BP137" s="189" t="e">
        <f t="shared" si="85"/>
        <v>#REF!</v>
      </c>
      <c r="BQ137" s="189" t="e">
        <f t="shared" si="77"/>
        <v>#REF!</v>
      </c>
      <c r="BR137" s="189" t="e">
        <f t="shared" si="78"/>
        <v>#REF!</v>
      </c>
      <c r="BS137" s="189" t="e">
        <f t="shared" si="79"/>
        <v>#REF!</v>
      </c>
      <c r="BT137" s="189" t="e">
        <f t="shared" si="80"/>
        <v>#REF!</v>
      </c>
      <c r="BU137" s="189" t="e">
        <f t="shared" si="81"/>
        <v>#REF!</v>
      </c>
      <c r="BV137" s="189" t="e">
        <f t="shared" si="82"/>
        <v>#REF!</v>
      </c>
      <c r="BW137" s="189" t="e">
        <f t="shared" si="83"/>
        <v>#REF!</v>
      </c>
    </row>
    <row r="138" spans="1:75">
      <c r="A138" s="168">
        <v>28</v>
      </c>
      <c r="B138" s="188" t="e">
        <f>#REF!</f>
        <v>#REF!</v>
      </c>
      <c r="C138" s="188" t="e">
        <f>#REF!</f>
        <v>#REF!</v>
      </c>
      <c r="D138" s="188" t="e">
        <f>#REF!</f>
        <v>#REF!</v>
      </c>
      <c r="E138" s="188" t="e">
        <f>#REF!</f>
        <v>#REF!</v>
      </c>
      <c r="F138" s="188" t="e">
        <f>#REF!</f>
        <v>#REF!</v>
      </c>
      <c r="G138" s="188" t="e">
        <f>#REF!</f>
        <v>#REF!</v>
      </c>
      <c r="H138" s="188" t="e">
        <f>#REF!</f>
        <v>#REF!</v>
      </c>
      <c r="I138" s="188" t="e">
        <f>#REF!</f>
        <v>#REF!</v>
      </c>
      <c r="J138" s="188" t="e">
        <f>#REF!</f>
        <v>#REF!</v>
      </c>
      <c r="K138" s="188" t="e">
        <f>#REF!</f>
        <v>#REF!</v>
      </c>
      <c r="L138" s="188" t="e">
        <f>#REF!</f>
        <v>#REF!</v>
      </c>
      <c r="M138" s="188" t="e">
        <f>#REF!</f>
        <v>#REF!</v>
      </c>
      <c r="N138" s="188" t="e">
        <f>#REF!</f>
        <v>#REF!</v>
      </c>
      <c r="O138" s="188" t="e">
        <f>#REF!</f>
        <v>#REF!</v>
      </c>
      <c r="P138" s="188" t="e">
        <f>#REF!</f>
        <v>#REF!</v>
      </c>
      <c r="Q138" s="188" t="e">
        <f>#REF!</f>
        <v>#REF!</v>
      </c>
      <c r="R138" s="188" t="e">
        <f>#REF!</f>
        <v>#REF!</v>
      </c>
      <c r="S138" s="188" t="e">
        <f>#REF!</f>
        <v>#REF!</v>
      </c>
      <c r="T138" s="188" t="e">
        <f>#REF!</f>
        <v>#REF!</v>
      </c>
      <c r="U138" s="188" t="e">
        <f>#REF!</f>
        <v>#REF!</v>
      </c>
      <c r="V138" s="188" t="e">
        <f>#REF!</f>
        <v>#REF!</v>
      </c>
      <c r="W138" s="188" t="e">
        <f>#REF!</f>
        <v>#REF!</v>
      </c>
      <c r="X138" s="188" t="e">
        <f>#REF!</f>
        <v>#REF!</v>
      </c>
      <c r="Y138" s="188" t="e">
        <f>#REF!</f>
        <v>#REF!</v>
      </c>
      <c r="AA138" s="189" t="e">
        <f>#REF!</f>
        <v>#REF!</v>
      </c>
      <c r="AB138" s="189" t="e">
        <f>#REF!</f>
        <v>#REF!</v>
      </c>
      <c r="AC138" s="189" t="e">
        <f>#REF!</f>
        <v>#REF!</v>
      </c>
      <c r="AD138" s="189" t="e">
        <f>#REF!</f>
        <v>#REF!</v>
      </c>
      <c r="AE138" s="189" t="e">
        <f>#REF!</f>
        <v>#REF!</v>
      </c>
      <c r="AF138" s="189" t="e">
        <f>#REF!</f>
        <v>#REF!</v>
      </c>
      <c r="AG138" s="189" t="e">
        <f>#REF!</f>
        <v>#REF!</v>
      </c>
      <c r="AH138" s="189" t="e">
        <f>#REF!</f>
        <v>#REF!</v>
      </c>
      <c r="AI138" s="189" t="e">
        <f>#REF!</f>
        <v>#REF!</v>
      </c>
      <c r="AJ138" s="189" t="e">
        <f>#REF!</f>
        <v>#REF!</v>
      </c>
      <c r="AK138" s="189" t="e">
        <f>#REF!</f>
        <v>#REF!</v>
      </c>
      <c r="AL138" s="189" t="e">
        <f>#REF!</f>
        <v>#REF!</v>
      </c>
      <c r="AM138" s="189" t="e">
        <f>#REF!</f>
        <v>#REF!</v>
      </c>
      <c r="AN138" s="189" t="e">
        <f>#REF!</f>
        <v>#REF!</v>
      </c>
      <c r="AO138" s="189" t="e">
        <f>#REF!</f>
        <v>#REF!</v>
      </c>
      <c r="AP138" s="189" t="e">
        <f>#REF!</f>
        <v>#REF!</v>
      </c>
      <c r="AQ138" s="189" t="e">
        <f>#REF!</f>
        <v>#REF!</v>
      </c>
      <c r="AR138" s="189" t="e">
        <f>#REF!</f>
        <v>#REF!</v>
      </c>
      <c r="AS138" s="189" t="e">
        <f>#REF!</f>
        <v>#REF!</v>
      </c>
      <c r="AT138" s="189" t="e">
        <f>#REF!</f>
        <v>#REF!</v>
      </c>
      <c r="AU138" s="189" t="e">
        <f>#REF!</f>
        <v>#REF!</v>
      </c>
      <c r="AV138" s="189" t="e">
        <f>#REF!</f>
        <v>#REF!</v>
      </c>
      <c r="AW138" s="189" t="e">
        <f>#REF!</f>
        <v>#REF!</v>
      </c>
      <c r="AX138" s="189" t="e">
        <f>#REF!</f>
        <v>#REF!</v>
      </c>
      <c r="AZ138" s="189" t="e">
        <f t="shared" si="84"/>
        <v>#REF!</v>
      </c>
      <c r="BA138" s="189" t="e">
        <f t="shared" si="86"/>
        <v>#REF!</v>
      </c>
      <c r="BB138" s="189" t="e">
        <f t="shared" si="87"/>
        <v>#REF!</v>
      </c>
      <c r="BC138" s="189" t="e">
        <f t="shared" si="88"/>
        <v>#REF!</v>
      </c>
      <c r="BD138" s="189" t="e">
        <f t="shared" si="89"/>
        <v>#REF!</v>
      </c>
      <c r="BE138" s="189" t="e">
        <f t="shared" si="90"/>
        <v>#REF!</v>
      </c>
      <c r="BF138" s="189" t="e">
        <f t="shared" si="91"/>
        <v>#REF!</v>
      </c>
      <c r="BG138" s="189" t="e">
        <f t="shared" si="92"/>
        <v>#REF!</v>
      </c>
      <c r="BH138" s="189" t="e">
        <f t="shared" si="93"/>
        <v>#REF!</v>
      </c>
      <c r="BI138" s="189" t="e">
        <f t="shared" si="94"/>
        <v>#REF!</v>
      </c>
      <c r="BJ138" s="189" t="e">
        <f t="shared" si="95"/>
        <v>#REF!</v>
      </c>
      <c r="BK138" s="189" t="e">
        <f t="shared" si="96"/>
        <v>#REF!</v>
      </c>
      <c r="BL138" s="189" t="e">
        <f t="shared" si="97"/>
        <v>#REF!</v>
      </c>
      <c r="BM138" s="189" t="e">
        <f t="shared" si="98"/>
        <v>#REF!</v>
      </c>
      <c r="BN138" s="189" t="e">
        <f t="shared" si="99"/>
        <v>#REF!</v>
      </c>
      <c r="BO138" s="189" t="e">
        <f t="shared" si="100"/>
        <v>#REF!</v>
      </c>
      <c r="BP138" s="189" t="e">
        <f t="shared" si="85"/>
        <v>#REF!</v>
      </c>
      <c r="BQ138" s="189" t="e">
        <f t="shared" si="77"/>
        <v>#REF!</v>
      </c>
      <c r="BR138" s="189" t="e">
        <f t="shared" si="78"/>
        <v>#REF!</v>
      </c>
      <c r="BS138" s="189" t="e">
        <f t="shared" si="79"/>
        <v>#REF!</v>
      </c>
      <c r="BT138" s="189" t="e">
        <f t="shared" si="80"/>
        <v>#REF!</v>
      </c>
      <c r="BU138" s="189" t="e">
        <f t="shared" si="81"/>
        <v>#REF!</v>
      </c>
      <c r="BV138" s="189" t="e">
        <f t="shared" si="82"/>
        <v>#REF!</v>
      </c>
      <c r="BW138" s="189" t="e">
        <f t="shared" si="83"/>
        <v>#REF!</v>
      </c>
    </row>
    <row r="139" spans="1:75">
      <c r="A139" s="168">
        <v>29</v>
      </c>
      <c r="B139" s="188" t="e">
        <f>#REF!</f>
        <v>#REF!</v>
      </c>
      <c r="C139" s="188" t="e">
        <f>#REF!</f>
        <v>#REF!</v>
      </c>
      <c r="D139" s="188" t="e">
        <f>#REF!</f>
        <v>#REF!</v>
      </c>
      <c r="E139" s="188" t="e">
        <f>#REF!</f>
        <v>#REF!</v>
      </c>
      <c r="F139" s="188" t="e">
        <f>#REF!</f>
        <v>#REF!</v>
      </c>
      <c r="G139" s="188" t="e">
        <f>#REF!</f>
        <v>#REF!</v>
      </c>
      <c r="H139" s="188" t="e">
        <f>#REF!</f>
        <v>#REF!</v>
      </c>
      <c r="I139" s="188" t="e">
        <f>#REF!</f>
        <v>#REF!</v>
      </c>
      <c r="J139" s="188" t="e">
        <f>#REF!</f>
        <v>#REF!</v>
      </c>
      <c r="K139" s="188" t="e">
        <f>#REF!</f>
        <v>#REF!</v>
      </c>
      <c r="L139" s="188" t="e">
        <f>#REF!</f>
        <v>#REF!</v>
      </c>
      <c r="M139" s="188" t="e">
        <f>#REF!</f>
        <v>#REF!</v>
      </c>
      <c r="N139" s="188" t="e">
        <f>#REF!</f>
        <v>#REF!</v>
      </c>
      <c r="O139" s="188" t="e">
        <f>#REF!</f>
        <v>#REF!</v>
      </c>
      <c r="P139" s="188" t="e">
        <f>#REF!</f>
        <v>#REF!</v>
      </c>
      <c r="Q139" s="188" t="e">
        <f>#REF!</f>
        <v>#REF!</v>
      </c>
      <c r="R139" s="188" t="e">
        <f>#REF!</f>
        <v>#REF!</v>
      </c>
      <c r="S139" s="188" t="e">
        <f>#REF!</f>
        <v>#REF!</v>
      </c>
      <c r="T139" s="188" t="e">
        <f>#REF!</f>
        <v>#REF!</v>
      </c>
      <c r="U139" s="188" t="e">
        <f>#REF!</f>
        <v>#REF!</v>
      </c>
      <c r="V139" s="188" t="e">
        <f>#REF!</f>
        <v>#REF!</v>
      </c>
      <c r="W139" s="188" t="e">
        <f>#REF!</f>
        <v>#REF!</v>
      </c>
      <c r="X139" s="188" t="e">
        <f>#REF!</f>
        <v>#REF!</v>
      </c>
      <c r="Y139" s="188" t="e">
        <f>#REF!</f>
        <v>#REF!</v>
      </c>
      <c r="AA139" s="189" t="e">
        <f>#REF!</f>
        <v>#REF!</v>
      </c>
      <c r="AB139" s="189" t="e">
        <f>#REF!</f>
        <v>#REF!</v>
      </c>
      <c r="AC139" s="189" t="e">
        <f>#REF!</f>
        <v>#REF!</v>
      </c>
      <c r="AD139" s="189" t="e">
        <f>#REF!</f>
        <v>#REF!</v>
      </c>
      <c r="AE139" s="189" t="e">
        <f>#REF!</f>
        <v>#REF!</v>
      </c>
      <c r="AF139" s="189" t="e">
        <f>#REF!</f>
        <v>#REF!</v>
      </c>
      <c r="AG139" s="189" t="e">
        <f>#REF!</f>
        <v>#REF!</v>
      </c>
      <c r="AH139" s="189" t="e">
        <f>#REF!</f>
        <v>#REF!</v>
      </c>
      <c r="AI139" s="189" t="e">
        <f>#REF!</f>
        <v>#REF!</v>
      </c>
      <c r="AJ139" s="189" t="e">
        <f>#REF!</f>
        <v>#REF!</v>
      </c>
      <c r="AK139" s="189" t="e">
        <f>#REF!</f>
        <v>#REF!</v>
      </c>
      <c r="AL139" s="189" t="e">
        <f>#REF!</f>
        <v>#REF!</v>
      </c>
      <c r="AM139" s="189" t="e">
        <f>#REF!</f>
        <v>#REF!</v>
      </c>
      <c r="AN139" s="189" t="e">
        <f>#REF!</f>
        <v>#REF!</v>
      </c>
      <c r="AO139" s="189" t="e">
        <f>#REF!</f>
        <v>#REF!</v>
      </c>
      <c r="AP139" s="189" t="e">
        <f>#REF!</f>
        <v>#REF!</v>
      </c>
      <c r="AQ139" s="189" t="e">
        <f>#REF!</f>
        <v>#REF!</v>
      </c>
      <c r="AR139" s="189" t="e">
        <f>#REF!</f>
        <v>#REF!</v>
      </c>
      <c r="AS139" s="189" t="e">
        <f>#REF!</f>
        <v>#REF!</v>
      </c>
      <c r="AT139" s="189" t="e">
        <f>#REF!</f>
        <v>#REF!</v>
      </c>
      <c r="AU139" s="189" t="e">
        <f>#REF!</f>
        <v>#REF!</v>
      </c>
      <c r="AV139" s="189" t="e">
        <f>#REF!</f>
        <v>#REF!</v>
      </c>
      <c r="AW139" s="189" t="e">
        <f>#REF!</f>
        <v>#REF!</v>
      </c>
      <c r="AX139" s="189" t="e">
        <f>#REF!</f>
        <v>#REF!</v>
      </c>
      <c r="AZ139" s="189" t="e">
        <f t="shared" si="84"/>
        <v>#REF!</v>
      </c>
      <c r="BA139" s="189" t="e">
        <f t="shared" si="86"/>
        <v>#REF!</v>
      </c>
      <c r="BB139" s="189" t="e">
        <f t="shared" si="87"/>
        <v>#REF!</v>
      </c>
      <c r="BC139" s="189" t="e">
        <f t="shared" si="88"/>
        <v>#REF!</v>
      </c>
      <c r="BD139" s="189" t="e">
        <f t="shared" si="89"/>
        <v>#REF!</v>
      </c>
      <c r="BE139" s="189" t="e">
        <f t="shared" si="90"/>
        <v>#REF!</v>
      </c>
      <c r="BF139" s="189" t="e">
        <f t="shared" si="91"/>
        <v>#REF!</v>
      </c>
      <c r="BG139" s="189" t="e">
        <f t="shared" si="92"/>
        <v>#REF!</v>
      </c>
      <c r="BH139" s="189" t="e">
        <f t="shared" si="93"/>
        <v>#REF!</v>
      </c>
      <c r="BI139" s="189" t="e">
        <f t="shared" si="94"/>
        <v>#REF!</v>
      </c>
      <c r="BJ139" s="189" t="e">
        <f t="shared" si="95"/>
        <v>#REF!</v>
      </c>
      <c r="BK139" s="189" t="e">
        <f t="shared" si="96"/>
        <v>#REF!</v>
      </c>
      <c r="BL139" s="189" t="e">
        <f t="shared" si="97"/>
        <v>#REF!</v>
      </c>
      <c r="BM139" s="189" t="e">
        <f t="shared" si="98"/>
        <v>#REF!</v>
      </c>
      <c r="BN139" s="189" t="e">
        <f t="shared" si="99"/>
        <v>#REF!</v>
      </c>
      <c r="BO139" s="189" t="e">
        <f t="shared" si="100"/>
        <v>#REF!</v>
      </c>
      <c r="BP139" s="189" t="e">
        <f t="shared" si="85"/>
        <v>#REF!</v>
      </c>
      <c r="BQ139" s="189" t="e">
        <f t="shared" si="77"/>
        <v>#REF!</v>
      </c>
      <c r="BR139" s="189" t="e">
        <f t="shared" si="78"/>
        <v>#REF!</v>
      </c>
      <c r="BS139" s="189" t="e">
        <f t="shared" si="79"/>
        <v>#REF!</v>
      </c>
      <c r="BT139" s="189" t="e">
        <f t="shared" si="80"/>
        <v>#REF!</v>
      </c>
      <c r="BU139" s="189" t="e">
        <f t="shared" si="81"/>
        <v>#REF!</v>
      </c>
      <c r="BV139" s="189" t="e">
        <f t="shared" si="82"/>
        <v>#REF!</v>
      </c>
      <c r="BW139" s="189" t="e">
        <f t="shared" si="83"/>
        <v>#REF!</v>
      </c>
    </row>
    <row r="140" spans="1:75">
      <c r="A140" s="168">
        <v>30</v>
      </c>
      <c r="B140" s="188" t="e">
        <f>#REF!</f>
        <v>#REF!</v>
      </c>
      <c r="C140" s="188" t="e">
        <f>#REF!</f>
        <v>#REF!</v>
      </c>
      <c r="D140" s="188" t="e">
        <f>#REF!</f>
        <v>#REF!</v>
      </c>
      <c r="E140" s="188" t="e">
        <f>#REF!</f>
        <v>#REF!</v>
      </c>
      <c r="F140" s="188" t="e">
        <f>#REF!</f>
        <v>#REF!</v>
      </c>
      <c r="G140" s="188" t="e">
        <f>#REF!</f>
        <v>#REF!</v>
      </c>
      <c r="H140" s="188" t="e">
        <f>#REF!</f>
        <v>#REF!</v>
      </c>
      <c r="I140" s="188" t="e">
        <f>#REF!</f>
        <v>#REF!</v>
      </c>
      <c r="J140" s="188" t="e">
        <f>#REF!</f>
        <v>#REF!</v>
      </c>
      <c r="K140" s="188" t="e">
        <f>#REF!</f>
        <v>#REF!</v>
      </c>
      <c r="L140" s="188" t="e">
        <f>#REF!</f>
        <v>#REF!</v>
      </c>
      <c r="M140" s="188" t="e">
        <f>#REF!</f>
        <v>#REF!</v>
      </c>
      <c r="N140" s="188" t="e">
        <f>#REF!</f>
        <v>#REF!</v>
      </c>
      <c r="O140" s="188" t="e">
        <f>#REF!</f>
        <v>#REF!</v>
      </c>
      <c r="P140" s="188" t="e">
        <f>#REF!</f>
        <v>#REF!</v>
      </c>
      <c r="Q140" s="188" t="e">
        <f>#REF!</f>
        <v>#REF!</v>
      </c>
      <c r="R140" s="188" t="e">
        <f>#REF!</f>
        <v>#REF!</v>
      </c>
      <c r="S140" s="188" t="e">
        <f>#REF!</f>
        <v>#REF!</v>
      </c>
      <c r="T140" s="188" t="e">
        <f>#REF!</f>
        <v>#REF!</v>
      </c>
      <c r="U140" s="188" t="e">
        <f>#REF!</f>
        <v>#REF!</v>
      </c>
      <c r="V140" s="188" t="e">
        <f>#REF!</f>
        <v>#REF!</v>
      </c>
      <c r="W140" s="188" t="e">
        <f>#REF!</f>
        <v>#REF!</v>
      </c>
      <c r="X140" s="188" t="e">
        <f>#REF!</f>
        <v>#REF!</v>
      </c>
      <c r="Y140" s="188" t="e">
        <f>#REF!</f>
        <v>#REF!</v>
      </c>
      <c r="AA140" s="189" t="e">
        <f>#REF!</f>
        <v>#REF!</v>
      </c>
      <c r="AB140" s="189" t="e">
        <f>#REF!</f>
        <v>#REF!</v>
      </c>
      <c r="AC140" s="189" t="e">
        <f>#REF!</f>
        <v>#REF!</v>
      </c>
      <c r="AD140" s="189" t="e">
        <f>#REF!</f>
        <v>#REF!</v>
      </c>
      <c r="AE140" s="189" t="e">
        <f>#REF!</f>
        <v>#REF!</v>
      </c>
      <c r="AF140" s="189" t="e">
        <f>#REF!</f>
        <v>#REF!</v>
      </c>
      <c r="AG140" s="189" t="e">
        <f>#REF!</f>
        <v>#REF!</v>
      </c>
      <c r="AH140" s="189" t="e">
        <f>#REF!</f>
        <v>#REF!</v>
      </c>
      <c r="AI140" s="189" t="e">
        <f>#REF!</f>
        <v>#REF!</v>
      </c>
      <c r="AJ140" s="189" t="e">
        <f>#REF!</f>
        <v>#REF!</v>
      </c>
      <c r="AK140" s="189" t="e">
        <f>#REF!</f>
        <v>#REF!</v>
      </c>
      <c r="AL140" s="189" t="e">
        <f>#REF!</f>
        <v>#REF!</v>
      </c>
      <c r="AM140" s="189" t="e">
        <f>#REF!</f>
        <v>#REF!</v>
      </c>
      <c r="AN140" s="189" t="e">
        <f>#REF!</f>
        <v>#REF!</v>
      </c>
      <c r="AO140" s="189" t="e">
        <f>#REF!</f>
        <v>#REF!</v>
      </c>
      <c r="AP140" s="189" t="e">
        <f>#REF!</f>
        <v>#REF!</v>
      </c>
      <c r="AQ140" s="189" t="e">
        <f>#REF!</f>
        <v>#REF!</v>
      </c>
      <c r="AR140" s="189" t="e">
        <f>#REF!</f>
        <v>#REF!</v>
      </c>
      <c r="AS140" s="189" t="e">
        <f>#REF!</f>
        <v>#REF!</v>
      </c>
      <c r="AT140" s="189" t="e">
        <f>#REF!</f>
        <v>#REF!</v>
      </c>
      <c r="AU140" s="189" t="e">
        <f>#REF!</f>
        <v>#REF!</v>
      </c>
      <c r="AV140" s="189" t="e">
        <f>#REF!</f>
        <v>#REF!</v>
      </c>
      <c r="AW140" s="189" t="e">
        <f>#REF!</f>
        <v>#REF!</v>
      </c>
      <c r="AX140" s="189" t="e">
        <f>#REF!</f>
        <v>#REF!</v>
      </c>
      <c r="AZ140" s="189" t="e">
        <f t="shared" si="84"/>
        <v>#REF!</v>
      </c>
      <c r="BA140" s="189" t="e">
        <f t="shared" si="86"/>
        <v>#REF!</v>
      </c>
      <c r="BB140" s="189" t="e">
        <f t="shared" si="87"/>
        <v>#REF!</v>
      </c>
      <c r="BC140" s="189" t="e">
        <f t="shared" si="88"/>
        <v>#REF!</v>
      </c>
      <c r="BD140" s="189" t="e">
        <f t="shared" si="89"/>
        <v>#REF!</v>
      </c>
      <c r="BE140" s="189" t="e">
        <f t="shared" si="90"/>
        <v>#REF!</v>
      </c>
      <c r="BF140" s="189" t="e">
        <f t="shared" si="91"/>
        <v>#REF!</v>
      </c>
      <c r="BG140" s="189" t="e">
        <f t="shared" si="92"/>
        <v>#REF!</v>
      </c>
      <c r="BH140" s="189" t="e">
        <f t="shared" si="93"/>
        <v>#REF!</v>
      </c>
      <c r="BI140" s="189" t="e">
        <f t="shared" si="94"/>
        <v>#REF!</v>
      </c>
      <c r="BJ140" s="189" t="e">
        <f t="shared" si="95"/>
        <v>#REF!</v>
      </c>
      <c r="BK140" s="189" t="e">
        <f t="shared" si="96"/>
        <v>#REF!</v>
      </c>
      <c r="BL140" s="189" t="e">
        <f t="shared" si="97"/>
        <v>#REF!</v>
      </c>
      <c r="BM140" s="189" t="e">
        <f t="shared" si="98"/>
        <v>#REF!</v>
      </c>
      <c r="BN140" s="189" t="e">
        <f t="shared" si="99"/>
        <v>#REF!</v>
      </c>
      <c r="BO140" s="189" t="e">
        <f t="shared" si="100"/>
        <v>#REF!</v>
      </c>
      <c r="BP140" s="189" t="e">
        <f t="shared" si="85"/>
        <v>#REF!</v>
      </c>
      <c r="BQ140" s="189" t="e">
        <f t="shared" si="77"/>
        <v>#REF!</v>
      </c>
      <c r="BR140" s="189" t="e">
        <f t="shared" si="78"/>
        <v>#REF!</v>
      </c>
      <c r="BS140" s="189" t="e">
        <f t="shared" si="79"/>
        <v>#REF!</v>
      </c>
      <c r="BT140" s="189" t="e">
        <f t="shared" si="80"/>
        <v>#REF!</v>
      </c>
      <c r="BU140" s="189" t="e">
        <f t="shared" si="81"/>
        <v>#REF!</v>
      </c>
      <c r="BV140" s="189" t="e">
        <f t="shared" si="82"/>
        <v>#REF!</v>
      </c>
      <c r="BW140" s="189" t="e">
        <f t="shared" si="83"/>
        <v>#REF!</v>
      </c>
    </row>
    <row r="141" spans="1:75">
      <c r="A141" s="168">
        <v>31</v>
      </c>
      <c r="B141" s="188" t="e">
        <f>#REF!</f>
        <v>#REF!</v>
      </c>
      <c r="C141" s="188" t="e">
        <f>#REF!</f>
        <v>#REF!</v>
      </c>
      <c r="D141" s="188" t="e">
        <f>#REF!</f>
        <v>#REF!</v>
      </c>
      <c r="E141" s="188" t="e">
        <f>#REF!</f>
        <v>#REF!</v>
      </c>
      <c r="F141" s="188" t="e">
        <f>#REF!</f>
        <v>#REF!</v>
      </c>
      <c r="G141" s="188" t="e">
        <f>#REF!</f>
        <v>#REF!</v>
      </c>
      <c r="H141" s="188" t="e">
        <f>#REF!</f>
        <v>#REF!</v>
      </c>
      <c r="I141" s="188" t="e">
        <f>#REF!</f>
        <v>#REF!</v>
      </c>
      <c r="J141" s="188" t="e">
        <f>#REF!</f>
        <v>#REF!</v>
      </c>
      <c r="K141" s="188" t="e">
        <f>#REF!</f>
        <v>#REF!</v>
      </c>
      <c r="L141" s="188" t="e">
        <f>#REF!</f>
        <v>#REF!</v>
      </c>
      <c r="M141" s="188" t="e">
        <f>#REF!</f>
        <v>#REF!</v>
      </c>
      <c r="N141" s="188" t="e">
        <f>#REF!</f>
        <v>#REF!</v>
      </c>
      <c r="O141" s="188" t="e">
        <f>#REF!</f>
        <v>#REF!</v>
      </c>
      <c r="P141" s="188" t="e">
        <f>#REF!</f>
        <v>#REF!</v>
      </c>
      <c r="Q141" s="188" t="e">
        <f>#REF!</f>
        <v>#REF!</v>
      </c>
      <c r="R141" s="188" t="e">
        <f>#REF!</f>
        <v>#REF!</v>
      </c>
      <c r="S141" s="188" t="e">
        <f>#REF!</f>
        <v>#REF!</v>
      </c>
      <c r="T141" s="188" t="e">
        <f>#REF!</f>
        <v>#REF!</v>
      </c>
      <c r="U141" s="188" t="e">
        <f>#REF!</f>
        <v>#REF!</v>
      </c>
      <c r="V141" s="188" t="e">
        <f>#REF!</f>
        <v>#REF!</v>
      </c>
      <c r="W141" s="188" t="e">
        <f>#REF!</f>
        <v>#REF!</v>
      </c>
      <c r="X141" s="188" t="e">
        <f>#REF!</f>
        <v>#REF!</v>
      </c>
      <c r="Y141" s="188" t="e">
        <f>#REF!</f>
        <v>#REF!</v>
      </c>
      <c r="AA141" s="189" t="e">
        <f>#REF!</f>
        <v>#REF!</v>
      </c>
      <c r="AB141" s="189" t="e">
        <f>#REF!</f>
        <v>#REF!</v>
      </c>
      <c r="AC141" s="189" t="e">
        <f>#REF!</f>
        <v>#REF!</v>
      </c>
      <c r="AD141" s="189" t="e">
        <f>#REF!</f>
        <v>#REF!</v>
      </c>
      <c r="AE141" s="189" t="e">
        <f>#REF!</f>
        <v>#REF!</v>
      </c>
      <c r="AF141" s="189" t="e">
        <f>#REF!</f>
        <v>#REF!</v>
      </c>
      <c r="AG141" s="189" t="e">
        <f>#REF!</f>
        <v>#REF!</v>
      </c>
      <c r="AH141" s="189" t="e">
        <f>#REF!</f>
        <v>#REF!</v>
      </c>
      <c r="AI141" s="189" t="e">
        <f>#REF!</f>
        <v>#REF!</v>
      </c>
      <c r="AJ141" s="189" t="e">
        <f>#REF!</f>
        <v>#REF!</v>
      </c>
      <c r="AK141" s="189" t="e">
        <f>#REF!</f>
        <v>#REF!</v>
      </c>
      <c r="AL141" s="189" t="e">
        <f>#REF!</f>
        <v>#REF!</v>
      </c>
      <c r="AM141" s="189" t="e">
        <f>#REF!</f>
        <v>#REF!</v>
      </c>
      <c r="AN141" s="189" t="e">
        <f>#REF!</f>
        <v>#REF!</v>
      </c>
      <c r="AO141" s="189" t="e">
        <f>#REF!</f>
        <v>#REF!</v>
      </c>
      <c r="AP141" s="189" t="e">
        <f>#REF!</f>
        <v>#REF!</v>
      </c>
      <c r="AQ141" s="189" t="e">
        <f>#REF!</f>
        <v>#REF!</v>
      </c>
      <c r="AR141" s="189" t="e">
        <f>#REF!</f>
        <v>#REF!</v>
      </c>
      <c r="AS141" s="189" t="e">
        <f>#REF!</f>
        <v>#REF!</v>
      </c>
      <c r="AT141" s="189" t="e">
        <f>#REF!</f>
        <v>#REF!</v>
      </c>
      <c r="AU141" s="189" t="e">
        <f>#REF!</f>
        <v>#REF!</v>
      </c>
      <c r="AV141" s="189" t="e">
        <f>#REF!</f>
        <v>#REF!</v>
      </c>
      <c r="AW141" s="189" t="e">
        <f>#REF!</f>
        <v>#REF!</v>
      </c>
      <c r="AX141" s="189" t="e">
        <f>#REF!</f>
        <v>#REF!</v>
      </c>
      <c r="AZ141" s="189" t="e">
        <f t="shared" si="84"/>
        <v>#REF!</v>
      </c>
      <c r="BA141" s="189" t="e">
        <f t="shared" si="86"/>
        <v>#REF!</v>
      </c>
      <c r="BB141" s="189" t="e">
        <f t="shared" si="87"/>
        <v>#REF!</v>
      </c>
      <c r="BC141" s="189" t="e">
        <f t="shared" si="88"/>
        <v>#REF!</v>
      </c>
      <c r="BD141" s="189" t="e">
        <f t="shared" si="89"/>
        <v>#REF!</v>
      </c>
      <c r="BE141" s="189" t="e">
        <f t="shared" si="90"/>
        <v>#REF!</v>
      </c>
      <c r="BF141" s="189" t="e">
        <f t="shared" si="91"/>
        <v>#REF!</v>
      </c>
      <c r="BG141" s="189" t="e">
        <f t="shared" si="92"/>
        <v>#REF!</v>
      </c>
      <c r="BH141" s="189" t="e">
        <f t="shared" si="93"/>
        <v>#REF!</v>
      </c>
      <c r="BI141" s="189" t="e">
        <f t="shared" si="94"/>
        <v>#REF!</v>
      </c>
      <c r="BJ141" s="189" t="e">
        <f t="shared" si="95"/>
        <v>#REF!</v>
      </c>
      <c r="BK141" s="189" t="e">
        <f t="shared" si="96"/>
        <v>#REF!</v>
      </c>
      <c r="BL141" s="189" t="e">
        <f t="shared" si="97"/>
        <v>#REF!</v>
      </c>
      <c r="BM141" s="189" t="e">
        <f t="shared" si="98"/>
        <v>#REF!</v>
      </c>
      <c r="BN141" s="189" t="e">
        <f t="shared" si="99"/>
        <v>#REF!</v>
      </c>
      <c r="BO141" s="189" t="e">
        <f t="shared" si="100"/>
        <v>#REF!</v>
      </c>
      <c r="BP141" s="189" t="e">
        <f t="shared" si="85"/>
        <v>#REF!</v>
      </c>
      <c r="BQ141" s="189" t="e">
        <f t="shared" si="77"/>
        <v>#REF!</v>
      </c>
      <c r="BR141" s="189" t="e">
        <f t="shared" si="78"/>
        <v>#REF!</v>
      </c>
      <c r="BS141" s="189" t="e">
        <f t="shared" si="79"/>
        <v>#REF!</v>
      </c>
      <c r="BT141" s="189" t="e">
        <f t="shared" si="80"/>
        <v>#REF!</v>
      </c>
      <c r="BU141" s="189" t="e">
        <f t="shared" si="81"/>
        <v>#REF!</v>
      </c>
      <c r="BV141" s="189" t="e">
        <f t="shared" si="82"/>
        <v>#REF!</v>
      </c>
      <c r="BW141" s="189" t="e">
        <f t="shared" si="83"/>
        <v>#REF!</v>
      </c>
    </row>
    <row r="142" spans="1:75">
      <c r="A142" s="195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</row>
    <row r="143" spans="1:75">
      <c r="A143" s="565"/>
      <c r="B143" s="565"/>
      <c r="C143" s="565"/>
      <c r="D143" s="565"/>
      <c r="E143" s="565"/>
      <c r="F143" s="565"/>
      <c r="G143" s="565"/>
      <c r="H143" s="565"/>
      <c r="I143" s="565"/>
      <c r="J143" s="565"/>
      <c r="K143" s="565"/>
      <c r="L143" s="565"/>
      <c r="M143" s="565"/>
      <c r="N143" s="565"/>
      <c r="O143" s="565"/>
      <c r="P143" s="565"/>
      <c r="Q143" s="186"/>
    </row>
    <row r="144" spans="1:75" ht="47.25" customHeight="1">
      <c r="A144" s="566" t="s">
        <v>287</v>
      </c>
      <c r="B144" s="567"/>
      <c r="C144" s="567"/>
      <c r="D144" s="567"/>
      <c r="E144" s="567"/>
      <c r="F144" s="567"/>
      <c r="G144" s="567"/>
      <c r="H144" s="567"/>
      <c r="I144" s="567"/>
      <c r="J144" s="567"/>
      <c r="K144" s="568"/>
      <c r="L144" s="551" t="e">
        <f>#REF!</f>
        <v>#REF!</v>
      </c>
      <c r="M144" s="552"/>
      <c r="N144" s="552"/>
      <c r="O144" s="552"/>
      <c r="P144" s="553"/>
      <c r="Q144" s="186"/>
    </row>
    <row r="145" spans="1:18" ht="48.75" customHeight="1">
      <c r="A145" s="566" t="s">
        <v>288</v>
      </c>
      <c r="B145" s="567"/>
      <c r="C145" s="567"/>
      <c r="D145" s="567"/>
      <c r="E145" s="567"/>
      <c r="F145" s="567"/>
      <c r="G145" s="567"/>
      <c r="H145" s="567"/>
      <c r="I145" s="567"/>
      <c r="J145" s="567"/>
      <c r="K145" s="568"/>
      <c r="L145" s="551" t="e">
        <f>#REF!</f>
        <v>#REF!</v>
      </c>
      <c r="M145" s="552"/>
      <c r="N145" s="552"/>
      <c r="O145" s="552"/>
      <c r="P145" s="553"/>
      <c r="Q145" s="186"/>
    </row>
    <row r="146" spans="1:18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9"/>
      <c r="M146" s="199"/>
      <c r="N146" s="199"/>
      <c r="O146" s="199"/>
      <c r="P146" s="199"/>
      <c r="Q146" s="196"/>
      <c r="R146" s="196"/>
    </row>
    <row r="147" spans="1:18" ht="33.75" customHeight="1">
      <c r="A147" s="561" t="s">
        <v>284</v>
      </c>
      <c r="B147" s="562"/>
      <c r="C147" s="562"/>
      <c r="D147" s="562"/>
      <c r="E147" s="562"/>
      <c r="F147" s="562"/>
      <c r="G147" s="562"/>
      <c r="H147" s="563"/>
      <c r="I147" s="555" t="s">
        <v>285</v>
      </c>
      <c r="J147" s="555"/>
      <c r="K147" s="555"/>
      <c r="L147" s="551" t="e">
        <f>#REF!</f>
        <v>#REF!</v>
      </c>
      <c r="M147" s="552"/>
      <c r="N147" s="552"/>
      <c r="O147" s="552"/>
      <c r="P147" s="553"/>
    </row>
    <row r="150" spans="1:18">
      <c r="M150" s="189"/>
      <c r="N150" s="189"/>
      <c r="O150" s="189"/>
      <c r="P150" s="189"/>
    </row>
    <row r="152" spans="1:18">
      <c r="M152" s="189"/>
      <c r="N152" s="189"/>
      <c r="O152" s="189"/>
      <c r="P152" s="189"/>
      <c r="Q152" s="189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5" customWidth="1"/>
    <col min="2" max="25" width="10.140625" style="225" customWidth="1"/>
    <col min="26" max="26" width="9.140625" style="225"/>
    <col min="27" max="76" width="0" style="225" hidden="1" customWidth="1"/>
    <col min="77" max="16384" width="9.140625" style="225"/>
  </cols>
  <sheetData>
    <row r="1" spans="1:75" ht="54" customHeight="1">
      <c r="A1" s="533" t="s">
        <v>320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75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226"/>
    </row>
    <row r="3" spans="1:75" ht="30" customHeight="1">
      <c r="A3" s="535" t="s">
        <v>294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20" t="s">
        <v>297</v>
      </c>
      <c r="B4" s="521"/>
      <c r="C4" s="521"/>
      <c r="D4" s="521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75" ht="30">
      <c r="A5" s="221" t="s">
        <v>0</v>
      </c>
      <c r="B5" s="223" t="s">
        <v>260</v>
      </c>
      <c r="C5" s="223" t="s">
        <v>261</v>
      </c>
      <c r="D5" s="223" t="s">
        <v>262</v>
      </c>
      <c r="E5" s="223" t="s">
        <v>263</v>
      </c>
      <c r="F5" s="223" t="s">
        <v>264</v>
      </c>
      <c r="G5" s="223" t="s">
        <v>265</v>
      </c>
      <c r="H5" s="223" t="s">
        <v>266</v>
      </c>
      <c r="I5" s="223" t="s">
        <v>267</v>
      </c>
      <c r="J5" s="223" t="s">
        <v>268</v>
      </c>
      <c r="K5" s="223" t="s">
        <v>269</v>
      </c>
      <c r="L5" s="223" t="s">
        <v>270</v>
      </c>
      <c r="M5" s="223" t="s">
        <v>271</v>
      </c>
      <c r="N5" s="223" t="s">
        <v>272</v>
      </c>
      <c r="O5" s="223" t="s">
        <v>273</v>
      </c>
      <c r="P5" s="223" t="s">
        <v>274</v>
      </c>
      <c r="Q5" s="223" t="s">
        <v>275</v>
      </c>
      <c r="R5" s="223" t="s">
        <v>276</v>
      </c>
      <c r="S5" s="223" t="s">
        <v>277</v>
      </c>
      <c r="T5" s="223" t="s">
        <v>278</v>
      </c>
      <c r="U5" s="223" t="s">
        <v>279</v>
      </c>
      <c r="V5" s="223" t="s">
        <v>280</v>
      </c>
      <c r="W5" s="223" t="s">
        <v>281</v>
      </c>
      <c r="X5" s="223" t="s">
        <v>282</v>
      </c>
      <c r="Y5" s="223" t="s">
        <v>283</v>
      </c>
      <c r="AA5" s="223" t="s">
        <v>260</v>
      </c>
      <c r="AB5" s="223" t="s">
        <v>261</v>
      </c>
      <c r="AC5" s="223" t="s">
        <v>262</v>
      </c>
      <c r="AD5" s="223" t="s">
        <v>263</v>
      </c>
      <c r="AE5" s="223" t="s">
        <v>264</v>
      </c>
      <c r="AF5" s="223" t="s">
        <v>265</v>
      </c>
      <c r="AG5" s="223" t="s">
        <v>266</v>
      </c>
      <c r="AH5" s="223" t="s">
        <v>267</v>
      </c>
      <c r="AI5" s="223" t="s">
        <v>268</v>
      </c>
      <c r="AJ5" s="223" t="s">
        <v>269</v>
      </c>
      <c r="AK5" s="223" t="s">
        <v>270</v>
      </c>
      <c r="AL5" s="223" t="s">
        <v>271</v>
      </c>
      <c r="AM5" s="223" t="s">
        <v>272</v>
      </c>
      <c r="AN5" s="223" t="s">
        <v>273</v>
      </c>
      <c r="AO5" s="223" t="s">
        <v>274</v>
      </c>
      <c r="AP5" s="223" t="s">
        <v>275</v>
      </c>
      <c r="AQ5" s="223" t="s">
        <v>276</v>
      </c>
      <c r="AR5" s="223" t="s">
        <v>277</v>
      </c>
      <c r="AS5" s="223" t="s">
        <v>278</v>
      </c>
      <c r="AT5" s="223" t="s">
        <v>279</v>
      </c>
      <c r="AU5" s="223" t="s">
        <v>280</v>
      </c>
      <c r="AV5" s="223" t="s">
        <v>281</v>
      </c>
      <c r="AW5" s="223" t="s">
        <v>282</v>
      </c>
      <c r="AX5" s="223" t="s">
        <v>283</v>
      </c>
      <c r="AZ5" s="223" t="s">
        <v>260</v>
      </c>
      <c r="BA5" s="223" t="s">
        <v>261</v>
      </c>
      <c r="BB5" s="223" t="s">
        <v>262</v>
      </c>
      <c r="BC5" s="223" t="s">
        <v>263</v>
      </c>
      <c r="BD5" s="223" t="s">
        <v>264</v>
      </c>
      <c r="BE5" s="223" t="s">
        <v>265</v>
      </c>
      <c r="BF5" s="223" t="s">
        <v>266</v>
      </c>
      <c r="BG5" s="223" t="s">
        <v>267</v>
      </c>
      <c r="BH5" s="223" t="s">
        <v>268</v>
      </c>
      <c r="BI5" s="223" t="s">
        <v>269</v>
      </c>
      <c r="BJ5" s="223" t="s">
        <v>270</v>
      </c>
      <c r="BK5" s="223" t="s">
        <v>271</v>
      </c>
      <c r="BL5" s="223" t="s">
        <v>272</v>
      </c>
      <c r="BM5" s="223" t="s">
        <v>273</v>
      </c>
      <c r="BN5" s="223" t="s">
        <v>274</v>
      </c>
      <c r="BO5" s="223" t="s">
        <v>275</v>
      </c>
      <c r="BP5" s="223" t="s">
        <v>276</v>
      </c>
      <c r="BQ5" s="223" t="s">
        <v>277</v>
      </c>
      <c r="BR5" s="223" t="s">
        <v>278</v>
      </c>
      <c r="BS5" s="223" t="s">
        <v>279</v>
      </c>
      <c r="BT5" s="223" t="s">
        <v>280</v>
      </c>
      <c r="BU5" s="223" t="s">
        <v>281</v>
      </c>
      <c r="BV5" s="223" t="s">
        <v>282</v>
      </c>
      <c r="BW5" s="223" t="s">
        <v>283</v>
      </c>
    </row>
    <row r="6" spans="1:75">
      <c r="A6" s="224">
        <v>1</v>
      </c>
      <c r="B6" s="229" t="e">
        <f>#REF!</f>
        <v>#REF!</v>
      </c>
      <c r="C6" s="229" t="e">
        <f>#REF!</f>
        <v>#REF!</v>
      </c>
      <c r="D6" s="229" t="e">
        <f>#REF!</f>
        <v>#REF!</v>
      </c>
      <c r="E6" s="229" t="e">
        <f>#REF!</f>
        <v>#REF!</v>
      </c>
      <c r="F6" s="229" t="e">
        <f>#REF!</f>
        <v>#REF!</v>
      </c>
      <c r="G6" s="229" t="e">
        <f>#REF!</f>
        <v>#REF!</v>
      </c>
      <c r="H6" s="229" t="e">
        <f>#REF!</f>
        <v>#REF!</v>
      </c>
      <c r="I6" s="229" t="e">
        <f>#REF!</f>
        <v>#REF!</v>
      </c>
      <c r="J6" s="229" t="e">
        <f>#REF!</f>
        <v>#REF!</v>
      </c>
      <c r="K6" s="229" t="e">
        <f>#REF!</f>
        <v>#REF!</v>
      </c>
      <c r="L6" s="229" t="e">
        <f>#REF!</f>
        <v>#REF!</v>
      </c>
      <c r="M6" s="229" t="e">
        <f>#REF!</f>
        <v>#REF!</v>
      </c>
      <c r="N6" s="229" t="e">
        <f>#REF!</f>
        <v>#REF!</v>
      </c>
      <c r="O6" s="229" t="e">
        <f>#REF!</f>
        <v>#REF!</v>
      </c>
      <c r="P6" s="229" t="e">
        <f>#REF!</f>
        <v>#REF!</v>
      </c>
      <c r="Q6" s="229" t="e">
        <f>#REF!</f>
        <v>#REF!</v>
      </c>
      <c r="R6" s="229" t="e">
        <f>#REF!</f>
        <v>#REF!</v>
      </c>
      <c r="S6" s="229" t="e">
        <f>#REF!</f>
        <v>#REF!</v>
      </c>
      <c r="T6" s="229" t="e">
        <f>#REF!</f>
        <v>#REF!</v>
      </c>
      <c r="U6" s="229" t="e">
        <f>#REF!</f>
        <v>#REF!</v>
      </c>
      <c r="V6" s="229" t="e">
        <f>#REF!</f>
        <v>#REF!</v>
      </c>
      <c r="W6" s="229" t="e">
        <f>#REF!</f>
        <v>#REF!</v>
      </c>
      <c r="X6" s="229" t="e">
        <f>#REF!</f>
        <v>#REF!</v>
      </c>
      <c r="Y6" s="229" t="e">
        <f>#REF!</f>
        <v>#REF!</v>
      </c>
      <c r="AA6" s="228" t="e">
        <f>#REF!</f>
        <v>#REF!</v>
      </c>
      <c r="AB6" s="228" t="e">
        <f>#REF!</f>
        <v>#REF!</v>
      </c>
      <c r="AC6" s="228" t="e">
        <f>#REF!</f>
        <v>#REF!</v>
      </c>
      <c r="AD6" s="228" t="e">
        <f>#REF!</f>
        <v>#REF!</v>
      </c>
      <c r="AE6" s="228" t="e">
        <f>#REF!</f>
        <v>#REF!</v>
      </c>
      <c r="AF6" s="228" t="e">
        <f>#REF!</f>
        <v>#REF!</v>
      </c>
      <c r="AG6" s="228" t="e">
        <f>#REF!</f>
        <v>#REF!</v>
      </c>
      <c r="AH6" s="228" t="e">
        <f>#REF!</f>
        <v>#REF!</v>
      </c>
      <c r="AI6" s="228" t="e">
        <f>#REF!</f>
        <v>#REF!</v>
      </c>
      <c r="AJ6" s="228" t="e">
        <f>#REF!</f>
        <v>#REF!</v>
      </c>
      <c r="AK6" s="228" t="e">
        <f>#REF!</f>
        <v>#REF!</v>
      </c>
      <c r="AL6" s="228" t="e">
        <f>#REF!</f>
        <v>#REF!</v>
      </c>
      <c r="AM6" s="228" t="e">
        <f>#REF!</f>
        <v>#REF!</v>
      </c>
      <c r="AN6" s="228" t="e">
        <f>#REF!</f>
        <v>#REF!</v>
      </c>
      <c r="AO6" s="228" t="e">
        <f>#REF!</f>
        <v>#REF!</v>
      </c>
      <c r="AP6" s="228" t="e">
        <f>#REF!</f>
        <v>#REF!</v>
      </c>
      <c r="AQ6" s="228" t="e">
        <f>#REF!</f>
        <v>#REF!</v>
      </c>
      <c r="AR6" s="228" t="e">
        <f>#REF!</f>
        <v>#REF!</v>
      </c>
      <c r="AS6" s="228" t="e">
        <f>#REF!</f>
        <v>#REF!</v>
      </c>
      <c r="AT6" s="228" t="e">
        <f>#REF!</f>
        <v>#REF!</v>
      </c>
      <c r="AU6" s="228" t="e">
        <f>#REF!</f>
        <v>#REF!</v>
      </c>
      <c r="AV6" s="228" t="e">
        <f>#REF!</f>
        <v>#REF!</v>
      </c>
      <c r="AW6" s="228" t="e">
        <f>#REF!</f>
        <v>#REF!</v>
      </c>
      <c r="AX6" s="228" t="e">
        <f>#REF!</f>
        <v>#REF!</v>
      </c>
      <c r="AY6" s="228"/>
      <c r="AZ6" s="228" t="e">
        <f>B6-AA6</f>
        <v>#REF!</v>
      </c>
      <c r="BA6" s="228" t="e">
        <f t="shared" ref="BA6:BW17" si="0">C6-AB6</f>
        <v>#REF!</v>
      </c>
      <c r="BB6" s="228" t="e">
        <f t="shared" si="0"/>
        <v>#REF!</v>
      </c>
      <c r="BC6" s="228" t="e">
        <f t="shared" si="0"/>
        <v>#REF!</v>
      </c>
      <c r="BD6" s="228" t="e">
        <f t="shared" si="0"/>
        <v>#REF!</v>
      </c>
      <c r="BE6" s="228" t="e">
        <f t="shared" si="0"/>
        <v>#REF!</v>
      </c>
      <c r="BF6" s="228" t="e">
        <f t="shared" si="0"/>
        <v>#REF!</v>
      </c>
      <c r="BG6" s="228" t="e">
        <f t="shared" si="0"/>
        <v>#REF!</v>
      </c>
      <c r="BH6" s="228" t="e">
        <f t="shared" si="0"/>
        <v>#REF!</v>
      </c>
      <c r="BI6" s="228" t="e">
        <f t="shared" si="0"/>
        <v>#REF!</v>
      </c>
      <c r="BJ6" s="228" t="e">
        <f t="shared" si="0"/>
        <v>#REF!</v>
      </c>
      <c r="BK6" s="228" t="e">
        <f t="shared" si="0"/>
        <v>#REF!</v>
      </c>
      <c r="BL6" s="228" t="e">
        <f t="shared" si="0"/>
        <v>#REF!</v>
      </c>
      <c r="BM6" s="228" t="e">
        <f t="shared" si="0"/>
        <v>#REF!</v>
      </c>
      <c r="BN6" s="228" t="e">
        <f t="shared" si="0"/>
        <v>#REF!</v>
      </c>
      <c r="BO6" s="228" t="e">
        <f t="shared" si="0"/>
        <v>#REF!</v>
      </c>
      <c r="BP6" s="228" t="e">
        <f t="shared" si="0"/>
        <v>#REF!</v>
      </c>
      <c r="BQ6" s="228" t="e">
        <f t="shared" si="0"/>
        <v>#REF!</v>
      </c>
      <c r="BR6" s="228" t="e">
        <f t="shared" si="0"/>
        <v>#REF!</v>
      </c>
      <c r="BS6" s="228" t="e">
        <f t="shared" si="0"/>
        <v>#REF!</v>
      </c>
      <c r="BT6" s="228" t="e">
        <f t="shared" si="0"/>
        <v>#REF!</v>
      </c>
      <c r="BU6" s="228" t="e">
        <f t="shared" si="0"/>
        <v>#REF!</v>
      </c>
      <c r="BV6" s="228" t="e">
        <f t="shared" si="0"/>
        <v>#REF!</v>
      </c>
      <c r="BW6" s="228" t="e">
        <f t="shared" si="0"/>
        <v>#REF!</v>
      </c>
    </row>
    <row r="7" spans="1:75">
      <c r="A7" s="224">
        <v>2</v>
      </c>
      <c r="B7" s="229" t="e">
        <f>#REF!</f>
        <v>#REF!</v>
      </c>
      <c r="C7" s="229" t="e">
        <f>#REF!</f>
        <v>#REF!</v>
      </c>
      <c r="D7" s="229" t="e">
        <f>#REF!</f>
        <v>#REF!</v>
      </c>
      <c r="E7" s="229" t="e">
        <f>#REF!</f>
        <v>#REF!</v>
      </c>
      <c r="F7" s="229" t="e">
        <f>#REF!</f>
        <v>#REF!</v>
      </c>
      <c r="G7" s="229" t="e">
        <f>#REF!</f>
        <v>#REF!</v>
      </c>
      <c r="H7" s="229" t="e">
        <f>#REF!</f>
        <v>#REF!</v>
      </c>
      <c r="I7" s="229" t="e">
        <f>#REF!</f>
        <v>#REF!</v>
      </c>
      <c r="J7" s="229" t="e">
        <f>#REF!</f>
        <v>#REF!</v>
      </c>
      <c r="K7" s="229" t="e">
        <f>#REF!</f>
        <v>#REF!</v>
      </c>
      <c r="L7" s="229" t="e">
        <f>#REF!</f>
        <v>#REF!</v>
      </c>
      <c r="M7" s="229" t="e">
        <f>#REF!</f>
        <v>#REF!</v>
      </c>
      <c r="N7" s="229" t="e">
        <f>#REF!</f>
        <v>#REF!</v>
      </c>
      <c r="O7" s="229" t="e">
        <f>#REF!</f>
        <v>#REF!</v>
      </c>
      <c r="P7" s="229" t="e">
        <f>#REF!</f>
        <v>#REF!</v>
      </c>
      <c r="Q7" s="229" t="e">
        <f>#REF!</f>
        <v>#REF!</v>
      </c>
      <c r="R7" s="229" t="e">
        <f>#REF!</f>
        <v>#REF!</v>
      </c>
      <c r="S7" s="229" t="e">
        <f>#REF!</f>
        <v>#REF!</v>
      </c>
      <c r="T7" s="229" t="e">
        <f>#REF!</f>
        <v>#REF!</v>
      </c>
      <c r="U7" s="229" t="e">
        <f>#REF!</f>
        <v>#REF!</v>
      </c>
      <c r="V7" s="229" t="e">
        <f>#REF!</f>
        <v>#REF!</v>
      </c>
      <c r="W7" s="229" t="e">
        <f>#REF!</f>
        <v>#REF!</v>
      </c>
      <c r="X7" s="229" t="e">
        <f>#REF!</f>
        <v>#REF!</v>
      </c>
      <c r="Y7" s="229" t="e">
        <f>#REF!</f>
        <v>#REF!</v>
      </c>
      <c r="AA7" s="228" t="e">
        <f>#REF!</f>
        <v>#REF!</v>
      </c>
      <c r="AB7" s="228" t="e">
        <f>#REF!</f>
        <v>#REF!</v>
      </c>
      <c r="AC7" s="228" t="e">
        <f>#REF!</f>
        <v>#REF!</v>
      </c>
      <c r="AD7" s="228" t="e">
        <f>#REF!</f>
        <v>#REF!</v>
      </c>
      <c r="AE7" s="228" t="e">
        <f>#REF!</f>
        <v>#REF!</v>
      </c>
      <c r="AF7" s="228" t="e">
        <f>#REF!</f>
        <v>#REF!</v>
      </c>
      <c r="AG7" s="228" t="e">
        <f>#REF!</f>
        <v>#REF!</v>
      </c>
      <c r="AH7" s="228" t="e">
        <f>#REF!</f>
        <v>#REF!</v>
      </c>
      <c r="AI7" s="228" t="e">
        <f>#REF!</f>
        <v>#REF!</v>
      </c>
      <c r="AJ7" s="228" t="e">
        <f>#REF!</f>
        <v>#REF!</v>
      </c>
      <c r="AK7" s="228" t="e">
        <f>#REF!</f>
        <v>#REF!</v>
      </c>
      <c r="AL7" s="228" t="e">
        <f>#REF!</f>
        <v>#REF!</v>
      </c>
      <c r="AM7" s="228" t="e">
        <f>#REF!</f>
        <v>#REF!</v>
      </c>
      <c r="AN7" s="228" t="e">
        <f>#REF!</f>
        <v>#REF!</v>
      </c>
      <c r="AO7" s="228" t="e">
        <f>#REF!</f>
        <v>#REF!</v>
      </c>
      <c r="AP7" s="228" t="e">
        <f>#REF!</f>
        <v>#REF!</v>
      </c>
      <c r="AQ7" s="228" t="e">
        <f>#REF!</f>
        <v>#REF!</v>
      </c>
      <c r="AR7" s="228" t="e">
        <f>#REF!</f>
        <v>#REF!</v>
      </c>
      <c r="AS7" s="228" t="e">
        <f>#REF!</f>
        <v>#REF!</v>
      </c>
      <c r="AT7" s="228" t="e">
        <f>#REF!</f>
        <v>#REF!</v>
      </c>
      <c r="AU7" s="228" t="e">
        <f>#REF!</f>
        <v>#REF!</v>
      </c>
      <c r="AV7" s="228" t="e">
        <f>#REF!</f>
        <v>#REF!</v>
      </c>
      <c r="AW7" s="228" t="e">
        <f>#REF!</f>
        <v>#REF!</v>
      </c>
      <c r="AX7" s="228" t="e">
        <f>#REF!</f>
        <v>#REF!</v>
      </c>
      <c r="AY7" s="228"/>
      <c r="AZ7" s="228" t="e">
        <f t="shared" ref="AZ7:AZ36" si="1">B7-AA7</f>
        <v>#REF!</v>
      </c>
      <c r="BA7" s="228" t="e">
        <f t="shared" si="0"/>
        <v>#REF!</v>
      </c>
      <c r="BB7" s="228" t="e">
        <f t="shared" si="0"/>
        <v>#REF!</v>
      </c>
      <c r="BC7" s="228" t="e">
        <f t="shared" si="0"/>
        <v>#REF!</v>
      </c>
      <c r="BD7" s="228" t="e">
        <f t="shared" si="0"/>
        <v>#REF!</v>
      </c>
      <c r="BE7" s="228" t="e">
        <f t="shared" si="0"/>
        <v>#REF!</v>
      </c>
      <c r="BF7" s="228" t="e">
        <f t="shared" si="0"/>
        <v>#REF!</v>
      </c>
      <c r="BG7" s="228" t="e">
        <f t="shared" si="0"/>
        <v>#REF!</v>
      </c>
      <c r="BH7" s="228" t="e">
        <f t="shared" si="0"/>
        <v>#REF!</v>
      </c>
      <c r="BI7" s="228" t="e">
        <f t="shared" si="0"/>
        <v>#REF!</v>
      </c>
      <c r="BJ7" s="228" t="e">
        <f t="shared" si="0"/>
        <v>#REF!</v>
      </c>
      <c r="BK7" s="228" t="e">
        <f t="shared" si="0"/>
        <v>#REF!</v>
      </c>
      <c r="BL7" s="228" t="e">
        <f t="shared" si="0"/>
        <v>#REF!</v>
      </c>
      <c r="BM7" s="228" t="e">
        <f t="shared" si="0"/>
        <v>#REF!</v>
      </c>
      <c r="BN7" s="228" t="e">
        <f t="shared" si="0"/>
        <v>#REF!</v>
      </c>
      <c r="BO7" s="228" t="e">
        <f t="shared" si="0"/>
        <v>#REF!</v>
      </c>
      <c r="BP7" s="228" t="e">
        <f t="shared" si="0"/>
        <v>#REF!</v>
      </c>
      <c r="BQ7" s="228" t="e">
        <f t="shared" si="0"/>
        <v>#REF!</v>
      </c>
      <c r="BR7" s="228" t="e">
        <f t="shared" si="0"/>
        <v>#REF!</v>
      </c>
      <c r="BS7" s="228" t="e">
        <f t="shared" si="0"/>
        <v>#REF!</v>
      </c>
      <c r="BT7" s="228" t="e">
        <f t="shared" si="0"/>
        <v>#REF!</v>
      </c>
      <c r="BU7" s="228" t="e">
        <f t="shared" si="0"/>
        <v>#REF!</v>
      </c>
      <c r="BV7" s="228" t="e">
        <f t="shared" si="0"/>
        <v>#REF!</v>
      </c>
      <c r="BW7" s="228" t="e">
        <f t="shared" si="0"/>
        <v>#REF!</v>
      </c>
    </row>
    <row r="8" spans="1:75">
      <c r="A8" s="224">
        <v>3</v>
      </c>
      <c r="B8" s="229" t="e">
        <f>#REF!</f>
        <v>#REF!</v>
      </c>
      <c r="C8" s="229" t="e">
        <f>#REF!</f>
        <v>#REF!</v>
      </c>
      <c r="D8" s="229" t="e">
        <f>#REF!</f>
        <v>#REF!</v>
      </c>
      <c r="E8" s="229" t="e">
        <f>#REF!</f>
        <v>#REF!</v>
      </c>
      <c r="F8" s="229" t="e">
        <f>#REF!</f>
        <v>#REF!</v>
      </c>
      <c r="G8" s="229" t="e">
        <f>#REF!</f>
        <v>#REF!</v>
      </c>
      <c r="H8" s="229" t="e">
        <f>#REF!</f>
        <v>#REF!</v>
      </c>
      <c r="I8" s="229" t="e">
        <f>#REF!</f>
        <v>#REF!</v>
      </c>
      <c r="J8" s="229" t="e">
        <f>#REF!</f>
        <v>#REF!</v>
      </c>
      <c r="K8" s="229" t="e">
        <f>#REF!</f>
        <v>#REF!</v>
      </c>
      <c r="L8" s="229" t="e">
        <f>#REF!</f>
        <v>#REF!</v>
      </c>
      <c r="M8" s="229" t="e">
        <f>#REF!</f>
        <v>#REF!</v>
      </c>
      <c r="N8" s="229" t="e">
        <f>#REF!</f>
        <v>#REF!</v>
      </c>
      <c r="O8" s="229" t="e">
        <f>#REF!</f>
        <v>#REF!</v>
      </c>
      <c r="P8" s="229" t="e">
        <f>#REF!</f>
        <v>#REF!</v>
      </c>
      <c r="Q8" s="229" t="e">
        <f>#REF!</f>
        <v>#REF!</v>
      </c>
      <c r="R8" s="229" t="e">
        <f>#REF!</f>
        <v>#REF!</v>
      </c>
      <c r="S8" s="229" t="e">
        <f>#REF!</f>
        <v>#REF!</v>
      </c>
      <c r="T8" s="229" t="e">
        <f>#REF!</f>
        <v>#REF!</v>
      </c>
      <c r="U8" s="229" t="e">
        <f>#REF!</f>
        <v>#REF!</v>
      </c>
      <c r="V8" s="229" t="e">
        <f>#REF!</f>
        <v>#REF!</v>
      </c>
      <c r="W8" s="229" t="e">
        <f>#REF!</f>
        <v>#REF!</v>
      </c>
      <c r="X8" s="229" t="e">
        <f>#REF!</f>
        <v>#REF!</v>
      </c>
      <c r="Y8" s="229" t="e">
        <f>#REF!</f>
        <v>#REF!</v>
      </c>
      <c r="AA8" s="228" t="e">
        <f>#REF!</f>
        <v>#REF!</v>
      </c>
      <c r="AB8" s="228" t="e">
        <f>#REF!</f>
        <v>#REF!</v>
      </c>
      <c r="AC8" s="228" t="e">
        <f>#REF!</f>
        <v>#REF!</v>
      </c>
      <c r="AD8" s="228" t="e">
        <f>#REF!</f>
        <v>#REF!</v>
      </c>
      <c r="AE8" s="228" t="e">
        <f>#REF!</f>
        <v>#REF!</v>
      </c>
      <c r="AF8" s="228" t="e">
        <f>#REF!</f>
        <v>#REF!</v>
      </c>
      <c r="AG8" s="228" t="e">
        <f>#REF!</f>
        <v>#REF!</v>
      </c>
      <c r="AH8" s="228" t="e">
        <f>#REF!</f>
        <v>#REF!</v>
      </c>
      <c r="AI8" s="228" t="e">
        <f>#REF!</f>
        <v>#REF!</v>
      </c>
      <c r="AJ8" s="228" t="e">
        <f>#REF!</f>
        <v>#REF!</v>
      </c>
      <c r="AK8" s="228" t="e">
        <f>#REF!</f>
        <v>#REF!</v>
      </c>
      <c r="AL8" s="228" t="e">
        <f>#REF!</f>
        <v>#REF!</v>
      </c>
      <c r="AM8" s="228" t="e">
        <f>#REF!</f>
        <v>#REF!</v>
      </c>
      <c r="AN8" s="228" t="e">
        <f>#REF!</f>
        <v>#REF!</v>
      </c>
      <c r="AO8" s="228" t="e">
        <f>#REF!</f>
        <v>#REF!</v>
      </c>
      <c r="AP8" s="228" t="e">
        <f>#REF!</f>
        <v>#REF!</v>
      </c>
      <c r="AQ8" s="228" t="e">
        <f>#REF!</f>
        <v>#REF!</v>
      </c>
      <c r="AR8" s="228" t="e">
        <f>#REF!</f>
        <v>#REF!</v>
      </c>
      <c r="AS8" s="228" t="e">
        <f>#REF!</f>
        <v>#REF!</v>
      </c>
      <c r="AT8" s="228" t="e">
        <f>#REF!</f>
        <v>#REF!</v>
      </c>
      <c r="AU8" s="228" t="e">
        <f>#REF!</f>
        <v>#REF!</v>
      </c>
      <c r="AV8" s="228" t="e">
        <f>#REF!</f>
        <v>#REF!</v>
      </c>
      <c r="AW8" s="228" t="e">
        <f>#REF!</f>
        <v>#REF!</v>
      </c>
      <c r="AX8" s="228" t="e">
        <f>#REF!</f>
        <v>#REF!</v>
      </c>
      <c r="AY8" s="228"/>
      <c r="AZ8" s="228" t="e">
        <f t="shared" si="1"/>
        <v>#REF!</v>
      </c>
      <c r="BA8" s="228" t="e">
        <f t="shared" si="0"/>
        <v>#REF!</v>
      </c>
      <c r="BB8" s="228" t="e">
        <f t="shared" si="0"/>
        <v>#REF!</v>
      </c>
      <c r="BC8" s="228" t="e">
        <f t="shared" si="0"/>
        <v>#REF!</v>
      </c>
      <c r="BD8" s="228" t="e">
        <f t="shared" si="0"/>
        <v>#REF!</v>
      </c>
      <c r="BE8" s="228" t="e">
        <f t="shared" si="0"/>
        <v>#REF!</v>
      </c>
      <c r="BF8" s="228" t="e">
        <f t="shared" si="0"/>
        <v>#REF!</v>
      </c>
      <c r="BG8" s="228" t="e">
        <f t="shared" si="0"/>
        <v>#REF!</v>
      </c>
      <c r="BH8" s="228" t="e">
        <f t="shared" si="0"/>
        <v>#REF!</v>
      </c>
      <c r="BI8" s="228" t="e">
        <f t="shared" si="0"/>
        <v>#REF!</v>
      </c>
      <c r="BJ8" s="228" t="e">
        <f t="shared" si="0"/>
        <v>#REF!</v>
      </c>
      <c r="BK8" s="228" t="e">
        <f t="shared" si="0"/>
        <v>#REF!</v>
      </c>
      <c r="BL8" s="228" t="e">
        <f t="shared" si="0"/>
        <v>#REF!</v>
      </c>
      <c r="BM8" s="228" t="e">
        <f t="shared" si="0"/>
        <v>#REF!</v>
      </c>
      <c r="BN8" s="228" t="e">
        <f t="shared" si="0"/>
        <v>#REF!</v>
      </c>
      <c r="BO8" s="228" t="e">
        <f t="shared" si="0"/>
        <v>#REF!</v>
      </c>
      <c r="BP8" s="228" t="e">
        <f t="shared" si="0"/>
        <v>#REF!</v>
      </c>
      <c r="BQ8" s="228" t="e">
        <f t="shared" si="0"/>
        <v>#REF!</v>
      </c>
      <c r="BR8" s="228" t="e">
        <f t="shared" si="0"/>
        <v>#REF!</v>
      </c>
      <c r="BS8" s="228" t="e">
        <f t="shared" si="0"/>
        <v>#REF!</v>
      </c>
      <c r="BT8" s="228" t="e">
        <f t="shared" si="0"/>
        <v>#REF!</v>
      </c>
      <c r="BU8" s="228" t="e">
        <f t="shared" si="0"/>
        <v>#REF!</v>
      </c>
      <c r="BV8" s="228" t="e">
        <f t="shared" si="0"/>
        <v>#REF!</v>
      </c>
      <c r="BW8" s="228" t="e">
        <f t="shared" si="0"/>
        <v>#REF!</v>
      </c>
    </row>
    <row r="9" spans="1:75">
      <c r="A9" s="224">
        <v>4</v>
      </c>
      <c r="B9" s="229" t="e">
        <f>#REF!</f>
        <v>#REF!</v>
      </c>
      <c r="C9" s="229" t="e">
        <f>#REF!</f>
        <v>#REF!</v>
      </c>
      <c r="D9" s="229" t="e">
        <f>#REF!</f>
        <v>#REF!</v>
      </c>
      <c r="E9" s="229" t="e">
        <f>#REF!</f>
        <v>#REF!</v>
      </c>
      <c r="F9" s="229" t="e">
        <f>#REF!</f>
        <v>#REF!</v>
      </c>
      <c r="G9" s="229" t="e">
        <f>#REF!</f>
        <v>#REF!</v>
      </c>
      <c r="H9" s="229" t="e">
        <f>#REF!</f>
        <v>#REF!</v>
      </c>
      <c r="I9" s="229" t="e">
        <f>#REF!</f>
        <v>#REF!</v>
      </c>
      <c r="J9" s="229" t="e">
        <f>#REF!</f>
        <v>#REF!</v>
      </c>
      <c r="K9" s="229" t="e">
        <f>#REF!</f>
        <v>#REF!</v>
      </c>
      <c r="L9" s="229" t="e">
        <f>#REF!</f>
        <v>#REF!</v>
      </c>
      <c r="M9" s="229" t="e">
        <f>#REF!</f>
        <v>#REF!</v>
      </c>
      <c r="N9" s="229" t="e">
        <f>#REF!</f>
        <v>#REF!</v>
      </c>
      <c r="O9" s="229" t="e">
        <f>#REF!</f>
        <v>#REF!</v>
      </c>
      <c r="P9" s="229" t="e">
        <f>#REF!</f>
        <v>#REF!</v>
      </c>
      <c r="Q9" s="229" t="e">
        <f>#REF!</f>
        <v>#REF!</v>
      </c>
      <c r="R9" s="229" t="e">
        <f>#REF!</f>
        <v>#REF!</v>
      </c>
      <c r="S9" s="229" t="e">
        <f>#REF!</f>
        <v>#REF!</v>
      </c>
      <c r="T9" s="229" t="e">
        <f>#REF!</f>
        <v>#REF!</v>
      </c>
      <c r="U9" s="229" t="e">
        <f>#REF!</f>
        <v>#REF!</v>
      </c>
      <c r="V9" s="229" t="e">
        <f>#REF!</f>
        <v>#REF!</v>
      </c>
      <c r="W9" s="229" t="e">
        <f>#REF!</f>
        <v>#REF!</v>
      </c>
      <c r="X9" s="229" t="e">
        <f>#REF!</f>
        <v>#REF!</v>
      </c>
      <c r="Y9" s="229" t="e">
        <f>#REF!</f>
        <v>#REF!</v>
      </c>
      <c r="AA9" s="228" t="e">
        <f>#REF!</f>
        <v>#REF!</v>
      </c>
      <c r="AB9" s="228" t="e">
        <f>#REF!</f>
        <v>#REF!</v>
      </c>
      <c r="AC9" s="228" t="e">
        <f>#REF!</f>
        <v>#REF!</v>
      </c>
      <c r="AD9" s="228" t="e">
        <f>#REF!</f>
        <v>#REF!</v>
      </c>
      <c r="AE9" s="228" t="e">
        <f>#REF!</f>
        <v>#REF!</v>
      </c>
      <c r="AF9" s="228" t="e">
        <f>#REF!</f>
        <v>#REF!</v>
      </c>
      <c r="AG9" s="228" t="e">
        <f>#REF!</f>
        <v>#REF!</v>
      </c>
      <c r="AH9" s="228" t="e">
        <f>#REF!</f>
        <v>#REF!</v>
      </c>
      <c r="AI9" s="228" t="e">
        <f>#REF!</f>
        <v>#REF!</v>
      </c>
      <c r="AJ9" s="228" t="e">
        <f>#REF!</f>
        <v>#REF!</v>
      </c>
      <c r="AK9" s="228" t="e">
        <f>#REF!</f>
        <v>#REF!</v>
      </c>
      <c r="AL9" s="228" t="e">
        <f>#REF!</f>
        <v>#REF!</v>
      </c>
      <c r="AM9" s="228" t="e">
        <f>#REF!</f>
        <v>#REF!</v>
      </c>
      <c r="AN9" s="228" t="e">
        <f>#REF!</f>
        <v>#REF!</v>
      </c>
      <c r="AO9" s="228" t="e">
        <f>#REF!</f>
        <v>#REF!</v>
      </c>
      <c r="AP9" s="228" t="e">
        <f>#REF!</f>
        <v>#REF!</v>
      </c>
      <c r="AQ9" s="228" t="e">
        <f>#REF!</f>
        <v>#REF!</v>
      </c>
      <c r="AR9" s="228" t="e">
        <f>#REF!</f>
        <v>#REF!</v>
      </c>
      <c r="AS9" s="228" t="e">
        <f>#REF!</f>
        <v>#REF!</v>
      </c>
      <c r="AT9" s="228" t="e">
        <f>#REF!</f>
        <v>#REF!</v>
      </c>
      <c r="AU9" s="228" t="e">
        <f>#REF!</f>
        <v>#REF!</v>
      </c>
      <c r="AV9" s="228" t="e">
        <f>#REF!</f>
        <v>#REF!</v>
      </c>
      <c r="AW9" s="228" t="e">
        <f>#REF!</f>
        <v>#REF!</v>
      </c>
      <c r="AX9" s="228" t="e">
        <f>#REF!</f>
        <v>#REF!</v>
      </c>
      <c r="AY9" s="228"/>
      <c r="AZ9" s="228" t="e">
        <f t="shared" si="1"/>
        <v>#REF!</v>
      </c>
      <c r="BA9" s="228" t="e">
        <f t="shared" si="0"/>
        <v>#REF!</v>
      </c>
      <c r="BB9" s="228" t="e">
        <f t="shared" si="0"/>
        <v>#REF!</v>
      </c>
      <c r="BC9" s="228" t="e">
        <f t="shared" si="0"/>
        <v>#REF!</v>
      </c>
      <c r="BD9" s="228" t="e">
        <f t="shared" si="0"/>
        <v>#REF!</v>
      </c>
      <c r="BE9" s="228" t="e">
        <f t="shared" si="0"/>
        <v>#REF!</v>
      </c>
      <c r="BF9" s="228" t="e">
        <f t="shared" si="0"/>
        <v>#REF!</v>
      </c>
      <c r="BG9" s="228" t="e">
        <f t="shared" si="0"/>
        <v>#REF!</v>
      </c>
      <c r="BH9" s="228" t="e">
        <f t="shared" si="0"/>
        <v>#REF!</v>
      </c>
      <c r="BI9" s="228" t="e">
        <f t="shared" si="0"/>
        <v>#REF!</v>
      </c>
      <c r="BJ9" s="228" t="e">
        <f t="shared" si="0"/>
        <v>#REF!</v>
      </c>
      <c r="BK9" s="228" t="e">
        <f t="shared" si="0"/>
        <v>#REF!</v>
      </c>
      <c r="BL9" s="228" t="e">
        <f t="shared" si="0"/>
        <v>#REF!</v>
      </c>
      <c r="BM9" s="228" t="e">
        <f t="shared" si="0"/>
        <v>#REF!</v>
      </c>
      <c r="BN9" s="228" t="e">
        <f t="shared" si="0"/>
        <v>#REF!</v>
      </c>
      <c r="BO9" s="228" t="e">
        <f t="shared" si="0"/>
        <v>#REF!</v>
      </c>
      <c r="BP9" s="228" t="e">
        <f t="shared" si="0"/>
        <v>#REF!</v>
      </c>
      <c r="BQ9" s="228" t="e">
        <f t="shared" si="0"/>
        <v>#REF!</v>
      </c>
      <c r="BR9" s="228" t="e">
        <f t="shared" si="0"/>
        <v>#REF!</v>
      </c>
      <c r="BS9" s="228" t="e">
        <f t="shared" si="0"/>
        <v>#REF!</v>
      </c>
      <c r="BT9" s="228" t="e">
        <f t="shared" si="0"/>
        <v>#REF!</v>
      </c>
      <c r="BU9" s="228" t="e">
        <f t="shared" si="0"/>
        <v>#REF!</v>
      </c>
      <c r="BV9" s="228" t="e">
        <f t="shared" si="0"/>
        <v>#REF!</v>
      </c>
      <c r="BW9" s="228" t="e">
        <f t="shared" si="0"/>
        <v>#REF!</v>
      </c>
    </row>
    <row r="10" spans="1:75">
      <c r="A10" s="224">
        <v>5</v>
      </c>
      <c r="B10" s="229" t="e">
        <f>#REF!</f>
        <v>#REF!</v>
      </c>
      <c r="C10" s="229" t="e">
        <f>#REF!</f>
        <v>#REF!</v>
      </c>
      <c r="D10" s="229" t="e">
        <f>#REF!</f>
        <v>#REF!</v>
      </c>
      <c r="E10" s="229" t="e">
        <f>#REF!</f>
        <v>#REF!</v>
      </c>
      <c r="F10" s="229" t="e">
        <f>#REF!</f>
        <v>#REF!</v>
      </c>
      <c r="G10" s="229" t="e">
        <f>#REF!</f>
        <v>#REF!</v>
      </c>
      <c r="H10" s="229" t="e">
        <f>#REF!</f>
        <v>#REF!</v>
      </c>
      <c r="I10" s="229" t="e">
        <f>#REF!</f>
        <v>#REF!</v>
      </c>
      <c r="J10" s="229" t="e">
        <f>#REF!</f>
        <v>#REF!</v>
      </c>
      <c r="K10" s="229" t="e">
        <f>#REF!</f>
        <v>#REF!</v>
      </c>
      <c r="L10" s="229" t="e">
        <f>#REF!</f>
        <v>#REF!</v>
      </c>
      <c r="M10" s="229" t="e">
        <f>#REF!</f>
        <v>#REF!</v>
      </c>
      <c r="N10" s="229" t="e">
        <f>#REF!</f>
        <v>#REF!</v>
      </c>
      <c r="O10" s="229" t="e">
        <f>#REF!</f>
        <v>#REF!</v>
      </c>
      <c r="P10" s="229" t="e">
        <f>#REF!</f>
        <v>#REF!</v>
      </c>
      <c r="Q10" s="229" t="e">
        <f>#REF!</f>
        <v>#REF!</v>
      </c>
      <c r="R10" s="229" t="e">
        <f>#REF!</f>
        <v>#REF!</v>
      </c>
      <c r="S10" s="229" t="e">
        <f>#REF!</f>
        <v>#REF!</v>
      </c>
      <c r="T10" s="229" t="e">
        <f>#REF!</f>
        <v>#REF!</v>
      </c>
      <c r="U10" s="229" t="e">
        <f>#REF!</f>
        <v>#REF!</v>
      </c>
      <c r="V10" s="229" t="e">
        <f>#REF!</f>
        <v>#REF!</v>
      </c>
      <c r="W10" s="229" t="e">
        <f>#REF!</f>
        <v>#REF!</v>
      </c>
      <c r="X10" s="229" t="e">
        <f>#REF!</f>
        <v>#REF!</v>
      </c>
      <c r="Y10" s="229" t="e">
        <f>#REF!</f>
        <v>#REF!</v>
      </c>
      <c r="AA10" s="228" t="e">
        <f>#REF!</f>
        <v>#REF!</v>
      </c>
      <c r="AB10" s="228" t="e">
        <f>#REF!</f>
        <v>#REF!</v>
      </c>
      <c r="AC10" s="228" t="e">
        <f>#REF!</f>
        <v>#REF!</v>
      </c>
      <c r="AD10" s="228" t="e">
        <f>#REF!</f>
        <v>#REF!</v>
      </c>
      <c r="AE10" s="228" t="e">
        <f>#REF!</f>
        <v>#REF!</v>
      </c>
      <c r="AF10" s="228" t="e">
        <f>#REF!</f>
        <v>#REF!</v>
      </c>
      <c r="AG10" s="228" t="e">
        <f>#REF!</f>
        <v>#REF!</v>
      </c>
      <c r="AH10" s="228" t="e">
        <f>#REF!</f>
        <v>#REF!</v>
      </c>
      <c r="AI10" s="228" t="e">
        <f>#REF!</f>
        <v>#REF!</v>
      </c>
      <c r="AJ10" s="228" t="e">
        <f>#REF!</f>
        <v>#REF!</v>
      </c>
      <c r="AK10" s="228" t="e">
        <f>#REF!</f>
        <v>#REF!</v>
      </c>
      <c r="AL10" s="228" t="e">
        <f>#REF!</f>
        <v>#REF!</v>
      </c>
      <c r="AM10" s="228" t="e">
        <f>#REF!</f>
        <v>#REF!</v>
      </c>
      <c r="AN10" s="228" t="e">
        <f>#REF!</f>
        <v>#REF!</v>
      </c>
      <c r="AO10" s="228" t="e">
        <f>#REF!</f>
        <v>#REF!</v>
      </c>
      <c r="AP10" s="228" t="e">
        <f>#REF!</f>
        <v>#REF!</v>
      </c>
      <c r="AQ10" s="228" t="e">
        <f>#REF!</f>
        <v>#REF!</v>
      </c>
      <c r="AR10" s="228" t="e">
        <f>#REF!</f>
        <v>#REF!</v>
      </c>
      <c r="AS10" s="228" t="e">
        <f>#REF!</f>
        <v>#REF!</v>
      </c>
      <c r="AT10" s="228" t="e">
        <f>#REF!</f>
        <v>#REF!</v>
      </c>
      <c r="AU10" s="228" t="e">
        <f>#REF!</f>
        <v>#REF!</v>
      </c>
      <c r="AV10" s="228" t="e">
        <f>#REF!</f>
        <v>#REF!</v>
      </c>
      <c r="AW10" s="228" t="e">
        <f>#REF!</f>
        <v>#REF!</v>
      </c>
      <c r="AX10" s="228" t="e">
        <f>#REF!</f>
        <v>#REF!</v>
      </c>
      <c r="AY10" s="228"/>
      <c r="AZ10" s="228" t="e">
        <f t="shared" si="1"/>
        <v>#REF!</v>
      </c>
      <c r="BA10" s="228" t="e">
        <f t="shared" si="0"/>
        <v>#REF!</v>
      </c>
      <c r="BB10" s="228" t="e">
        <f t="shared" si="0"/>
        <v>#REF!</v>
      </c>
      <c r="BC10" s="228" t="e">
        <f t="shared" si="0"/>
        <v>#REF!</v>
      </c>
      <c r="BD10" s="228" t="e">
        <f t="shared" si="0"/>
        <v>#REF!</v>
      </c>
      <c r="BE10" s="228" t="e">
        <f t="shared" si="0"/>
        <v>#REF!</v>
      </c>
      <c r="BF10" s="228" t="e">
        <f t="shared" si="0"/>
        <v>#REF!</v>
      </c>
      <c r="BG10" s="228" t="e">
        <f t="shared" si="0"/>
        <v>#REF!</v>
      </c>
      <c r="BH10" s="228" t="e">
        <f t="shared" si="0"/>
        <v>#REF!</v>
      </c>
      <c r="BI10" s="228" t="e">
        <f t="shared" si="0"/>
        <v>#REF!</v>
      </c>
      <c r="BJ10" s="228" t="e">
        <f t="shared" si="0"/>
        <v>#REF!</v>
      </c>
      <c r="BK10" s="228" t="e">
        <f t="shared" si="0"/>
        <v>#REF!</v>
      </c>
      <c r="BL10" s="228" t="e">
        <f t="shared" si="0"/>
        <v>#REF!</v>
      </c>
      <c r="BM10" s="228" t="e">
        <f t="shared" si="0"/>
        <v>#REF!</v>
      </c>
      <c r="BN10" s="228" t="e">
        <f t="shared" si="0"/>
        <v>#REF!</v>
      </c>
      <c r="BO10" s="228" t="e">
        <f t="shared" si="0"/>
        <v>#REF!</v>
      </c>
      <c r="BP10" s="228" t="e">
        <f t="shared" si="0"/>
        <v>#REF!</v>
      </c>
      <c r="BQ10" s="228" t="e">
        <f t="shared" si="0"/>
        <v>#REF!</v>
      </c>
      <c r="BR10" s="228" t="e">
        <f t="shared" si="0"/>
        <v>#REF!</v>
      </c>
      <c r="BS10" s="228" t="e">
        <f t="shared" si="0"/>
        <v>#REF!</v>
      </c>
      <c r="BT10" s="228" t="e">
        <f t="shared" si="0"/>
        <v>#REF!</v>
      </c>
      <c r="BU10" s="228" t="e">
        <f t="shared" si="0"/>
        <v>#REF!</v>
      </c>
      <c r="BV10" s="228" t="e">
        <f t="shared" si="0"/>
        <v>#REF!</v>
      </c>
      <c r="BW10" s="228" t="e">
        <f t="shared" si="0"/>
        <v>#REF!</v>
      </c>
    </row>
    <row r="11" spans="1:75">
      <c r="A11" s="224">
        <v>6</v>
      </c>
      <c r="B11" s="229" t="e">
        <f>#REF!</f>
        <v>#REF!</v>
      </c>
      <c r="C11" s="229" t="e">
        <f>#REF!</f>
        <v>#REF!</v>
      </c>
      <c r="D11" s="229" t="e">
        <f>#REF!</f>
        <v>#REF!</v>
      </c>
      <c r="E11" s="229" t="e">
        <f>#REF!</f>
        <v>#REF!</v>
      </c>
      <c r="F11" s="229" t="e">
        <f>#REF!</f>
        <v>#REF!</v>
      </c>
      <c r="G11" s="229" t="e">
        <f>#REF!</f>
        <v>#REF!</v>
      </c>
      <c r="H11" s="229" t="e">
        <f>#REF!</f>
        <v>#REF!</v>
      </c>
      <c r="I11" s="229" t="e">
        <f>#REF!</f>
        <v>#REF!</v>
      </c>
      <c r="J11" s="229" t="e">
        <f>#REF!</f>
        <v>#REF!</v>
      </c>
      <c r="K11" s="229" t="e">
        <f>#REF!</f>
        <v>#REF!</v>
      </c>
      <c r="L11" s="229" t="e">
        <f>#REF!</f>
        <v>#REF!</v>
      </c>
      <c r="M11" s="229" t="e">
        <f>#REF!</f>
        <v>#REF!</v>
      </c>
      <c r="N11" s="229" t="e">
        <f>#REF!</f>
        <v>#REF!</v>
      </c>
      <c r="O11" s="229" t="e">
        <f>#REF!</f>
        <v>#REF!</v>
      </c>
      <c r="P11" s="229" t="e">
        <f>#REF!</f>
        <v>#REF!</v>
      </c>
      <c r="Q11" s="229" t="e">
        <f>#REF!</f>
        <v>#REF!</v>
      </c>
      <c r="R11" s="229" t="e">
        <f>#REF!</f>
        <v>#REF!</v>
      </c>
      <c r="S11" s="229" t="e">
        <f>#REF!</f>
        <v>#REF!</v>
      </c>
      <c r="T11" s="229" t="e">
        <f>#REF!</f>
        <v>#REF!</v>
      </c>
      <c r="U11" s="229" t="e">
        <f>#REF!</f>
        <v>#REF!</v>
      </c>
      <c r="V11" s="229" t="e">
        <f>#REF!</f>
        <v>#REF!</v>
      </c>
      <c r="W11" s="229" t="e">
        <f>#REF!</f>
        <v>#REF!</v>
      </c>
      <c r="X11" s="229" t="e">
        <f>#REF!</f>
        <v>#REF!</v>
      </c>
      <c r="Y11" s="229" t="e">
        <f>#REF!</f>
        <v>#REF!</v>
      </c>
      <c r="AA11" s="228" t="e">
        <f>#REF!</f>
        <v>#REF!</v>
      </c>
      <c r="AB11" s="228" t="e">
        <f>#REF!</f>
        <v>#REF!</v>
      </c>
      <c r="AC11" s="228" t="e">
        <f>#REF!</f>
        <v>#REF!</v>
      </c>
      <c r="AD11" s="228" t="e">
        <f>#REF!</f>
        <v>#REF!</v>
      </c>
      <c r="AE11" s="228" t="e">
        <f>#REF!</f>
        <v>#REF!</v>
      </c>
      <c r="AF11" s="228" t="e">
        <f>#REF!</f>
        <v>#REF!</v>
      </c>
      <c r="AG11" s="228" t="e">
        <f>#REF!</f>
        <v>#REF!</v>
      </c>
      <c r="AH11" s="228" t="e">
        <f>#REF!</f>
        <v>#REF!</v>
      </c>
      <c r="AI11" s="228" t="e">
        <f>#REF!</f>
        <v>#REF!</v>
      </c>
      <c r="AJ11" s="228" t="e">
        <f>#REF!</f>
        <v>#REF!</v>
      </c>
      <c r="AK11" s="228" t="e">
        <f>#REF!</f>
        <v>#REF!</v>
      </c>
      <c r="AL11" s="228" t="e">
        <f>#REF!</f>
        <v>#REF!</v>
      </c>
      <c r="AM11" s="228" t="e">
        <f>#REF!</f>
        <v>#REF!</v>
      </c>
      <c r="AN11" s="228" t="e">
        <f>#REF!</f>
        <v>#REF!</v>
      </c>
      <c r="AO11" s="228" t="e">
        <f>#REF!</f>
        <v>#REF!</v>
      </c>
      <c r="AP11" s="228" t="e">
        <f>#REF!</f>
        <v>#REF!</v>
      </c>
      <c r="AQ11" s="228" t="e">
        <f>#REF!</f>
        <v>#REF!</v>
      </c>
      <c r="AR11" s="228" t="e">
        <f>#REF!</f>
        <v>#REF!</v>
      </c>
      <c r="AS11" s="228" t="e">
        <f>#REF!</f>
        <v>#REF!</v>
      </c>
      <c r="AT11" s="228" t="e">
        <f>#REF!</f>
        <v>#REF!</v>
      </c>
      <c r="AU11" s="228" t="e">
        <f>#REF!</f>
        <v>#REF!</v>
      </c>
      <c r="AV11" s="228" t="e">
        <f>#REF!</f>
        <v>#REF!</v>
      </c>
      <c r="AW11" s="228" t="e">
        <f>#REF!</f>
        <v>#REF!</v>
      </c>
      <c r="AX11" s="228" t="e">
        <f>#REF!</f>
        <v>#REF!</v>
      </c>
      <c r="AY11" s="228"/>
      <c r="AZ11" s="228" t="e">
        <f t="shared" si="1"/>
        <v>#REF!</v>
      </c>
      <c r="BA11" s="228" t="e">
        <f t="shared" si="0"/>
        <v>#REF!</v>
      </c>
      <c r="BB11" s="228" t="e">
        <f t="shared" si="0"/>
        <v>#REF!</v>
      </c>
      <c r="BC11" s="228" t="e">
        <f t="shared" si="0"/>
        <v>#REF!</v>
      </c>
      <c r="BD11" s="228" t="e">
        <f t="shared" si="0"/>
        <v>#REF!</v>
      </c>
      <c r="BE11" s="228" t="e">
        <f t="shared" si="0"/>
        <v>#REF!</v>
      </c>
      <c r="BF11" s="228" t="e">
        <f t="shared" si="0"/>
        <v>#REF!</v>
      </c>
      <c r="BG11" s="228" t="e">
        <f t="shared" si="0"/>
        <v>#REF!</v>
      </c>
      <c r="BH11" s="228" t="e">
        <f t="shared" si="0"/>
        <v>#REF!</v>
      </c>
      <c r="BI11" s="228" t="e">
        <f t="shared" si="0"/>
        <v>#REF!</v>
      </c>
      <c r="BJ11" s="228" t="e">
        <f t="shared" si="0"/>
        <v>#REF!</v>
      </c>
      <c r="BK11" s="228" t="e">
        <f t="shared" si="0"/>
        <v>#REF!</v>
      </c>
      <c r="BL11" s="228" t="e">
        <f t="shared" si="0"/>
        <v>#REF!</v>
      </c>
      <c r="BM11" s="228" t="e">
        <f t="shared" si="0"/>
        <v>#REF!</v>
      </c>
      <c r="BN11" s="228" t="e">
        <f t="shared" si="0"/>
        <v>#REF!</v>
      </c>
      <c r="BO11" s="228" t="e">
        <f t="shared" si="0"/>
        <v>#REF!</v>
      </c>
      <c r="BP11" s="228" t="e">
        <f t="shared" si="0"/>
        <v>#REF!</v>
      </c>
      <c r="BQ11" s="228" t="e">
        <f t="shared" si="0"/>
        <v>#REF!</v>
      </c>
      <c r="BR11" s="228" t="e">
        <f t="shared" si="0"/>
        <v>#REF!</v>
      </c>
      <c r="BS11" s="228" t="e">
        <f t="shared" si="0"/>
        <v>#REF!</v>
      </c>
      <c r="BT11" s="228" t="e">
        <f t="shared" si="0"/>
        <v>#REF!</v>
      </c>
      <c r="BU11" s="228" t="e">
        <f t="shared" si="0"/>
        <v>#REF!</v>
      </c>
      <c r="BV11" s="228" t="e">
        <f t="shared" si="0"/>
        <v>#REF!</v>
      </c>
      <c r="BW11" s="228" t="e">
        <f t="shared" si="0"/>
        <v>#REF!</v>
      </c>
    </row>
    <row r="12" spans="1:75">
      <c r="A12" s="224">
        <v>7</v>
      </c>
      <c r="B12" s="229" t="e">
        <f>#REF!</f>
        <v>#REF!</v>
      </c>
      <c r="C12" s="229" t="e">
        <f>#REF!</f>
        <v>#REF!</v>
      </c>
      <c r="D12" s="229" t="e">
        <f>#REF!</f>
        <v>#REF!</v>
      </c>
      <c r="E12" s="229" t="e">
        <f>#REF!</f>
        <v>#REF!</v>
      </c>
      <c r="F12" s="229" t="e">
        <f>#REF!</f>
        <v>#REF!</v>
      </c>
      <c r="G12" s="229" t="e">
        <f>#REF!</f>
        <v>#REF!</v>
      </c>
      <c r="H12" s="229" t="e">
        <f>#REF!</f>
        <v>#REF!</v>
      </c>
      <c r="I12" s="229" t="e">
        <f>#REF!</f>
        <v>#REF!</v>
      </c>
      <c r="J12" s="229" t="e">
        <f>#REF!</f>
        <v>#REF!</v>
      </c>
      <c r="K12" s="229" t="e">
        <f>#REF!</f>
        <v>#REF!</v>
      </c>
      <c r="L12" s="229" t="e">
        <f>#REF!</f>
        <v>#REF!</v>
      </c>
      <c r="M12" s="229" t="e">
        <f>#REF!</f>
        <v>#REF!</v>
      </c>
      <c r="N12" s="229" t="e">
        <f>#REF!</f>
        <v>#REF!</v>
      </c>
      <c r="O12" s="229" t="e">
        <f>#REF!</f>
        <v>#REF!</v>
      </c>
      <c r="P12" s="229" t="e">
        <f>#REF!</f>
        <v>#REF!</v>
      </c>
      <c r="Q12" s="229" t="e">
        <f>#REF!</f>
        <v>#REF!</v>
      </c>
      <c r="R12" s="229" t="e">
        <f>#REF!</f>
        <v>#REF!</v>
      </c>
      <c r="S12" s="229" t="e">
        <f>#REF!</f>
        <v>#REF!</v>
      </c>
      <c r="T12" s="229" t="e">
        <f>#REF!</f>
        <v>#REF!</v>
      </c>
      <c r="U12" s="229" t="e">
        <f>#REF!</f>
        <v>#REF!</v>
      </c>
      <c r="V12" s="229" t="e">
        <f>#REF!</f>
        <v>#REF!</v>
      </c>
      <c r="W12" s="229" t="e">
        <f>#REF!</f>
        <v>#REF!</v>
      </c>
      <c r="X12" s="229" t="e">
        <f>#REF!</f>
        <v>#REF!</v>
      </c>
      <c r="Y12" s="229" t="e">
        <f>#REF!</f>
        <v>#REF!</v>
      </c>
      <c r="AA12" s="228" t="e">
        <f>#REF!</f>
        <v>#REF!</v>
      </c>
      <c r="AB12" s="228" t="e">
        <f>#REF!</f>
        <v>#REF!</v>
      </c>
      <c r="AC12" s="228" t="e">
        <f>#REF!</f>
        <v>#REF!</v>
      </c>
      <c r="AD12" s="228" t="e">
        <f>#REF!</f>
        <v>#REF!</v>
      </c>
      <c r="AE12" s="228" t="e">
        <f>#REF!</f>
        <v>#REF!</v>
      </c>
      <c r="AF12" s="228" t="e">
        <f>#REF!</f>
        <v>#REF!</v>
      </c>
      <c r="AG12" s="228" t="e">
        <f>#REF!</f>
        <v>#REF!</v>
      </c>
      <c r="AH12" s="228" t="e">
        <f>#REF!</f>
        <v>#REF!</v>
      </c>
      <c r="AI12" s="228" t="e">
        <f>#REF!</f>
        <v>#REF!</v>
      </c>
      <c r="AJ12" s="228" t="e">
        <f>#REF!</f>
        <v>#REF!</v>
      </c>
      <c r="AK12" s="228" t="e">
        <f>#REF!</f>
        <v>#REF!</v>
      </c>
      <c r="AL12" s="228" t="e">
        <f>#REF!</f>
        <v>#REF!</v>
      </c>
      <c r="AM12" s="228" t="e">
        <f>#REF!</f>
        <v>#REF!</v>
      </c>
      <c r="AN12" s="228" t="e">
        <f>#REF!</f>
        <v>#REF!</v>
      </c>
      <c r="AO12" s="228" t="e">
        <f>#REF!</f>
        <v>#REF!</v>
      </c>
      <c r="AP12" s="228" t="e">
        <f>#REF!</f>
        <v>#REF!</v>
      </c>
      <c r="AQ12" s="228" t="e">
        <f>#REF!</f>
        <v>#REF!</v>
      </c>
      <c r="AR12" s="228" t="e">
        <f>#REF!</f>
        <v>#REF!</v>
      </c>
      <c r="AS12" s="228" t="e">
        <f>#REF!</f>
        <v>#REF!</v>
      </c>
      <c r="AT12" s="228" t="e">
        <f>#REF!</f>
        <v>#REF!</v>
      </c>
      <c r="AU12" s="228" t="e">
        <f>#REF!</f>
        <v>#REF!</v>
      </c>
      <c r="AV12" s="228" t="e">
        <f>#REF!</f>
        <v>#REF!</v>
      </c>
      <c r="AW12" s="228" t="e">
        <f>#REF!</f>
        <v>#REF!</v>
      </c>
      <c r="AX12" s="228" t="e">
        <f>#REF!</f>
        <v>#REF!</v>
      </c>
      <c r="AY12" s="228"/>
      <c r="AZ12" s="228" t="e">
        <f t="shared" si="1"/>
        <v>#REF!</v>
      </c>
      <c r="BA12" s="228" t="e">
        <f t="shared" si="0"/>
        <v>#REF!</v>
      </c>
      <c r="BB12" s="228" t="e">
        <f t="shared" si="0"/>
        <v>#REF!</v>
      </c>
      <c r="BC12" s="228" t="e">
        <f t="shared" si="0"/>
        <v>#REF!</v>
      </c>
      <c r="BD12" s="228" t="e">
        <f t="shared" si="0"/>
        <v>#REF!</v>
      </c>
      <c r="BE12" s="228" t="e">
        <f t="shared" si="0"/>
        <v>#REF!</v>
      </c>
      <c r="BF12" s="228" t="e">
        <f t="shared" si="0"/>
        <v>#REF!</v>
      </c>
      <c r="BG12" s="228" t="e">
        <f t="shared" si="0"/>
        <v>#REF!</v>
      </c>
      <c r="BH12" s="228" t="e">
        <f t="shared" si="0"/>
        <v>#REF!</v>
      </c>
      <c r="BI12" s="228" t="e">
        <f t="shared" si="0"/>
        <v>#REF!</v>
      </c>
      <c r="BJ12" s="228" t="e">
        <f t="shared" si="0"/>
        <v>#REF!</v>
      </c>
      <c r="BK12" s="228" t="e">
        <f t="shared" si="0"/>
        <v>#REF!</v>
      </c>
      <c r="BL12" s="228" t="e">
        <f t="shared" si="0"/>
        <v>#REF!</v>
      </c>
      <c r="BM12" s="228" t="e">
        <f t="shared" si="0"/>
        <v>#REF!</v>
      </c>
      <c r="BN12" s="228" t="e">
        <f t="shared" si="0"/>
        <v>#REF!</v>
      </c>
      <c r="BO12" s="228" t="e">
        <f t="shared" si="0"/>
        <v>#REF!</v>
      </c>
      <c r="BP12" s="228" t="e">
        <f t="shared" si="0"/>
        <v>#REF!</v>
      </c>
      <c r="BQ12" s="228" t="e">
        <f t="shared" si="0"/>
        <v>#REF!</v>
      </c>
      <c r="BR12" s="228" t="e">
        <f t="shared" si="0"/>
        <v>#REF!</v>
      </c>
      <c r="BS12" s="228" t="e">
        <f t="shared" si="0"/>
        <v>#REF!</v>
      </c>
      <c r="BT12" s="228" t="e">
        <f t="shared" si="0"/>
        <v>#REF!</v>
      </c>
      <c r="BU12" s="228" t="e">
        <f t="shared" si="0"/>
        <v>#REF!</v>
      </c>
      <c r="BV12" s="228" t="e">
        <f t="shared" si="0"/>
        <v>#REF!</v>
      </c>
      <c r="BW12" s="228" t="e">
        <f t="shared" si="0"/>
        <v>#REF!</v>
      </c>
    </row>
    <row r="13" spans="1:75">
      <c r="A13" s="224">
        <v>8</v>
      </c>
      <c r="B13" s="229" t="e">
        <f>#REF!</f>
        <v>#REF!</v>
      </c>
      <c r="C13" s="229" t="e">
        <f>#REF!</f>
        <v>#REF!</v>
      </c>
      <c r="D13" s="229" t="e">
        <f>#REF!</f>
        <v>#REF!</v>
      </c>
      <c r="E13" s="229" t="e">
        <f>#REF!</f>
        <v>#REF!</v>
      </c>
      <c r="F13" s="229" t="e">
        <f>#REF!</f>
        <v>#REF!</v>
      </c>
      <c r="G13" s="229" t="e">
        <f>#REF!</f>
        <v>#REF!</v>
      </c>
      <c r="H13" s="229" t="e">
        <f>#REF!</f>
        <v>#REF!</v>
      </c>
      <c r="I13" s="229" t="e">
        <f>#REF!</f>
        <v>#REF!</v>
      </c>
      <c r="J13" s="229" t="e">
        <f>#REF!</f>
        <v>#REF!</v>
      </c>
      <c r="K13" s="229" t="e">
        <f>#REF!</f>
        <v>#REF!</v>
      </c>
      <c r="L13" s="229" t="e">
        <f>#REF!</f>
        <v>#REF!</v>
      </c>
      <c r="M13" s="229" t="e">
        <f>#REF!</f>
        <v>#REF!</v>
      </c>
      <c r="N13" s="229" t="e">
        <f>#REF!</f>
        <v>#REF!</v>
      </c>
      <c r="O13" s="229" t="e">
        <f>#REF!</f>
        <v>#REF!</v>
      </c>
      <c r="P13" s="229" t="e">
        <f>#REF!</f>
        <v>#REF!</v>
      </c>
      <c r="Q13" s="229" t="e">
        <f>#REF!</f>
        <v>#REF!</v>
      </c>
      <c r="R13" s="229" t="e">
        <f>#REF!</f>
        <v>#REF!</v>
      </c>
      <c r="S13" s="229" t="e">
        <f>#REF!</f>
        <v>#REF!</v>
      </c>
      <c r="T13" s="229" t="e">
        <f>#REF!</f>
        <v>#REF!</v>
      </c>
      <c r="U13" s="229" t="e">
        <f>#REF!</f>
        <v>#REF!</v>
      </c>
      <c r="V13" s="229" t="e">
        <f>#REF!</f>
        <v>#REF!</v>
      </c>
      <c r="W13" s="229" t="e">
        <f>#REF!</f>
        <v>#REF!</v>
      </c>
      <c r="X13" s="229" t="e">
        <f>#REF!</f>
        <v>#REF!</v>
      </c>
      <c r="Y13" s="229" t="e">
        <f>#REF!</f>
        <v>#REF!</v>
      </c>
      <c r="AA13" s="228" t="e">
        <f>#REF!</f>
        <v>#REF!</v>
      </c>
      <c r="AB13" s="228" t="e">
        <f>#REF!</f>
        <v>#REF!</v>
      </c>
      <c r="AC13" s="228" t="e">
        <f>#REF!</f>
        <v>#REF!</v>
      </c>
      <c r="AD13" s="228" t="e">
        <f>#REF!</f>
        <v>#REF!</v>
      </c>
      <c r="AE13" s="228" t="e">
        <f>#REF!</f>
        <v>#REF!</v>
      </c>
      <c r="AF13" s="228" t="e">
        <f>#REF!</f>
        <v>#REF!</v>
      </c>
      <c r="AG13" s="228" t="e">
        <f>#REF!</f>
        <v>#REF!</v>
      </c>
      <c r="AH13" s="228" t="e">
        <f>#REF!</f>
        <v>#REF!</v>
      </c>
      <c r="AI13" s="228" t="e">
        <f>#REF!</f>
        <v>#REF!</v>
      </c>
      <c r="AJ13" s="228" t="e">
        <f>#REF!</f>
        <v>#REF!</v>
      </c>
      <c r="AK13" s="228" t="e">
        <f>#REF!</f>
        <v>#REF!</v>
      </c>
      <c r="AL13" s="228" t="e">
        <f>#REF!</f>
        <v>#REF!</v>
      </c>
      <c r="AM13" s="228" t="e">
        <f>#REF!</f>
        <v>#REF!</v>
      </c>
      <c r="AN13" s="228" t="e">
        <f>#REF!</f>
        <v>#REF!</v>
      </c>
      <c r="AO13" s="228" t="e">
        <f>#REF!</f>
        <v>#REF!</v>
      </c>
      <c r="AP13" s="228" t="e">
        <f>#REF!</f>
        <v>#REF!</v>
      </c>
      <c r="AQ13" s="228" t="e">
        <f>#REF!</f>
        <v>#REF!</v>
      </c>
      <c r="AR13" s="228" t="e">
        <f>#REF!</f>
        <v>#REF!</v>
      </c>
      <c r="AS13" s="228" t="e">
        <f>#REF!</f>
        <v>#REF!</v>
      </c>
      <c r="AT13" s="228" t="e">
        <f>#REF!</f>
        <v>#REF!</v>
      </c>
      <c r="AU13" s="228" t="e">
        <f>#REF!</f>
        <v>#REF!</v>
      </c>
      <c r="AV13" s="228" t="e">
        <f>#REF!</f>
        <v>#REF!</v>
      </c>
      <c r="AW13" s="228" t="e">
        <f>#REF!</f>
        <v>#REF!</v>
      </c>
      <c r="AX13" s="228" t="e">
        <f>#REF!</f>
        <v>#REF!</v>
      </c>
      <c r="AY13" s="228"/>
      <c r="AZ13" s="228" t="e">
        <f t="shared" si="1"/>
        <v>#REF!</v>
      </c>
      <c r="BA13" s="228" t="e">
        <f t="shared" si="0"/>
        <v>#REF!</v>
      </c>
      <c r="BB13" s="228" t="e">
        <f t="shared" si="0"/>
        <v>#REF!</v>
      </c>
      <c r="BC13" s="228" t="e">
        <f t="shared" si="0"/>
        <v>#REF!</v>
      </c>
      <c r="BD13" s="228" t="e">
        <f t="shared" si="0"/>
        <v>#REF!</v>
      </c>
      <c r="BE13" s="228" t="e">
        <f t="shared" si="0"/>
        <v>#REF!</v>
      </c>
      <c r="BF13" s="228" t="e">
        <f t="shared" si="0"/>
        <v>#REF!</v>
      </c>
      <c r="BG13" s="228" t="e">
        <f t="shared" si="0"/>
        <v>#REF!</v>
      </c>
      <c r="BH13" s="228" t="e">
        <f t="shared" si="0"/>
        <v>#REF!</v>
      </c>
      <c r="BI13" s="228" t="e">
        <f t="shared" si="0"/>
        <v>#REF!</v>
      </c>
      <c r="BJ13" s="228" t="e">
        <f t="shared" si="0"/>
        <v>#REF!</v>
      </c>
      <c r="BK13" s="228" t="e">
        <f t="shared" si="0"/>
        <v>#REF!</v>
      </c>
      <c r="BL13" s="228" t="e">
        <f t="shared" si="0"/>
        <v>#REF!</v>
      </c>
      <c r="BM13" s="228" t="e">
        <f t="shared" si="0"/>
        <v>#REF!</v>
      </c>
      <c r="BN13" s="228" t="e">
        <f t="shared" si="0"/>
        <v>#REF!</v>
      </c>
      <c r="BO13" s="228" t="e">
        <f t="shared" si="0"/>
        <v>#REF!</v>
      </c>
      <c r="BP13" s="228" t="e">
        <f t="shared" si="0"/>
        <v>#REF!</v>
      </c>
      <c r="BQ13" s="228" t="e">
        <f t="shared" si="0"/>
        <v>#REF!</v>
      </c>
      <c r="BR13" s="228" t="e">
        <f t="shared" si="0"/>
        <v>#REF!</v>
      </c>
      <c r="BS13" s="228" t="e">
        <f t="shared" si="0"/>
        <v>#REF!</v>
      </c>
      <c r="BT13" s="228" t="e">
        <f t="shared" si="0"/>
        <v>#REF!</v>
      </c>
      <c r="BU13" s="228" t="e">
        <f t="shared" si="0"/>
        <v>#REF!</v>
      </c>
      <c r="BV13" s="228" t="e">
        <f t="shared" si="0"/>
        <v>#REF!</v>
      </c>
      <c r="BW13" s="228" t="e">
        <f t="shared" si="0"/>
        <v>#REF!</v>
      </c>
    </row>
    <row r="14" spans="1:75">
      <c r="A14" s="224">
        <v>9</v>
      </c>
      <c r="B14" s="229" t="e">
        <f>#REF!</f>
        <v>#REF!</v>
      </c>
      <c r="C14" s="229" t="e">
        <f>#REF!</f>
        <v>#REF!</v>
      </c>
      <c r="D14" s="229" t="e">
        <f>#REF!</f>
        <v>#REF!</v>
      </c>
      <c r="E14" s="229" t="e">
        <f>#REF!</f>
        <v>#REF!</v>
      </c>
      <c r="F14" s="229" t="e">
        <f>#REF!</f>
        <v>#REF!</v>
      </c>
      <c r="G14" s="229" t="e">
        <f>#REF!</f>
        <v>#REF!</v>
      </c>
      <c r="H14" s="229" t="e">
        <f>#REF!</f>
        <v>#REF!</v>
      </c>
      <c r="I14" s="229" t="e">
        <f>#REF!</f>
        <v>#REF!</v>
      </c>
      <c r="J14" s="229" t="e">
        <f>#REF!</f>
        <v>#REF!</v>
      </c>
      <c r="K14" s="229" t="e">
        <f>#REF!</f>
        <v>#REF!</v>
      </c>
      <c r="L14" s="229" t="e">
        <f>#REF!</f>
        <v>#REF!</v>
      </c>
      <c r="M14" s="229" t="e">
        <f>#REF!</f>
        <v>#REF!</v>
      </c>
      <c r="N14" s="229" t="e">
        <f>#REF!</f>
        <v>#REF!</v>
      </c>
      <c r="O14" s="229" t="e">
        <f>#REF!</f>
        <v>#REF!</v>
      </c>
      <c r="P14" s="229" t="e">
        <f>#REF!</f>
        <v>#REF!</v>
      </c>
      <c r="Q14" s="229" t="e">
        <f>#REF!</f>
        <v>#REF!</v>
      </c>
      <c r="R14" s="229" t="e">
        <f>#REF!</f>
        <v>#REF!</v>
      </c>
      <c r="S14" s="229" t="e">
        <f>#REF!</f>
        <v>#REF!</v>
      </c>
      <c r="T14" s="229" t="e">
        <f>#REF!</f>
        <v>#REF!</v>
      </c>
      <c r="U14" s="229" t="e">
        <f>#REF!</f>
        <v>#REF!</v>
      </c>
      <c r="V14" s="229" t="e">
        <f>#REF!</f>
        <v>#REF!</v>
      </c>
      <c r="W14" s="229" t="e">
        <f>#REF!</f>
        <v>#REF!</v>
      </c>
      <c r="X14" s="229" t="e">
        <f>#REF!</f>
        <v>#REF!</v>
      </c>
      <c r="Y14" s="229" t="e">
        <f>#REF!</f>
        <v>#REF!</v>
      </c>
      <c r="AA14" s="228" t="e">
        <f>#REF!</f>
        <v>#REF!</v>
      </c>
      <c r="AB14" s="228" t="e">
        <f>#REF!</f>
        <v>#REF!</v>
      </c>
      <c r="AC14" s="228" t="e">
        <f>#REF!</f>
        <v>#REF!</v>
      </c>
      <c r="AD14" s="228" t="e">
        <f>#REF!</f>
        <v>#REF!</v>
      </c>
      <c r="AE14" s="228" t="e">
        <f>#REF!</f>
        <v>#REF!</v>
      </c>
      <c r="AF14" s="228" t="e">
        <f>#REF!</f>
        <v>#REF!</v>
      </c>
      <c r="AG14" s="228" t="e">
        <f>#REF!</f>
        <v>#REF!</v>
      </c>
      <c r="AH14" s="228" t="e">
        <f>#REF!</f>
        <v>#REF!</v>
      </c>
      <c r="AI14" s="228" t="e">
        <f>#REF!</f>
        <v>#REF!</v>
      </c>
      <c r="AJ14" s="228" t="e">
        <f>#REF!</f>
        <v>#REF!</v>
      </c>
      <c r="AK14" s="228" t="e">
        <f>#REF!</f>
        <v>#REF!</v>
      </c>
      <c r="AL14" s="228" t="e">
        <f>#REF!</f>
        <v>#REF!</v>
      </c>
      <c r="AM14" s="228" t="e">
        <f>#REF!</f>
        <v>#REF!</v>
      </c>
      <c r="AN14" s="228" t="e">
        <f>#REF!</f>
        <v>#REF!</v>
      </c>
      <c r="AO14" s="228" t="e">
        <f>#REF!</f>
        <v>#REF!</v>
      </c>
      <c r="AP14" s="228" t="e">
        <f>#REF!</f>
        <v>#REF!</v>
      </c>
      <c r="AQ14" s="228" t="e">
        <f>#REF!</f>
        <v>#REF!</v>
      </c>
      <c r="AR14" s="228" t="e">
        <f>#REF!</f>
        <v>#REF!</v>
      </c>
      <c r="AS14" s="228" t="e">
        <f>#REF!</f>
        <v>#REF!</v>
      </c>
      <c r="AT14" s="228" t="e">
        <f>#REF!</f>
        <v>#REF!</v>
      </c>
      <c r="AU14" s="228" t="e">
        <f>#REF!</f>
        <v>#REF!</v>
      </c>
      <c r="AV14" s="228" t="e">
        <f>#REF!</f>
        <v>#REF!</v>
      </c>
      <c r="AW14" s="228" t="e">
        <f>#REF!</f>
        <v>#REF!</v>
      </c>
      <c r="AX14" s="228" t="e">
        <f>#REF!</f>
        <v>#REF!</v>
      </c>
      <c r="AY14" s="228"/>
      <c r="AZ14" s="228" t="e">
        <f t="shared" si="1"/>
        <v>#REF!</v>
      </c>
      <c r="BA14" s="228" t="e">
        <f t="shared" si="0"/>
        <v>#REF!</v>
      </c>
      <c r="BB14" s="228" t="e">
        <f t="shared" si="0"/>
        <v>#REF!</v>
      </c>
      <c r="BC14" s="228" t="e">
        <f t="shared" si="0"/>
        <v>#REF!</v>
      </c>
      <c r="BD14" s="228" t="e">
        <f t="shared" si="0"/>
        <v>#REF!</v>
      </c>
      <c r="BE14" s="228" t="e">
        <f t="shared" si="0"/>
        <v>#REF!</v>
      </c>
      <c r="BF14" s="228" t="e">
        <f t="shared" si="0"/>
        <v>#REF!</v>
      </c>
      <c r="BG14" s="228" t="e">
        <f t="shared" si="0"/>
        <v>#REF!</v>
      </c>
      <c r="BH14" s="228" t="e">
        <f t="shared" si="0"/>
        <v>#REF!</v>
      </c>
      <c r="BI14" s="228" t="e">
        <f t="shared" si="0"/>
        <v>#REF!</v>
      </c>
      <c r="BJ14" s="228" t="e">
        <f t="shared" si="0"/>
        <v>#REF!</v>
      </c>
      <c r="BK14" s="228" t="e">
        <f t="shared" si="0"/>
        <v>#REF!</v>
      </c>
      <c r="BL14" s="228" t="e">
        <f t="shared" si="0"/>
        <v>#REF!</v>
      </c>
      <c r="BM14" s="228" t="e">
        <f t="shared" si="0"/>
        <v>#REF!</v>
      </c>
      <c r="BN14" s="228" t="e">
        <f t="shared" si="0"/>
        <v>#REF!</v>
      </c>
      <c r="BO14" s="228" t="e">
        <f t="shared" si="0"/>
        <v>#REF!</v>
      </c>
      <c r="BP14" s="228" t="e">
        <f t="shared" si="0"/>
        <v>#REF!</v>
      </c>
      <c r="BQ14" s="228" t="e">
        <f t="shared" si="0"/>
        <v>#REF!</v>
      </c>
      <c r="BR14" s="228" t="e">
        <f t="shared" si="0"/>
        <v>#REF!</v>
      </c>
      <c r="BS14" s="228" t="e">
        <f t="shared" si="0"/>
        <v>#REF!</v>
      </c>
      <c r="BT14" s="228" t="e">
        <f t="shared" si="0"/>
        <v>#REF!</v>
      </c>
      <c r="BU14" s="228" t="e">
        <f t="shared" si="0"/>
        <v>#REF!</v>
      </c>
      <c r="BV14" s="228" t="e">
        <f t="shared" si="0"/>
        <v>#REF!</v>
      </c>
      <c r="BW14" s="228" t="e">
        <f t="shared" si="0"/>
        <v>#REF!</v>
      </c>
    </row>
    <row r="15" spans="1:75">
      <c r="A15" s="224">
        <v>10</v>
      </c>
      <c r="B15" s="229" t="e">
        <f>#REF!</f>
        <v>#REF!</v>
      </c>
      <c r="C15" s="229" t="e">
        <f>#REF!</f>
        <v>#REF!</v>
      </c>
      <c r="D15" s="229" t="e">
        <f>#REF!</f>
        <v>#REF!</v>
      </c>
      <c r="E15" s="229" t="e">
        <f>#REF!</f>
        <v>#REF!</v>
      </c>
      <c r="F15" s="229" t="e">
        <f>#REF!</f>
        <v>#REF!</v>
      </c>
      <c r="G15" s="229" t="e">
        <f>#REF!</f>
        <v>#REF!</v>
      </c>
      <c r="H15" s="229" t="e">
        <f>#REF!</f>
        <v>#REF!</v>
      </c>
      <c r="I15" s="229" t="e">
        <f>#REF!</f>
        <v>#REF!</v>
      </c>
      <c r="J15" s="229" t="e">
        <f>#REF!</f>
        <v>#REF!</v>
      </c>
      <c r="K15" s="229" t="e">
        <f>#REF!</f>
        <v>#REF!</v>
      </c>
      <c r="L15" s="229" t="e">
        <f>#REF!</f>
        <v>#REF!</v>
      </c>
      <c r="M15" s="229" t="e">
        <f>#REF!</f>
        <v>#REF!</v>
      </c>
      <c r="N15" s="229" t="e">
        <f>#REF!</f>
        <v>#REF!</v>
      </c>
      <c r="O15" s="229" t="e">
        <f>#REF!</f>
        <v>#REF!</v>
      </c>
      <c r="P15" s="229" t="e">
        <f>#REF!</f>
        <v>#REF!</v>
      </c>
      <c r="Q15" s="229" t="e">
        <f>#REF!</f>
        <v>#REF!</v>
      </c>
      <c r="R15" s="229" t="e">
        <f>#REF!</f>
        <v>#REF!</v>
      </c>
      <c r="S15" s="229" t="e">
        <f>#REF!</f>
        <v>#REF!</v>
      </c>
      <c r="T15" s="229" t="e">
        <f>#REF!</f>
        <v>#REF!</v>
      </c>
      <c r="U15" s="229" t="e">
        <f>#REF!</f>
        <v>#REF!</v>
      </c>
      <c r="V15" s="229" t="e">
        <f>#REF!</f>
        <v>#REF!</v>
      </c>
      <c r="W15" s="229" t="e">
        <f>#REF!</f>
        <v>#REF!</v>
      </c>
      <c r="X15" s="229" t="e">
        <f>#REF!</f>
        <v>#REF!</v>
      </c>
      <c r="Y15" s="229" t="e">
        <f>#REF!</f>
        <v>#REF!</v>
      </c>
      <c r="AA15" s="228" t="e">
        <f>#REF!</f>
        <v>#REF!</v>
      </c>
      <c r="AB15" s="228" t="e">
        <f>#REF!</f>
        <v>#REF!</v>
      </c>
      <c r="AC15" s="228" t="e">
        <f>#REF!</f>
        <v>#REF!</v>
      </c>
      <c r="AD15" s="228" t="e">
        <f>#REF!</f>
        <v>#REF!</v>
      </c>
      <c r="AE15" s="228" t="e">
        <f>#REF!</f>
        <v>#REF!</v>
      </c>
      <c r="AF15" s="228" t="e">
        <f>#REF!</f>
        <v>#REF!</v>
      </c>
      <c r="AG15" s="228" t="e">
        <f>#REF!</f>
        <v>#REF!</v>
      </c>
      <c r="AH15" s="228" t="e">
        <f>#REF!</f>
        <v>#REF!</v>
      </c>
      <c r="AI15" s="228" t="e">
        <f>#REF!</f>
        <v>#REF!</v>
      </c>
      <c r="AJ15" s="228" t="e">
        <f>#REF!</f>
        <v>#REF!</v>
      </c>
      <c r="AK15" s="228" t="e">
        <f>#REF!</f>
        <v>#REF!</v>
      </c>
      <c r="AL15" s="228" t="e">
        <f>#REF!</f>
        <v>#REF!</v>
      </c>
      <c r="AM15" s="228" t="e">
        <f>#REF!</f>
        <v>#REF!</v>
      </c>
      <c r="AN15" s="228" t="e">
        <f>#REF!</f>
        <v>#REF!</v>
      </c>
      <c r="AO15" s="228" t="e">
        <f>#REF!</f>
        <v>#REF!</v>
      </c>
      <c r="AP15" s="228" t="e">
        <f>#REF!</f>
        <v>#REF!</v>
      </c>
      <c r="AQ15" s="228" t="e">
        <f>#REF!</f>
        <v>#REF!</v>
      </c>
      <c r="AR15" s="228" t="e">
        <f>#REF!</f>
        <v>#REF!</v>
      </c>
      <c r="AS15" s="228" t="e">
        <f>#REF!</f>
        <v>#REF!</v>
      </c>
      <c r="AT15" s="228" t="e">
        <f>#REF!</f>
        <v>#REF!</v>
      </c>
      <c r="AU15" s="228" t="e">
        <f>#REF!</f>
        <v>#REF!</v>
      </c>
      <c r="AV15" s="228" t="e">
        <f>#REF!</f>
        <v>#REF!</v>
      </c>
      <c r="AW15" s="228" t="e">
        <f>#REF!</f>
        <v>#REF!</v>
      </c>
      <c r="AX15" s="228" t="e">
        <f>#REF!</f>
        <v>#REF!</v>
      </c>
      <c r="AY15" s="228"/>
      <c r="AZ15" s="228" t="e">
        <f t="shared" si="1"/>
        <v>#REF!</v>
      </c>
      <c r="BA15" s="228" t="e">
        <f t="shared" si="0"/>
        <v>#REF!</v>
      </c>
      <c r="BB15" s="228" t="e">
        <f t="shared" si="0"/>
        <v>#REF!</v>
      </c>
      <c r="BC15" s="228" t="e">
        <f t="shared" si="0"/>
        <v>#REF!</v>
      </c>
      <c r="BD15" s="228" t="e">
        <f t="shared" si="0"/>
        <v>#REF!</v>
      </c>
      <c r="BE15" s="228" t="e">
        <f t="shared" si="0"/>
        <v>#REF!</v>
      </c>
      <c r="BF15" s="228" t="e">
        <f t="shared" si="0"/>
        <v>#REF!</v>
      </c>
      <c r="BG15" s="228" t="e">
        <f t="shared" si="0"/>
        <v>#REF!</v>
      </c>
      <c r="BH15" s="228" t="e">
        <f t="shared" si="0"/>
        <v>#REF!</v>
      </c>
      <c r="BI15" s="228" t="e">
        <f t="shared" si="0"/>
        <v>#REF!</v>
      </c>
      <c r="BJ15" s="228" t="e">
        <f t="shared" si="0"/>
        <v>#REF!</v>
      </c>
      <c r="BK15" s="228" t="e">
        <f t="shared" si="0"/>
        <v>#REF!</v>
      </c>
      <c r="BL15" s="228" t="e">
        <f t="shared" si="0"/>
        <v>#REF!</v>
      </c>
      <c r="BM15" s="228" t="e">
        <f t="shared" si="0"/>
        <v>#REF!</v>
      </c>
      <c r="BN15" s="228" t="e">
        <f t="shared" si="0"/>
        <v>#REF!</v>
      </c>
      <c r="BO15" s="228" t="e">
        <f t="shared" si="0"/>
        <v>#REF!</v>
      </c>
      <c r="BP15" s="228" t="e">
        <f t="shared" si="0"/>
        <v>#REF!</v>
      </c>
      <c r="BQ15" s="228" t="e">
        <f t="shared" si="0"/>
        <v>#REF!</v>
      </c>
      <c r="BR15" s="228" t="e">
        <f t="shared" si="0"/>
        <v>#REF!</v>
      </c>
      <c r="BS15" s="228" t="e">
        <f t="shared" si="0"/>
        <v>#REF!</v>
      </c>
      <c r="BT15" s="228" t="e">
        <f t="shared" si="0"/>
        <v>#REF!</v>
      </c>
      <c r="BU15" s="228" t="e">
        <f t="shared" si="0"/>
        <v>#REF!</v>
      </c>
      <c r="BV15" s="228" t="e">
        <f t="shared" si="0"/>
        <v>#REF!</v>
      </c>
      <c r="BW15" s="228" t="e">
        <f t="shared" si="0"/>
        <v>#REF!</v>
      </c>
    </row>
    <row r="16" spans="1:75">
      <c r="A16" s="224">
        <v>11</v>
      </c>
      <c r="B16" s="229" t="e">
        <f>#REF!</f>
        <v>#REF!</v>
      </c>
      <c r="C16" s="229" t="e">
        <f>#REF!</f>
        <v>#REF!</v>
      </c>
      <c r="D16" s="229" t="e">
        <f>#REF!</f>
        <v>#REF!</v>
      </c>
      <c r="E16" s="229" t="e">
        <f>#REF!</f>
        <v>#REF!</v>
      </c>
      <c r="F16" s="229" t="e">
        <f>#REF!</f>
        <v>#REF!</v>
      </c>
      <c r="G16" s="229" t="e">
        <f>#REF!</f>
        <v>#REF!</v>
      </c>
      <c r="H16" s="229" t="e">
        <f>#REF!</f>
        <v>#REF!</v>
      </c>
      <c r="I16" s="229" t="e">
        <f>#REF!</f>
        <v>#REF!</v>
      </c>
      <c r="J16" s="229" t="e">
        <f>#REF!</f>
        <v>#REF!</v>
      </c>
      <c r="K16" s="229" t="e">
        <f>#REF!</f>
        <v>#REF!</v>
      </c>
      <c r="L16" s="229" t="e">
        <f>#REF!</f>
        <v>#REF!</v>
      </c>
      <c r="M16" s="229" t="e">
        <f>#REF!</f>
        <v>#REF!</v>
      </c>
      <c r="N16" s="229" t="e">
        <f>#REF!</f>
        <v>#REF!</v>
      </c>
      <c r="O16" s="229" t="e">
        <f>#REF!</f>
        <v>#REF!</v>
      </c>
      <c r="P16" s="229" t="e">
        <f>#REF!</f>
        <v>#REF!</v>
      </c>
      <c r="Q16" s="229" t="e">
        <f>#REF!</f>
        <v>#REF!</v>
      </c>
      <c r="R16" s="229" t="e">
        <f>#REF!</f>
        <v>#REF!</v>
      </c>
      <c r="S16" s="229" t="e">
        <f>#REF!</f>
        <v>#REF!</v>
      </c>
      <c r="T16" s="229" t="e">
        <f>#REF!</f>
        <v>#REF!</v>
      </c>
      <c r="U16" s="229" t="e">
        <f>#REF!</f>
        <v>#REF!</v>
      </c>
      <c r="V16" s="229" t="e">
        <f>#REF!</f>
        <v>#REF!</v>
      </c>
      <c r="W16" s="229" t="e">
        <f>#REF!</f>
        <v>#REF!</v>
      </c>
      <c r="X16" s="229" t="e">
        <f>#REF!</f>
        <v>#REF!</v>
      </c>
      <c r="Y16" s="229" t="e">
        <f>#REF!</f>
        <v>#REF!</v>
      </c>
      <c r="AA16" s="228" t="e">
        <f>#REF!</f>
        <v>#REF!</v>
      </c>
      <c r="AB16" s="228" t="e">
        <f>#REF!</f>
        <v>#REF!</v>
      </c>
      <c r="AC16" s="228" t="e">
        <f>#REF!</f>
        <v>#REF!</v>
      </c>
      <c r="AD16" s="228" t="e">
        <f>#REF!</f>
        <v>#REF!</v>
      </c>
      <c r="AE16" s="228" t="e">
        <f>#REF!</f>
        <v>#REF!</v>
      </c>
      <c r="AF16" s="228" t="e">
        <f>#REF!</f>
        <v>#REF!</v>
      </c>
      <c r="AG16" s="228" t="e">
        <f>#REF!</f>
        <v>#REF!</v>
      </c>
      <c r="AH16" s="228" t="e">
        <f>#REF!</f>
        <v>#REF!</v>
      </c>
      <c r="AI16" s="228" t="e">
        <f>#REF!</f>
        <v>#REF!</v>
      </c>
      <c r="AJ16" s="228" t="e">
        <f>#REF!</f>
        <v>#REF!</v>
      </c>
      <c r="AK16" s="228" t="e">
        <f>#REF!</f>
        <v>#REF!</v>
      </c>
      <c r="AL16" s="228" t="e">
        <f>#REF!</f>
        <v>#REF!</v>
      </c>
      <c r="AM16" s="228" t="e">
        <f>#REF!</f>
        <v>#REF!</v>
      </c>
      <c r="AN16" s="228" t="e">
        <f>#REF!</f>
        <v>#REF!</v>
      </c>
      <c r="AO16" s="228" t="e">
        <f>#REF!</f>
        <v>#REF!</v>
      </c>
      <c r="AP16" s="228" t="e">
        <f>#REF!</f>
        <v>#REF!</v>
      </c>
      <c r="AQ16" s="228" t="e">
        <f>#REF!</f>
        <v>#REF!</v>
      </c>
      <c r="AR16" s="228" t="e">
        <f>#REF!</f>
        <v>#REF!</v>
      </c>
      <c r="AS16" s="228" t="e">
        <f>#REF!</f>
        <v>#REF!</v>
      </c>
      <c r="AT16" s="228" t="e">
        <f>#REF!</f>
        <v>#REF!</v>
      </c>
      <c r="AU16" s="228" t="e">
        <f>#REF!</f>
        <v>#REF!</v>
      </c>
      <c r="AV16" s="228" t="e">
        <f>#REF!</f>
        <v>#REF!</v>
      </c>
      <c r="AW16" s="228" t="e">
        <f>#REF!</f>
        <v>#REF!</v>
      </c>
      <c r="AX16" s="228" t="e">
        <f>#REF!</f>
        <v>#REF!</v>
      </c>
      <c r="AY16" s="228"/>
      <c r="AZ16" s="228" t="e">
        <f t="shared" si="1"/>
        <v>#REF!</v>
      </c>
      <c r="BA16" s="228" t="e">
        <f t="shared" si="0"/>
        <v>#REF!</v>
      </c>
      <c r="BB16" s="228" t="e">
        <f t="shared" si="0"/>
        <v>#REF!</v>
      </c>
      <c r="BC16" s="228" t="e">
        <f t="shared" si="0"/>
        <v>#REF!</v>
      </c>
      <c r="BD16" s="228" t="e">
        <f t="shared" si="0"/>
        <v>#REF!</v>
      </c>
      <c r="BE16" s="228" t="e">
        <f t="shared" si="0"/>
        <v>#REF!</v>
      </c>
      <c r="BF16" s="228" t="e">
        <f t="shared" si="0"/>
        <v>#REF!</v>
      </c>
      <c r="BG16" s="228" t="e">
        <f t="shared" si="0"/>
        <v>#REF!</v>
      </c>
      <c r="BH16" s="228" t="e">
        <f t="shared" si="0"/>
        <v>#REF!</v>
      </c>
      <c r="BI16" s="228" t="e">
        <f t="shared" si="0"/>
        <v>#REF!</v>
      </c>
      <c r="BJ16" s="228" t="e">
        <f t="shared" si="0"/>
        <v>#REF!</v>
      </c>
      <c r="BK16" s="228" t="e">
        <f t="shared" si="0"/>
        <v>#REF!</v>
      </c>
      <c r="BL16" s="228" t="e">
        <f t="shared" si="0"/>
        <v>#REF!</v>
      </c>
      <c r="BM16" s="228" t="e">
        <f t="shared" si="0"/>
        <v>#REF!</v>
      </c>
      <c r="BN16" s="228" t="e">
        <f t="shared" si="0"/>
        <v>#REF!</v>
      </c>
      <c r="BO16" s="228" t="e">
        <f t="shared" si="0"/>
        <v>#REF!</v>
      </c>
      <c r="BP16" s="228" t="e">
        <f t="shared" si="0"/>
        <v>#REF!</v>
      </c>
      <c r="BQ16" s="228" t="e">
        <f t="shared" si="0"/>
        <v>#REF!</v>
      </c>
      <c r="BR16" s="228" t="e">
        <f t="shared" si="0"/>
        <v>#REF!</v>
      </c>
      <c r="BS16" s="228" t="e">
        <f t="shared" si="0"/>
        <v>#REF!</v>
      </c>
      <c r="BT16" s="228" t="e">
        <f t="shared" si="0"/>
        <v>#REF!</v>
      </c>
      <c r="BU16" s="228" t="e">
        <f t="shared" si="0"/>
        <v>#REF!</v>
      </c>
      <c r="BV16" s="228" t="e">
        <f t="shared" si="0"/>
        <v>#REF!</v>
      </c>
      <c r="BW16" s="228" t="e">
        <f t="shared" si="0"/>
        <v>#REF!</v>
      </c>
    </row>
    <row r="17" spans="1:75">
      <c r="A17" s="224">
        <v>12</v>
      </c>
      <c r="B17" s="229" t="e">
        <f>#REF!</f>
        <v>#REF!</v>
      </c>
      <c r="C17" s="229" t="e">
        <f>#REF!</f>
        <v>#REF!</v>
      </c>
      <c r="D17" s="229" t="e">
        <f>#REF!</f>
        <v>#REF!</v>
      </c>
      <c r="E17" s="229" t="e">
        <f>#REF!</f>
        <v>#REF!</v>
      </c>
      <c r="F17" s="229" t="e">
        <f>#REF!</f>
        <v>#REF!</v>
      </c>
      <c r="G17" s="229" t="e">
        <f>#REF!</f>
        <v>#REF!</v>
      </c>
      <c r="H17" s="229" t="e">
        <f>#REF!</f>
        <v>#REF!</v>
      </c>
      <c r="I17" s="229" t="e">
        <f>#REF!</f>
        <v>#REF!</v>
      </c>
      <c r="J17" s="229" t="e">
        <f>#REF!</f>
        <v>#REF!</v>
      </c>
      <c r="K17" s="229" t="e">
        <f>#REF!</f>
        <v>#REF!</v>
      </c>
      <c r="L17" s="229" t="e">
        <f>#REF!</f>
        <v>#REF!</v>
      </c>
      <c r="M17" s="229" t="e">
        <f>#REF!</f>
        <v>#REF!</v>
      </c>
      <c r="N17" s="229" t="e">
        <f>#REF!</f>
        <v>#REF!</v>
      </c>
      <c r="O17" s="229" t="e">
        <f>#REF!</f>
        <v>#REF!</v>
      </c>
      <c r="P17" s="229" t="e">
        <f>#REF!</f>
        <v>#REF!</v>
      </c>
      <c r="Q17" s="229" t="e">
        <f>#REF!</f>
        <v>#REF!</v>
      </c>
      <c r="R17" s="229" t="e">
        <f>#REF!</f>
        <v>#REF!</v>
      </c>
      <c r="S17" s="229" t="e">
        <f>#REF!</f>
        <v>#REF!</v>
      </c>
      <c r="T17" s="229" t="e">
        <f>#REF!</f>
        <v>#REF!</v>
      </c>
      <c r="U17" s="229" t="e">
        <f>#REF!</f>
        <v>#REF!</v>
      </c>
      <c r="V17" s="229" t="e">
        <f>#REF!</f>
        <v>#REF!</v>
      </c>
      <c r="W17" s="229" t="e">
        <f>#REF!</f>
        <v>#REF!</v>
      </c>
      <c r="X17" s="229" t="e">
        <f>#REF!</f>
        <v>#REF!</v>
      </c>
      <c r="Y17" s="229" t="e">
        <f>#REF!</f>
        <v>#REF!</v>
      </c>
      <c r="AA17" s="228" t="e">
        <f>#REF!</f>
        <v>#REF!</v>
      </c>
      <c r="AB17" s="228" t="e">
        <f>#REF!</f>
        <v>#REF!</v>
      </c>
      <c r="AC17" s="228" t="e">
        <f>#REF!</f>
        <v>#REF!</v>
      </c>
      <c r="AD17" s="228" t="e">
        <f>#REF!</f>
        <v>#REF!</v>
      </c>
      <c r="AE17" s="228" t="e">
        <f>#REF!</f>
        <v>#REF!</v>
      </c>
      <c r="AF17" s="228" t="e">
        <f>#REF!</f>
        <v>#REF!</v>
      </c>
      <c r="AG17" s="228" t="e">
        <f>#REF!</f>
        <v>#REF!</v>
      </c>
      <c r="AH17" s="228" t="e">
        <f>#REF!</f>
        <v>#REF!</v>
      </c>
      <c r="AI17" s="228" t="e">
        <f>#REF!</f>
        <v>#REF!</v>
      </c>
      <c r="AJ17" s="228" t="e">
        <f>#REF!</f>
        <v>#REF!</v>
      </c>
      <c r="AK17" s="228" t="e">
        <f>#REF!</f>
        <v>#REF!</v>
      </c>
      <c r="AL17" s="228" t="e">
        <f>#REF!</f>
        <v>#REF!</v>
      </c>
      <c r="AM17" s="228" t="e">
        <f>#REF!</f>
        <v>#REF!</v>
      </c>
      <c r="AN17" s="228" t="e">
        <f>#REF!</f>
        <v>#REF!</v>
      </c>
      <c r="AO17" s="228" t="e">
        <f>#REF!</f>
        <v>#REF!</v>
      </c>
      <c r="AP17" s="228" t="e">
        <f>#REF!</f>
        <v>#REF!</v>
      </c>
      <c r="AQ17" s="228" t="e">
        <f>#REF!</f>
        <v>#REF!</v>
      </c>
      <c r="AR17" s="228" t="e">
        <f>#REF!</f>
        <v>#REF!</v>
      </c>
      <c r="AS17" s="228" t="e">
        <f>#REF!</f>
        <v>#REF!</v>
      </c>
      <c r="AT17" s="228" t="e">
        <f>#REF!</f>
        <v>#REF!</v>
      </c>
      <c r="AU17" s="228" t="e">
        <f>#REF!</f>
        <v>#REF!</v>
      </c>
      <c r="AV17" s="228" t="e">
        <f>#REF!</f>
        <v>#REF!</v>
      </c>
      <c r="AW17" s="228" t="e">
        <f>#REF!</f>
        <v>#REF!</v>
      </c>
      <c r="AX17" s="228" t="e">
        <f>#REF!</f>
        <v>#REF!</v>
      </c>
      <c r="AY17" s="228"/>
      <c r="AZ17" s="228" t="e">
        <f t="shared" si="1"/>
        <v>#REF!</v>
      </c>
      <c r="BA17" s="228" t="e">
        <f t="shared" si="0"/>
        <v>#REF!</v>
      </c>
      <c r="BB17" s="228" t="e">
        <f t="shared" si="0"/>
        <v>#REF!</v>
      </c>
      <c r="BC17" s="228" t="e">
        <f t="shared" ref="BC17:BC36" si="2">E17-AD17</f>
        <v>#REF!</v>
      </c>
      <c r="BD17" s="228" t="e">
        <f t="shared" ref="BD17:BD36" si="3">F17-AE17</f>
        <v>#REF!</v>
      </c>
      <c r="BE17" s="228" t="e">
        <f t="shared" ref="BE17:BE36" si="4">G17-AF17</f>
        <v>#REF!</v>
      </c>
      <c r="BF17" s="228" t="e">
        <f t="shared" ref="BF17:BF36" si="5">H17-AG17</f>
        <v>#REF!</v>
      </c>
      <c r="BG17" s="228" t="e">
        <f t="shared" ref="BG17:BG36" si="6">I17-AH17</f>
        <v>#REF!</v>
      </c>
      <c r="BH17" s="228" t="e">
        <f t="shared" ref="BH17:BH36" si="7">J17-AI17</f>
        <v>#REF!</v>
      </c>
      <c r="BI17" s="228" t="e">
        <f t="shared" ref="BI17:BI36" si="8">K17-AJ17</f>
        <v>#REF!</v>
      </c>
      <c r="BJ17" s="228" t="e">
        <f t="shared" ref="BJ17:BJ36" si="9">L17-AK17</f>
        <v>#REF!</v>
      </c>
      <c r="BK17" s="228" t="e">
        <f t="shared" ref="BK17:BK36" si="10">M17-AL17</f>
        <v>#REF!</v>
      </c>
      <c r="BL17" s="228" t="e">
        <f t="shared" ref="BL17:BL36" si="11">N17-AM17</f>
        <v>#REF!</v>
      </c>
      <c r="BM17" s="228" t="e">
        <f t="shared" ref="BM17:BM36" si="12">O17-AN17</f>
        <v>#REF!</v>
      </c>
      <c r="BN17" s="228" t="e">
        <f t="shared" ref="BN17:BN36" si="13">P17-AO17</f>
        <v>#REF!</v>
      </c>
      <c r="BO17" s="228" t="e">
        <f t="shared" ref="BO17:BO36" si="14">Q17-AP17</f>
        <v>#REF!</v>
      </c>
      <c r="BP17" s="228" t="e">
        <f t="shared" ref="BP17:BP36" si="15">R17-AQ17</f>
        <v>#REF!</v>
      </c>
      <c r="BQ17" s="228" t="e">
        <f t="shared" ref="BQ17:BQ36" si="16">S17-AR17</f>
        <v>#REF!</v>
      </c>
      <c r="BR17" s="228" t="e">
        <f t="shared" ref="BR17:BR36" si="17">T17-AS17</f>
        <v>#REF!</v>
      </c>
      <c r="BS17" s="228" t="e">
        <f t="shared" ref="BS17:BS36" si="18">U17-AT17</f>
        <v>#REF!</v>
      </c>
      <c r="BT17" s="228" t="e">
        <f t="shared" ref="BT17:BT36" si="19">V17-AU17</f>
        <v>#REF!</v>
      </c>
      <c r="BU17" s="228" t="e">
        <f t="shared" ref="BU17:BU36" si="20">W17-AV17</f>
        <v>#REF!</v>
      </c>
      <c r="BV17" s="228" t="e">
        <f t="shared" ref="BV17:BV36" si="21">X17-AW17</f>
        <v>#REF!</v>
      </c>
      <c r="BW17" s="228" t="e">
        <f t="shared" ref="BW17:BW36" si="22">Y17-AX17</f>
        <v>#REF!</v>
      </c>
    </row>
    <row r="18" spans="1:75">
      <c r="A18" s="224">
        <v>13</v>
      </c>
      <c r="B18" s="229" t="e">
        <f>#REF!</f>
        <v>#REF!</v>
      </c>
      <c r="C18" s="229" t="e">
        <f>#REF!</f>
        <v>#REF!</v>
      </c>
      <c r="D18" s="229" t="e">
        <f>#REF!</f>
        <v>#REF!</v>
      </c>
      <c r="E18" s="229" t="e">
        <f>#REF!</f>
        <v>#REF!</v>
      </c>
      <c r="F18" s="229" t="e">
        <f>#REF!</f>
        <v>#REF!</v>
      </c>
      <c r="G18" s="229" t="e">
        <f>#REF!</f>
        <v>#REF!</v>
      </c>
      <c r="H18" s="229" t="e">
        <f>#REF!</f>
        <v>#REF!</v>
      </c>
      <c r="I18" s="229" t="e">
        <f>#REF!</f>
        <v>#REF!</v>
      </c>
      <c r="J18" s="229" t="e">
        <f>#REF!</f>
        <v>#REF!</v>
      </c>
      <c r="K18" s="229" t="e">
        <f>#REF!</f>
        <v>#REF!</v>
      </c>
      <c r="L18" s="229" t="e">
        <f>#REF!</f>
        <v>#REF!</v>
      </c>
      <c r="M18" s="229" t="e">
        <f>#REF!</f>
        <v>#REF!</v>
      </c>
      <c r="N18" s="229" t="e">
        <f>#REF!</f>
        <v>#REF!</v>
      </c>
      <c r="O18" s="229" t="e">
        <f>#REF!</f>
        <v>#REF!</v>
      </c>
      <c r="P18" s="229" t="e">
        <f>#REF!</f>
        <v>#REF!</v>
      </c>
      <c r="Q18" s="229" t="e">
        <f>#REF!</f>
        <v>#REF!</v>
      </c>
      <c r="R18" s="229" t="e">
        <f>#REF!</f>
        <v>#REF!</v>
      </c>
      <c r="S18" s="229" t="e">
        <f>#REF!</f>
        <v>#REF!</v>
      </c>
      <c r="T18" s="229" t="e">
        <f>#REF!</f>
        <v>#REF!</v>
      </c>
      <c r="U18" s="229" t="e">
        <f>#REF!</f>
        <v>#REF!</v>
      </c>
      <c r="V18" s="229" t="e">
        <f>#REF!</f>
        <v>#REF!</v>
      </c>
      <c r="W18" s="229" t="e">
        <f>#REF!</f>
        <v>#REF!</v>
      </c>
      <c r="X18" s="229" t="e">
        <f>#REF!</f>
        <v>#REF!</v>
      </c>
      <c r="Y18" s="229" t="e">
        <f>#REF!</f>
        <v>#REF!</v>
      </c>
      <c r="AA18" s="228" t="e">
        <f>#REF!</f>
        <v>#REF!</v>
      </c>
      <c r="AB18" s="228" t="e">
        <f>#REF!</f>
        <v>#REF!</v>
      </c>
      <c r="AC18" s="228" t="e">
        <f>#REF!</f>
        <v>#REF!</v>
      </c>
      <c r="AD18" s="228" t="e">
        <f>#REF!</f>
        <v>#REF!</v>
      </c>
      <c r="AE18" s="228" t="e">
        <f>#REF!</f>
        <v>#REF!</v>
      </c>
      <c r="AF18" s="228" t="e">
        <f>#REF!</f>
        <v>#REF!</v>
      </c>
      <c r="AG18" s="228" t="e">
        <f>#REF!</f>
        <v>#REF!</v>
      </c>
      <c r="AH18" s="228" t="e">
        <f>#REF!</f>
        <v>#REF!</v>
      </c>
      <c r="AI18" s="228" t="e">
        <f>#REF!</f>
        <v>#REF!</v>
      </c>
      <c r="AJ18" s="228" t="e">
        <f>#REF!</f>
        <v>#REF!</v>
      </c>
      <c r="AK18" s="228" t="e">
        <f>#REF!</f>
        <v>#REF!</v>
      </c>
      <c r="AL18" s="228" t="e">
        <f>#REF!</f>
        <v>#REF!</v>
      </c>
      <c r="AM18" s="228" t="e">
        <f>#REF!</f>
        <v>#REF!</v>
      </c>
      <c r="AN18" s="228" t="e">
        <f>#REF!</f>
        <v>#REF!</v>
      </c>
      <c r="AO18" s="228" t="e">
        <f>#REF!</f>
        <v>#REF!</v>
      </c>
      <c r="AP18" s="228" t="e">
        <f>#REF!</f>
        <v>#REF!</v>
      </c>
      <c r="AQ18" s="228" t="e">
        <f>#REF!</f>
        <v>#REF!</v>
      </c>
      <c r="AR18" s="228" t="e">
        <f>#REF!</f>
        <v>#REF!</v>
      </c>
      <c r="AS18" s="228" t="e">
        <f>#REF!</f>
        <v>#REF!</v>
      </c>
      <c r="AT18" s="228" t="e">
        <f>#REF!</f>
        <v>#REF!</v>
      </c>
      <c r="AU18" s="228" t="e">
        <f>#REF!</f>
        <v>#REF!</v>
      </c>
      <c r="AV18" s="228" t="e">
        <f>#REF!</f>
        <v>#REF!</v>
      </c>
      <c r="AW18" s="228" t="e">
        <f>#REF!</f>
        <v>#REF!</v>
      </c>
      <c r="AX18" s="228" t="e">
        <f>#REF!</f>
        <v>#REF!</v>
      </c>
      <c r="AY18" s="228"/>
      <c r="AZ18" s="228" t="e">
        <f t="shared" si="1"/>
        <v>#REF!</v>
      </c>
      <c r="BA18" s="228" t="e">
        <f t="shared" ref="BA18:BA36" si="23">C18-AB18</f>
        <v>#REF!</v>
      </c>
      <c r="BB18" s="228" t="e">
        <f t="shared" ref="BB18:BB36" si="24">D18-AC18</f>
        <v>#REF!</v>
      </c>
      <c r="BC18" s="228" t="e">
        <f t="shared" si="2"/>
        <v>#REF!</v>
      </c>
      <c r="BD18" s="228" t="e">
        <f t="shared" si="3"/>
        <v>#REF!</v>
      </c>
      <c r="BE18" s="228" t="e">
        <f t="shared" si="4"/>
        <v>#REF!</v>
      </c>
      <c r="BF18" s="228" t="e">
        <f t="shared" si="5"/>
        <v>#REF!</v>
      </c>
      <c r="BG18" s="228" t="e">
        <f t="shared" si="6"/>
        <v>#REF!</v>
      </c>
      <c r="BH18" s="228" t="e">
        <f t="shared" si="7"/>
        <v>#REF!</v>
      </c>
      <c r="BI18" s="228" t="e">
        <f t="shared" si="8"/>
        <v>#REF!</v>
      </c>
      <c r="BJ18" s="228" t="e">
        <f t="shared" si="9"/>
        <v>#REF!</v>
      </c>
      <c r="BK18" s="228" t="e">
        <f t="shared" si="10"/>
        <v>#REF!</v>
      </c>
      <c r="BL18" s="228" t="e">
        <f t="shared" si="11"/>
        <v>#REF!</v>
      </c>
      <c r="BM18" s="228" t="e">
        <f t="shared" si="12"/>
        <v>#REF!</v>
      </c>
      <c r="BN18" s="228" t="e">
        <f t="shared" si="13"/>
        <v>#REF!</v>
      </c>
      <c r="BO18" s="228" t="e">
        <f t="shared" si="14"/>
        <v>#REF!</v>
      </c>
      <c r="BP18" s="228" t="e">
        <f t="shared" si="15"/>
        <v>#REF!</v>
      </c>
      <c r="BQ18" s="228" t="e">
        <f t="shared" si="16"/>
        <v>#REF!</v>
      </c>
      <c r="BR18" s="228" t="e">
        <f t="shared" si="17"/>
        <v>#REF!</v>
      </c>
      <c r="BS18" s="228" t="e">
        <f t="shared" si="18"/>
        <v>#REF!</v>
      </c>
      <c r="BT18" s="228" t="e">
        <f t="shared" si="19"/>
        <v>#REF!</v>
      </c>
      <c r="BU18" s="228" t="e">
        <f t="shared" si="20"/>
        <v>#REF!</v>
      </c>
      <c r="BV18" s="228" t="e">
        <f t="shared" si="21"/>
        <v>#REF!</v>
      </c>
      <c r="BW18" s="228" t="e">
        <f t="shared" si="22"/>
        <v>#REF!</v>
      </c>
    </row>
    <row r="19" spans="1:75">
      <c r="A19" s="224">
        <v>14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Y19" s="228"/>
      <c r="AZ19" s="228" t="e">
        <f t="shared" si="1"/>
        <v>#REF!</v>
      </c>
      <c r="BA19" s="228" t="e">
        <f t="shared" si="23"/>
        <v>#REF!</v>
      </c>
      <c r="BB19" s="228" t="e">
        <f t="shared" si="24"/>
        <v>#REF!</v>
      </c>
      <c r="BC19" s="228" t="e">
        <f t="shared" si="2"/>
        <v>#REF!</v>
      </c>
      <c r="BD19" s="228" t="e">
        <f t="shared" si="3"/>
        <v>#REF!</v>
      </c>
      <c r="BE19" s="228" t="e">
        <f t="shared" si="4"/>
        <v>#REF!</v>
      </c>
      <c r="BF19" s="228" t="e">
        <f t="shared" si="5"/>
        <v>#REF!</v>
      </c>
      <c r="BG19" s="228" t="e">
        <f t="shared" si="6"/>
        <v>#REF!</v>
      </c>
      <c r="BH19" s="228" t="e">
        <f t="shared" si="7"/>
        <v>#REF!</v>
      </c>
      <c r="BI19" s="228" t="e">
        <f t="shared" si="8"/>
        <v>#REF!</v>
      </c>
      <c r="BJ19" s="228" t="e">
        <f t="shared" si="9"/>
        <v>#REF!</v>
      </c>
      <c r="BK19" s="228" t="e">
        <f t="shared" si="10"/>
        <v>#REF!</v>
      </c>
      <c r="BL19" s="228" t="e">
        <f t="shared" si="11"/>
        <v>#REF!</v>
      </c>
      <c r="BM19" s="228" t="e">
        <f t="shared" si="12"/>
        <v>#REF!</v>
      </c>
      <c r="BN19" s="228" t="e">
        <f t="shared" si="13"/>
        <v>#REF!</v>
      </c>
      <c r="BO19" s="228" t="e">
        <f t="shared" si="14"/>
        <v>#REF!</v>
      </c>
      <c r="BP19" s="228" t="e">
        <f t="shared" si="15"/>
        <v>#REF!</v>
      </c>
      <c r="BQ19" s="228" t="e">
        <f t="shared" si="16"/>
        <v>#REF!</v>
      </c>
      <c r="BR19" s="228" t="e">
        <f t="shared" si="17"/>
        <v>#REF!</v>
      </c>
      <c r="BS19" s="228" t="e">
        <f t="shared" si="18"/>
        <v>#REF!</v>
      </c>
      <c r="BT19" s="228" t="e">
        <f t="shared" si="19"/>
        <v>#REF!</v>
      </c>
      <c r="BU19" s="228" t="e">
        <f t="shared" si="20"/>
        <v>#REF!</v>
      </c>
      <c r="BV19" s="228" t="e">
        <f t="shared" si="21"/>
        <v>#REF!</v>
      </c>
      <c r="BW19" s="228" t="e">
        <f t="shared" si="22"/>
        <v>#REF!</v>
      </c>
    </row>
    <row r="20" spans="1:75">
      <c r="A20" s="224">
        <v>15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Y20" s="228"/>
      <c r="AZ20" s="228" t="e">
        <f t="shared" si="1"/>
        <v>#REF!</v>
      </c>
      <c r="BA20" s="228" t="e">
        <f t="shared" si="23"/>
        <v>#REF!</v>
      </c>
      <c r="BB20" s="228" t="e">
        <f t="shared" si="24"/>
        <v>#REF!</v>
      </c>
      <c r="BC20" s="228" t="e">
        <f t="shared" si="2"/>
        <v>#REF!</v>
      </c>
      <c r="BD20" s="228" t="e">
        <f t="shared" si="3"/>
        <v>#REF!</v>
      </c>
      <c r="BE20" s="228" t="e">
        <f t="shared" si="4"/>
        <v>#REF!</v>
      </c>
      <c r="BF20" s="228" t="e">
        <f t="shared" si="5"/>
        <v>#REF!</v>
      </c>
      <c r="BG20" s="228" t="e">
        <f t="shared" si="6"/>
        <v>#REF!</v>
      </c>
      <c r="BH20" s="228" t="e">
        <f t="shared" si="7"/>
        <v>#REF!</v>
      </c>
      <c r="BI20" s="228" t="e">
        <f t="shared" si="8"/>
        <v>#REF!</v>
      </c>
      <c r="BJ20" s="228" t="e">
        <f t="shared" si="9"/>
        <v>#REF!</v>
      </c>
      <c r="BK20" s="228" t="e">
        <f t="shared" si="10"/>
        <v>#REF!</v>
      </c>
      <c r="BL20" s="228" t="e">
        <f t="shared" si="11"/>
        <v>#REF!</v>
      </c>
      <c r="BM20" s="228" t="e">
        <f t="shared" si="12"/>
        <v>#REF!</v>
      </c>
      <c r="BN20" s="228" t="e">
        <f t="shared" si="13"/>
        <v>#REF!</v>
      </c>
      <c r="BO20" s="228" t="e">
        <f t="shared" si="14"/>
        <v>#REF!</v>
      </c>
      <c r="BP20" s="228" t="e">
        <f t="shared" si="15"/>
        <v>#REF!</v>
      </c>
      <c r="BQ20" s="228" t="e">
        <f t="shared" si="16"/>
        <v>#REF!</v>
      </c>
      <c r="BR20" s="228" t="e">
        <f t="shared" si="17"/>
        <v>#REF!</v>
      </c>
      <c r="BS20" s="228" t="e">
        <f t="shared" si="18"/>
        <v>#REF!</v>
      </c>
      <c r="BT20" s="228" t="e">
        <f t="shared" si="19"/>
        <v>#REF!</v>
      </c>
      <c r="BU20" s="228" t="e">
        <f t="shared" si="20"/>
        <v>#REF!</v>
      </c>
      <c r="BV20" s="228" t="e">
        <f t="shared" si="21"/>
        <v>#REF!</v>
      </c>
      <c r="BW20" s="228" t="e">
        <f t="shared" si="22"/>
        <v>#REF!</v>
      </c>
    </row>
    <row r="21" spans="1:75">
      <c r="A21" s="224">
        <v>16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Y21" s="228"/>
      <c r="AZ21" s="228" t="e">
        <f t="shared" si="1"/>
        <v>#REF!</v>
      </c>
      <c r="BA21" s="228" t="e">
        <f t="shared" si="23"/>
        <v>#REF!</v>
      </c>
      <c r="BB21" s="228" t="e">
        <f t="shared" si="24"/>
        <v>#REF!</v>
      </c>
      <c r="BC21" s="228" t="e">
        <f t="shared" si="2"/>
        <v>#REF!</v>
      </c>
      <c r="BD21" s="228" t="e">
        <f t="shared" si="3"/>
        <v>#REF!</v>
      </c>
      <c r="BE21" s="228" t="e">
        <f t="shared" si="4"/>
        <v>#REF!</v>
      </c>
      <c r="BF21" s="228" t="e">
        <f t="shared" si="5"/>
        <v>#REF!</v>
      </c>
      <c r="BG21" s="228" t="e">
        <f t="shared" si="6"/>
        <v>#REF!</v>
      </c>
      <c r="BH21" s="228" t="e">
        <f t="shared" si="7"/>
        <v>#REF!</v>
      </c>
      <c r="BI21" s="228" t="e">
        <f t="shared" si="8"/>
        <v>#REF!</v>
      </c>
      <c r="BJ21" s="228" t="e">
        <f t="shared" si="9"/>
        <v>#REF!</v>
      </c>
      <c r="BK21" s="228" t="e">
        <f t="shared" si="10"/>
        <v>#REF!</v>
      </c>
      <c r="BL21" s="228" t="e">
        <f t="shared" si="11"/>
        <v>#REF!</v>
      </c>
      <c r="BM21" s="228" t="e">
        <f t="shared" si="12"/>
        <v>#REF!</v>
      </c>
      <c r="BN21" s="228" t="e">
        <f t="shared" si="13"/>
        <v>#REF!</v>
      </c>
      <c r="BO21" s="228" t="e">
        <f t="shared" si="14"/>
        <v>#REF!</v>
      </c>
      <c r="BP21" s="228" t="e">
        <f t="shared" si="15"/>
        <v>#REF!</v>
      </c>
      <c r="BQ21" s="228" t="e">
        <f t="shared" si="16"/>
        <v>#REF!</v>
      </c>
      <c r="BR21" s="228" t="e">
        <f t="shared" si="17"/>
        <v>#REF!</v>
      </c>
      <c r="BS21" s="228" t="e">
        <f t="shared" si="18"/>
        <v>#REF!</v>
      </c>
      <c r="BT21" s="228" t="e">
        <f t="shared" si="19"/>
        <v>#REF!</v>
      </c>
      <c r="BU21" s="228" t="e">
        <f t="shared" si="20"/>
        <v>#REF!</v>
      </c>
      <c r="BV21" s="228" t="e">
        <f t="shared" si="21"/>
        <v>#REF!</v>
      </c>
      <c r="BW21" s="228" t="e">
        <f t="shared" si="22"/>
        <v>#REF!</v>
      </c>
    </row>
    <row r="22" spans="1:75">
      <c r="A22" s="224">
        <v>17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Y22" s="228"/>
      <c r="AZ22" s="228" t="e">
        <f t="shared" si="1"/>
        <v>#REF!</v>
      </c>
      <c r="BA22" s="228" t="e">
        <f t="shared" si="23"/>
        <v>#REF!</v>
      </c>
      <c r="BB22" s="228" t="e">
        <f t="shared" si="24"/>
        <v>#REF!</v>
      </c>
      <c r="BC22" s="228" t="e">
        <f t="shared" si="2"/>
        <v>#REF!</v>
      </c>
      <c r="BD22" s="228" t="e">
        <f t="shared" si="3"/>
        <v>#REF!</v>
      </c>
      <c r="BE22" s="228" t="e">
        <f t="shared" si="4"/>
        <v>#REF!</v>
      </c>
      <c r="BF22" s="228" t="e">
        <f t="shared" si="5"/>
        <v>#REF!</v>
      </c>
      <c r="BG22" s="228" t="e">
        <f t="shared" si="6"/>
        <v>#REF!</v>
      </c>
      <c r="BH22" s="228" t="e">
        <f t="shared" si="7"/>
        <v>#REF!</v>
      </c>
      <c r="BI22" s="228" t="e">
        <f t="shared" si="8"/>
        <v>#REF!</v>
      </c>
      <c r="BJ22" s="228" t="e">
        <f t="shared" si="9"/>
        <v>#REF!</v>
      </c>
      <c r="BK22" s="228" t="e">
        <f t="shared" si="10"/>
        <v>#REF!</v>
      </c>
      <c r="BL22" s="228" t="e">
        <f t="shared" si="11"/>
        <v>#REF!</v>
      </c>
      <c r="BM22" s="228" t="e">
        <f t="shared" si="12"/>
        <v>#REF!</v>
      </c>
      <c r="BN22" s="228" t="e">
        <f t="shared" si="13"/>
        <v>#REF!</v>
      </c>
      <c r="BO22" s="228" t="e">
        <f t="shared" si="14"/>
        <v>#REF!</v>
      </c>
      <c r="BP22" s="228" t="e">
        <f t="shared" si="15"/>
        <v>#REF!</v>
      </c>
      <c r="BQ22" s="228" t="e">
        <f t="shared" si="16"/>
        <v>#REF!</v>
      </c>
      <c r="BR22" s="228" t="e">
        <f t="shared" si="17"/>
        <v>#REF!</v>
      </c>
      <c r="BS22" s="228" t="e">
        <f t="shared" si="18"/>
        <v>#REF!</v>
      </c>
      <c r="BT22" s="228" t="e">
        <f t="shared" si="19"/>
        <v>#REF!</v>
      </c>
      <c r="BU22" s="228" t="e">
        <f t="shared" si="20"/>
        <v>#REF!</v>
      </c>
      <c r="BV22" s="228" t="e">
        <f t="shared" si="21"/>
        <v>#REF!</v>
      </c>
      <c r="BW22" s="228" t="e">
        <f t="shared" si="22"/>
        <v>#REF!</v>
      </c>
    </row>
    <row r="23" spans="1:75">
      <c r="A23" s="224">
        <v>18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Y23" s="228"/>
      <c r="AZ23" s="228" t="e">
        <f t="shared" si="1"/>
        <v>#REF!</v>
      </c>
      <c r="BA23" s="228" t="e">
        <f t="shared" si="23"/>
        <v>#REF!</v>
      </c>
      <c r="BB23" s="228" t="e">
        <f t="shared" si="24"/>
        <v>#REF!</v>
      </c>
      <c r="BC23" s="228" t="e">
        <f t="shared" si="2"/>
        <v>#REF!</v>
      </c>
      <c r="BD23" s="228" t="e">
        <f t="shared" si="3"/>
        <v>#REF!</v>
      </c>
      <c r="BE23" s="228" t="e">
        <f t="shared" si="4"/>
        <v>#REF!</v>
      </c>
      <c r="BF23" s="228" t="e">
        <f t="shared" si="5"/>
        <v>#REF!</v>
      </c>
      <c r="BG23" s="228" t="e">
        <f t="shared" si="6"/>
        <v>#REF!</v>
      </c>
      <c r="BH23" s="228" t="e">
        <f t="shared" si="7"/>
        <v>#REF!</v>
      </c>
      <c r="BI23" s="228" t="e">
        <f t="shared" si="8"/>
        <v>#REF!</v>
      </c>
      <c r="BJ23" s="228" t="e">
        <f t="shared" si="9"/>
        <v>#REF!</v>
      </c>
      <c r="BK23" s="228" t="e">
        <f t="shared" si="10"/>
        <v>#REF!</v>
      </c>
      <c r="BL23" s="228" t="e">
        <f t="shared" si="11"/>
        <v>#REF!</v>
      </c>
      <c r="BM23" s="228" t="e">
        <f t="shared" si="12"/>
        <v>#REF!</v>
      </c>
      <c r="BN23" s="228" t="e">
        <f t="shared" si="13"/>
        <v>#REF!</v>
      </c>
      <c r="BO23" s="228" t="e">
        <f t="shared" si="14"/>
        <v>#REF!</v>
      </c>
      <c r="BP23" s="228" t="e">
        <f t="shared" si="15"/>
        <v>#REF!</v>
      </c>
      <c r="BQ23" s="228" t="e">
        <f t="shared" si="16"/>
        <v>#REF!</v>
      </c>
      <c r="BR23" s="228" t="e">
        <f t="shared" si="17"/>
        <v>#REF!</v>
      </c>
      <c r="BS23" s="228" t="e">
        <f t="shared" si="18"/>
        <v>#REF!</v>
      </c>
      <c r="BT23" s="228" t="e">
        <f t="shared" si="19"/>
        <v>#REF!</v>
      </c>
      <c r="BU23" s="228" t="e">
        <f t="shared" si="20"/>
        <v>#REF!</v>
      </c>
      <c r="BV23" s="228" t="e">
        <f t="shared" si="21"/>
        <v>#REF!</v>
      </c>
      <c r="BW23" s="228" t="e">
        <f t="shared" si="22"/>
        <v>#REF!</v>
      </c>
    </row>
    <row r="24" spans="1:75">
      <c r="A24" s="224">
        <v>19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Y24" s="228"/>
      <c r="AZ24" s="228" t="e">
        <f t="shared" si="1"/>
        <v>#REF!</v>
      </c>
      <c r="BA24" s="228" t="e">
        <f t="shared" si="23"/>
        <v>#REF!</v>
      </c>
      <c r="BB24" s="228" t="e">
        <f t="shared" si="24"/>
        <v>#REF!</v>
      </c>
      <c r="BC24" s="228" t="e">
        <f t="shared" si="2"/>
        <v>#REF!</v>
      </c>
      <c r="BD24" s="228" t="e">
        <f t="shared" si="3"/>
        <v>#REF!</v>
      </c>
      <c r="BE24" s="228" t="e">
        <f t="shared" si="4"/>
        <v>#REF!</v>
      </c>
      <c r="BF24" s="228" t="e">
        <f t="shared" si="5"/>
        <v>#REF!</v>
      </c>
      <c r="BG24" s="228" t="e">
        <f t="shared" si="6"/>
        <v>#REF!</v>
      </c>
      <c r="BH24" s="228" t="e">
        <f t="shared" si="7"/>
        <v>#REF!</v>
      </c>
      <c r="BI24" s="228" t="e">
        <f t="shared" si="8"/>
        <v>#REF!</v>
      </c>
      <c r="BJ24" s="228" t="e">
        <f t="shared" si="9"/>
        <v>#REF!</v>
      </c>
      <c r="BK24" s="228" t="e">
        <f t="shared" si="10"/>
        <v>#REF!</v>
      </c>
      <c r="BL24" s="228" t="e">
        <f t="shared" si="11"/>
        <v>#REF!</v>
      </c>
      <c r="BM24" s="228" t="e">
        <f t="shared" si="12"/>
        <v>#REF!</v>
      </c>
      <c r="BN24" s="228" t="e">
        <f t="shared" si="13"/>
        <v>#REF!</v>
      </c>
      <c r="BO24" s="228" t="e">
        <f t="shared" si="14"/>
        <v>#REF!</v>
      </c>
      <c r="BP24" s="228" t="e">
        <f t="shared" si="15"/>
        <v>#REF!</v>
      </c>
      <c r="BQ24" s="228" t="e">
        <f t="shared" si="16"/>
        <v>#REF!</v>
      </c>
      <c r="BR24" s="228" t="e">
        <f t="shared" si="17"/>
        <v>#REF!</v>
      </c>
      <c r="BS24" s="228" t="e">
        <f t="shared" si="18"/>
        <v>#REF!</v>
      </c>
      <c r="BT24" s="228" t="e">
        <f t="shared" si="19"/>
        <v>#REF!</v>
      </c>
      <c r="BU24" s="228" t="e">
        <f t="shared" si="20"/>
        <v>#REF!</v>
      </c>
      <c r="BV24" s="228" t="e">
        <f t="shared" si="21"/>
        <v>#REF!</v>
      </c>
      <c r="BW24" s="228" t="e">
        <f t="shared" si="22"/>
        <v>#REF!</v>
      </c>
    </row>
    <row r="25" spans="1:75">
      <c r="A25" s="224">
        <v>20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Y25" s="228"/>
      <c r="AZ25" s="228" t="e">
        <f t="shared" si="1"/>
        <v>#REF!</v>
      </c>
      <c r="BA25" s="228" t="e">
        <f t="shared" si="23"/>
        <v>#REF!</v>
      </c>
      <c r="BB25" s="228" t="e">
        <f t="shared" si="24"/>
        <v>#REF!</v>
      </c>
      <c r="BC25" s="228" t="e">
        <f t="shared" si="2"/>
        <v>#REF!</v>
      </c>
      <c r="BD25" s="228" t="e">
        <f t="shared" si="3"/>
        <v>#REF!</v>
      </c>
      <c r="BE25" s="228" t="e">
        <f t="shared" si="4"/>
        <v>#REF!</v>
      </c>
      <c r="BF25" s="228" t="e">
        <f t="shared" si="5"/>
        <v>#REF!</v>
      </c>
      <c r="BG25" s="228" t="e">
        <f t="shared" si="6"/>
        <v>#REF!</v>
      </c>
      <c r="BH25" s="228" t="e">
        <f t="shared" si="7"/>
        <v>#REF!</v>
      </c>
      <c r="BI25" s="228" t="e">
        <f t="shared" si="8"/>
        <v>#REF!</v>
      </c>
      <c r="BJ25" s="228" t="e">
        <f t="shared" si="9"/>
        <v>#REF!</v>
      </c>
      <c r="BK25" s="228" t="e">
        <f t="shared" si="10"/>
        <v>#REF!</v>
      </c>
      <c r="BL25" s="228" t="e">
        <f t="shared" si="11"/>
        <v>#REF!</v>
      </c>
      <c r="BM25" s="228" t="e">
        <f t="shared" si="12"/>
        <v>#REF!</v>
      </c>
      <c r="BN25" s="228" t="e">
        <f t="shared" si="13"/>
        <v>#REF!</v>
      </c>
      <c r="BO25" s="228" t="e">
        <f t="shared" si="14"/>
        <v>#REF!</v>
      </c>
      <c r="BP25" s="228" t="e">
        <f t="shared" si="15"/>
        <v>#REF!</v>
      </c>
      <c r="BQ25" s="228" t="e">
        <f t="shared" si="16"/>
        <v>#REF!</v>
      </c>
      <c r="BR25" s="228" t="e">
        <f t="shared" si="17"/>
        <v>#REF!</v>
      </c>
      <c r="BS25" s="228" t="e">
        <f t="shared" si="18"/>
        <v>#REF!</v>
      </c>
      <c r="BT25" s="228" t="e">
        <f t="shared" si="19"/>
        <v>#REF!</v>
      </c>
      <c r="BU25" s="228" t="e">
        <f t="shared" si="20"/>
        <v>#REF!</v>
      </c>
      <c r="BV25" s="228" t="e">
        <f t="shared" si="21"/>
        <v>#REF!</v>
      </c>
      <c r="BW25" s="228" t="e">
        <f t="shared" si="22"/>
        <v>#REF!</v>
      </c>
    </row>
    <row r="26" spans="1:75">
      <c r="A26" s="224">
        <v>21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Y26" s="228"/>
      <c r="AZ26" s="228" t="e">
        <f t="shared" si="1"/>
        <v>#REF!</v>
      </c>
      <c r="BA26" s="228" t="e">
        <f t="shared" si="23"/>
        <v>#REF!</v>
      </c>
      <c r="BB26" s="228" t="e">
        <f t="shared" si="24"/>
        <v>#REF!</v>
      </c>
      <c r="BC26" s="228" t="e">
        <f t="shared" si="2"/>
        <v>#REF!</v>
      </c>
      <c r="BD26" s="228" t="e">
        <f t="shared" si="3"/>
        <v>#REF!</v>
      </c>
      <c r="BE26" s="228" t="e">
        <f t="shared" si="4"/>
        <v>#REF!</v>
      </c>
      <c r="BF26" s="228" t="e">
        <f t="shared" si="5"/>
        <v>#REF!</v>
      </c>
      <c r="BG26" s="228" t="e">
        <f t="shared" si="6"/>
        <v>#REF!</v>
      </c>
      <c r="BH26" s="228" t="e">
        <f t="shared" si="7"/>
        <v>#REF!</v>
      </c>
      <c r="BI26" s="228" t="e">
        <f t="shared" si="8"/>
        <v>#REF!</v>
      </c>
      <c r="BJ26" s="228" t="e">
        <f t="shared" si="9"/>
        <v>#REF!</v>
      </c>
      <c r="BK26" s="228" t="e">
        <f t="shared" si="10"/>
        <v>#REF!</v>
      </c>
      <c r="BL26" s="228" t="e">
        <f t="shared" si="11"/>
        <v>#REF!</v>
      </c>
      <c r="BM26" s="228" t="e">
        <f t="shared" si="12"/>
        <v>#REF!</v>
      </c>
      <c r="BN26" s="228" t="e">
        <f t="shared" si="13"/>
        <v>#REF!</v>
      </c>
      <c r="BO26" s="228" t="e">
        <f t="shared" si="14"/>
        <v>#REF!</v>
      </c>
      <c r="BP26" s="228" t="e">
        <f t="shared" si="15"/>
        <v>#REF!</v>
      </c>
      <c r="BQ26" s="228" t="e">
        <f t="shared" si="16"/>
        <v>#REF!</v>
      </c>
      <c r="BR26" s="228" t="e">
        <f t="shared" si="17"/>
        <v>#REF!</v>
      </c>
      <c r="BS26" s="228" t="e">
        <f t="shared" si="18"/>
        <v>#REF!</v>
      </c>
      <c r="BT26" s="228" t="e">
        <f t="shared" si="19"/>
        <v>#REF!</v>
      </c>
      <c r="BU26" s="228" t="e">
        <f t="shared" si="20"/>
        <v>#REF!</v>
      </c>
      <c r="BV26" s="228" t="e">
        <f t="shared" si="21"/>
        <v>#REF!</v>
      </c>
      <c r="BW26" s="228" t="e">
        <f t="shared" si="22"/>
        <v>#REF!</v>
      </c>
    </row>
    <row r="27" spans="1:75">
      <c r="A27" s="224">
        <v>22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Y27" s="228"/>
      <c r="AZ27" s="228" t="e">
        <f t="shared" si="1"/>
        <v>#REF!</v>
      </c>
      <c r="BA27" s="228" t="e">
        <f t="shared" si="23"/>
        <v>#REF!</v>
      </c>
      <c r="BB27" s="228" t="e">
        <f t="shared" si="24"/>
        <v>#REF!</v>
      </c>
      <c r="BC27" s="228" t="e">
        <f t="shared" si="2"/>
        <v>#REF!</v>
      </c>
      <c r="BD27" s="228" t="e">
        <f t="shared" si="3"/>
        <v>#REF!</v>
      </c>
      <c r="BE27" s="228" t="e">
        <f t="shared" si="4"/>
        <v>#REF!</v>
      </c>
      <c r="BF27" s="228" t="e">
        <f t="shared" si="5"/>
        <v>#REF!</v>
      </c>
      <c r="BG27" s="228" t="e">
        <f t="shared" si="6"/>
        <v>#REF!</v>
      </c>
      <c r="BH27" s="228" t="e">
        <f t="shared" si="7"/>
        <v>#REF!</v>
      </c>
      <c r="BI27" s="228" t="e">
        <f t="shared" si="8"/>
        <v>#REF!</v>
      </c>
      <c r="BJ27" s="228" t="e">
        <f t="shared" si="9"/>
        <v>#REF!</v>
      </c>
      <c r="BK27" s="228" t="e">
        <f t="shared" si="10"/>
        <v>#REF!</v>
      </c>
      <c r="BL27" s="228" t="e">
        <f t="shared" si="11"/>
        <v>#REF!</v>
      </c>
      <c r="BM27" s="228" t="e">
        <f t="shared" si="12"/>
        <v>#REF!</v>
      </c>
      <c r="BN27" s="228" t="e">
        <f t="shared" si="13"/>
        <v>#REF!</v>
      </c>
      <c r="BO27" s="228" t="e">
        <f t="shared" si="14"/>
        <v>#REF!</v>
      </c>
      <c r="BP27" s="228" t="e">
        <f t="shared" si="15"/>
        <v>#REF!</v>
      </c>
      <c r="BQ27" s="228" t="e">
        <f t="shared" si="16"/>
        <v>#REF!</v>
      </c>
      <c r="BR27" s="228" t="e">
        <f t="shared" si="17"/>
        <v>#REF!</v>
      </c>
      <c r="BS27" s="228" t="e">
        <f t="shared" si="18"/>
        <v>#REF!</v>
      </c>
      <c r="BT27" s="228" t="e">
        <f t="shared" si="19"/>
        <v>#REF!</v>
      </c>
      <c r="BU27" s="228" t="e">
        <f t="shared" si="20"/>
        <v>#REF!</v>
      </c>
      <c r="BV27" s="228" t="e">
        <f t="shared" si="21"/>
        <v>#REF!</v>
      </c>
      <c r="BW27" s="228" t="e">
        <f t="shared" si="22"/>
        <v>#REF!</v>
      </c>
    </row>
    <row r="28" spans="1:75">
      <c r="A28" s="224">
        <v>23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Y28" s="228"/>
      <c r="AZ28" s="228" t="e">
        <f t="shared" si="1"/>
        <v>#REF!</v>
      </c>
      <c r="BA28" s="228" t="e">
        <f t="shared" si="23"/>
        <v>#REF!</v>
      </c>
      <c r="BB28" s="228" t="e">
        <f t="shared" si="24"/>
        <v>#REF!</v>
      </c>
      <c r="BC28" s="228" t="e">
        <f t="shared" si="2"/>
        <v>#REF!</v>
      </c>
      <c r="BD28" s="228" t="e">
        <f t="shared" si="3"/>
        <v>#REF!</v>
      </c>
      <c r="BE28" s="228" t="e">
        <f t="shared" si="4"/>
        <v>#REF!</v>
      </c>
      <c r="BF28" s="228" t="e">
        <f t="shared" si="5"/>
        <v>#REF!</v>
      </c>
      <c r="BG28" s="228" t="e">
        <f t="shared" si="6"/>
        <v>#REF!</v>
      </c>
      <c r="BH28" s="228" t="e">
        <f t="shared" si="7"/>
        <v>#REF!</v>
      </c>
      <c r="BI28" s="228" t="e">
        <f t="shared" si="8"/>
        <v>#REF!</v>
      </c>
      <c r="BJ28" s="228" t="e">
        <f t="shared" si="9"/>
        <v>#REF!</v>
      </c>
      <c r="BK28" s="228" t="e">
        <f t="shared" si="10"/>
        <v>#REF!</v>
      </c>
      <c r="BL28" s="228" t="e">
        <f t="shared" si="11"/>
        <v>#REF!</v>
      </c>
      <c r="BM28" s="228" t="e">
        <f t="shared" si="12"/>
        <v>#REF!</v>
      </c>
      <c r="BN28" s="228" t="e">
        <f t="shared" si="13"/>
        <v>#REF!</v>
      </c>
      <c r="BO28" s="228" t="e">
        <f t="shared" si="14"/>
        <v>#REF!</v>
      </c>
      <c r="BP28" s="228" t="e">
        <f t="shared" si="15"/>
        <v>#REF!</v>
      </c>
      <c r="BQ28" s="228" t="e">
        <f t="shared" si="16"/>
        <v>#REF!</v>
      </c>
      <c r="BR28" s="228" t="e">
        <f t="shared" si="17"/>
        <v>#REF!</v>
      </c>
      <c r="BS28" s="228" t="e">
        <f t="shared" si="18"/>
        <v>#REF!</v>
      </c>
      <c r="BT28" s="228" t="e">
        <f t="shared" si="19"/>
        <v>#REF!</v>
      </c>
      <c r="BU28" s="228" t="e">
        <f t="shared" si="20"/>
        <v>#REF!</v>
      </c>
      <c r="BV28" s="228" t="e">
        <f t="shared" si="21"/>
        <v>#REF!</v>
      </c>
      <c r="BW28" s="228" t="e">
        <f t="shared" si="22"/>
        <v>#REF!</v>
      </c>
    </row>
    <row r="29" spans="1:75">
      <c r="A29" s="224">
        <v>24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Y29" s="228"/>
      <c r="AZ29" s="228" t="e">
        <f t="shared" si="1"/>
        <v>#REF!</v>
      </c>
      <c r="BA29" s="228" t="e">
        <f t="shared" si="23"/>
        <v>#REF!</v>
      </c>
      <c r="BB29" s="228" t="e">
        <f t="shared" si="24"/>
        <v>#REF!</v>
      </c>
      <c r="BC29" s="228" t="e">
        <f t="shared" si="2"/>
        <v>#REF!</v>
      </c>
      <c r="BD29" s="228" t="e">
        <f t="shared" si="3"/>
        <v>#REF!</v>
      </c>
      <c r="BE29" s="228" t="e">
        <f t="shared" si="4"/>
        <v>#REF!</v>
      </c>
      <c r="BF29" s="228" t="e">
        <f t="shared" si="5"/>
        <v>#REF!</v>
      </c>
      <c r="BG29" s="228" t="e">
        <f t="shared" si="6"/>
        <v>#REF!</v>
      </c>
      <c r="BH29" s="228" t="e">
        <f t="shared" si="7"/>
        <v>#REF!</v>
      </c>
      <c r="BI29" s="228" t="e">
        <f t="shared" si="8"/>
        <v>#REF!</v>
      </c>
      <c r="BJ29" s="228" t="e">
        <f t="shared" si="9"/>
        <v>#REF!</v>
      </c>
      <c r="BK29" s="228" t="e">
        <f t="shared" si="10"/>
        <v>#REF!</v>
      </c>
      <c r="BL29" s="228" t="e">
        <f t="shared" si="11"/>
        <v>#REF!</v>
      </c>
      <c r="BM29" s="228" t="e">
        <f t="shared" si="12"/>
        <v>#REF!</v>
      </c>
      <c r="BN29" s="228" t="e">
        <f t="shared" si="13"/>
        <v>#REF!</v>
      </c>
      <c r="BO29" s="228" t="e">
        <f t="shared" si="14"/>
        <v>#REF!</v>
      </c>
      <c r="BP29" s="228" t="e">
        <f t="shared" si="15"/>
        <v>#REF!</v>
      </c>
      <c r="BQ29" s="228" t="e">
        <f t="shared" si="16"/>
        <v>#REF!</v>
      </c>
      <c r="BR29" s="228" t="e">
        <f t="shared" si="17"/>
        <v>#REF!</v>
      </c>
      <c r="BS29" s="228" t="e">
        <f t="shared" si="18"/>
        <v>#REF!</v>
      </c>
      <c r="BT29" s="228" t="e">
        <f t="shared" si="19"/>
        <v>#REF!</v>
      </c>
      <c r="BU29" s="228" t="e">
        <f t="shared" si="20"/>
        <v>#REF!</v>
      </c>
      <c r="BV29" s="228" t="e">
        <f t="shared" si="21"/>
        <v>#REF!</v>
      </c>
      <c r="BW29" s="228" t="e">
        <f t="shared" si="22"/>
        <v>#REF!</v>
      </c>
    </row>
    <row r="30" spans="1:75">
      <c r="A30" s="224">
        <v>25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Y30" s="228"/>
      <c r="AZ30" s="228" t="e">
        <f t="shared" si="1"/>
        <v>#REF!</v>
      </c>
      <c r="BA30" s="228" t="e">
        <f t="shared" si="23"/>
        <v>#REF!</v>
      </c>
      <c r="BB30" s="228" t="e">
        <f t="shared" si="24"/>
        <v>#REF!</v>
      </c>
      <c r="BC30" s="228" t="e">
        <f t="shared" si="2"/>
        <v>#REF!</v>
      </c>
      <c r="BD30" s="228" t="e">
        <f t="shared" si="3"/>
        <v>#REF!</v>
      </c>
      <c r="BE30" s="228" t="e">
        <f t="shared" si="4"/>
        <v>#REF!</v>
      </c>
      <c r="BF30" s="228" t="e">
        <f t="shared" si="5"/>
        <v>#REF!</v>
      </c>
      <c r="BG30" s="228" t="e">
        <f t="shared" si="6"/>
        <v>#REF!</v>
      </c>
      <c r="BH30" s="228" t="e">
        <f t="shared" si="7"/>
        <v>#REF!</v>
      </c>
      <c r="BI30" s="228" t="e">
        <f t="shared" si="8"/>
        <v>#REF!</v>
      </c>
      <c r="BJ30" s="228" t="e">
        <f t="shared" si="9"/>
        <v>#REF!</v>
      </c>
      <c r="BK30" s="228" t="e">
        <f t="shared" si="10"/>
        <v>#REF!</v>
      </c>
      <c r="BL30" s="228" t="e">
        <f t="shared" si="11"/>
        <v>#REF!</v>
      </c>
      <c r="BM30" s="228" t="e">
        <f t="shared" si="12"/>
        <v>#REF!</v>
      </c>
      <c r="BN30" s="228" t="e">
        <f t="shared" si="13"/>
        <v>#REF!</v>
      </c>
      <c r="BO30" s="228" t="e">
        <f t="shared" si="14"/>
        <v>#REF!</v>
      </c>
      <c r="BP30" s="228" t="e">
        <f t="shared" si="15"/>
        <v>#REF!</v>
      </c>
      <c r="BQ30" s="228" t="e">
        <f t="shared" si="16"/>
        <v>#REF!</v>
      </c>
      <c r="BR30" s="228" t="e">
        <f t="shared" si="17"/>
        <v>#REF!</v>
      </c>
      <c r="BS30" s="228" t="e">
        <f t="shared" si="18"/>
        <v>#REF!</v>
      </c>
      <c r="BT30" s="228" t="e">
        <f t="shared" si="19"/>
        <v>#REF!</v>
      </c>
      <c r="BU30" s="228" t="e">
        <f t="shared" si="20"/>
        <v>#REF!</v>
      </c>
      <c r="BV30" s="228" t="e">
        <f t="shared" si="21"/>
        <v>#REF!</v>
      </c>
      <c r="BW30" s="228" t="e">
        <f t="shared" si="22"/>
        <v>#REF!</v>
      </c>
    </row>
    <row r="31" spans="1:75">
      <c r="A31" s="224">
        <v>26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Y31" s="228"/>
      <c r="AZ31" s="228" t="e">
        <f t="shared" si="1"/>
        <v>#REF!</v>
      </c>
      <c r="BA31" s="228" t="e">
        <f t="shared" si="23"/>
        <v>#REF!</v>
      </c>
      <c r="BB31" s="228" t="e">
        <f t="shared" si="24"/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27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Y32" s="228"/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28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Y33" s="228"/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29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Y34" s="228"/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30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Y35" s="228"/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31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Y36" s="228"/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 s="239" customFormat="1" ht="15.75" customHeight="1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41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K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</row>
    <row r="38" spans="1:75" s="239" customFormat="1" ht="31.5" customHeight="1">
      <c r="A38" s="522" t="s">
        <v>284</v>
      </c>
      <c r="B38" s="522"/>
      <c r="C38" s="522"/>
      <c r="D38" s="522"/>
      <c r="E38" s="522"/>
      <c r="F38" s="522"/>
      <c r="G38" s="522"/>
      <c r="H38" s="522"/>
      <c r="I38" s="409" t="s">
        <v>285</v>
      </c>
      <c r="J38" s="409"/>
      <c r="K38" s="409"/>
      <c r="L38" s="569" t="e">
        <f>#REF!</f>
        <v>#REF!</v>
      </c>
      <c r="M38" s="569"/>
      <c r="N38" s="569"/>
      <c r="O38" s="569"/>
      <c r="P38" s="569"/>
      <c r="Q38" s="241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</row>
    <row r="39" spans="1:75" s="239" customFormat="1" ht="15.75" customHeight="1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41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K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</row>
    <row r="40" spans="1:75" ht="31.5" customHeight="1">
      <c r="A40" s="535" t="s">
        <v>295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</row>
    <row r="41" spans="1:75" ht="35.25" customHeight="1">
      <c r="A41" s="520" t="s">
        <v>298</v>
      </c>
      <c r="B41" s="521"/>
      <c r="C41" s="521"/>
      <c r="D41" s="521"/>
      <c r="E41" s="521"/>
      <c r="F41" s="521"/>
      <c r="G41" s="521"/>
      <c r="H41" s="521"/>
      <c r="I41" s="521"/>
      <c r="J41" s="521"/>
      <c r="K41" s="521"/>
      <c r="L41" s="521"/>
      <c r="M41" s="521"/>
      <c r="N41" s="521"/>
      <c r="O41" s="521"/>
      <c r="P41" s="521"/>
      <c r="Q41" s="521"/>
      <c r="R41" s="521"/>
      <c r="S41" s="521"/>
      <c r="T41" s="521"/>
      <c r="U41" s="521"/>
      <c r="V41" s="521"/>
      <c r="W41" s="521"/>
      <c r="X41" s="521"/>
      <c r="Y41" s="521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</row>
    <row r="42" spans="1:75" ht="15.75" customHeight="1">
      <c r="A42" s="221" t="s">
        <v>0</v>
      </c>
      <c r="B42" s="223" t="s">
        <v>260</v>
      </c>
      <c r="C42" s="223" t="s">
        <v>261</v>
      </c>
      <c r="D42" s="223" t="s">
        <v>262</v>
      </c>
      <c r="E42" s="223" t="s">
        <v>263</v>
      </c>
      <c r="F42" s="223" t="s">
        <v>264</v>
      </c>
      <c r="G42" s="223" t="s">
        <v>265</v>
      </c>
      <c r="H42" s="223" t="s">
        <v>266</v>
      </c>
      <c r="I42" s="223" t="s">
        <v>267</v>
      </c>
      <c r="J42" s="223" t="s">
        <v>268</v>
      </c>
      <c r="K42" s="223" t="s">
        <v>269</v>
      </c>
      <c r="L42" s="223" t="s">
        <v>270</v>
      </c>
      <c r="M42" s="223" t="s">
        <v>271</v>
      </c>
      <c r="N42" s="223" t="s">
        <v>272</v>
      </c>
      <c r="O42" s="223" t="s">
        <v>273</v>
      </c>
      <c r="P42" s="223" t="s">
        <v>274</v>
      </c>
      <c r="Q42" s="223" t="s">
        <v>275</v>
      </c>
      <c r="R42" s="223" t="s">
        <v>276</v>
      </c>
      <c r="S42" s="223" t="s">
        <v>277</v>
      </c>
      <c r="T42" s="223" t="s">
        <v>278</v>
      </c>
      <c r="U42" s="223" t="s">
        <v>279</v>
      </c>
      <c r="V42" s="223" t="s">
        <v>280</v>
      </c>
      <c r="W42" s="223" t="s">
        <v>281</v>
      </c>
      <c r="X42" s="223" t="s">
        <v>282</v>
      </c>
      <c r="Y42" s="223" t="s">
        <v>283</v>
      </c>
    </row>
    <row r="43" spans="1:75">
      <c r="A43" s="224">
        <v>1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>B43-AA43</f>
        <v>#REF!</v>
      </c>
      <c r="BA43" s="228" t="e">
        <f t="shared" ref="BA43:BP58" si="25">C43-AB43</f>
        <v>#REF!</v>
      </c>
      <c r="BB43" s="228" t="e">
        <f t="shared" si="25"/>
        <v>#REF!</v>
      </c>
      <c r="BC43" s="228" t="e">
        <f t="shared" si="25"/>
        <v>#REF!</v>
      </c>
      <c r="BD43" s="228" t="e">
        <f t="shared" si="25"/>
        <v>#REF!</v>
      </c>
      <c r="BE43" s="228" t="e">
        <f t="shared" si="25"/>
        <v>#REF!</v>
      </c>
      <c r="BF43" s="228" t="e">
        <f t="shared" si="25"/>
        <v>#REF!</v>
      </c>
      <c r="BG43" s="228" t="e">
        <f t="shared" si="25"/>
        <v>#REF!</v>
      </c>
      <c r="BH43" s="228" t="e">
        <f t="shared" si="25"/>
        <v>#REF!</v>
      </c>
      <c r="BI43" s="228" t="e">
        <f t="shared" si="25"/>
        <v>#REF!</v>
      </c>
      <c r="BJ43" s="228" t="e">
        <f t="shared" si="25"/>
        <v>#REF!</v>
      </c>
      <c r="BK43" s="228" t="e">
        <f t="shared" si="25"/>
        <v>#REF!</v>
      </c>
      <c r="BL43" s="228" t="e">
        <f t="shared" si="25"/>
        <v>#REF!</v>
      </c>
      <c r="BM43" s="228" t="e">
        <f t="shared" si="25"/>
        <v>#REF!</v>
      </c>
      <c r="BN43" s="228" t="e">
        <f t="shared" si="25"/>
        <v>#REF!</v>
      </c>
      <c r="BO43" s="228" t="e">
        <f t="shared" si="25"/>
        <v>#REF!</v>
      </c>
      <c r="BP43" s="228" t="e">
        <f t="shared" si="25"/>
        <v>#REF!</v>
      </c>
      <c r="BQ43" s="228" t="e">
        <f t="shared" ref="BQ43:BW58" si="26">S43-AR43</f>
        <v>#REF!</v>
      </c>
      <c r="BR43" s="228" t="e">
        <f t="shared" si="26"/>
        <v>#REF!</v>
      </c>
      <c r="BS43" s="228" t="e">
        <f t="shared" si="26"/>
        <v>#REF!</v>
      </c>
      <c r="BT43" s="228" t="e">
        <f t="shared" si="26"/>
        <v>#REF!</v>
      </c>
      <c r="BU43" s="228" t="e">
        <f t="shared" si="26"/>
        <v>#REF!</v>
      </c>
      <c r="BV43" s="228" t="e">
        <f t="shared" si="26"/>
        <v>#REF!</v>
      </c>
      <c r="BW43" s="228" t="e">
        <f t="shared" si="26"/>
        <v>#REF!</v>
      </c>
    </row>
    <row r="44" spans="1:75">
      <c r="A44" s="224">
        <v>2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ref="AZ44:AZ73" si="27">B44-AA44</f>
        <v>#REF!</v>
      </c>
      <c r="BA44" s="228" t="e">
        <f t="shared" si="25"/>
        <v>#REF!</v>
      </c>
      <c r="BB44" s="228" t="e">
        <f t="shared" si="25"/>
        <v>#REF!</v>
      </c>
      <c r="BC44" s="228" t="e">
        <f t="shared" si="25"/>
        <v>#REF!</v>
      </c>
      <c r="BD44" s="228" t="e">
        <f t="shared" si="25"/>
        <v>#REF!</v>
      </c>
      <c r="BE44" s="228" t="e">
        <f t="shared" si="25"/>
        <v>#REF!</v>
      </c>
      <c r="BF44" s="228" t="e">
        <f t="shared" si="25"/>
        <v>#REF!</v>
      </c>
      <c r="BG44" s="228" t="e">
        <f t="shared" si="25"/>
        <v>#REF!</v>
      </c>
      <c r="BH44" s="228" t="e">
        <f t="shared" si="25"/>
        <v>#REF!</v>
      </c>
      <c r="BI44" s="228" t="e">
        <f t="shared" si="25"/>
        <v>#REF!</v>
      </c>
      <c r="BJ44" s="228" t="e">
        <f t="shared" si="25"/>
        <v>#REF!</v>
      </c>
      <c r="BK44" s="228" t="e">
        <f t="shared" si="25"/>
        <v>#REF!</v>
      </c>
      <c r="BL44" s="228" t="e">
        <f t="shared" si="25"/>
        <v>#REF!</v>
      </c>
      <c r="BM44" s="228" t="e">
        <f t="shared" si="25"/>
        <v>#REF!</v>
      </c>
      <c r="BN44" s="228" t="e">
        <f t="shared" si="25"/>
        <v>#REF!</v>
      </c>
      <c r="BO44" s="228" t="e">
        <f t="shared" si="25"/>
        <v>#REF!</v>
      </c>
      <c r="BP44" s="228" t="e">
        <f t="shared" si="25"/>
        <v>#REF!</v>
      </c>
      <c r="BQ44" s="228" t="e">
        <f t="shared" si="26"/>
        <v>#REF!</v>
      </c>
      <c r="BR44" s="228" t="e">
        <f t="shared" si="26"/>
        <v>#REF!</v>
      </c>
      <c r="BS44" s="228" t="e">
        <f t="shared" si="26"/>
        <v>#REF!</v>
      </c>
      <c r="BT44" s="228" t="e">
        <f t="shared" si="26"/>
        <v>#REF!</v>
      </c>
      <c r="BU44" s="228" t="e">
        <f t="shared" si="26"/>
        <v>#REF!</v>
      </c>
      <c r="BV44" s="228" t="e">
        <f t="shared" si="26"/>
        <v>#REF!</v>
      </c>
      <c r="BW44" s="228" t="e">
        <f t="shared" si="26"/>
        <v>#REF!</v>
      </c>
    </row>
    <row r="45" spans="1:75">
      <c r="A45" s="224">
        <v>3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27"/>
        <v>#REF!</v>
      </c>
      <c r="BA45" s="228" t="e">
        <f t="shared" si="25"/>
        <v>#REF!</v>
      </c>
      <c r="BB45" s="228" t="e">
        <f t="shared" si="25"/>
        <v>#REF!</v>
      </c>
      <c r="BC45" s="228" t="e">
        <f t="shared" si="25"/>
        <v>#REF!</v>
      </c>
      <c r="BD45" s="228" t="e">
        <f t="shared" si="25"/>
        <v>#REF!</v>
      </c>
      <c r="BE45" s="228" t="e">
        <f t="shared" si="25"/>
        <v>#REF!</v>
      </c>
      <c r="BF45" s="228" t="e">
        <f t="shared" si="25"/>
        <v>#REF!</v>
      </c>
      <c r="BG45" s="228" t="e">
        <f t="shared" si="25"/>
        <v>#REF!</v>
      </c>
      <c r="BH45" s="228" t="e">
        <f t="shared" si="25"/>
        <v>#REF!</v>
      </c>
      <c r="BI45" s="228" t="e">
        <f t="shared" si="25"/>
        <v>#REF!</v>
      </c>
      <c r="BJ45" s="228" t="e">
        <f t="shared" si="25"/>
        <v>#REF!</v>
      </c>
      <c r="BK45" s="228" t="e">
        <f t="shared" si="25"/>
        <v>#REF!</v>
      </c>
      <c r="BL45" s="228" t="e">
        <f t="shared" si="25"/>
        <v>#REF!</v>
      </c>
      <c r="BM45" s="228" t="e">
        <f t="shared" si="25"/>
        <v>#REF!</v>
      </c>
      <c r="BN45" s="228" t="e">
        <f t="shared" si="25"/>
        <v>#REF!</v>
      </c>
      <c r="BO45" s="228" t="e">
        <f t="shared" si="25"/>
        <v>#REF!</v>
      </c>
      <c r="BP45" s="228" t="e">
        <f t="shared" si="25"/>
        <v>#REF!</v>
      </c>
      <c r="BQ45" s="228" t="e">
        <f t="shared" si="26"/>
        <v>#REF!</v>
      </c>
      <c r="BR45" s="228" t="e">
        <f t="shared" si="26"/>
        <v>#REF!</v>
      </c>
      <c r="BS45" s="228" t="e">
        <f t="shared" si="26"/>
        <v>#REF!</v>
      </c>
      <c r="BT45" s="228" t="e">
        <f t="shared" si="26"/>
        <v>#REF!</v>
      </c>
      <c r="BU45" s="228" t="e">
        <f t="shared" si="26"/>
        <v>#REF!</v>
      </c>
      <c r="BV45" s="228" t="e">
        <f t="shared" si="26"/>
        <v>#REF!</v>
      </c>
      <c r="BW45" s="228" t="e">
        <f t="shared" si="26"/>
        <v>#REF!</v>
      </c>
    </row>
    <row r="46" spans="1:75">
      <c r="A46" s="224">
        <v>4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27"/>
        <v>#REF!</v>
      </c>
      <c r="BA46" s="228" t="e">
        <f t="shared" si="25"/>
        <v>#REF!</v>
      </c>
      <c r="BB46" s="228" t="e">
        <f t="shared" si="25"/>
        <v>#REF!</v>
      </c>
      <c r="BC46" s="228" t="e">
        <f t="shared" si="25"/>
        <v>#REF!</v>
      </c>
      <c r="BD46" s="228" t="e">
        <f t="shared" si="25"/>
        <v>#REF!</v>
      </c>
      <c r="BE46" s="228" t="e">
        <f t="shared" si="25"/>
        <v>#REF!</v>
      </c>
      <c r="BF46" s="228" t="e">
        <f t="shared" si="25"/>
        <v>#REF!</v>
      </c>
      <c r="BG46" s="228" t="e">
        <f t="shared" si="25"/>
        <v>#REF!</v>
      </c>
      <c r="BH46" s="228" t="e">
        <f t="shared" si="25"/>
        <v>#REF!</v>
      </c>
      <c r="BI46" s="228" t="e">
        <f t="shared" si="25"/>
        <v>#REF!</v>
      </c>
      <c r="BJ46" s="228" t="e">
        <f t="shared" si="25"/>
        <v>#REF!</v>
      </c>
      <c r="BK46" s="228" t="e">
        <f t="shared" si="25"/>
        <v>#REF!</v>
      </c>
      <c r="BL46" s="228" t="e">
        <f t="shared" si="25"/>
        <v>#REF!</v>
      </c>
      <c r="BM46" s="228" t="e">
        <f t="shared" si="25"/>
        <v>#REF!</v>
      </c>
      <c r="BN46" s="228" t="e">
        <f t="shared" si="25"/>
        <v>#REF!</v>
      </c>
      <c r="BO46" s="228" t="e">
        <f t="shared" si="25"/>
        <v>#REF!</v>
      </c>
      <c r="BP46" s="228" t="e">
        <f t="shared" si="25"/>
        <v>#REF!</v>
      </c>
      <c r="BQ46" s="228" t="e">
        <f t="shared" si="26"/>
        <v>#REF!</v>
      </c>
      <c r="BR46" s="228" t="e">
        <f t="shared" si="26"/>
        <v>#REF!</v>
      </c>
      <c r="BS46" s="228" t="e">
        <f t="shared" si="26"/>
        <v>#REF!</v>
      </c>
      <c r="BT46" s="228" t="e">
        <f t="shared" si="26"/>
        <v>#REF!</v>
      </c>
      <c r="BU46" s="228" t="e">
        <f t="shared" si="26"/>
        <v>#REF!</v>
      </c>
      <c r="BV46" s="228" t="e">
        <f t="shared" si="26"/>
        <v>#REF!</v>
      </c>
      <c r="BW46" s="228" t="e">
        <f t="shared" si="26"/>
        <v>#REF!</v>
      </c>
    </row>
    <row r="47" spans="1:75">
      <c r="A47" s="224">
        <v>5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27"/>
        <v>#REF!</v>
      </c>
      <c r="BA47" s="228" t="e">
        <f t="shared" si="25"/>
        <v>#REF!</v>
      </c>
      <c r="BB47" s="228" t="e">
        <f t="shared" si="25"/>
        <v>#REF!</v>
      </c>
      <c r="BC47" s="228" t="e">
        <f t="shared" si="25"/>
        <v>#REF!</v>
      </c>
      <c r="BD47" s="228" t="e">
        <f t="shared" si="25"/>
        <v>#REF!</v>
      </c>
      <c r="BE47" s="228" t="e">
        <f t="shared" si="25"/>
        <v>#REF!</v>
      </c>
      <c r="BF47" s="228" t="e">
        <f t="shared" si="25"/>
        <v>#REF!</v>
      </c>
      <c r="BG47" s="228" t="e">
        <f t="shared" si="25"/>
        <v>#REF!</v>
      </c>
      <c r="BH47" s="228" t="e">
        <f t="shared" si="25"/>
        <v>#REF!</v>
      </c>
      <c r="BI47" s="228" t="e">
        <f t="shared" si="25"/>
        <v>#REF!</v>
      </c>
      <c r="BJ47" s="228" t="e">
        <f t="shared" si="25"/>
        <v>#REF!</v>
      </c>
      <c r="BK47" s="228" t="e">
        <f t="shared" si="25"/>
        <v>#REF!</v>
      </c>
      <c r="BL47" s="228" t="e">
        <f t="shared" si="25"/>
        <v>#REF!</v>
      </c>
      <c r="BM47" s="228" t="e">
        <f t="shared" si="25"/>
        <v>#REF!</v>
      </c>
      <c r="BN47" s="228" t="e">
        <f t="shared" si="25"/>
        <v>#REF!</v>
      </c>
      <c r="BO47" s="228" t="e">
        <f t="shared" si="25"/>
        <v>#REF!</v>
      </c>
      <c r="BP47" s="228" t="e">
        <f t="shared" si="25"/>
        <v>#REF!</v>
      </c>
      <c r="BQ47" s="228" t="e">
        <f t="shared" si="26"/>
        <v>#REF!</v>
      </c>
      <c r="BR47" s="228" t="e">
        <f t="shared" si="26"/>
        <v>#REF!</v>
      </c>
      <c r="BS47" s="228" t="e">
        <f t="shared" si="26"/>
        <v>#REF!</v>
      </c>
      <c r="BT47" s="228" t="e">
        <f t="shared" si="26"/>
        <v>#REF!</v>
      </c>
      <c r="BU47" s="228" t="e">
        <f t="shared" si="26"/>
        <v>#REF!</v>
      </c>
      <c r="BV47" s="228" t="e">
        <f t="shared" si="26"/>
        <v>#REF!</v>
      </c>
      <c r="BW47" s="228" t="e">
        <f t="shared" si="26"/>
        <v>#REF!</v>
      </c>
    </row>
    <row r="48" spans="1:75">
      <c r="A48" s="224">
        <v>6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27"/>
        <v>#REF!</v>
      </c>
      <c r="BA48" s="228" t="e">
        <f t="shared" si="25"/>
        <v>#REF!</v>
      </c>
      <c r="BB48" s="228" t="e">
        <f t="shared" si="25"/>
        <v>#REF!</v>
      </c>
      <c r="BC48" s="228" t="e">
        <f t="shared" si="25"/>
        <v>#REF!</v>
      </c>
      <c r="BD48" s="228" t="e">
        <f t="shared" si="25"/>
        <v>#REF!</v>
      </c>
      <c r="BE48" s="228" t="e">
        <f t="shared" si="25"/>
        <v>#REF!</v>
      </c>
      <c r="BF48" s="228" t="e">
        <f t="shared" si="25"/>
        <v>#REF!</v>
      </c>
      <c r="BG48" s="228" t="e">
        <f t="shared" si="25"/>
        <v>#REF!</v>
      </c>
      <c r="BH48" s="228" t="e">
        <f t="shared" si="25"/>
        <v>#REF!</v>
      </c>
      <c r="BI48" s="228" t="e">
        <f t="shared" si="25"/>
        <v>#REF!</v>
      </c>
      <c r="BJ48" s="228" t="e">
        <f t="shared" si="25"/>
        <v>#REF!</v>
      </c>
      <c r="BK48" s="228" t="e">
        <f t="shared" si="25"/>
        <v>#REF!</v>
      </c>
      <c r="BL48" s="228" t="e">
        <f t="shared" si="25"/>
        <v>#REF!</v>
      </c>
      <c r="BM48" s="228" t="e">
        <f t="shared" si="25"/>
        <v>#REF!</v>
      </c>
      <c r="BN48" s="228" t="e">
        <f t="shared" si="25"/>
        <v>#REF!</v>
      </c>
      <c r="BO48" s="228" t="e">
        <f t="shared" si="25"/>
        <v>#REF!</v>
      </c>
      <c r="BP48" s="228" t="e">
        <f t="shared" si="25"/>
        <v>#REF!</v>
      </c>
      <c r="BQ48" s="228" t="e">
        <f t="shared" si="26"/>
        <v>#REF!</v>
      </c>
      <c r="BR48" s="228" t="e">
        <f t="shared" si="26"/>
        <v>#REF!</v>
      </c>
      <c r="BS48" s="228" t="e">
        <f t="shared" si="26"/>
        <v>#REF!</v>
      </c>
      <c r="BT48" s="228" t="e">
        <f t="shared" si="26"/>
        <v>#REF!</v>
      </c>
      <c r="BU48" s="228" t="e">
        <f t="shared" si="26"/>
        <v>#REF!</v>
      </c>
      <c r="BV48" s="228" t="e">
        <f t="shared" si="26"/>
        <v>#REF!</v>
      </c>
      <c r="BW48" s="228" t="e">
        <f t="shared" si="26"/>
        <v>#REF!</v>
      </c>
    </row>
    <row r="49" spans="1:75">
      <c r="A49" s="224">
        <v>7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27"/>
        <v>#REF!</v>
      </c>
      <c r="BA49" s="228" t="e">
        <f t="shared" si="25"/>
        <v>#REF!</v>
      </c>
      <c r="BB49" s="228" t="e">
        <f t="shared" si="25"/>
        <v>#REF!</v>
      </c>
      <c r="BC49" s="228" t="e">
        <f t="shared" si="25"/>
        <v>#REF!</v>
      </c>
      <c r="BD49" s="228" t="e">
        <f t="shared" si="25"/>
        <v>#REF!</v>
      </c>
      <c r="BE49" s="228" t="e">
        <f t="shared" si="25"/>
        <v>#REF!</v>
      </c>
      <c r="BF49" s="228" t="e">
        <f t="shared" si="25"/>
        <v>#REF!</v>
      </c>
      <c r="BG49" s="228" t="e">
        <f t="shared" si="25"/>
        <v>#REF!</v>
      </c>
      <c r="BH49" s="228" t="e">
        <f t="shared" si="25"/>
        <v>#REF!</v>
      </c>
      <c r="BI49" s="228" t="e">
        <f t="shared" si="25"/>
        <v>#REF!</v>
      </c>
      <c r="BJ49" s="228" t="e">
        <f t="shared" si="25"/>
        <v>#REF!</v>
      </c>
      <c r="BK49" s="228" t="e">
        <f t="shared" si="25"/>
        <v>#REF!</v>
      </c>
      <c r="BL49" s="228" t="e">
        <f t="shared" si="25"/>
        <v>#REF!</v>
      </c>
      <c r="BM49" s="228" t="e">
        <f t="shared" si="25"/>
        <v>#REF!</v>
      </c>
      <c r="BN49" s="228" t="e">
        <f t="shared" si="25"/>
        <v>#REF!</v>
      </c>
      <c r="BO49" s="228" t="e">
        <f t="shared" si="25"/>
        <v>#REF!</v>
      </c>
      <c r="BP49" s="228" t="e">
        <f t="shared" si="25"/>
        <v>#REF!</v>
      </c>
      <c r="BQ49" s="228" t="e">
        <f t="shared" si="26"/>
        <v>#REF!</v>
      </c>
      <c r="BR49" s="228" t="e">
        <f t="shared" si="26"/>
        <v>#REF!</v>
      </c>
      <c r="BS49" s="228" t="e">
        <f t="shared" si="26"/>
        <v>#REF!</v>
      </c>
      <c r="BT49" s="228" t="e">
        <f t="shared" si="26"/>
        <v>#REF!</v>
      </c>
      <c r="BU49" s="228" t="e">
        <f t="shared" si="26"/>
        <v>#REF!</v>
      </c>
      <c r="BV49" s="228" t="e">
        <f t="shared" si="26"/>
        <v>#REF!</v>
      </c>
      <c r="BW49" s="228" t="e">
        <f t="shared" si="26"/>
        <v>#REF!</v>
      </c>
    </row>
    <row r="50" spans="1:75">
      <c r="A50" s="224">
        <v>8</v>
      </c>
      <c r="B50" s="229" t="e">
        <f>#REF!</f>
        <v>#REF!</v>
      </c>
      <c r="C50" s="229" t="e">
        <f>#REF!</f>
        <v>#REF!</v>
      </c>
      <c r="D50" s="229" t="e">
        <f>#REF!</f>
        <v>#REF!</v>
      </c>
      <c r="E50" s="229" t="e">
        <f>#REF!</f>
        <v>#REF!</v>
      </c>
      <c r="F50" s="229" t="e">
        <f>#REF!</f>
        <v>#REF!</v>
      </c>
      <c r="G50" s="229" t="e">
        <f>#REF!</f>
        <v>#REF!</v>
      </c>
      <c r="H50" s="229" t="e">
        <f>#REF!</f>
        <v>#REF!</v>
      </c>
      <c r="I50" s="229" t="e">
        <f>#REF!</f>
        <v>#REF!</v>
      </c>
      <c r="J50" s="229" t="e">
        <f>#REF!</f>
        <v>#REF!</v>
      </c>
      <c r="K50" s="229" t="e">
        <f>#REF!</f>
        <v>#REF!</v>
      </c>
      <c r="L50" s="229" t="e">
        <f>#REF!</f>
        <v>#REF!</v>
      </c>
      <c r="M50" s="229" t="e">
        <f>#REF!</f>
        <v>#REF!</v>
      </c>
      <c r="N50" s="229" t="e">
        <f>#REF!</f>
        <v>#REF!</v>
      </c>
      <c r="O50" s="229" t="e">
        <f>#REF!</f>
        <v>#REF!</v>
      </c>
      <c r="P50" s="229" t="e">
        <f>#REF!</f>
        <v>#REF!</v>
      </c>
      <c r="Q50" s="229" t="e">
        <f>#REF!</f>
        <v>#REF!</v>
      </c>
      <c r="R50" s="229" t="e">
        <f>#REF!</f>
        <v>#REF!</v>
      </c>
      <c r="S50" s="229" t="e">
        <f>#REF!</f>
        <v>#REF!</v>
      </c>
      <c r="T50" s="229" t="e">
        <f>#REF!</f>
        <v>#REF!</v>
      </c>
      <c r="U50" s="229" t="e">
        <f>#REF!</f>
        <v>#REF!</v>
      </c>
      <c r="V50" s="229" t="e">
        <f>#REF!</f>
        <v>#REF!</v>
      </c>
      <c r="W50" s="229" t="e">
        <f>#REF!</f>
        <v>#REF!</v>
      </c>
      <c r="X50" s="229" t="e">
        <f>#REF!</f>
        <v>#REF!</v>
      </c>
      <c r="Y50" s="229" t="e">
        <f>#REF!</f>
        <v>#REF!</v>
      </c>
      <c r="AA50" s="228" t="e">
        <f>#REF!</f>
        <v>#REF!</v>
      </c>
      <c r="AB50" s="228" t="e">
        <f>#REF!</f>
        <v>#REF!</v>
      </c>
      <c r="AC50" s="228" t="e">
        <f>#REF!</f>
        <v>#REF!</v>
      </c>
      <c r="AD50" s="228" t="e">
        <f>#REF!</f>
        <v>#REF!</v>
      </c>
      <c r="AE50" s="228" t="e">
        <f>#REF!</f>
        <v>#REF!</v>
      </c>
      <c r="AF50" s="228" t="e">
        <f>#REF!</f>
        <v>#REF!</v>
      </c>
      <c r="AG50" s="228" t="e">
        <f>#REF!</f>
        <v>#REF!</v>
      </c>
      <c r="AH50" s="228" t="e">
        <f>#REF!</f>
        <v>#REF!</v>
      </c>
      <c r="AI50" s="228" t="e">
        <f>#REF!</f>
        <v>#REF!</v>
      </c>
      <c r="AJ50" s="228" t="e">
        <f>#REF!</f>
        <v>#REF!</v>
      </c>
      <c r="AK50" s="228" t="e">
        <f>#REF!</f>
        <v>#REF!</v>
      </c>
      <c r="AL50" s="228" t="e">
        <f>#REF!</f>
        <v>#REF!</v>
      </c>
      <c r="AM50" s="228" t="e">
        <f>#REF!</f>
        <v>#REF!</v>
      </c>
      <c r="AN50" s="228" t="e">
        <f>#REF!</f>
        <v>#REF!</v>
      </c>
      <c r="AO50" s="228" t="e">
        <f>#REF!</f>
        <v>#REF!</v>
      </c>
      <c r="AP50" s="228" t="e">
        <f>#REF!</f>
        <v>#REF!</v>
      </c>
      <c r="AQ50" s="228" t="e">
        <f>#REF!</f>
        <v>#REF!</v>
      </c>
      <c r="AR50" s="228" t="e">
        <f>#REF!</f>
        <v>#REF!</v>
      </c>
      <c r="AS50" s="228" t="e">
        <f>#REF!</f>
        <v>#REF!</v>
      </c>
      <c r="AT50" s="228" t="e">
        <f>#REF!</f>
        <v>#REF!</v>
      </c>
      <c r="AU50" s="228" t="e">
        <f>#REF!</f>
        <v>#REF!</v>
      </c>
      <c r="AV50" s="228" t="e">
        <f>#REF!</f>
        <v>#REF!</v>
      </c>
      <c r="AW50" s="228" t="e">
        <f>#REF!</f>
        <v>#REF!</v>
      </c>
      <c r="AX50" s="228" t="e">
        <f>#REF!</f>
        <v>#REF!</v>
      </c>
      <c r="AZ50" s="228" t="e">
        <f t="shared" si="27"/>
        <v>#REF!</v>
      </c>
      <c r="BA50" s="228" t="e">
        <f t="shared" si="25"/>
        <v>#REF!</v>
      </c>
      <c r="BB50" s="228" t="e">
        <f t="shared" si="25"/>
        <v>#REF!</v>
      </c>
      <c r="BC50" s="228" t="e">
        <f t="shared" si="25"/>
        <v>#REF!</v>
      </c>
      <c r="BD50" s="228" t="e">
        <f t="shared" si="25"/>
        <v>#REF!</v>
      </c>
      <c r="BE50" s="228" t="e">
        <f t="shared" si="25"/>
        <v>#REF!</v>
      </c>
      <c r="BF50" s="228" t="e">
        <f t="shared" si="25"/>
        <v>#REF!</v>
      </c>
      <c r="BG50" s="228" t="e">
        <f t="shared" si="25"/>
        <v>#REF!</v>
      </c>
      <c r="BH50" s="228" t="e">
        <f t="shared" si="25"/>
        <v>#REF!</v>
      </c>
      <c r="BI50" s="228" t="e">
        <f t="shared" si="25"/>
        <v>#REF!</v>
      </c>
      <c r="BJ50" s="228" t="e">
        <f t="shared" si="25"/>
        <v>#REF!</v>
      </c>
      <c r="BK50" s="228" t="e">
        <f t="shared" si="25"/>
        <v>#REF!</v>
      </c>
      <c r="BL50" s="228" t="e">
        <f t="shared" si="25"/>
        <v>#REF!</v>
      </c>
      <c r="BM50" s="228" t="e">
        <f t="shared" si="25"/>
        <v>#REF!</v>
      </c>
      <c r="BN50" s="228" t="e">
        <f t="shared" si="25"/>
        <v>#REF!</v>
      </c>
      <c r="BO50" s="228" t="e">
        <f t="shared" si="25"/>
        <v>#REF!</v>
      </c>
      <c r="BP50" s="228" t="e">
        <f t="shared" si="25"/>
        <v>#REF!</v>
      </c>
      <c r="BQ50" s="228" t="e">
        <f t="shared" si="26"/>
        <v>#REF!</v>
      </c>
      <c r="BR50" s="228" t="e">
        <f t="shared" si="26"/>
        <v>#REF!</v>
      </c>
      <c r="BS50" s="228" t="e">
        <f t="shared" si="26"/>
        <v>#REF!</v>
      </c>
      <c r="BT50" s="228" t="e">
        <f t="shared" si="26"/>
        <v>#REF!</v>
      </c>
      <c r="BU50" s="228" t="e">
        <f t="shared" si="26"/>
        <v>#REF!</v>
      </c>
      <c r="BV50" s="228" t="e">
        <f t="shared" si="26"/>
        <v>#REF!</v>
      </c>
      <c r="BW50" s="228" t="e">
        <f t="shared" si="26"/>
        <v>#REF!</v>
      </c>
    </row>
    <row r="51" spans="1:75">
      <c r="A51" s="224">
        <v>9</v>
      </c>
      <c r="B51" s="229" t="e">
        <f>#REF!</f>
        <v>#REF!</v>
      </c>
      <c r="C51" s="229" t="e">
        <f>#REF!</f>
        <v>#REF!</v>
      </c>
      <c r="D51" s="229" t="e">
        <f>#REF!</f>
        <v>#REF!</v>
      </c>
      <c r="E51" s="229" t="e">
        <f>#REF!</f>
        <v>#REF!</v>
      </c>
      <c r="F51" s="229" t="e">
        <f>#REF!</f>
        <v>#REF!</v>
      </c>
      <c r="G51" s="229" t="e">
        <f>#REF!</f>
        <v>#REF!</v>
      </c>
      <c r="H51" s="229" t="e">
        <f>#REF!</f>
        <v>#REF!</v>
      </c>
      <c r="I51" s="229" t="e">
        <f>#REF!</f>
        <v>#REF!</v>
      </c>
      <c r="J51" s="229" t="e">
        <f>#REF!</f>
        <v>#REF!</v>
      </c>
      <c r="K51" s="229" t="e">
        <f>#REF!</f>
        <v>#REF!</v>
      </c>
      <c r="L51" s="229" t="e">
        <f>#REF!</f>
        <v>#REF!</v>
      </c>
      <c r="M51" s="229" t="e">
        <f>#REF!</f>
        <v>#REF!</v>
      </c>
      <c r="N51" s="229" t="e">
        <f>#REF!</f>
        <v>#REF!</v>
      </c>
      <c r="O51" s="229" t="e">
        <f>#REF!</f>
        <v>#REF!</v>
      </c>
      <c r="P51" s="229" t="e">
        <f>#REF!</f>
        <v>#REF!</v>
      </c>
      <c r="Q51" s="229" t="e">
        <f>#REF!</f>
        <v>#REF!</v>
      </c>
      <c r="R51" s="229" t="e">
        <f>#REF!</f>
        <v>#REF!</v>
      </c>
      <c r="S51" s="229" t="e">
        <f>#REF!</f>
        <v>#REF!</v>
      </c>
      <c r="T51" s="229" t="e">
        <f>#REF!</f>
        <v>#REF!</v>
      </c>
      <c r="U51" s="229" t="e">
        <f>#REF!</f>
        <v>#REF!</v>
      </c>
      <c r="V51" s="229" t="e">
        <f>#REF!</f>
        <v>#REF!</v>
      </c>
      <c r="W51" s="229" t="e">
        <f>#REF!</f>
        <v>#REF!</v>
      </c>
      <c r="X51" s="229" t="e">
        <f>#REF!</f>
        <v>#REF!</v>
      </c>
      <c r="Y51" s="229" t="e">
        <f>#REF!</f>
        <v>#REF!</v>
      </c>
      <c r="AA51" s="228" t="e">
        <f>#REF!</f>
        <v>#REF!</v>
      </c>
      <c r="AB51" s="228" t="e">
        <f>#REF!</f>
        <v>#REF!</v>
      </c>
      <c r="AC51" s="228" t="e">
        <f>#REF!</f>
        <v>#REF!</v>
      </c>
      <c r="AD51" s="228" t="e">
        <f>#REF!</f>
        <v>#REF!</v>
      </c>
      <c r="AE51" s="228" t="e">
        <f>#REF!</f>
        <v>#REF!</v>
      </c>
      <c r="AF51" s="228" t="e">
        <f>#REF!</f>
        <v>#REF!</v>
      </c>
      <c r="AG51" s="228" t="e">
        <f>#REF!</f>
        <v>#REF!</v>
      </c>
      <c r="AH51" s="228" t="e">
        <f>#REF!</f>
        <v>#REF!</v>
      </c>
      <c r="AI51" s="228" t="e">
        <f>#REF!</f>
        <v>#REF!</v>
      </c>
      <c r="AJ51" s="228" t="e">
        <f>#REF!</f>
        <v>#REF!</v>
      </c>
      <c r="AK51" s="228" t="e">
        <f>#REF!</f>
        <v>#REF!</v>
      </c>
      <c r="AL51" s="228" t="e">
        <f>#REF!</f>
        <v>#REF!</v>
      </c>
      <c r="AM51" s="228" t="e">
        <f>#REF!</f>
        <v>#REF!</v>
      </c>
      <c r="AN51" s="228" t="e">
        <f>#REF!</f>
        <v>#REF!</v>
      </c>
      <c r="AO51" s="228" t="e">
        <f>#REF!</f>
        <v>#REF!</v>
      </c>
      <c r="AP51" s="228" t="e">
        <f>#REF!</f>
        <v>#REF!</v>
      </c>
      <c r="AQ51" s="228" t="e">
        <f>#REF!</f>
        <v>#REF!</v>
      </c>
      <c r="AR51" s="228" t="e">
        <f>#REF!</f>
        <v>#REF!</v>
      </c>
      <c r="AS51" s="228" t="e">
        <f>#REF!</f>
        <v>#REF!</v>
      </c>
      <c r="AT51" s="228" t="e">
        <f>#REF!</f>
        <v>#REF!</v>
      </c>
      <c r="AU51" s="228" t="e">
        <f>#REF!</f>
        <v>#REF!</v>
      </c>
      <c r="AV51" s="228" t="e">
        <f>#REF!</f>
        <v>#REF!</v>
      </c>
      <c r="AW51" s="228" t="e">
        <f>#REF!</f>
        <v>#REF!</v>
      </c>
      <c r="AX51" s="228" t="e">
        <f>#REF!</f>
        <v>#REF!</v>
      </c>
      <c r="AZ51" s="228" t="e">
        <f t="shared" si="27"/>
        <v>#REF!</v>
      </c>
      <c r="BA51" s="228" t="e">
        <f t="shared" si="25"/>
        <v>#REF!</v>
      </c>
      <c r="BB51" s="228" t="e">
        <f t="shared" si="25"/>
        <v>#REF!</v>
      </c>
      <c r="BC51" s="228" t="e">
        <f t="shared" si="25"/>
        <v>#REF!</v>
      </c>
      <c r="BD51" s="228" t="e">
        <f t="shared" si="25"/>
        <v>#REF!</v>
      </c>
      <c r="BE51" s="228" t="e">
        <f t="shared" si="25"/>
        <v>#REF!</v>
      </c>
      <c r="BF51" s="228" t="e">
        <f t="shared" si="25"/>
        <v>#REF!</v>
      </c>
      <c r="BG51" s="228" t="e">
        <f t="shared" si="25"/>
        <v>#REF!</v>
      </c>
      <c r="BH51" s="228" t="e">
        <f t="shared" si="25"/>
        <v>#REF!</v>
      </c>
      <c r="BI51" s="228" t="e">
        <f t="shared" si="25"/>
        <v>#REF!</v>
      </c>
      <c r="BJ51" s="228" t="e">
        <f t="shared" si="25"/>
        <v>#REF!</v>
      </c>
      <c r="BK51" s="228" t="e">
        <f t="shared" si="25"/>
        <v>#REF!</v>
      </c>
      <c r="BL51" s="228" t="e">
        <f t="shared" si="25"/>
        <v>#REF!</v>
      </c>
      <c r="BM51" s="228" t="e">
        <f t="shared" si="25"/>
        <v>#REF!</v>
      </c>
      <c r="BN51" s="228" t="e">
        <f t="shared" si="25"/>
        <v>#REF!</v>
      </c>
      <c r="BO51" s="228" t="e">
        <f t="shared" si="25"/>
        <v>#REF!</v>
      </c>
      <c r="BP51" s="228" t="e">
        <f t="shared" si="25"/>
        <v>#REF!</v>
      </c>
      <c r="BQ51" s="228" t="e">
        <f t="shared" si="26"/>
        <v>#REF!</v>
      </c>
      <c r="BR51" s="228" t="e">
        <f t="shared" si="26"/>
        <v>#REF!</v>
      </c>
      <c r="BS51" s="228" t="e">
        <f t="shared" si="26"/>
        <v>#REF!</v>
      </c>
      <c r="BT51" s="228" t="e">
        <f t="shared" si="26"/>
        <v>#REF!</v>
      </c>
      <c r="BU51" s="228" t="e">
        <f t="shared" si="26"/>
        <v>#REF!</v>
      </c>
      <c r="BV51" s="228" t="e">
        <f t="shared" si="26"/>
        <v>#REF!</v>
      </c>
      <c r="BW51" s="228" t="e">
        <f t="shared" si="26"/>
        <v>#REF!</v>
      </c>
    </row>
    <row r="52" spans="1:75">
      <c r="A52" s="224">
        <v>10</v>
      </c>
      <c r="B52" s="229" t="e">
        <f>#REF!</f>
        <v>#REF!</v>
      </c>
      <c r="C52" s="229" t="e">
        <f>#REF!</f>
        <v>#REF!</v>
      </c>
      <c r="D52" s="229" t="e">
        <f>#REF!</f>
        <v>#REF!</v>
      </c>
      <c r="E52" s="229" t="e">
        <f>#REF!</f>
        <v>#REF!</v>
      </c>
      <c r="F52" s="229" t="e">
        <f>#REF!</f>
        <v>#REF!</v>
      </c>
      <c r="G52" s="229" t="e">
        <f>#REF!</f>
        <v>#REF!</v>
      </c>
      <c r="H52" s="229" t="e">
        <f>#REF!</f>
        <v>#REF!</v>
      </c>
      <c r="I52" s="229" t="e">
        <f>#REF!</f>
        <v>#REF!</v>
      </c>
      <c r="J52" s="229" t="e">
        <f>#REF!</f>
        <v>#REF!</v>
      </c>
      <c r="K52" s="229" t="e">
        <f>#REF!</f>
        <v>#REF!</v>
      </c>
      <c r="L52" s="229" t="e">
        <f>#REF!</f>
        <v>#REF!</v>
      </c>
      <c r="M52" s="229" t="e">
        <f>#REF!</f>
        <v>#REF!</v>
      </c>
      <c r="N52" s="229" t="e">
        <f>#REF!</f>
        <v>#REF!</v>
      </c>
      <c r="O52" s="229" t="e">
        <f>#REF!</f>
        <v>#REF!</v>
      </c>
      <c r="P52" s="229" t="e">
        <f>#REF!</f>
        <v>#REF!</v>
      </c>
      <c r="Q52" s="229" t="e">
        <f>#REF!</f>
        <v>#REF!</v>
      </c>
      <c r="R52" s="229" t="e">
        <f>#REF!</f>
        <v>#REF!</v>
      </c>
      <c r="S52" s="229" t="e">
        <f>#REF!</f>
        <v>#REF!</v>
      </c>
      <c r="T52" s="229" t="e">
        <f>#REF!</f>
        <v>#REF!</v>
      </c>
      <c r="U52" s="229" t="e">
        <f>#REF!</f>
        <v>#REF!</v>
      </c>
      <c r="V52" s="229" t="e">
        <f>#REF!</f>
        <v>#REF!</v>
      </c>
      <c r="W52" s="229" t="e">
        <f>#REF!</f>
        <v>#REF!</v>
      </c>
      <c r="X52" s="229" t="e">
        <f>#REF!</f>
        <v>#REF!</v>
      </c>
      <c r="Y52" s="229" t="e">
        <f>#REF!</f>
        <v>#REF!</v>
      </c>
      <c r="AA52" s="228" t="e">
        <f>#REF!</f>
        <v>#REF!</v>
      </c>
      <c r="AB52" s="228" t="e">
        <f>#REF!</f>
        <v>#REF!</v>
      </c>
      <c r="AC52" s="228" t="e">
        <f>#REF!</f>
        <v>#REF!</v>
      </c>
      <c r="AD52" s="228" t="e">
        <f>#REF!</f>
        <v>#REF!</v>
      </c>
      <c r="AE52" s="228" t="e">
        <f>#REF!</f>
        <v>#REF!</v>
      </c>
      <c r="AF52" s="228" t="e">
        <f>#REF!</f>
        <v>#REF!</v>
      </c>
      <c r="AG52" s="228" t="e">
        <f>#REF!</f>
        <v>#REF!</v>
      </c>
      <c r="AH52" s="228" t="e">
        <f>#REF!</f>
        <v>#REF!</v>
      </c>
      <c r="AI52" s="228" t="e">
        <f>#REF!</f>
        <v>#REF!</v>
      </c>
      <c r="AJ52" s="228" t="e">
        <f>#REF!</f>
        <v>#REF!</v>
      </c>
      <c r="AK52" s="228" t="e">
        <f>#REF!</f>
        <v>#REF!</v>
      </c>
      <c r="AL52" s="228" t="e">
        <f>#REF!</f>
        <v>#REF!</v>
      </c>
      <c r="AM52" s="228" t="e">
        <f>#REF!</f>
        <v>#REF!</v>
      </c>
      <c r="AN52" s="228" t="e">
        <f>#REF!</f>
        <v>#REF!</v>
      </c>
      <c r="AO52" s="228" t="e">
        <f>#REF!</f>
        <v>#REF!</v>
      </c>
      <c r="AP52" s="228" t="e">
        <f>#REF!</f>
        <v>#REF!</v>
      </c>
      <c r="AQ52" s="228" t="e">
        <f>#REF!</f>
        <v>#REF!</v>
      </c>
      <c r="AR52" s="228" t="e">
        <f>#REF!</f>
        <v>#REF!</v>
      </c>
      <c r="AS52" s="228" t="e">
        <f>#REF!</f>
        <v>#REF!</v>
      </c>
      <c r="AT52" s="228" t="e">
        <f>#REF!</f>
        <v>#REF!</v>
      </c>
      <c r="AU52" s="228" t="e">
        <f>#REF!</f>
        <v>#REF!</v>
      </c>
      <c r="AV52" s="228" t="e">
        <f>#REF!</f>
        <v>#REF!</v>
      </c>
      <c r="AW52" s="228" t="e">
        <f>#REF!</f>
        <v>#REF!</v>
      </c>
      <c r="AX52" s="228" t="e">
        <f>#REF!</f>
        <v>#REF!</v>
      </c>
      <c r="AZ52" s="228" t="e">
        <f t="shared" si="27"/>
        <v>#REF!</v>
      </c>
      <c r="BA52" s="228" t="e">
        <f t="shared" si="25"/>
        <v>#REF!</v>
      </c>
      <c r="BB52" s="228" t="e">
        <f t="shared" si="25"/>
        <v>#REF!</v>
      </c>
      <c r="BC52" s="228" t="e">
        <f t="shared" si="25"/>
        <v>#REF!</v>
      </c>
      <c r="BD52" s="228" t="e">
        <f t="shared" si="25"/>
        <v>#REF!</v>
      </c>
      <c r="BE52" s="228" t="e">
        <f t="shared" si="25"/>
        <v>#REF!</v>
      </c>
      <c r="BF52" s="228" t="e">
        <f t="shared" si="25"/>
        <v>#REF!</v>
      </c>
      <c r="BG52" s="228" t="e">
        <f t="shared" si="25"/>
        <v>#REF!</v>
      </c>
      <c r="BH52" s="228" t="e">
        <f t="shared" si="25"/>
        <v>#REF!</v>
      </c>
      <c r="BI52" s="228" t="e">
        <f t="shared" si="25"/>
        <v>#REF!</v>
      </c>
      <c r="BJ52" s="228" t="e">
        <f t="shared" si="25"/>
        <v>#REF!</v>
      </c>
      <c r="BK52" s="228" t="e">
        <f t="shared" si="25"/>
        <v>#REF!</v>
      </c>
      <c r="BL52" s="228" t="e">
        <f t="shared" si="25"/>
        <v>#REF!</v>
      </c>
      <c r="BM52" s="228" t="e">
        <f t="shared" si="25"/>
        <v>#REF!</v>
      </c>
      <c r="BN52" s="228" t="e">
        <f t="shared" si="25"/>
        <v>#REF!</v>
      </c>
      <c r="BO52" s="228" t="e">
        <f t="shared" si="25"/>
        <v>#REF!</v>
      </c>
      <c r="BP52" s="228" t="e">
        <f t="shared" si="25"/>
        <v>#REF!</v>
      </c>
      <c r="BQ52" s="228" t="e">
        <f t="shared" si="26"/>
        <v>#REF!</v>
      </c>
      <c r="BR52" s="228" t="e">
        <f t="shared" si="26"/>
        <v>#REF!</v>
      </c>
      <c r="BS52" s="228" t="e">
        <f t="shared" si="26"/>
        <v>#REF!</v>
      </c>
      <c r="BT52" s="228" t="e">
        <f t="shared" si="26"/>
        <v>#REF!</v>
      </c>
      <c r="BU52" s="228" t="e">
        <f t="shared" si="26"/>
        <v>#REF!</v>
      </c>
      <c r="BV52" s="228" t="e">
        <f t="shared" si="26"/>
        <v>#REF!</v>
      </c>
      <c r="BW52" s="228" t="e">
        <f t="shared" si="26"/>
        <v>#REF!</v>
      </c>
    </row>
    <row r="53" spans="1:75">
      <c r="A53" s="224">
        <v>11</v>
      </c>
      <c r="B53" s="229" t="e">
        <f>#REF!</f>
        <v>#REF!</v>
      </c>
      <c r="C53" s="229" t="e">
        <f>#REF!</f>
        <v>#REF!</v>
      </c>
      <c r="D53" s="229" t="e">
        <f>#REF!</f>
        <v>#REF!</v>
      </c>
      <c r="E53" s="229" t="e">
        <f>#REF!</f>
        <v>#REF!</v>
      </c>
      <c r="F53" s="229" t="e">
        <f>#REF!</f>
        <v>#REF!</v>
      </c>
      <c r="G53" s="229" t="e">
        <f>#REF!</f>
        <v>#REF!</v>
      </c>
      <c r="H53" s="229" t="e">
        <f>#REF!</f>
        <v>#REF!</v>
      </c>
      <c r="I53" s="229" t="e">
        <f>#REF!</f>
        <v>#REF!</v>
      </c>
      <c r="J53" s="229" t="e">
        <f>#REF!</f>
        <v>#REF!</v>
      </c>
      <c r="K53" s="229" t="e">
        <f>#REF!</f>
        <v>#REF!</v>
      </c>
      <c r="L53" s="229" t="e">
        <f>#REF!</f>
        <v>#REF!</v>
      </c>
      <c r="M53" s="229" t="e">
        <f>#REF!</f>
        <v>#REF!</v>
      </c>
      <c r="N53" s="229" t="e">
        <f>#REF!</f>
        <v>#REF!</v>
      </c>
      <c r="O53" s="229" t="e">
        <f>#REF!</f>
        <v>#REF!</v>
      </c>
      <c r="P53" s="229" t="e">
        <f>#REF!</f>
        <v>#REF!</v>
      </c>
      <c r="Q53" s="229" t="e">
        <f>#REF!</f>
        <v>#REF!</v>
      </c>
      <c r="R53" s="229" t="e">
        <f>#REF!</f>
        <v>#REF!</v>
      </c>
      <c r="S53" s="229" t="e">
        <f>#REF!</f>
        <v>#REF!</v>
      </c>
      <c r="T53" s="229" t="e">
        <f>#REF!</f>
        <v>#REF!</v>
      </c>
      <c r="U53" s="229" t="e">
        <f>#REF!</f>
        <v>#REF!</v>
      </c>
      <c r="V53" s="229" t="e">
        <f>#REF!</f>
        <v>#REF!</v>
      </c>
      <c r="W53" s="229" t="e">
        <f>#REF!</f>
        <v>#REF!</v>
      </c>
      <c r="X53" s="229" t="e">
        <f>#REF!</f>
        <v>#REF!</v>
      </c>
      <c r="Y53" s="229" t="e">
        <f>#REF!</f>
        <v>#REF!</v>
      </c>
      <c r="AA53" s="228" t="e">
        <f>#REF!</f>
        <v>#REF!</v>
      </c>
      <c r="AB53" s="228" t="e">
        <f>#REF!</f>
        <v>#REF!</v>
      </c>
      <c r="AC53" s="228" t="e">
        <f>#REF!</f>
        <v>#REF!</v>
      </c>
      <c r="AD53" s="228" t="e">
        <f>#REF!</f>
        <v>#REF!</v>
      </c>
      <c r="AE53" s="228" t="e">
        <f>#REF!</f>
        <v>#REF!</v>
      </c>
      <c r="AF53" s="228" t="e">
        <f>#REF!</f>
        <v>#REF!</v>
      </c>
      <c r="AG53" s="228" t="e">
        <f>#REF!</f>
        <v>#REF!</v>
      </c>
      <c r="AH53" s="228" t="e">
        <f>#REF!</f>
        <v>#REF!</v>
      </c>
      <c r="AI53" s="228" t="e">
        <f>#REF!</f>
        <v>#REF!</v>
      </c>
      <c r="AJ53" s="228" t="e">
        <f>#REF!</f>
        <v>#REF!</v>
      </c>
      <c r="AK53" s="228" t="e">
        <f>#REF!</f>
        <v>#REF!</v>
      </c>
      <c r="AL53" s="228" t="e">
        <f>#REF!</f>
        <v>#REF!</v>
      </c>
      <c r="AM53" s="228" t="e">
        <f>#REF!</f>
        <v>#REF!</v>
      </c>
      <c r="AN53" s="228" t="e">
        <f>#REF!</f>
        <v>#REF!</v>
      </c>
      <c r="AO53" s="228" t="e">
        <f>#REF!</f>
        <v>#REF!</v>
      </c>
      <c r="AP53" s="228" t="e">
        <f>#REF!</f>
        <v>#REF!</v>
      </c>
      <c r="AQ53" s="228" t="e">
        <f>#REF!</f>
        <v>#REF!</v>
      </c>
      <c r="AR53" s="228" t="e">
        <f>#REF!</f>
        <v>#REF!</v>
      </c>
      <c r="AS53" s="228" t="e">
        <f>#REF!</f>
        <v>#REF!</v>
      </c>
      <c r="AT53" s="228" t="e">
        <f>#REF!</f>
        <v>#REF!</v>
      </c>
      <c r="AU53" s="228" t="e">
        <f>#REF!</f>
        <v>#REF!</v>
      </c>
      <c r="AV53" s="228" t="e">
        <f>#REF!</f>
        <v>#REF!</v>
      </c>
      <c r="AW53" s="228" t="e">
        <f>#REF!</f>
        <v>#REF!</v>
      </c>
      <c r="AX53" s="228" t="e">
        <f>#REF!</f>
        <v>#REF!</v>
      </c>
      <c r="AZ53" s="228" t="e">
        <f t="shared" si="27"/>
        <v>#REF!</v>
      </c>
      <c r="BA53" s="228" t="e">
        <f t="shared" si="25"/>
        <v>#REF!</v>
      </c>
      <c r="BB53" s="228" t="e">
        <f t="shared" si="25"/>
        <v>#REF!</v>
      </c>
      <c r="BC53" s="228" t="e">
        <f t="shared" si="25"/>
        <v>#REF!</v>
      </c>
      <c r="BD53" s="228" t="e">
        <f t="shared" si="25"/>
        <v>#REF!</v>
      </c>
      <c r="BE53" s="228" t="e">
        <f t="shared" si="25"/>
        <v>#REF!</v>
      </c>
      <c r="BF53" s="228" t="e">
        <f t="shared" si="25"/>
        <v>#REF!</v>
      </c>
      <c r="BG53" s="228" t="e">
        <f t="shared" si="25"/>
        <v>#REF!</v>
      </c>
      <c r="BH53" s="228" t="e">
        <f t="shared" si="25"/>
        <v>#REF!</v>
      </c>
      <c r="BI53" s="228" t="e">
        <f t="shared" si="25"/>
        <v>#REF!</v>
      </c>
      <c r="BJ53" s="228" t="e">
        <f t="shared" si="25"/>
        <v>#REF!</v>
      </c>
      <c r="BK53" s="228" t="e">
        <f t="shared" si="25"/>
        <v>#REF!</v>
      </c>
      <c r="BL53" s="228" t="e">
        <f t="shared" si="25"/>
        <v>#REF!</v>
      </c>
      <c r="BM53" s="228" t="e">
        <f t="shared" si="25"/>
        <v>#REF!</v>
      </c>
      <c r="BN53" s="228" t="e">
        <f t="shared" si="25"/>
        <v>#REF!</v>
      </c>
      <c r="BO53" s="228" t="e">
        <f t="shared" si="25"/>
        <v>#REF!</v>
      </c>
      <c r="BP53" s="228" t="e">
        <f t="shared" si="25"/>
        <v>#REF!</v>
      </c>
      <c r="BQ53" s="228" t="e">
        <f t="shared" si="26"/>
        <v>#REF!</v>
      </c>
      <c r="BR53" s="228" t="e">
        <f t="shared" si="26"/>
        <v>#REF!</v>
      </c>
      <c r="BS53" s="228" t="e">
        <f t="shared" si="26"/>
        <v>#REF!</v>
      </c>
      <c r="BT53" s="228" t="e">
        <f t="shared" si="26"/>
        <v>#REF!</v>
      </c>
      <c r="BU53" s="228" t="e">
        <f t="shared" si="26"/>
        <v>#REF!</v>
      </c>
      <c r="BV53" s="228" t="e">
        <f t="shared" si="26"/>
        <v>#REF!</v>
      </c>
      <c r="BW53" s="228" t="e">
        <f t="shared" si="26"/>
        <v>#REF!</v>
      </c>
    </row>
    <row r="54" spans="1:75">
      <c r="A54" s="224">
        <v>12</v>
      </c>
      <c r="B54" s="229" t="e">
        <f>#REF!</f>
        <v>#REF!</v>
      </c>
      <c r="C54" s="229" t="e">
        <f>#REF!</f>
        <v>#REF!</v>
      </c>
      <c r="D54" s="229" t="e">
        <f>#REF!</f>
        <v>#REF!</v>
      </c>
      <c r="E54" s="229" t="e">
        <f>#REF!</f>
        <v>#REF!</v>
      </c>
      <c r="F54" s="229" t="e">
        <f>#REF!</f>
        <v>#REF!</v>
      </c>
      <c r="G54" s="229" t="e">
        <f>#REF!</f>
        <v>#REF!</v>
      </c>
      <c r="H54" s="229" t="e">
        <f>#REF!</f>
        <v>#REF!</v>
      </c>
      <c r="I54" s="229" t="e">
        <f>#REF!</f>
        <v>#REF!</v>
      </c>
      <c r="J54" s="229" t="e">
        <f>#REF!</f>
        <v>#REF!</v>
      </c>
      <c r="K54" s="229" t="e">
        <f>#REF!</f>
        <v>#REF!</v>
      </c>
      <c r="L54" s="229" t="e">
        <f>#REF!</f>
        <v>#REF!</v>
      </c>
      <c r="M54" s="229" t="e">
        <f>#REF!</f>
        <v>#REF!</v>
      </c>
      <c r="N54" s="229" t="e">
        <f>#REF!</f>
        <v>#REF!</v>
      </c>
      <c r="O54" s="229" t="e">
        <f>#REF!</f>
        <v>#REF!</v>
      </c>
      <c r="P54" s="229" t="e">
        <f>#REF!</f>
        <v>#REF!</v>
      </c>
      <c r="Q54" s="229" t="e">
        <f>#REF!</f>
        <v>#REF!</v>
      </c>
      <c r="R54" s="229" t="e">
        <f>#REF!</f>
        <v>#REF!</v>
      </c>
      <c r="S54" s="229" t="e">
        <f>#REF!</f>
        <v>#REF!</v>
      </c>
      <c r="T54" s="229" t="e">
        <f>#REF!</f>
        <v>#REF!</v>
      </c>
      <c r="U54" s="229" t="e">
        <f>#REF!</f>
        <v>#REF!</v>
      </c>
      <c r="V54" s="229" t="e">
        <f>#REF!</f>
        <v>#REF!</v>
      </c>
      <c r="W54" s="229" t="e">
        <f>#REF!</f>
        <v>#REF!</v>
      </c>
      <c r="X54" s="229" t="e">
        <f>#REF!</f>
        <v>#REF!</v>
      </c>
      <c r="Y54" s="229" t="e">
        <f>#REF!</f>
        <v>#REF!</v>
      </c>
      <c r="AA54" s="228" t="e">
        <f>#REF!</f>
        <v>#REF!</v>
      </c>
      <c r="AB54" s="228" t="e">
        <f>#REF!</f>
        <v>#REF!</v>
      </c>
      <c r="AC54" s="228" t="e">
        <f>#REF!</f>
        <v>#REF!</v>
      </c>
      <c r="AD54" s="228" t="e">
        <f>#REF!</f>
        <v>#REF!</v>
      </c>
      <c r="AE54" s="228" t="e">
        <f>#REF!</f>
        <v>#REF!</v>
      </c>
      <c r="AF54" s="228" t="e">
        <f>#REF!</f>
        <v>#REF!</v>
      </c>
      <c r="AG54" s="228" t="e">
        <f>#REF!</f>
        <v>#REF!</v>
      </c>
      <c r="AH54" s="228" t="e">
        <f>#REF!</f>
        <v>#REF!</v>
      </c>
      <c r="AI54" s="228" t="e">
        <f>#REF!</f>
        <v>#REF!</v>
      </c>
      <c r="AJ54" s="228" t="e">
        <f>#REF!</f>
        <v>#REF!</v>
      </c>
      <c r="AK54" s="228" t="e">
        <f>#REF!</f>
        <v>#REF!</v>
      </c>
      <c r="AL54" s="228" t="e">
        <f>#REF!</f>
        <v>#REF!</v>
      </c>
      <c r="AM54" s="228" t="e">
        <f>#REF!</f>
        <v>#REF!</v>
      </c>
      <c r="AN54" s="228" t="e">
        <f>#REF!</f>
        <v>#REF!</v>
      </c>
      <c r="AO54" s="228" t="e">
        <f>#REF!</f>
        <v>#REF!</v>
      </c>
      <c r="AP54" s="228" t="e">
        <f>#REF!</f>
        <v>#REF!</v>
      </c>
      <c r="AQ54" s="228" t="e">
        <f>#REF!</f>
        <v>#REF!</v>
      </c>
      <c r="AR54" s="228" t="e">
        <f>#REF!</f>
        <v>#REF!</v>
      </c>
      <c r="AS54" s="228" t="e">
        <f>#REF!</f>
        <v>#REF!</v>
      </c>
      <c r="AT54" s="228" t="e">
        <f>#REF!</f>
        <v>#REF!</v>
      </c>
      <c r="AU54" s="228" t="e">
        <f>#REF!</f>
        <v>#REF!</v>
      </c>
      <c r="AV54" s="228" t="e">
        <f>#REF!</f>
        <v>#REF!</v>
      </c>
      <c r="AW54" s="228" t="e">
        <f>#REF!</f>
        <v>#REF!</v>
      </c>
      <c r="AX54" s="228" t="e">
        <f>#REF!</f>
        <v>#REF!</v>
      </c>
      <c r="AZ54" s="228" t="e">
        <f t="shared" si="27"/>
        <v>#REF!</v>
      </c>
      <c r="BA54" s="228" t="e">
        <f t="shared" si="25"/>
        <v>#REF!</v>
      </c>
      <c r="BB54" s="228" t="e">
        <f t="shared" si="25"/>
        <v>#REF!</v>
      </c>
      <c r="BC54" s="228" t="e">
        <f t="shared" si="25"/>
        <v>#REF!</v>
      </c>
      <c r="BD54" s="228" t="e">
        <f t="shared" si="25"/>
        <v>#REF!</v>
      </c>
      <c r="BE54" s="228" t="e">
        <f t="shared" si="25"/>
        <v>#REF!</v>
      </c>
      <c r="BF54" s="228" t="e">
        <f t="shared" si="25"/>
        <v>#REF!</v>
      </c>
      <c r="BG54" s="228" t="e">
        <f t="shared" si="25"/>
        <v>#REF!</v>
      </c>
      <c r="BH54" s="228" t="e">
        <f t="shared" si="25"/>
        <v>#REF!</v>
      </c>
      <c r="BI54" s="228" t="e">
        <f t="shared" si="25"/>
        <v>#REF!</v>
      </c>
      <c r="BJ54" s="228" t="e">
        <f t="shared" si="25"/>
        <v>#REF!</v>
      </c>
      <c r="BK54" s="228" t="e">
        <f t="shared" si="25"/>
        <v>#REF!</v>
      </c>
      <c r="BL54" s="228" t="e">
        <f t="shared" si="25"/>
        <v>#REF!</v>
      </c>
      <c r="BM54" s="228" t="e">
        <f t="shared" si="25"/>
        <v>#REF!</v>
      </c>
      <c r="BN54" s="228" t="e">
        <f t="shared" si="25"/>
        <v>#REF!</v>
      </c>
      <c r="BO54" s="228" t="e">
        <f t="shared" si="25"/>
        <v>#REF!</v>
      </c>
      <c r="BP54" s="228" t="e">
        <f t="shared" si="25"/>
        <v>#REF!</v>
      </c>
      <c r="BQ54" s="228" t="e">
        <f t="shared" si="26"/>
        <v>#REF!</v>
      </c>
      <c r="BR54" s="228" t="e">
        <f t="shared" si="26"/>
        <v>#REF!</v>
      </c>
      <c r="BS54" s="228" t="e">
        <f t="shared" si="26"/>
        <v>#REF!</v>
      </c>
      <c r="BT54" s="228" t="e">
        <f t="shared" si="26"/>
        <v>#REF!</v>
      </c>
      <c r="BU54" s="228" t="e">
        <f t="shared" si="26"/>
        <v>#REF!</v>
      </c>
      <c r="BV54" s="228" t="e">
        <f t="shared" si="26"/>
        <v>#REF!</v>
      </c>
      <c r="BW54" s="228" t="e">
        <f t="shared" si="26"/>
        <v>#REF!</v>
      </c>
    </row>
    <row r="55" spans="1:75">
      <c r="A55" s="224">
        <v>13</v>
      </c>
      <c r="B55" s="229" t="e">
        <f>#REF!</f>
        <v>#REF!</v>
      </c>
      <c r="C55" s="229" t="e">
        <f>#REF!</f>
        <v>#REF!</v>
      </c>
      <c r="D55" s="229" t="e">
        <f>#REF!</f>
        <v>#REF!</v>
      </c>
      <c r="E55" s="229" t="e">
        <f>#REF!</f>
        <v>#REF!</v>
      </c>
      <c r="F55" s="229" t="e">
        <f>#REF!</f>
        <v>#REF!</v>
      </c>
      <c r="G55" s="229" t="e">
        <f>#REF!</f>
        <v>#REF!</v>
      </c>
      <c r="H55" s="229" t="e">
        <f>#REF!</f>
        <v>#REF!</v>
      </c>
      <c r="I55" s="229" t="e">
        <f>#REF!</f>
        <v>#REF!</v>
      </c>
      <c r="J55" s="229" t="e">
        <f>#REF!</f>
        <v>#REF!</v>
      </c>
      <c r="K55" s="229" t="e">
        <f>#REF!</f>
        <v>#REF!</v>
      </c>
      <c r="L55" s="229" t="e">
        <f>#REF!</f>
        <v>#REF!</v>
      </c>
      <c r="M55" s="229" t="e">
        <f>#REF!</f>
        <v>#REF!</v>
      </c>
      <c r="N55" s="229" t="e">
        <f>#REF!</f>
        <v>#REF!</v>
      </c>
      <c r="O55" s="229" t="e">
        <f>#REF!</f>
        <v>#REF!</v>
      </c>
      <c r="P55" s="229" t="e">
        <f>#REF!</f>
        <v>#REF!</v>
      </c>
      <c r="Q55" s="229" t="e">
        <f>#REF!</f>
        <v>#REF!</v>
      </c>
      <c r="R55" s="229" t="e">
        <f>#REF!</f>
        <v>#REF!</v>
      </c>
      <c r="S55" s="229" t="e">
        <f>#REF!</f>
        <v>#REF!</v>
      </c>
      <c r="T55" s="229" t="e">
        <f>#REF!</f>
        <v>#REF!</v>
      </c>
      <c r="U55" s="229" t="e">
        <f>#REF!</f>
        <v>#REF!</v>
      </c>
      <c r="V55" s="229" t="e">
        <f>#REF!</f>
        <v>#REF!</v>
      </c>
      <c r="W55" s="229" t="e">
        <f>#REF!</f>
        <v>#REF!</v>
      </c>
      <c r="X55" s="229" t="e">
        <f>#REF!</f>
        <v>#REF!</v>
      </c>
      <c r="Y55" s="229" t="e">
        <f>#REF!</f>
        <v>#REF!</v>
      </c>
      <c r="AA55" s="228" t="e">
        <f>#REF!</f>
        <v>#REF!</v>
      </c>
      <c r="AB55" s="228" t="e">
        <f>#REF!</f>
        <v>#REF!</v>
      </c>
      <c r="AC55" s="228" t="e">
        <f>#REF!</f>
        <v>#REF!</v>
      </c>
      <c r="AD55" s="228" t="e">
        <f>#REF!</f>
        <v>#REF!</v>
      </c>
      <c r="AE55" s="228" t="e">
        <f>#REF!</f>
        <v>#REF!</v>
      </c>
      <c r="AF55" s="228" t="e">
        <f>#REF!</f>
        <v>#REF!</v>
      </c>
      <c r="AG55" s="228" t="e">
        <f>#REF!</f>
        <v>#REF!</v>
      </c>
      <c r="AH55" s="228" t="e">
        <f>#REF!</f>
        <v>#REF!</v>
      </c>
      <c r="AI55" s="228" t="e">
        <f>#REF!</f>
        <v>#REF!</v>
      </c>
      <c r="AJ55" s="228" t="e">
        <f>#REF!</f>
        <v>#REF!</v>
      </c>
      <c r="AK55" s="228" t="e">
        <f>#REF!</f>
        <v>#REF!</v>
      </c>
      <c r="AL55" s="228" t="e">
        <f>#REF!</f>
        <v>#REF!</v>
      </c>
      <c r="AM55" s="228" t="e">
        <f>#REF!</f>
        <v>#REF!</v>
      </c>
      <c r="AN55" s="228" t="e">
        <f>#REF!</f>
        <v>#REF!</v>
      </c>
      <c r="AO55" s="228" t="e">
        <f>#REF!</f>
        <v>#REF!</v>
      </c>
      <c r="AP55" s="228" t="e">
        <f>#REF!</f>
        <v>#REF!</v>
      </c>
      <c r="AQ55" s="228" t="e">
        <f>#REF!</f>
        <v>#REF!</v>
      </c>
      <c r="AR55" s="228" t="e">
        <f>#REF!</f>
        <v>#REF!</v>
      </c>
      <c r="AS55" s="228" t="e">
        <f>#REF!</f>
        <v>#REF!</v>
      </c>
      <c r="AT55" s="228" t="e">
        <f>#REF!</f>
        <v>#REF!</v>
      </c>
      <c r="AU55" s="228" t="e">
        <f>#REF!</f>
        <v>#REF!</v>
      </c>
      <c r="AV55" s="228" t="e">
        <f>#REF!</f>
        <v>#REF!</v>
      </c>
      <c r="AW55" s="228" t="e">
        <f>#REF!</f>
        <v>#REF!</v>
      </c>
      <c r="AX55" s="228" t="e">
        <f>#REF!</f>
        <v>#REF!</v>
      </c>
      <c r="AZ55" s="228" t="e">
        <f t="shared" si="27"/>
        <v>#REF!</v>
      </c>
      <c r="BA55" s="228" t="e">
        <f t="shared" si="25"/>
        <v>#REF!</v>
      </c>
      <c r="BB55" s="228" t="e">
        <f t="shared" si="25"/>
        <v>#REF!</v>
      </c>
      <c r="BC55" s="228" t="e">
        <f t="shared" si="25"/>
        <v>#REF!</v>
      </c>
      <c r="BD55" s="228" t="e">
        <f t="shared" si="25"/>
        <v>#REF!</v>
      </c>
      <c r="BE55" s="228" t="e">
        <f t="shared" si="25"/>
        <v>#REF!</v>
      </c>
      <c r="BF55" s="228" t="e">
        <f t="shared" si="25"/>
        <v>#REF!</v>
      </c>
      <c r="BG55" s="228" t="e">
        <f t="shared" si="25"/>
        <v>#REF!</v>
      </c>
      <c r="BH55" s="228" t="e">
        <f t="shared" si="25"/>
        <v>#REF!</v>
      </c>
      <c r="BI55" s="228" t="e">
        <f t="shared" si="25"/>
        <v>#REF!</v>
      </c>
      <c r="BJ55" s="228" t="e">
        <f t="shared" si="25"/>
        <v>#REF!</v>
      </c>
      <c r="BK55" s="228" t="e">
        <f t="shared" si="25"/>
        <v>#REF!</v>
      </c>
      <c r="BL55" s="228" t="e">
        <f t="shared" si="25"/>
        <v>#REF!</v>
      </c>
      <c r="BM55" s="228" t="e">
        <f t="shared" si="25"/>
        <v>#REF!</v>
      </c>
      <c r="BN55" s="228" t="e">
        <f t="shared" si="25"/>
        <v>#REF!</v>
      </c>
      <c r="BO55" s="228" t="e">
        <f t="shared" si="25"/>
        <v>#REF!</v>
      </c>
      <c r="BP55" s="228" t="e">
        <f t="shared" si="25"/>
        <v>#REF!</v>
      </c>
      <c r="BQ55" s="228" t="e">
        <f t="shared" si="26"/>
        <v>#REF!</v>
      </c>
      <c r="BR55" s="228" t="e">
        <f t="shared" si="26"/>
        <v>#REF!</v>
      </c>
      <c r="BS55" s="228" t="e">
        <f t="shared" si="26"/>
        <v>#REF!</v>
      </c>
      <c r="BT55" s="228" t="e">
        <f t="shared" si="26"/>
        <v>#REF!</v>
      </c>
      <c r="BU55" s="228" t="e">
        <f t="shared" si="26"/>
        <v>#REF!</v>
      </c>
      <c r="BV55" s="228" t="e">
        <f t="shared" si="26"/>
        <v>#REF!</v>
      </c>
      <c r="BW55" s="228" t="e">
        <f t="shared" si="26"/>
        <v>#REF!</v>
      </c>
    </row>
    <row r="56" spans="1:75">
      <c r="A56" s="224">
        <v>14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 t="shared" si="27"/>
        <v>#REF!</v>
      </c>
      <c r="BA56" s="228" t="e">
        <f t="shared" si="25"/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si="26"/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15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si="27"/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16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ref="BP58:BP73" si="28">R58-AQ58</f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17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ref="BA59:BA73" si="29">C59-AB59</f>
        <v>#REF!</v>
      </c>
      <c r="BB59" s="228" t="e">
        <f t="shared" ref="BB59:BB73" si="30">D59-AC59</f>
        <v>#REF!</v>
      </c>
      <c r="BC59" s="228" t="e">
        <f t="shared" ref="BC59:BC73" si="31">E59-AD59</f>
        <v>#REF!</v>
      </c>
      <c r="BD59" s="228" t="e">
        <f t="shared" ref="BD59:BD73" si="32">F59-AE59</f>
        <v>#REF!</v>
      </c>
      <c r="BE59" s="228" t="e">
        <f t="shared" ref="BE59:BE73" si="33">G59-AF59</f>
        <v>#REF!</v>
      </c>
      <c r="BF59" s="228" t="e">
        <f t="shared" ref="BF59:BF73" si="34">H59-AG59</f>
        <v>#REF!</v>
      </c>
      <c r="BG59" s="228" t="e">
        <f t="shared" ref="BG59:BG73" si="35">I59-AH59</f>
        <v>#REF!</v>
      </c>
      <c r="BH59" s="228" t="e">
        <f t="shared" ref="BH59:BH73" si="36">J59-AI59</f>
        <v>#REF!</v>
      </c>
      <c r="BI59" s="228" t="e">
        <f t="shared" ref="BI59:BI73" si="37">K59-AJ59</f>
        <v>#REF!</v>
      </c>
      <c r="BJ59" s="228" t="e">
        <f t="shared" ref="BJ59:BJ73" si="38">L59-AK59</f>
        <v>#REF!</v>
      </c>
      <c r="BK59" s="228" t="e">
        <f t="shared" ref="BK59:BK73" si="39">M59-AL59</f>
        <v>#REF!</v>
      </c>
      <c r="BL59" s="228" t="e">
        <f t="shared" ref="BL59:BL73" si="40">N59-AM59</f>
        <v>#REF!</v>
      </c>
      <c r="BM59" s="228" t="e">
        <f t="shared" ref="BM59:BM73" si="41">O59-AN59</f>
        <v>#REF!</v>
      </c>
      <c r="BN59" s="228" t="e">
        <f t="shared" ref="BN59:BN73" si="42">P59-AO59</f>
        <v>#REF!</v>
      </c>
      <c r="BO59" s="228" t="e">
        <f t="shared" ref="BO59:BO73" si="43">Q59-AP59</f>
        <v>#REF!</v>
      </c>
      <c r="BP59" s="228" t="e">
        <f t="shared" si="28"/>
        <v>#REF!</v>
      </c>
      <c r="BQ59" s="228" t="e">
        <f t="shared" ref="BQ59:BQ73" si="44">S59-AR59</f>
        <v>#REF!</v>
      </c>
      <c r="BR59" s="228" t="e">
        <f t="shared" ref="BR59:BR73" si="45">T59-AS59</f>
        <v>#REF!</v>
      </c>
      <c r="BS59" s="228" t="e">
        <f t="shared" ref="BS59:BS73" si="46">U59-AT59</f>
        <v>#REF!</v>
      </c>
      <c r="BT59" s="228" t="e">
        <f t="shared" ref="BT59:BT73" si="47">V59-AU59</f>
        <v>#REF!</v>
      </c>
      <c r="BU59" s="228" t="e">
        <f t="shared" ref="BU59:BU73" si="48">W59-AV59</f>
        <v>#REF!</v>
      </c>
      <c r="BV59" s="228" t="e">
        <f t="shared" ref="BV59:BV73" si="49">X59-AW59</f>
        <v>#REF!</v>
      </c>
      <c r="BW59" s="228" t="e">
        <f t="shared" ref="BW59:BW73" si="50">Y59-AX59</f>
        <v>#REF!</v>
      </c>
    </row>
    <row r="60" spans="1:75">
      <c r="A60" s="224">
        <v>18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9"/>
        <v>#REF!</v>
      </c>
      <c r="BB60" s="228" t="e">
        <f t="shared" si="30"/>
        <v>#REF!</v>
      </c>
      <c r="BC60" s="228" t="e">
        <f t="shared" si="31"/>
        <v>#REF!</v>
      </c>
      <c r="BD60" s="228" t="e">
        <f t="shared" si="32"/>
        <v>#REF!</v>
      </c>
      <c r="BE60" s="228" t="e">
        <f t="shared" si="33"/>
        <v>#REF!</v>
      </c>
      <c r="BF60" s="228" t="e">
        <f t="shared" si="34"/>
        <v>#REF!</v>
      </c>
      <c r="BG60" s="228" t="e">
        <f t="shared" si="35"/>
        <v>#REF!</v>
      </c>
      <c r="BH60" s="228" t="e">
        <f t="shared" si="36"/>
        <v>#REF!</v>
      </c>
      <c r="BI60" s="228" t="e">
        <f t="shared" si="37"/>
        <v>#REF!</v>
      </c>
      <c r="BJ60" s="228" t="e">
        <f t="shared" si="38"/>
        <v>#REF!</v>
      </c>
      <c r="BK60" s="228" t="e">
        <f t="shared" si="39"/>
        <v>#REF!</v>
      </c>
      <c r="BL60" s="228" t="e">
        <f t="shared" si="40"/>
        <v>#REF!</v>
      </c>
      <c r="BM60" s="228" t="e">
        <f t="shared" si="41"/>
        <v>#REF!</v>
      </c>
      <c r="BN60" s="228" t="e">
        <f t="shared" si="42"/>
        <v>#REF!</v>
      </c>
      <c r="BO60" s="228" t="e">
        <f t="shared" si="43"/>
        <v>#REF!</v>
      </c>
      <c r="BP60" s="228" t="e">
        <f t="shared" si="28"/>
        <v>#REF!</v>
      </c>
      <c r="BQ60" s="228" t="e">
        <f t="shared" si="44"/>
        <v>#REF!</v>
      </c>
      <c r="BR60" s="228" t="e">
        <f t="shared" si="45"/>
        <v>#REF!</v>
      </c>
      <c r="BS60" s="228" t="e">
        <f t="shared" si="46"/>
        <v>#REF!</v>
      </c>
      <c r="BT60" s="228" t="e">
        <f t="shared" si="47"/>
        <v>#REF!</v>
      </c>
      <c r="BU60" s="228" t="e">
        <f t="shared" si="48"/>
        <v>#REF!</v>
      </c>
      <c r="BV60" s="228" t="e">
        <f t="shared" si="49"/>
        <v>#REF!</v>
      </c>
      <c r="BW60" s="228" t="e">
        <f t="shared" si="50"/>
        <v>#REF!</v>
      </c>
    </row>
    <row r="61" spans="1:75">
      <c r="A61" s="224">
        <v>19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9"/>
        <v>#REF!</v>
      </c>
      <c r="BB61" s="228" t="e">
        <f t="shared" si="30"/>
        <v>#REF!</v>
      </c>
      <c r="BC61" s="228" t="e">
        <f t="shared" si="31"/>
        <v>#REF!</v>
      </c>
      <c r="BD61" s="228" t="e">
        <f t="shared" si="32"/>
        <v>#REF!</v>
      </c>
      <c r="BE61" s="228" t="e">
        <f t="shared" si="33"/>
        <v>#REF!</v>
      </c>
      <c r="BF61" s="228" t="e">
        <f t="shared" si="34"/>
        <v>#REF!</v>
      </c>
      <c r="BG61" s="228" t="e">
        <f t="shared" si="35"/>
        <v>#REF!</v>
      </c>
      <c r="BH61" s="228" t="e">
        <f t="shared" si="36"/>
        <v>#REF!</v>
      </c>
      <c r="BI61" s="228" t="e">
        <f t="shared" si="37"/>
        <v>#REF!</v>
      </c>
      <c r="BJ61" s="228" t="e">
        <f t="shared" si="38"/>
        <v>#REF!</v>
      </c>
      <c r="BK61" s="228" t="e">
        <f t="shared" si="39"/>
        <v>#REF!</v>
      </c>
      <c r="BL61" s="228" t="e">
        <f t="shared" si="40"/>
        <v>#REF!</v>
      </c>
      <c r="BM61" s="228" t="e">
        <f t="shared" si="41"/>
        <v>#REF!</v>
      </c>
      <c r="BN61" s="228" t="e">
        <f t="shared" si="42"/>
        <v>#REF!</v>
      </c>
      <c r="BO61" s="228" t="e">
        <f t="shared" si="43"/>
        <v>#REF!</v>
      </c>
      <c r="BP61" s="228" t="e">
        <f t="shared" si="28"/>
        <v>#REF!</v>
      </c>
      <c r="BQ61" s="228" t="e">
        <f t="shared" si="44"/>
        <v>#REF!</v>
      </c>
      <c r="BR61" s="228" t="e">
        <f t="shared" si="45"/>
        <v>#REF!</v>
      </c>
      <c r="BS61" s="228" t="e">
        <f t="shared" si="46"/>
        <v>#REF!</v>
      </c>
      <c r="BT61" s="228" t="e">
        <f t="shared" si="47"/>
        <v>#REF!</v>
      </c>
      <c r="BU61" s="228" t="e">
        <f t="shared" si="48"/>
        <v>#REF!</v>
      </c>
      <c r="BV61" s="228" t="e">
        <f t="shared" si="49"/>
        <v>#REF!</v>
      </c>
      <c r="BW61" s="228" t="e">
        <f t="shared" si="50"/>
        <v>#REF!</v>
      </c>
    </row>
    <row r="62" spans="1:75">
      <c r="A62" s="224">
        <v>20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9"/>
        <v>#REF!</v>
      </c>
      <c r="BB62" s="228" t="e">
        <f t="shared" si="30"/>
        <v>#REF!</v>
      </c>
      <c r="BC62" s="228" t="e">
        <f t="shared" si="31"/>
        <v>#REF!</v>
      </c>
      <c r="BD62" s="228" t="e">
        <f t="shared" si="32"/>
        <v>#REF!</v>
      </c>
      <c r="BE62" s="228" t="e">
        <f t="shared" si="33"/>
        <v>#REF!</v>
      </c>
      <c r="BF62" s="228" t="e">
        <f t="shared" si="34"/>
        <v>#REF!</v>
      </c>
      <c r="BG62" s="228" t="e">
        <f t="shared" si="35"/>
        <v>#REF!</v>
      </c>
      <c r="BH62" s="228" t="e">
        <f t="shared" si="36"/>
        <v>#REF!</v>
      </c>
      <c r="BI62" s="228" t="e">
        <f t="shared" si="37"/>
        <v>#REF!</v>
      </c>
      <c r="BJ62" s="228" t="e">
        <f t="shared" si="38"/>
        <v>#REF!</v>
      </c>
      <c r="BK62" s="228" t="e">
        <f t="shared" si="39"/>
        <v>#REF!</v>
      </c>
      <c r="BL62" s="228" t="e">
        <f t="shared" si="40"/>
        <v>#REF!</v>
      </c>
      <c r="BM62" s="228" t="e">
        <f t="shared" si="41"/>
        <v>#REF!</v>
      </c>
      <c r="BN62" s="228" t="e">
        <f t="shared" si="42"/>
        <v>#REF!</v>
      </c>
      <c r="BO62" s="228" t="e">
        <f t="shared" si="43"/>
        <v>#REF!</v>
      </c>
      <c r="BP62" s="228" t="e">
        <f t="shared" si="28"/>
        <v>#REF!</v>
      </c>
      <c r="BQ62" s="228" t="e">
        <f t="shared" si="44"/>
        <v>#REF!</v>
      </c>
      <c r="BR62" s="228" t="e">
        <f t="shared" si="45"/>
        <v>#REF!</v>
      </c>
      <c r="BS62" s="228" t="e">
        <f t="shared" si="46"/>
        <v>#REF!</v>
      </c>
      <c r="BT62" s="228" t="e">
        <f t="shared" si="47"/>
        <v>#REF!</v>
      </c>
      <c r="BU62" s="228" t="e">
        <f t="shared" si="48"/>
        <v>#REF!</v>
      </c>
      <c r="BV62" s="228" t="e">
        <f t="shared" si="49"/>
        <v>#REF!</v>
      </c>
      <c r="BW62" s="228" t="e">
        <f t="shared" si="50"/>
        <v>#REF!</v>
      </c>
    </row>
    <row r="63" spans="1:75">
      <c r="A63" s="224">
        <v>21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9"/>
        <v>#REF!</v>
      </c>
      <c r="BB63" s="228" t="e">
        <f t="shared" si="30"/>
        <v>#REF!</v>
      </c>
      <c r="BC63" s="228" t="e">
        <f t="shared" si="31"/>
        <v>#REF!</v>
      </c>
      <c r="BD63" s="228" t="e">
        <f t="shared" si="32"/>
        <v>#REF!</v>
      </c>
      <c r="BE63" s="228" t="e">
        <f t="shared" si="33"/>
        <v>#REF!</v>
      </c>
      <c r="BF63" s="228" t="e">
        <f t="shared" si="34"/>
        <v>#REF!</v>
      </c>
      <c r="BG63" s="228" t="e">
        <f t="shared" si="35"/>
        <v>#REF!</v>
      </c>
      <c r="BH63" s="228" t="e">
        <f t="shared" si="36"/>
        <v>#REF!</v>
      </c>
      <c r="BI63" s="228" t="e">
        <f t="shared" si="37"/>
        <v>#REF!</v>
      </c>
      <c r="BJ63" s="228" t="e">
        <f t="shared" si="38"/>
        <v>#REF!</v>
      </c>
      <c r="BK63" s="228" t="e">
        <f t="shared" si="39"/>
        <v>#REF!</v>
      </c>
      <c r="BL63" s="228" t="e">
        <f t="shared" si="40"/>
        <v>#REF!</v>
      </c>
      <c r="BM63" s="228" t="e">
        <f t="shared" si="41"/>
        <v>#REF!</v>
      </c>
      <c r="BN63" s="228" t="e">
        <f t="shared" si="42"/>
        <v>#REF!</v>
      </c>
      <c r="BO63" s="228" t="e">
        <f t="shared" si="43"/>
        <v>#REF!</v>
      </c>
      <c r="BP63" s="228" t="e">
        <f t="shared" si="28"/>
        <v>#REF!</v>
      </c>
      <c r="BQ63" s="228" t="e">
        <f t="shared" si="44"/>
        <v>#REF!</v>
      </c>
      <c r="BR63" s="228" t="e">
        <f t="shared" si="45"/>
        <v>#REF!</v>
      </c>
      <c r="BS63" s="228" t="e">
        <f t="shared" si="46"/>
        <v>#REF!</v>
      </c>
      <c r="BT63" s="228" t="e">
        <f t="shared" si="47"/>
        <v>#REF!</v>
      </c>
      <c r="BU63" s="228" t="e">
        <f t="shared" si="48"/>
        <v>#REF!</v>
      </c>
      <c r="BV63" s="228" t="e">
        <f t="shared" si="49"/>
        <v>#REF!</v>
      </c>
      <c r="BW63" s="228" t="e">
        <f t="shared" si="50"/>
        <v>#REF!</v>
      </c>
    </row>
    <row r="64" spans="1:75">
      <c r="A64" s="224">
        <v>22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9"/>
        <v>#REF!</v>
      </c>
      <c r="BB64" s="228" t="e">
        <f t="shared" si="30"/>
        <v>#REF!</v>
      </c>
      <c r="BC64" s="228" t="e">
        <f t="shared" si="31"/>
        <v>#REF!</v>
      </c>
      <c r="BD64" s="228" t="e">
        <f t="shared" si="32"/>
        <v>#REF!</v>
      </c>
      <c r="BE64" s="228" t="e">
        <f t="shared" si="33"/>
        <v>#REF!</v>
      </c>
      <c r="BF64" s="228" t="e">
        <f t="shared" si="34"/>
        <v>#REF!</v>
      </c>
      <c r="BG64" s="228" t="e">
        <f t="shared" si="35"/>
        <v>#REF!</v>
      </c>
      <c r="BH64" s="228" t="e">
        <f t="shared" si="36"/>
        <v>#REF!</v>
      </c>
      <c r="BI64" s="228" t="e">
        <f t="shared" si="37"/>
        <v>#REF!</v>
      </c>
      <c r="BJ64" s="228" t="e">
        <f t="shared" si="38"/>
        <v>#REF!</v>
      </c>
      <c r="BK64" s="228" t="e">
        <f t="shared" si="39"/>
        <v>#REF!</v>
      </c>
      <c r="BL64" s="228" t="e">
        <f t="shared" si="40"/>
        <v>#REF!</v>
      </c>
      <c r="BM64" s="228" t="e">
        <f t="shared" si="41"/>
        <v>#REF!</v>
      </c>
      <c r="BN64" s="228" t="e">
        <f t="shared" si="42"/>
        <v>#REF!</v>
      </c>
      <c r="BO64" s="228" t="e">
        <f t="shared" si="43"/>
        <v>#REF!</v>
      </c>
      <c r="BP64" s="228" t="e">
        <f t="shared" si="28"/>
        <v>#REF!</v>
      </c>
      <c r="BQ64" s="228" t="e">
        <f t="shared" si="44"/>
        <v>#REF!</v>
      </c>
      <c r="BR64" s="228" t="e">
        <f t="shared" si="45"/>
        <v>#REF!</v>
      </c>
      <c r="BS64" s="228" t="e">
        <f t="shared" si="46"/>
        <v>#REF!</v>
      </c>
      <c r="BT64" s="228" t="e">
        <f t="shared" si="47"/>
        <v>#REF!</v>
      </c>
      <c r="BU64" s="228" t="e">
        <f t="shared" si="48"/>
        <v>#REF!</v>
      </c>
      <c r="BV64" s="228" t="e">
        <f t="shared" si="49"/>
        <v>#REF!</v>
      </c>
      <c r="BW64" s="228" t="e">
        <f t="shared" si="50"/>
        <v>#REF!</v>
      </c>
    </row>
    <row r="65" spans="1:75">
      <c r="A65" s="224">
        <v>23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9"/>
        <v>#REF!</v>
      </c>
      <c r="BB65" s="228" t="e">
        <f t="shared" si="30"/>
        <v>#REF!</v>
      </c>
      <c r="BC65" s="228" t="e">
        <f t="shared" si="31"/>
        <v>#REF!</v>
      </c>
      <c r="BD65" s="228" t="e">
        <f t="shared" si="32"/>
        <v>#REF!</v>
      </c>
      <c r="BE65" s="228" t="e">
        <f t="shared" si="33"/>
        <v>#REF!</v>
      </c>
      <c r="BF65" s="228" t="e">
        <f t="shared" si="34"/>
        <v>#REF!</v>
      </c>
      <c r="BG65" s="228" t="e">
        <f t="shared" si="35"/>
        <v>#REF!</v>
      </c>
      <c r="BH65" s="228" t="e">
        <f t="shared" si="36"/>
        <v>#REF!</v>
      </c>
      <c r="BI65" s="228" t="e">
        <f t="shared" si="37"/>
        <v>#REF!</v>
      </c>
      <c r="BJ65" s="228" t="e">
        <f t="shared" si="38"/>
        <v>#REF!</v>
      </c>
      <c r="BK65" s="228" t="e">
        <f t="shared" si="39"/>
        <v>#REF!</v>
      </c>
      <c r="BL65" s="228" t="e">
        <f t="shared" si="40"/>
        <v>#REF!</v>
      </c>
      <c r="BM65" s="228" t="e">
        <f t="shared" si="41"/>
        <v>#REF!</v>
      </c>
      <c r="BN65" s="228" t="e">
        <f t="shared" si="42"/>
        <v>#REF!</v>
      </c>
      <c r="BO65" s="228" t="e">
        <f t="shared" si="43"/>
        <v>#REF!</v>
      </c>
      <c r="BP65" s="228" t="e">
        <f t="shared" si="28"/>
        <v>#REF!</v>
      </c>
      <c r="BQ65" s="228" t="e">
        <f t="shared" si="44"/>
        <v>#REF!</v>
      </c>
      <c r="BR65" s="228" t="e">
        <f t="shared" si="45"/>
        <v>#REF!</v>
      </c>
      <c r="BS65" s="228" t="e">
        <f t="shared" si="46"/>
        <v>#REF!</v>
      </c>
      <c r="BT65" s="228" t="e">
        <f t="shared" si="47"/>
        <v>#REF!</v>
      </c>
      <c r="BU65" s="228" t="e">
        <f t="shared" si="48"/>
        <v>#REF!</v>
      </c>
      <c r="BV65" s="228" t="e">
        <f t="shared" si="49"/>
        <v>#REF!</v>
      </c>
      <c r="BW65" s="228" t="e">
        <f t="shared" si="50"/>
        <v>#REF!</v>
      </c>
    </row>
    <row r="66" spans="1:75">
      <c r="A66" s="224">
        <v>24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9"/>
        <v>#REF!</v>
      </c>
      <c r="BB66" s="228" t="e">
        <f t="shared" si="30"/>
        <v>#REF!</v>
      </c>
      <c r="BC66" s="228" t="e">
        <f t="shared" si="31"/>
        <v>#REF!</v>
      </c>
      <c r="BD66" s="228" t="e">
        <f t="shared" si="32"/>
        <v>#REF!</v>
      </c>
      <c r="BE66" s="228" t="e">
        <f t="shared" si="33"/>
        <v>#REF!</v>
      </c>
      <c r="BF66" s="228" t="e">
        <f t="shared" si="34"/>
        <v>#REF!</v>
      </c>
      <c r="BG66" s="228" t="e">
        <f t="shared" si="35"/>
        <v>#REF!</v>
      </c>
      <c r="BH66" s="228" t="e">
        <f t="shared" si="36"/>
        <v>#REF!</v>
      </c>
      <c r="BI66" s="228" t="e">
        <f t="shared" si="37"/>
        <v>#REF!</v>
      </c>
      <c r="BJ66" s="228" t="e">
        <f t="shared" si="38"/>
        <v>#REF!</v>
      </c>
      <c r="BK66" s="228" t="e">
        <f t="shared" si="39"/>
        <v>#REF!</v>
      </c>
      <c r="BL66" s="228" t="e">
        <f t="shared" si="40"/>
        <v>#REF!</v>
      </c>
      <c r="BM66" s="228" t="e">
        <f t="shared" si="41"/>
        <v>#REF!</v>
      </c>
      <c r="BN66" s="228" t="e">
        <f t="shared" si="42"/>
        <v>#REF!</v>
      </c>
      <c r="BO66" s="228" t="e">
        <f t="shared" si="43"/>
        <v>#REF!</v>
      </c>
      <c r="BP66" s="228" t="e">
        <f t="shared" si="28"/>
        <v>#REF!</v>
      </c>
      <c r="BQ66" s="228" t="e">
        <f t="shared" si="44"/>
        <v>#REF!</v>
      </c>
      <c r="BR66" s="228" t="e">
        <f t="shared" si="45"/>
        <v>#REF!</v>
      </c>
      <c r="BS66" s="228" t="e">
        <f t="shared" si="46"/>
        <v>#REF!</v>
      </c>
      <c r="BT66" s="228" t="e">
        <f t="shared" si="47"/>
        <v>#REF!</v>
      </c>
      <c r="BU66" s="228" t="e">
        <f t="shared" si="48"/>
        <v>#REF!</v>
      </c>
      <c r="BV66" s="228" t="e">
        <f t="shared" si="49"/>
        <v>#REF!</v>
      </c>
      <c r="BW66" s="228" t="e">
        <f t="shared" si="50"/>
        <v>#REF!</v>
      </c>
    </row>
    <row r="67" spans="1:75">
      <c r="A67" s="224">
        <v>25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9"/>
        <v>#REF!</v>
      </c>
      <c r="BB67" s="228" t="e">
        <f t="shared" si="30"/>
        <v>#REF!</v>
      </c>
      <c r="BC67" s="228" t="e">
        <f t="shared" si="31"/>
        <v>#REF!</v>
      </c>
      <c r="BD67" s="228" t="e">
        <f t="shared" si="32"/>
        <v>#REF!</v>
      </c>
      <c r="BE67" s="228" t="e">
        <f t="shared" si="33"/>
        <v>#REF!</v>
      </c>
      <c r="BF67" s="228" t="e">
        <f t="shared" si="34"/>
        <v>#REF!</v>
      </c>
      <c r="BG67" s="228" t="e">
        <f t="shared" si="35"/>
        <v>#REF!</v>
      </c>
      <c r="BH67" s="228" t="e">
        <f t="shared" si="36"/>
        <v>#REF!</v>
      </c>
      <c r="BI67" s="228" t="e">
        <f t="shared" si="37"/>
        <v>#REF!</v>
      </c>
      <c r="BJ67" s="228" t="e">
        <f t="shared" si="38"/>
        <v>#REF!</v>
      </c>
      <c r="BK67" s="228" t="e">
        <f t="shared" si="39"/>
        <v>#REF!</v>
      </c>
      <c r="BL67" s="228" t="e">
        <f t="shared" si="40"/>
        <v>#REF!</v>
      </c>
      <c r="BM67" s="228" t="e">
        <f t="shared" si="41"/>
        <v>#REF!</v>
      </c>
      <c r="BN67" s="228" t="e">
        <f t="shared" si="42"/>
        <v>#REF!</v>
      </c>
      <c r="BO67" s="228" t="e">
        <f t="shared" si="43"/>
        <v>#REF!</v>
      </c>
      <c r="BP67" s="228" t="e">
        <f t="shared" si="28"/>
        <v>#REF!</v>
      </c>
      <c r="BQ67" s="228" t="e">
        <f t="shared" si="44"/>
        <v>#REF!</v>
      </c>
      <c r="BR67" s="228" t="e">
        <f t="shared" si="45"/>
        <v>#REF!</v>
      </c>
      <c r="BS67" s="228" t="e">
        <f t="shared" si="46"/>
        <v>#REF!</v>
      </c>
      <c r="BT67" s="228" t="e">
        <f t="shared" si="47"/>
        <v>#REF!</v>
      </c>
      <c r="BU67" s="228" t="e">
        <f t="shared" si="48"/>
        <v>#REF!</v>
      </c>
      <c r="BV67" s="228" t="e">
        <f t="shared" si="49"/>
        <v>#REF!</v>
      </c>
      <c r="BW67" s="228" t="e">
        <f t="shared" si="50"/>
        <v>#REF!</v>
      </c>
    </row>
    <row r="68" spans="1:75">
      <c r="A68" s="224">
        <v>26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9"/>
        <v>#REF!</v>
      </c>
      <c r="BB68" s="228" t="e">
        <f t="shared" si="30"/>
        <v>#REF!</v>
      </c>
      <c r="BC68" s="228" t="e">
        <f t="shared" si="31"/>
        <v>#REF!</v>
      </c>
      <c r="BD68" s="228" t="e">
        <f t="shared" si="32"/>
        <v>#REF!</v>
      </c>
      <c r="BE68" s="228" t="e">
        <f t="shared" si="33"/>
        <v>#REF!</v>
      </c>
      <c r="BF68" s="228" t="e">
        <f t="shared" si="34"/>
        <v>#REF!</v>
      </c>
      <c r="BG68" s="228" t="e">
        <f t="shared" si="35"/>
        <v>#REF!</v>
      </c>
      <c r="BH68" s="228" t="e">
        <f t="shared" si="36"/>
        <v>#REF!</v>
      </c>
      <c r="BI68" s="228" t="e">
        <f t="shared" si="37"/>
        <v>#REF!</v>
      </c>
      <c r="BJ68" s="228" t="e">
        <f t="shared" si="38"/>
        <v>#REF!</v>
      </c>
      <c r="BK68" s="228" t="e">
        <f t="shared" si="39"/>
        <v>#REF!</v>
      </c>
      <c r="BL68" s="228" t="e">
        <f t="shared" si="40"/>
        <v>#REF!</v>
      </c>
      <c r="BM68" s="228" t="e">
        <f t="shared" si="41"/>
        <v>#REF!</v>
      </c>
      <c r="BN68" s="228" t="e">
        <f t="shared" si="42"/>
        <v>#REF!</v>
      </c>
      <c r="BO68" s="228" t="e">
        <f t="shared" si="43"/>
        <v>#REF!</v>
      </c>
      <c r="BP68" s="228" t="e">
        <f t="shared" si="28"/>
        <v>#REF!</v>
      </c>
      <c r="BQ68" s="228" t="e">
        <f t="shared" si="44"/>
        <v>#REF!</v>
      </c>
      <c r="BR68" s="228" t="e">
        <f t="shared" si="45"/>
        <v>#REF!</v>
      </c>
      <c r="BS68" s="228" t="e">
        <f t="shared" si="46"/>
        <v>#REF!</v>
      </c>
      <c r="BT68" s="228" t="e">
        <f t="shared" si="47"/>
        <v>#REF!</v>
      </c>
      <c r="BU68" s="228" t="e">
        <f t="shared" si="48"/>
        <v>#REF!</v>
      </c>
      <c r="BV68" s="228" t="e">
        <f t="shared" si="49"/>
        <v>#REF!</v>
      </c>
      <c r="BW68" s="228" t="e">
        <f t="shared" si="50"/>
        <v>#REF!</v>
      </c>
    </row>
    <row r="69" spans="1:75">
      <c r="A69" s="224">
        <v>27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9"/>
        <v>#REF!</v>
      </c>
      <c r="BB69" s="228" t="e">
        <f t="shared" si="30"/>
        <v>#REF!</v>
      </c>
      <c r="BC69" s="228" t="e">
        <f t="shared" si="31"/>
        <v>#REF!</v>
      </c>
      <c r="BD69" s="228" t="e">
        <f t="shared" si="32"/>
        <v>#REF!</v>
      </c>
      <c r="BE69" s="228" t="e">
        <f t="shared" si="33"/>
        <v>#REF!</v>
      </c>
      <c r="BF69" s="228" t="e">
        <f t="shared" si="34"/>
        <v>#REF!</v>
      </c>
      <c r="BG69" s="228" t="e">
        <f t="shared" si="35"/>
        <v>#REF!</v>
      </c>
      <c r="BH69" s="228" t="e">
        <f t="shared" si="36"/>
        <v>#REF!</v>
      </c>
      <c r="BI69" s="228" t="e">
        <f t="shared" si="37"/>
        <v>#REF!</v>
      </c>
      <c r="BJ69" s="228" t="e">
        <f t="shared" si="38"/>
        <v>#REF!</v>
      </c>
      <c r="BK69" s="228" t="e">
        <f t="shared" si="39"/>
        <v>#REF!</v>
      </c>
      <c r="BL69" s="228" t="e">
        <f t="shared" si="40"/>
        <v>#REF!</v>
      </c>
      <c r="BM69" s="228" t="e">
        <f t="shared" si="41"/>
        <v>#REF!</v>
      </c>
      <c r="BN69" s="228" t="e">
        <f t="shared" si="42"/>
        <v>#REF!</v>
      </c>
      <c r="BO69" s="228" t="e">
        <f t="shared" si="43"/>
        <v>#REF!</v>
      </c>
      <c r="BP69" s="228" t="e">
        <f t="shared" si="28"/>
        <v>#REF!</v>
      </c>
      <c r="BQ69" s="228" t="e">
        <f t="shared" si="44"/>
        <v>#REF!</v>
      </c>
      <c r="BR69" s="228" t="e">
        <f t="shared" si="45"/>
        <v>#REF!</v>
      </c>
      <c r="BS69" s="228" t="e">
        <f t="shared" si="46"/>
        <v>#REF!</v>
      </c>
      <c r="BT69" s="228" t="e">
        <f t="shared" si="47"/>
        <v>#REF!</v>
      </c>
      <c r="BU69" s="228" t="e">
        <f t="shared" si="48"/>
        <v>#REF!</v>
      </c>
      <c r="BV69" s="228" t="e">
        <f t="shared" si="49"/>
        <v>#REF!</v>
      </c>
      <c r="BW69" s="228" t="e">
        <f t="shared" si="50"/>
        <v>#REF!</v>
      </c>
    </row>
    <row r="70" spans="1:75">
      <c r="A70" s="224">
        <v>28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9"/>
        <v>#REF!</v>
      </c>
      <c r="BB70" s="228" t="e">
        <f t="shared" si="30"/>
        <v>#REF!</v>
      </c>
      <c r="BC70" s="228" t="e">
        <f t="shared" si="31"/>
        <v>#REF!</v>
      </c>
      <c r="BD70" s="228" t="e">
        <f t="shared" si="32"/>
        <v>#REF!</v>
      </c>
      <c r="BE70" s="228" t="e">
        <f t="shared" si="33"/>
        <v>#REF!</v>
      </c>
      <c r="BF70" s="228" t="e">
        <f t="shared" si="34"/>
        <v>#REF!</v>
      </c>
      <c r="BG70" s="228" t="e">
        <f t="shared" si="35"/>
        <v>#REF!</v>
      </c>
      <c r="BH70" s="228" t="e">
        <f t="shared" si="36"/>
        <v>#REF!</v>
      </c>
      <c r="BI70" s="228" t="e">
        <f t="shared" si="37"/>
        <v>#REF!</v>
      </c>
      <c r="BJ70" s="228" t="e">
        <f t="shared" si="38"/>
        <v>#REF!</v>
      </c>
      <c r="BK70" s="228" t="e">
        <f t="shared" si="39"/>
        <v>#REF!</v>
      </c>
      <c r="BL70" s="228" t="e">
        <f t="shared" si="40"/>
        <v>#REF!</v>
      </c>
      <c r="BM70" s="228" t="e">
        <f t="shared" si="41"/>
        <v>#REF!</v>
      </c>
      <c r="BN70" s="228" t="e">
        <f t="shared" si="42"/>
        <v>#REF!</v>
      </c>
      <c r="BO70" s="228" t="e">
        <f t="shared" si="43"/>
        <v>#REF!</v>
      </c>
      <c r="BP70" s="228" t="e">
        <f t="shared" si="28"/>
        <v>#REF!</v>
      </c>
      <c r="BQ70" s="228" t="e">
        <f t="shared" si="44"/>
        <v>#REF!</v>
      </c>
      <c r="BR70" s="228" t="e">
        <f t="shared" si="45"/>
        <v>#REF!</v>
      </c>
      <c r="BS70" s="228" t="e">
        <f t="shared" si="46"/>
        <v>#REF!</v>
      </c>
      <c r="BT70" s="228" t="e">
        <f t="shared" si="47"/>
        <v>#REF!</v>
      </c>
      <c r="BU70" s="228" t="e">
        <f t="shared" si="48"/>
        <v>#REF!</v>
      </c>
      <c r="BV70" s="228" t="e">
        <f t="shared" si="49"/>
        <v>#REF!</v>
      </c>
      <c r="BW70" s="228" t="e">
        <f t="shared" si="50"/>
        <v>#REF!</v>
      </c>
    </row>
    <row r="71" spans="1:75">
      <c r="A71" s="224">
        <v>29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9"/>
        <v>#REF!</v>
      </c>
      <c r="BB71" s="228" t="e">
        <f t="shared" si="30"/>
        <v>#REF!</v>
      </c>
      <c r="BC71" s="228" t="e">
        <f t="shared" si="31"/>
        <v>#REF!</v>
      </c>
      <c r="BD71" s="228" t="e">
        <f t="shared" si="32"/>
        <v>#REF!</v>
      </c>
      <c r="BE71" s="228" t="e">
        <f t="shared" si="33"/>
        <v>#REF!</v>
      </c>
      <c r="BF71" s="228" t="e">
        <f t="shared" si="34"/>
        <v>#REF!</v>
      </c>
      <c r="BG71" s="228" t="e">
        <f t="shared" si="35"/>
        <v>#REF!</v>
      </c>
      <c r="BH71" s="228" t="e">
        <f t="shared" si="36"/>
        <v>#REF!</v>
      </c>
      <c r="BI71" s="228" t="e">
        <f t="shared" si="37"/>
        <v>#REF!</v>
      </c>
      <c r="BJ71" s="228" t="e">
        <f t="shared" si="38"/>
        <v>#REF!</v>
      </c>
      <c r="BK71" s="228" t="e">
        <f t="shared" si="39"/>
        <v>#REF!</v>
      </c>
      <c r="BL71" s="228" t="e">
        <f t="shared" si="40"/>
        <v>#REF!</v>
      </c>
      <c r="BM71" s="228" t="e">
        <f t="shared" si="41"/>
        <v>#REF!</v>
      </c>
      <c r="BN71" s="228" t="e">
        <f t="shared" si="42"/>
        <v>#REF!</v>
      </c>
      <c r="BO71" s="228" t="e">
        <f t="shared" si="43"/>
        <v>#REF!</v>
      </c>
      <c r="BP71" s="228" t="e">
        <f t="shared" si="28"/>
        <v>#REF!</v>
      </c>
      <c r="BQ71" s="228" t="e">
        <f t="shared" si="44"/>
        <v>#REF!</v>
      </c>
      <c r="BR71" s="228" t="e">
        <f t="shared" si="45"/>
        <v>#REF!</v>
      </c>
      <c r="BS71" s="228" t="e">
        <f t="shared" si="46"/>
        <v>#REF!</v>
      </c>
      <c r="BT71" s="228" t="e">
        <f t="shared" si="47"/>
        <v>#REF!</v>
      </c>
      <c r="BU71" s="228" t="e">
        <f t="shared" si="48"/>
        <v>#REF!</v>
      </c>
      <c r="BV71" s="228" t="e">
        <f t="shared" si="49"/>
        <v>#REF!</v>
      </c>
      <c r="BW71" s="228" t="e">
        <f t="shared" si="50"/>
        <v>#REF!</v>
      </c>
    </row>
    <row r="72" spans="1:75">
      <c r="A72" s="224">
        <v>30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si="29"/>
        <v>#REF!</v>
      </c>
      <c r="BB72" s="228" t="e">
        <f t="shared" si="30"/>
        <v>#REF!</v>
      </c>
      <c r="BC72" s="228" t="e">
        <f t="shared" si="31"/>
        <v>#REF!</v>
      </c>
      <c r="BD72" s="228" t="e">
        <f t="shared" si="32"/>
        <v>#REF!</v>
      </c>
      <c r="BE72" s="228" t="e">
        <f t="shared" si="33"/>
        <v>#REF!</v>
      </c>
      <c r="BF72" s="228" t="e">
        <f t="shared" si="34"/>
        <v>#REF!</v>
      </c>
      <c r="BG72" s="228" t="e">
        <f t="shared" si="35"/>
        <v>#REF!</v>
      </c>
      <c r="BH72" s="228" t="e">
        <f t="shared" si="36"/>
        <v>#REF!</v>
      </c>
      <c r="BI72" s="228" t="e">
        <f t="shared" si="37"/>
        <v>#REF!</v>
      </c>
      <c r="BJ72" s="228" t="e">
        <f t="shared" si="38"/>
        <v>#REF!</v>
      </c>
      <c r="BK72" s="228" t="e">
        <f t="shared" si="39"/>
        <v>#REF!</v>
      </c>
      <c r="BL72" s="228" t="e">
        <f t="shared" si="40"/>
        <v>#REF!</v>
      </c>
      <c r="BM72" s="228" t="e">
        <f t="shared" si="41"/>
        <v>#REF!</v>
      </c>
      <c r="BN72" s="228" t="e">
        <f t="shared" si="42"/>
        <v>#REF!</v>
      </c>
      <c r="BO72" s="228" t="e">
        <f t="shared" si="43"/>
        <v>#REF!</v>
      </c>
      <c r="BP72" s="228" t="e">
        <f t="shared" si="28"/>
        <v>#REF!</v>
      </c>
      <c r="BQ72" s="228" t="e">
        <f t="shared" si="44"/>
        <v>#REF!</v>
      </c>
      <c r="BR72" s="228" t="e">
        <f t="shared" si="45"/>
        <v>#REF!</v>
      </c>
      <c r="BS72" s="228" t="e">
        <f t="shared" si="46"/>
        <v>#REF!</v>
      </c>
      <c r="BT72" s="228" t="e">
        <f t="shared" si="47"/>
        <v>#REF!</v>
      </c>
      <c r="BU72" s="228" t="e">
        <f t="shared" si="48"/>
        <v>#REF!</v>
      </c>
      <c r="BV72" s="228" t="e">
        <f t="shared" si="49"/>
        <v>#REF!</v>
      </c>
      <c r="BW72" s="228" t="e">
        <f t="shared" si="50"/>
        <v>#REF!</v>
      </c>
    </row>
    <row r="73" spans="1:75">
      <c r="A73" s="224">
        <v>31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43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</row>
    <row r="75" spans="1:75" ht="55.5" customHeight="1">
      <c r="A75" s="570" t="s">
        <v>299</v>
      </c>
      <c r="B75" s="571"/>
      <c r="C75" s="571"/>
      <c r="D75" s="571"/>
      <c r="E75" s="571"/>
      <c r="F75" s="571"/>
      <c r="G75" s="571"/>
      <c r="H75" s="571"/>
      <c r="I75" s="571"/>
      <c r="J75" s="571"/>
      <c r="K75" s="571"/>
      <c r="L75" s="571"/>
      <c r="M75" s="571"/>
      <c r="N75" s="571"/>
      <c r="O75" s="571"/>
      <c r="P75" s="571"/>
      <c r="Q75" s="571"/>
      <c r="R75" s="571"/>
      <c r="S75" s="571"/>
      <c r="T75" s="571"/>
      <c r="U75" s="571"/>
      <c r="V75" s="571"/>
      <c r="W75" s="571"/>
      <c r="X75" s="571"/>
      <c r="Y75" s="571"/>
    </row>
    <row r="76" spans="1:75" ht="15.75" customHeight="1">
      <c r="A76" s="221" t="s">
        <v>0</v>
      </c>
      <c r="B76" s="223" t="s">
        <v>260</v>
      </c>
      <c r="C76" s="223" t="s">
        <v>261</v>
      </c>
      <c r="D76" s="223" t="s">
        <v>262</v>
      </c>
      <c r="E76" s="223" t="s">
        <v>263</v>
      </c>
      <c r="F76" s="223" t="s">
        <v>264</v>
      </c>
      <c r="G76" s="223" t="s">
        <v>265</v>
      </c>
      <c r="H76" s="223" t="s">
        <v>266</v>
      </c>
      <c r="I76" s="223" t="s">
        <v>267</v>
      </c>
      <c r="J76" s="223" t="s">
        <v>268</v>
      </c>
      <c r="K76" s="223" t="s">
        <v>269</v>
      </c>
      <c r="L76" s="223" t="s">
        <v>270</v>
      </c>
      <c r="M76" s="223" t="s">
        <v>271</v>
      </c>
      <c r="N76" s="223" t="s">
        <v>272</v>
      </c>
      <c r="O76" s="223" t="s">
        <v>273</v>
      </c>
      <c r="P76" s="223" t="s">
        <v>274</v>
      </c>
      <c r="Q76" s="223" t="s">
        <v>275</v>
      </c>
      <c r="R76" s="223" t="s">
        <v>276</v>
      </c>
      <c r="S76" s="223" t="s">
        <v>277</v>
      </c>
      <c r="T76" s="223" t="s">
        <v>278</v>
      </c>
      <c r="U76" s="223" t="s">
        <v>279</v>
      </c>
      <c r="V76" s="223" t="s">
        <v>280</v>
      </c>
      <c r="W76" s="223" t="s">
        <v>281</v>
      </c>
      <c r="X76" s="223" t="s">
        <v>282</v>
      </c>
      <c r="Y76" s="223" t="s">
        <v>283</v>
      </c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</row>
    <row r="77" spans="1:75">
      <c r="A77" s="224">
        <v>1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>B77-AA77</f>
        <v>#REF!</v>
      </c>
      <c r="BA77" s="228" t="e">
        <f t="shared" ref="BA77:BP92" si="51">C77-AB77</f>
        <v>#REF!</v>
      </c>
      <c r="BB77" s="228" t="e">
        <f t="shared" si="51"/>
        <v>#REF!</v>
      </c>
      <c r="BC77" s="228" t="e">
        <f t="shared" si="51"/>
        <v>#REF!</v>
      </c>
      <c r="BD77" s="228" t="e">
        <f t="shared" si="51"/>
        <v>#REF!</v>
      </c>
      <c r="BE77" s="228" t="e">
        <f t="shared" si="51"/>
        <v>#REF!</v>
      </c>
      <c r="BF77" s="228" t="e">
        <f t="shared" si="51"/>
        <v>#REF!</v>
      </c>
      <c r="BG77" s="228" t="e">
        <f t="shared" si="51"/>
        <v>#REF!</v>
      </c>
      <c r="BH77" s="228" t="e">
        <f t="shared" si="51"/>
        <v>#REF!</v>
      </c>
      <c r="BI77" s="228" t="e">
        <f t="shared" si="51"/>
        <v>#REF!</v>
      </c>
      <c r="BJ77" s="228" t="e">
        <f t="shared" si="51"/>
        <v>#REF!</v>
      </c>
      <c r="BK77" s="228" t="e">
        <f t="shared" si="51"/>
        <v>#REF!</v>
      </c>
      <c r="BL77" s="228" t="e">
        <f t="shared" si="51"/>
        <v>#REF!</v>
      </c>
      <c r="BM77" s="228" t="e">
        <f t="shared" si="51"/>
        <v>#REF!</v>
      </c>
      <c r="BN77" s="228" t="e">
        <f t="shared" si="51"/>
        <v>#REF!</v>
      </c>
      <c r="BO77" s="228" t="e">
        <f t="shared" si="51"/>
        <v>#REF!</v>
      </c>
      <c r="BP77" s="228" t="e">
        <f t="shared" si="51"/>
        <v>#REF!</v>
      </c>
      <c r="BQ77" s="228" t="e">
        <f t="shared" ref="BQ77:BQ107" si="52">S77-AR77</f>
        <v>#REF!</v>
      </c>
      <c r="BR77" s="228" t="e">
        <f t="shared" ref="BR77:BR107" si="53">T77-AS77</f>
        <v>#REF!</v>
      </c>
      <c r="BS77" s="228" t="e">
        <f t="shared" ref="BS77:BS107" si="54">U77-AT77</f>
        <v>#REF!</v>
      </c>
      <c r="BT77" s="228" t="e">
        <f t="shared" ref="BT77:BT107" si="55">V77-AU77</f>
        <v>#REF!</v>
      </c>
      <c r="BU77" s="228" t="e">
        <f t="shared" ref="BU77:BU107" si="56">W77-AV77</f>
        <v>#REF!</v>
      </c>
      <c r="BV77" s="228" t="e">
        <f t="shared" ref="BV77:BV107" si="57">X77-AW77</f>
        <v>#REF!</v>
      </c>
      <c r="BW77" s="228" t="e">
        <f t="shared" ref="BW77:BW107" si="58">Y77-AX77</f>
        <v>#REF!</v>
      </c>
    </row>
    <row r="78" spans="1:75">
      <c r="A78" s="224">
        <v>2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ref="AZ78:AZ107" si="59">B78-AA78</f>
        <v>#REF!</v>
      </c>
      <c r="BA78" s="228" t="e">
        <f t="shared" si="51"/>
        <v>#REF!</v>
      </c>
      <c r="BB78" s="228" t="e">
        <f t="shared" si="51"/>
        <v>#REF!</v>
      </c>
      <c r="BC78" s="228" t="e">
        <f t="shared" si="51"/>
        <v>#REF!</v>
      </c>
      <c r="BD78" s="228" t="e">
        <f t="shared" si="51"/>
        <v>#REF!</v>
      </c>
      <c r="BE78" s="228" t="e">
        <f t="shared" si="51"/>
        <v>#REF!</v>
      </c>
      <c r="BF78" s="228" t="e">
        <f t="shared" si="51"/>
        <v>#REF!</v>
      </c>
      <c r="BG78" s="228" t="e">
        <f t="shared" si="51"/>
        <v>#REF!</v>
      </c>
      <c r="BH78" s="228" t="e">
        <f t="shared" si="51"/>
        <v>#REF!</v>
      </c>
      <c r="BI78" s="228" t="e">
        <f t="shared" si="51"/>
        <v>#REF!</v>
      </c>
      <c r="BJ78" s="228" t="e">
        <f t="shared" si="51"/>
        <v>#REF!</v>
      </c>
      <c r="BK78" s="228" t="e">
        <f t="shared" si="51"/>
        <v>#REF!</v>
      </c>
      <c r="BL78" s="228" t="e">
        <f t="shared" si="51"/>
        <v>#REF!</v>
      </c>
      <c r="BM78" s="228" t="e">
        <f t="shared" si="51"/>
        <v>#REF!</v>
      </c>
      <c r="BN78" s="228" t="e">
        <f t="shared" si="51"/>
        <v>#REF!</v>
      </c>
      <c r="BO78" s="228" t="e">
        <f t="shared" si="51"/>
        <v>#REF!</v>
      </c>
      <c r="BP78" s="228" t="e">
        <f t="shared" si="51"/>
        <v>#REF!</v>
      </c>
      <c r="BQ78" s="228" t="e">
        <f t="shared" si="52"/>
        <v>#REF!</v>
      </c>
      <c r="BR78" s="228" t="e">
        <f t="shared" si="53"/>
        <v>#REF!</v>
      </c>
      <c r="BS78" s="228" t="e">
        <f t="shared" si="54"/>
        <v>#REF!</v>
      </c>
      <c r="BT78" s="228" t="e">
        <f t="shared" si="55"/>
        <v>#REF!</v>
      </c>
      <c r="BU78" s="228" t="e">
        <f t="shared" si="56"/>
        <v>#REF!</v>
      </c>
      <c r="BV78" s="228" t="e">
        <f t="shared" si="57"/>
        <v>#REF!</v>
      </c>
      <c r="BW78" s="228" t="e">
        <f t="shared" si="58"/>
        <v>#REF!</v>
      </c>
    </row>
    <row r="79" spans="1:75">
      <c r="A79" s="224">
        <v>3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59"/>
        <v>#REF!</v>
      </c>
      <c r="BA79" s="228" t="e">
        <f t="shared" si="51"/>
        <v>#REF!</v>
      </c>
      <c r="BB79" s="228" t="e">
        <f t="shared" si="51"/>
        <v>#REF!</v>
      </c>
      <c r="BC79" s="228" t="e">
        <f t="shared" si="51"/>
        <v>#REF!</v>
      </c>
      <c r="BD79" s="228" t="e">
        <f t="shared" si="51"/>
        <v>#REF!</v>
      </c>
      <c r="BE79" s="228" t="e">
        <f t="shared" si="51"/>
        <v>#REF!</v>
      </c>
      <c r="BF79" s="228" t="e">
        <f t="shared" si="51"/>
        <v>#REF!</v>
      </c>
      <c r="BG79" s="228" t="e">
        <f t="shared" si="51"/>
        <v>#REF!</v>
      </c>
      <c r="BH79" s="228" t="e">
        <f t="shared" si="51"/>
        <v>#REF!</v>
      </c>
      <c r="BI79" s="228" t="e">
        <f t="shared" si="51"/>
        <v>#REF!</v>
      </c>
      <c r="BJ79" s="228" t="e">
        <f t="shared" si="51"/>
        <v>#REF!</v>
      </c>
      <c r="BK79" s="228" t="e">
        <f t="shared" si="51"/>
        <v>#REF!</v>
      </c>
      <c r="BL79" s="228" t="e">
        <f t="shared" si="51"/>
        <v>#REF!</v>
      </c>
      <c r="BM79" s="228" t="e">
        <f t="shared" si="51"/>
        <v>#REF!</v>
      </c>
      <c r="BN79" s="228" t="e">
        <f t="shared" si="51"/>
        <v>#REF!</v>
      </c>
      <c r="BO79" s="228" t="e">
        <f t="shared" si="51"/>
        <v>#REF!</v>
      </c>
      <c r="BP79" s="228" t="e">
        <f t="shared" si="51"/>
        <v>#REF!</v>
      </c>
      <c r="BQ79" s="228" t="e">
        <f t="shared" si="52"/>
        <v>#REF!</v>
      </c>
      <c r="BR79" s="228" t="e">
        <f t="shared" si="53"/>
        <v>#REF!</v>
      </c>
      <c r="BS79" s="228" t="e">
        <f t="shared" si="54"/>
        <v>#REF!</v>
      </c>
      <c r="BT79" s="228" t="e">
        <f t="shared" si="55"/>
        <v>#REF!</v>
      </c>
      <c r="BU79" s="228" t="e">
        <f t="shared" si="56"/>
        <v>#REF!</v>
      </c>
      <c r="BV79" s="228" t="e">
        <f t="shared" si="57"/>
        <v>#REF!</v>
      </c>
      <c r="BW79" s="228" t="e">
        <f t="shared" si="58"/>
        <v>#REF!</v>
      </c>
    </row>
    <row r="80" spans="1:75">
      <c r="A80" s="224">
        <v>4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59"/>
        <v>#REF!</v>
      </c>
      <c r="BA80" s="228" t="e">
        <f t="shared" si="51"/>
        <v>#REF!</v>
      </c>
      <c r="BB80" s="228" t="e">
        <f t="shared" si="51"/>
        <v>#REF!</v>
      </c>
      <c r="BC80" s="228" t="e">
        <f t="shared" si="51"/>
        <v>#REF!</v>
      </c>
      <c r="BD80" s="228" t="e">
        <f t="shared" si="51"/>
        <v>#REF!</v>
      </c>
      <c r="BE80" s="228" t="e">
        <f t="shared" si="51"/>
        <v>#REF!</v>
      </c>
      <c r="BF80" s="228" t="e">
        <f t="shared" si="51"/>
        <v>#REF!</v>
      </c>
      <c r="BG80" s="228" t="e">
        <f t="shared" si="51"/>
        <v>#REF!</v>
      </c>
      <c r="BH80" s="228" t="e">
        <f t="shared" si="51"/>
        <v>#REF!</v>
      </c>
      <c r="BI80" s="228" t="e">
        <f t="shared" si="51"/>
        <v>#REF!</v>
      </c>
      <c r="BJ80" s="228" t="e">
        <f t="shared" si="51"/>
        <v>#REF!</v>
      </c>
      <c r="BK80" s="228" t="e">
        <f t="shared" si="51"/>
        <v>#REF!</v>
      </c>
      <c r="BL80" s="228" t="e">
        <f t="shared" si="51"/>
        <v>#REF!</v>
      </c>
      <c r="BM80" s="228" t="e">
        <f t="shared" si="51"/>
        <v>#REF!</v>
      </c>
      <c r="BN80" s="228" t="e">
        <f t="shared" si="51"/>
        <v>#REF!</v>
      </c>
      <c r="BO80" s="228" t="e">
        <f t="shared" si="51"/>
        <v>#REF!</v>
      </c>
      <c r="BP80" s="228" t="e">
        <f t="shared" si="51"/>
        <v>#REF!</v>
      </c>
      <c r="BQ80" s="228" t="e">
        <f t="shared" si="52"/>
        <v>#REF!</v>
      </c>
      <c r="BR80" s="228" t="e">
        <f t="shared" si="53"/>
        <v>#REF!</v>
      </c>
      <c r="BS80" s="228" t="e">
        <f t="shared" si="54"/>
        <v>#REF!</v>
      </c>
      <c r="BT80" s="228" t="e">
        <f t="shared" si="55"/>
        <v>#REF!</v>
      </c>
      <c r="BU80" s="228" t="e">
        <f t="shared" si="56"/>
        <v>#REF!</v>
      </c>
      <c r="BV80" s="228" t="e">
        <f t="shared" si="57"/>
        <v>#REF!</v>
      </c>
      <c r="BW80" s="228" t="e">
        <f t="shared" si="58"/>
        <v>#REF!</v>
      </c>
    </row>
    <row r="81" spans="1:75">
      <c r="A81" s="224">
        <v>5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59"/>
        <v>#REF!</v>
      </c>
      <c r="BA81" s="228" t="e">
        <f t="shared" si="51"/>
        <v>#REF!</v>
      </c>
      <c r="BB81" s="228" t="e">
        <f t="shared" si="51"/>
        <v>#REF!</v>
      </c>
      <c r="BC81" s="228" t="e">
        <f t="shared" si="51"/>
        <v>#REF!</v>
      </c>
      <c r="BD81" s="228" t="e">
        <f t="shared" si="51"/>
        <v>#REF!</v>
      </c>
      <c r="BE81" s="228" t="e">
        <f t="shared" si="51"/>
        <v>#REF!</v>
      </c>
      <c r="BF81" s="228" t="e">
        <f t="shared" si="51"/>
        <v>#REF!</v>
      </c>
      <c r="BG81" s="228" t="e">
        <f t="shared" si="51"/>
        <v>#REF!</v>
      </c>
      <c r="BH81" s="228" t="e">
        <f t="shared" si="51"/>
        <v>#REF!</v>
      </c>
      <c r="BI81" s="228" t="e">
        <f t="shared" si="51"/>
        <v>#REF!</v>
      </c>
      <c r="BJ81" s="228" t="e">
        <f t="shared" si="51"/>
        <v>#REF!</v>
      </c>
      <c r="BK81" s="228" t="e">
        <f t="shared" si="51"/>
        <v>#REF!</v>
      </c>
      <c r="BL81" s="228" t="e">
        <f t="shared" si="51"/>
        <v>#REF!</v>
      </c>
      <c r="BM81" s="228" t="e">
        <f t="shared" si="51"/>
        <v>#REF!</v>
      </c>
      <c r="BN81" s="228" t="e">
        <f t="shared" si="51"/>
        <v>#REF!</v>
      </c>
      <c r="BO81" s="228" t="e">
        <f t="shared" si="51"/>
        <v>#REF!</v>
      </c>
      <c r="BP81" s="228" t="e">
        <f t="shared" si="51"/>
        <v>#REF!</v>
      </c>
      <c r="BQ81" s="228" t="e">
        <f t="shared" si="52"/>
        <v>#REF!</v>
      </c>
      <c r="BR81" s="228" t="e">
        <f t="shared" si="53"/>
        <v>#REF!</v>
      </c>
      <c r="BS81" s="228" t="e">
        <f t="shared" si="54"/>
        <v>#REF!</v>
      </c>
      <c r="BT81" s="228" t="e">
        <f t="shared" si="55"/>
        <v>#REF!</v>
      </c>
      <c r="BU81" s="228" t="e">
        <f t="shared" si="56"/>
        <v>#REF!</v>
      </c>
      <c r="BV81" s="228" t="e">
        <f t="shared" si="57"/>
        <v>#REF!</v>
      </c>
      <c r="BW81" s="228" t="e">
        <f t="shared" si="58"/>
        <v>#REF!</v>
      </c>
    </row>
    <row r="82" spans="1:75">
      <c r="A82" s="224">
        <v>6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59"/>
        <v>#REF!</v>
      </c>
      <c r="BA82" s="228" t="e">
        <f t="shared" si="51"/>
        <v>#REF!</v>
      </c>
      <c r="BB82" s="228" t="e">
        <f t="shared" si="51"/>
        <v>#REF!</v>
      </c>
      <c r="BC82" s="228" t="e">
        <f t="shared" si="51"/>
        <v>#REF!</v>
      </c>
      <c r="BD82" s="228" t="e">
        <f t="shared" si="51"/>
        <v>#REF!</v>
      </c>
      <c r="BE82" s="228" t="e">
        <f t="shared" si="51"/>
        <v>#REF!</v>
      </c>
      <c r="BF82" s="228" t="e">
        <f t="shared" si="51"/>
        <v>#REF!</v>
      </c>
      <c r="BG82" s="228" t="e">
        <f t="shared" si="51"/>
        <v>#REF!</v>
      </c>
      <c r="BH82" s="228" t="e">
        <f t="shared" si="51"/>
        <v>#REF!</v>
      </c>
      <c r="BI82" s="228" t="e">
        <f t="shared" si="51"/>
        <v>#REF!</v>
      </c>
      <c r="BJ82" s="228" t="e">
        <f t="shared" si="51"/>
        <v>#REF!</v>
      </c>
      <c r="BK82" s="228" t="e">
        <f t="shared" si="51"/>
        <v>#REF!</v>
      </c>
      <c r="BL82" s="228" t="e">
        <f t="shared" si="51"/>
        <v>#REF!</v>
      </c>
      <c r="BM82" s="228" t="e">
        <f t="shared" si="51"/>
        <v>#REF!</v>
      </c>
      <c r="BN82" s="228" t="e">
        <f t="shared" si="51"/>
        <v>#REF!</v>
      </c>
      <c r="BO82" s="228" t="e">
        <f t="shared" si="51"/>
        <v>#REF!</v>
      </c>
      <c r="BP82" s="228" t="e">
        <f t="shared" si="51"/>
        <v>#REF!</v>
      </c>
      <c r="BQ82" s="228" t="e">
        <f t="shared" si="52"/>
        <v>#REF!</v>
      </c>
      <c r="BR82" s="228" t="e">
        <f t="shared" si="53"/>
        <v>#REF!</v>
      </c>
      <c r="BS82" s="228" t="e">
        <f t="shared" si="54"/>
        <v>#REF!</v>
      </c>
      <c r="BT82" s="228" t="e">
        <f t="shared" si="55"/>
        <v>#REF!</v>
      </c>
      <c r="BU82" s="228" t="e">
        <f t="shared" si="56"/>
        <v>#REF!</v>
      </c>
      <c r="BV82" s="228" t="e">
        <f t="shared" si="57"/>
        <v>#REF!</v>
      </c>
      <c r="BW82" s="228" t="e">
        <f t="shared" si="58"/>
        <v>#REF!</v>
      </c>
    </row>
    <row r="83" spans="1:75">
      <c r="A83" s="224">
        <v>7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59"/>
        <v>#REF!</v>
      </c>
      <c r="BA83" s="228" t="e">
        <f t="shared" si="51"/>
        <v>#REF!</v>
      </c>
      <c r="BB83" s="228" t="e">
        <f t="shared" si="51"/>
        <v>#REF!</v>
      </c>
      <c r="BC83" s="228" t="e">
        <f t="shared" si="51"/>
        <v>#REF!</v>
      </c>
      <c r="BD83" s="228" t="e">
        <f t="shared" si="51"/>
        <v>#REF!</v>
      </c>
      <c r="BE83" s="228" t="e">
        <f t="shared" si="51"/>
        <v>#REF!</v>
      </c>
      <c r="BF83" s="228" t="e">
        <f t="shared" si="51"/>
        <v>#REF!</v>
      </c>
      <c r="BG83" s="228" t="e">
        <f t="shared" si="51"/>
        <v>#REF!</v>
      </c>
      <c r="BH83" s="228" t="e">
        <f t="shared" si="51"/>
        <v>#REF!</v>
      </c>
      <c r="BI83" s="228" t="e">
        <f t="shared" si="51"/>
        <v>#REF!</v>
      </c>
      <c r="BJ83" s="228" t="e">
        <f t="shared" si="51"/>
        <v>#REF!</v>
      </c>
      <c r="BK83" s="228" t="e">
        <f t="shared" si="51"/>
        <v>#REF!</v>
      </c>
      <c r="BL83" s="228" t="e">
        <f t="shared" si="51"/>
        <v>#REF!</v>
      </c>
      <c r="BM83" s="228" t="e">
        <f t="shared" si="51"/>
        <v>#REF!</v>
      </c>
      <c r="BN83" s="228" t="e">
        <f t="shared" si="51"/>
        <v>#REF!</v>
      </c>
      <c r="BO83" s="228" t="e">
        <f t="shared" si="51"/>
        <v>#REF!</v>
      </c>
      <c r="BP83" s="228" t="e">
        <f t="shared" si="51"/>
        <v>#REF!</v>
      </c>
      <c r="BQ83" s="228" t="e">
        <f t="shared" si="52"/>
        <v>#REF!</v>
      </c>
      <c r="BR83" s="228" t="e">
        <f t="shared" si="53"/>
        <v>#REF!</v>
      </c>
      <c r="BS83" s="228" t="e">
        <f t="shared" si="54"/>
        <v>#REF!</v>
      </c>
      <c r="BT83" s="228" t="e">
        <f t="shared" si="55"/>
        <v>#REF!</v>
      </c>
      <c r="BU83" s="228" t="e">
        <f t="shared" si="56"/>
        <v>#REF!</v>
      </c>
      <c r="BV83" s="228" t="e">
        <f t="shared" si="57"/>
        <v>#REF!</v>
      </c>
      <c r="BW83" s="228" t="e">
        <f t="shared" si="58"/>
        <v>#REF!</v>
      </c>
    </row>
    <row r="84" spans="1:75">
      <c r="A84" s="224">
        <v>8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59"/>
        <v>#REF!</v>
      </c>
      <c r="BA84" s="228" t="e">
        <f t="shared" si="51"/>
        <v>#REF!</v>
      </c>
      <c r="BB84" s="228" t="e">
        <f t="shared" si="51"/>
        <v>#REF!</v>
      </c>
      <c r="BC84" s="228" t="e">
        <f t="shared" si="51"/>
        <v>#REF!</v>
      </c>
      <c r="BD84" s="228" t="e">
        <f t="shared" si="51"/>
        <v>#REF!</v>
      </c>
      <c r="BE84" s="228" t="e">
        <f t="shared" si="51"/>
        <v>#REF!</v>
      </c>
      <c r="BF84" s="228" t="e">
        <f t="shared" si="51"/>
        <v>#REF!</v>
      </c>
      <c r="BG84" s="228" t="e">
        <f t="shared" si="51"/>
        <v>#REF!</v>
      </c>
      <c r="BH84" s="228" t="e">
        <f t="shared" si="51"/>
        <v>#REF!</v>
      </c>
      <c r="BI84" s="228" t="e">
        <f t="shared" si="51"/>
        <v>#REF!</v>
      </c>
      <c r="BJ84" s="228" t="e">
        <f t="shared" si="51"/>
        <v>#REF!</v>
      </c>
      <c r="BK84" s="228" t="e">
        <f t="shared" si="51"/>
        <v>#REF!</v>
      </c>
      <c r="BL84" s="228" t="e">
        <f t="shared" si="51"/>
        <v>#REF!</v>
      </c>
      <c r="BM84" s="228" t="e">
        <f t="shared" si="51"/>
        <v>#REF!</v>
      </c>
      <c r="BN84" s="228" t="e">
        <f t="shared" si="51"/>
        <v>#REF!</v>
      </c>
      <c r="BO84" s="228" t="e">
        <f t="shared" si="51"/>
        <v>#REF!</v>
      </c>
      <c r="BP84" s="228" t="e">
        <f t="shared" si="51"/>
        <v>#REF!</v>
      </c>
      <c r="BQ84" s="228" t="e">
        <f t="shared" si="52"/>
        <v>#REF!</v>
      </c>
      <c r="BR84" s="228" t="e">
        <f t="shared" si="53"/>
        <v>#REF!</v>
      </c>
      <c r="BS84" s="228" t="e">
        <f t="shared" si="54"/>
        <v>#REF!</v>
      </c>
      <c r="BT84" s="228" t="e">
        <f t="shared" si="55"/>
        <v>#REF!</v>
      </c>
      <c r="BU84" s="228" t="e">
        <f t="shared" si="56"/>
        <v>#REF!</v>
      </c>
      <c r="BV84" s="228" t="e">
        <f t="shared" si="57"/>
        <v>#REF!</v>
      </c>
      <c r="BW84" s="228" t="e">
        <f t="shared" si="58"/>
        <v>#REF!</v>
      </c>
    </row>
    <row r="85" spans="1:75">
      <c r="A85" s="224">
        <v>9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59"/>
        <v>#REF!</v>
      </c>
      <c r="BA85" s="228" t="e">
        <f t="shared" si="51"/>
        <v>#REF!</v>
      </c>
      <c r="BB85" s="228" t="e">
        <f t="shared" si="51"/>
        <v>#REF!</v>
      </c>
      <c r="BC85" s="228" t="e">
        <f t="shared" si="51"/>
        <v>#REF!</v>
      </c>
      <c r="BD85" s="228" t="e">
        <f t="shared" si="51"/>
        <v>#REF!</v>
      </c>
      <c r="BE85" s="228" t="e">
        <f t="shared" si="51"/>
        <v>#REF!</v>
      </c>
      <c r="BF85" s="228" t="e">
        <f t="shared" si="51"/>
        <v>#REF!</v>
      </c>
      <c r="BG85" s="228" t="e">
        <f t="shared" si="51"/>
        <v>#REF!</v>
      </c>
      <c r="BH85" s="228" t="e">
        <f t="shared" si="51"/>
        <v>#REF!</v>
      </c>
      <c r="BI85" s="228" t="e">
        <f t="shared" si="51"/>
        <v>#REF!</v>
      </c>
      <c r="BJ85" s="228" t="e">
        <f t="shared" si="51"/>
        <v>#REF!</v>
      </c>
      <c r="BK85" s="228" t="e">
        <f t="shared" si="51"/>
        <v>#REF!</v>
      </c>
      <c r="BL85" s="228" t="e">
        <f t="shared" si="51"/>
        <v>#REF!</v>
      </c>
      <c r="BM85" s="228" t="e">
        <f t="shared" si="51"/>
        <v>#REF!</v>
      </c>
      <c r="BN85" s="228" t="e">
        <f t="shared" si="51"/>
        <v>#REF!</v>
      </c>
      <c r="BO85" s="228" t="e">
        <f t="shared" si="51"/>
        <v>#REF!</v>
      </c>
      <c r="BP85" s="228" t="e">
        <f t="shared" si="51"/>
        <v>#REF!</v>
      </c>
      <c r="BQ85" s="228" t="e">
        <f t="shared" si="52"/>
        <v>#REF!</v>
      </c>
      <c r="BR85" s="228" t="e">
        <f t="shared" si="53"/>
        <v>#REF!</v>
      </c>
      <c r="BS85" s="228" t="e">
        <f t="shared" si="54"/>
        <v>#REF!</v>
      </c>
      <c r="BT85" s="228" t="e">
        <f t="shared" si="55"/>
        <v>#REF!</v>
      </c>
      <c r="BU85" s="228" t="e">
        <f t="shared" si="56"/>
        <v>#REF!</v>
      </c>
      <c r="BV85" s="228" t="e">
        <f t="shared" si="57"/>
        <v>#REF!</v>
      </c>
      <c r="BW85" s="228" t="e">
        <f t="shared" si="58"/>
        <v>#REF!</v>
      </c>
    </row>
    <row r="86" spans="1:75">
      <c r="A86" s="224">
        <v>10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59"/>
        <v>#REF!</v>
      </c>
      <c r="BA86" s="228" t="e">
        <f t="shared" si="51"/>
        <v>#REF!</v>
      </c>
      <c r="BB86" s="228" t="e">
        <f t="shared" si="51"/>
        <v>#REF!</v>
      </c>
      <c r="BC86" s="228" t="e">
        <f t="shared" si="51"/>
        <v>#REF!</v>
      </c>
      <c r="BD86" s="228" t="e">
        <f t="shared" si="51"/>
        <v>#REF!</v>
      </c>
      <c r="BE86" s="228" t="e">
        <f t="shared" si="51"/>
        <v>#REF!</v>
      </c>
      <c r="BF86" s="228" t="e">
        <f t="shared" si="51"/>
        <v>#REF!</v>
      </c>
      <c r="BG86" s="228" t="e">
        <f t="shared" si="51"/>
        <v>#REF!</v>
      </c>
      <c r="BH86" s="228" t="e">
        <f t="shared" si="51"/>
        <v>#REF!</v>
      </c>
      <c r="BI86" s="228" t="e">
        <f t="shared" si="51"/>
        <v>#REF!</v>
      </c>
      <c r="BJ86" s="228" t="e">
        <f t="shared" si="51"/>
        <v>#REF!</v>
      </c>
      <c r="BK86" s="228" t="e">
        <f t="shared" si="51"/>
        <v>#REF!</v>
      </c>
      <c r="BL86" s="228" t="e">
        <f t="shared" si="51"/>
        <v>#REF!</v>
      </c>
      <c r="BM86" s="228" t="e">
        <f t="shared" si="51"/>
        <v>#REF!</v>
      </c>
      <c r="BN86" s="228" t="e">
        <f t="shared" si="51"/>
        <v>#REF!</v>
      </c>
      <c r="BO86" s="228" t="e">
        <f t="shared" si="51"/>
        <v>#REF!</v>
      </c>
      <c r="BP86" s="228" t="e">
        <f t="shared" si="51"/>
        <v>#REF!</v>
      </c>
      <c r="BQ86" s="228" t="e">
        <f t="shared" si="52"/>
        <v>#REF!</v>
      </c>
      <c r="BR86" s="228" t="e">
        <f t="shared" si="53"/>
        <v>#REF!</v>
      </c>
      <c r="BS86" s="228" t="e">
        <f t="shared" si="54"/>
        <v>#REF!</v>
      </c>
      <c r="BT86" s="228" t="e">
        <f t="shared" si="55"/>
        <v>#REF!</v>
      </c>
      <c r="BU86" s="228" t="e">
        <f t="shared" si="56"/>
        <v>#REF!</v>
      </c>
      <c r="BV86" s="228" t="e">
        <f t="shared" si="57"/>
        <v>#REF!</v>
      </c>
      <c r="BW86" s="228" t="e">
        <f t="shared" si="58"/>
        <v>#REF!</v>
      </c>
    </row>
    <row r="87" spans="1:75">
      <c r="A87" s="224">
        <v>11</v>
      </c>
      <c r="B87" s="229" t="e">
        <f>#REF!</f>
        <v>#REF!</v>
      </c>
      <c r="C87" s="229" t="e">
        <f>#REF!</f>
        <v>#REF!</v>
      </c>
      <c r="D87" s="229" t="e">
        <f>#REF!</f>
        <v>#REF!</v>
      </c>
      <c r="E87" s="229" t="e">
        <f>#REF!</f>
        <v>#REF!</v>
      </c>
      <c r="F87" s="229" t="e">
        <f>#REF!</f>
        <v>#REF!</v>
      </c>
      <c r="G87" s="229" t="e">
        <f>#REF!</f>
        <v>#REF!</v>
      </c>
      <c r="H87" s="229" t="e">
        <f>#REF!</f>
        <v>#REF!</v>
      </c>
      <c r="I87" s="229" t="e">
        <f>#REF!</f>
        <v>#REF!</v>
      </c>
      <c r="J87" s="229" t="e">
        <f>#REF!</f>
        <v>#REF!</v>
      </c>
      <c r="K87" s="229" t="e">
        <f>#REF!</f>
        <v>#REF!</v>
      </c>
      <c r="L87" s="229" t="e">
        <f>#REF!</f>
        <v>#REF!</v>
      </c>
      <c r="M87" s="229" t="e">
        <f>#REF!</f>
        <v>#REF!</v>
      </c>
      <c r="N87" s="229" t="e">
        <f>#REF!</f>
        <v>#REF!</v>
      </c>
      <c r="O87" s="229" t="e">
        <f>#REF!</f>
        <v>#REF!</v>
      </c>
      <c r="P87" s="229" t="e">
        <f>#REF!</f>
        <v>#REF!</v>
      </c>
      <c r="Q87" s="229" t="e">
        <f>#REF!</f>
        <v>#REF!</v>
      </c>
      <c r="R87" s="229" t="e">
        <f>#REF!</f>
        <v>#REF!</v>
      </c>
      <c r="S87" s="229" t="e">
        <f>#REF!</f>
        <v>#REF!</v>
      </c>
      <c r="T87" s="229" t="e">
        <f>#REF!</f>
        <v>#REF!</v>
      </c>
      <c r="U87" s="229" t="e">
        <f>#REF!</f>
        <v>#REF!</v>
      </c>
      <c r="V87" s="229" t="e">
        <f>#REF!</f>
        <v>#REF!</v>
      </c>
      <c r="W87" s="229" t="e">
        <f>#REF!</f>
        <v>#REF!</v>
      </c>
      <c r="X87" s="229" t="e">
        <f>#REF!</f>
        <v>#REF!</v>
      </c>
      <c r="Y87" s="229" t="e">
        <f>#REF!</f>
        <v>#REF!</v>
      </c>
      <c r="AA87" s="228" t="e">
        <f>#REF!</f>
        <v>#REF!</v>
      </c>
      <c r="AB87" s="228" t="e">
        <f>#REF!</f>
        <v>#REF!</v>
      </c>
      <c r="AC87" s="228" t="e">
        <f>#REF!</f>
        <v>#REF!</v>
      </c>
      <c r="AD87" s="228" t="e">
        <f>#REF!</f>
        <v>#REF!</v>
      </c>
      <c r="AE87" s="228" t="e">
        <f>#REF!</f>
        <v>#REF!</v>
      </c>
      <c r="AF87" s="228" t="e">
        <f>#REF!</f>
        <v>#REF!</v>
      </c>
      <c r="AG87" s="228" t="e">
        <f>#REF!</f>
        <v>#REF!</v>
      </c>
      <c r="AH87" s="228" t="e">
        <f>#REF!</f>
        <v>#REF!</v>
      </c>
      <c r="AI87" s="228" t="e">
        <f>#REF!</f>
        <v>#REF!</v>
      </c>
      <c r="AJ87" s="228" t="e">
        <f>#REF!</f>
        <v>#REF!</v>
      </c>
      <c r="AK87" s="228" t="e">
        <f>#REF!</f>
        <v>#REF!</v>
      </c>
      <c r="AL87" s="228" t="e">
        <f>#REF!</f>
        <v>#REF!</v>
      </c>
      <c r="AM87" s="228" t="e">
        <f>#REF!</f>
        <v>#REF!</v>
      </c>
      <c r="AN87" s="228" t="e">
        <f>#REF!</f>
        <v>#REF!</v>
      </c>
      <c r="AO87" s="228" t="e">
        <f>#REF!</f>
        <v>#REF!</v>
      </c>
      <c r="AP87" s="228" t="e">
        <f>#REF!</f>
        <v>#REF!</v>
      </c>
      <c r="AQ87" s="228" t="e">
        <f>#REF!</f>
        <v>#REF!</v>
      </c>
      <c r="AR87" s="228" t="e">
        <f>#REF!</f>
        <v>#REF!</v>
      </c>
      <c r="AS87" s="228" t="e">
        <f>#REF!</f>
        <v>#REF!</v>
      </c>
      <c r="AT87" s="228" t="e">
        <f>#REF!</f>
        <v>#REF!</v>
      </c>
      <c r="AU87" s="228" t="e">
        <f>#REF!</f>
        <v>#REF!</v>
      </c>
      <c r="AV87" s="228" t="e">
        <f>#REF!</f>
        <v>#REF!</v>
      </c>
      <c r="AW87" s="228" t="e">
        <f>#REF!</f>
        <v>#REF!</v>
      </c>
      <c r="AX87" s="228" t="e">
        <f>#REF!</f>
        <v>#REF!</v>
      </c>
      <c r="AZ87" s="228" t="e">
        <f t="shared" si="59"/>
        <v>#REF!</v>
      </c>
      <c r="BA87" s="228" t="e">
        <f t="shared" si="51"/>
        <v>#REF!</v>
      </c>
      <c r="BB87" s="228" t="e">
        <f t="shared" si="51"/>
        <v>#REF!</v>
      </c>
      <c r="BC87" s="228" t="e">
        <f t="shared" si="51"/>
        <v>#REF!</v>
      </c>
      <c r="BD87" s="228" t="e">
        <f t="shared" si="51"/>
        <v>#REF!</v>
      </c>
      <c r="BE87" s="228" t="e">
        <f t="shared" si="51"/>
        <v>#REF!</v>
      </c>
      <c r="BF87" s="228" t="e">
        <f t="shared" si="51"/>
        <v>#REF!</v>
      </c>
      <c r="BG87" s="228" t="e">
        <f t="shared" si="51"/>
        <v>#REF!</v>
      </c>
      <c r="BH87" s="228" t="e">
        <f t="shared" si="51"/>
        <v>#REF!</v>
      </c>
      <c r="BI87" s="228" t="e">
        <f t="shared" si="51"/>
        <v>#REF!</v>
      </c>
      <c r="BJ87" s="228" t="e">
        <f t="shared" si="51"/>
        <v>#REF!</v>
      </c>
      <c r="BK87" s="228" t="e">
        <f t="shared" si="51"/>
        <v>#REF!</v>
      </c>
      <c r="BL87" s="228" t="e">
        <f t="shared" si="51"/>
        <v>#REF!</v>
      </c>
      <c r="BM87" s="228" t="e">
        <f t="shared" si="51"/>
        <v>#REF!</v>
      </c>
      <c r="BN87" s="228" t="e">
        <f t="shared" si="51"/>
        <v>#REF!</v>
      </c>
      <c r="BO87" s="228" t="e">
        <f t="shared" si="51"/>
        <v>#REF!</v>
      </c>
      <c r="BP87" s="228" t="e">
        <f t="shared" si="51"/>
        <v>#REF!</v>
      </c>
      <c r="BQ87" s="228" t="e">
        <f t="shared" si="52"/>
        <v>#REF!</v>
      </c>
      <c r="BR87" s="228" t="e">
        <f t="shared" si="53"/>
        <v>#REF!</v>
      </c>
      <c r="BS87" s="228" t="e">
        <f t="shared" si="54"/>
        <v>#REF!</v>
      </c>
      <c r="BT87" s="228" t="e">
        <f t="shared" si="55"/>
        <v>#REF!</v>
      </c>
      <c r="BU87" s="228" t="e">
        <f t="shared" si="56"/>
        <v>#REF!</v>
      </c>
      <c r="BV87" s="228" t="e">
        <f t="shared" si="57"/>
        <v>#REF!</v>
      </c>
      <c r="BW87" s="228" t="e">
        <f t="shared" si="58"/>
        <v>#REF!</v>
      </c>
    </row>
    <row r="88" spans="1:75">
      <c r="A88" s="224">
        <v>12</v>
      </c>
      <c r="B88" s="229" t="e">
        <f>#REF!</f>
        <v>#REF!</v>
      </c>
      <c r="C88" s="229" t="e">
        <f>#REF!</f>
        <v>#REF!</v>
      </c>
      <c r="D88" s="229" t="e">
        <f>#REF!</f>
        <v>#REF!</v>
      </c>
      <c r="E88" s="229" t="e">
        <f>#REF!</f>
        <v>#REF!</v>
      </c>
      <c r="F88" s="229" t="e">
        <f>#REF!</f>
        <v>#REF!</v>
      </c>
      <c r="G88" s="229" t="e">
        <f>#REF!</f>
        <v>#REF!</v>
      </c>
      <c r="H88" s="229" t="e">
        <f>#REF!</f>
        <v>#REF!</v>
      </c>
      <c r="I88" s="229" t="e">
        <f>#REF!</f>
        <v>#REF!</v>
      </c>
      <c r="J88" s="229" t="e">
        <f>#REF!</f>
        <v>#REF!</v>
      </c>
      <c r="K88" s="229" t="e">
        <f>#REF!</f>
        <v>#REF!</v>
      </c>
      <c r="L88" s="229" t="e">
        <f>#REF!</f>
        <v>#REF!</v>
      </c>
      <c r="M88" s="229" t="e">
        <f>#REF!</f>
        <v>#REF!</v>
      </c>
      <c r="N88" s="229" t="e">
        <f>#REF!</f>
        <v>#REF!</v>
      </c>
      <c r="O88" s="229" t="e">
        <f>#REF!</f>
        <v>#REF!</v>
      </c>
      <c r="P88" s="229" t="e">
        <f>#REF!</f>
        <v>#REF!</v>
      </c>
      <c r="Q88" s="229" t="e">
        <f>#REF!</f>
        <v>#REF!</v>
      </c>
      <c r="R88" s="229" t="e">
        <f>#REF!</f>
        <v>#REF!</v>
      </c>
      <c r="S88" s="229" t="e">
        <f>#REF!</f>
        <v>#REF!</v>
      </c>
      <c r="T88" s="229" t="e">
        <f>#REF!</f>
        <v>#REF!</v>
      </c>
      <c r="U88" s="229" t="e">
        <f>#REF!</f>
        <v>#REF!</v>
      </c>
      <c r="V88" s="229" t="e">
        <f>#REF!</f>
        <v>#REF!</v>
      </c>
      <c r="W88" s="229" t="e">
        <f>#REF!</f>
        <v>#REF!</v>
      </c>
      <c r="X88" s="229" t="e">
        <f>#REF!</f>
        <v>#REF!</v>
      </c>
      <c r="Y88" s="229" t="e">
        <f>#REF!</f>
        <v>#REF!</v>
      </c>
      <c r="AA88" s="228" t="e">
        <f>#REF!</f>
        <v>#REF!</v>
      </c>
      <c r="AB88" s="228" t="e">
        <f>#REF!</f>
        <v>#REF!</v>
      </c>
      <c r="AC88" s="228" t="e">
        <f>#REF!</f>
        <v>#REF!</v>
      </c>
      <c r="AD88" s="228" t="e">
        <f>#REF!</f>
        <v>#REF!</v>
      </c>
      <c r="AE88" s="228" t="e">
        <f>#REF!</f>
        <v>#REF!</v>
      </c>
      <c r="AF88" s="228" t="e">
        <f>#REF!</f>
        <v>#REF!</v>
      </c>
      <c r="AG88" s="228" t="e">
        <f>#REF!</f>
        <v>#REF!</v>
      </c>
      <c r="AH88" s="228" t="e">
        <f>#REF!</f>
        <v>#REF!</v>
      </c>
      <c r="AI88" s="228" t="e">
        <f>#REF!</f>
        <v>#REF!</v>
      </c>
      <c r="AJ88" s="228" t="e">
        <f>#REF!</f>
        <v>#REF!</v>
      </c>
      <c r="AK88" s="228" t="e">
        <f>#REF!</f>
        <v>#REF!</v>
      </c>
      <c r="AL88" s="228" t="e">
        <f>#REF!</f>
        <v>#REF!</v>
      </c>
      <c r="AM88" s="228" t="e">
        <f>#REF!</f>
        <v>#REF!</v>
      </c>
      <c r="AN88" s="228" t="e">
        <f>#REF!</f>
        <v>#REF!</v>
      </c>
      <c r="AO88" s="228" t="e">
        <f>#REF!</f>
        <v>#REF!</v>
      </c>
      <c r="AP88" s="228" t="e">
        <f>#REF!</f>
        <v>#REF!</v>
      </c>
      <c r="AQ88" s="228" t="e">
        <f>#REF!</f>
        <v>#REF!</v>
      </c>
      <c r="AR88" s="228" t="e">
        <f>#REF!</f>
        <v>#REF!</v>
      </c>
      <c r="AS88" s="228" t="e">
        <f>#REF!</f>
        <v>#REF!</v>
      </c>
      <c r="AT88" s="228" t="e">
        <f>#REF!</f>
        <v>#REF!</v>
      </c>
      <c r="AU88" s="228" t="e">
        <f>#REF!</f>
        <v>#REF!</v>
      </c>
      <c r="AV88" s="228" t="e">
        <f>#REF!</f>
        <v>#REF!</v>
      </c>
      <c r="AW88" s="228" t="e">
        <f>#REF!</f>
        <v>#REF!</v>
      </c>
      <c r="AX88" s="228" t="e">
        <f>#REF!</f>
        <v>#REF!</v>
      </c>
      <c r="AZ88" s="228" t="e">
        <f t="shared" si="59"/>
        <v>#REF!</v>
      </c>
      <c r="BA88" s="228" t="e">
        <f t="shared" si="51"/>
        <v>#REF!</v>
      </c>
      <c r="BB88" s="228" t="e">
        <f t="shared" si="51"/>
        <v>#REF!</v>
      </c>
      <c r="BC88" s="228" t="e">
        <f t="shared" si="51"/>
        <v>#REF!</v>
      </c>
      <c r="BD88" s="228" t="e">
        <f t="shared" si="51"/>
        <v>#REF!</v>
      </c>
      <c r="BE88" s="228" t="e">
        <f t="shared" si="51"/>
        <v>#REF!</v>
      </c>
      <c r="BF88" s="228" t="e">
        <f t="shared" si="51"/>
        <v>#REF!</v>
      </c>
      <c r="BG88" s="228" t="e">
        <f t="shared" si="51"/>
        <v>#REF!</v>
      </c>
      <c r="BH88" s="228" t="e">
        <f t="shared" si="51"/>
        <v>#REF!</v>
      </c>
      <c r="BI88" s="228" t="e">
        <f t="shared" si="51"/>
        <v>#REF!</v>
      </c>
      <c r="BJ88" s="228" t="e">
        <f t="shared" si="51"/>
        <v>#REF!</v>
      </c>
      <c r="BK88" s="228" t="e">
        <f t="shared" si="51"/>
        <v>#REF!</v>
      </c>
      <c r="BL88" s="228" t="e">
        <f t="shared" si="51"/>
        <v>#REF!</v>
      </c>
      <c r="BM88" s="228" t="e">
        <f t="shared" si="51"/>
        <v>#REF!</v>
      </c>
      <c r="BN88" s="228" t="e">
        <f t="shared" si="51"/>
        <v>#REF!</v>
      </c>
      <c r="BO88" s="228" t="e">
        <f t="shared" si="51"/>
        <v>#REF!</v>
      </c>
      <c r="BP88" s="228" t="e">
        <f t="shared" si="51"/>
        <v>#REF!</v>
      </c>
      <c r="BQ88" s="228" t="e">
        <f t="shared" si="52"/>
        <v>#REF!</v>
      </c>
      <c r="BR88" s="228" t="e">
        <f t="shared" si="53"/>
        <v>#REF!</v>
      </c>
      <c r="BS88" s="228" t="e">
        <f t="shared" si="54"/>
        <v>#REF!</v>
      </c>
      <c r="BT88" s="228" t="e">
        <f t="shared" si="55"/>
        <v>#REF!</v>
      </c>
      <c r="BU88" s="228" t="e">
        <f t="shared" si="56"/>
        <v>#REF!</v>
      </c>
      <c r="BV88" s="228" t="e">
        <f t="shared" si="57"/>
        <v>#REF!</v>
      </c>
      <c r="BW88" s="228" t="e">
        <f t="shared" si="58"/>
        <v>#REF!</v>
      </c>
    </row>
    <row r="89" spans="1:75">
      <c r="A89" s="224">
        <v>13</v>
      </c>
      <c r="B89" s="229" t="e">
        <f>#REF!</f>
        <v>#REF!</v>
      </c>
      <c r="C89" s="229" t="e">
        <f>#REF!</f>
        <v>#REF!</v>
      </c>
      <c r="D89" s="229" t="e">
        <f>#REF!</f>
        <v>#REF!</v>
      </c>
      <c r="E89" s="229" t="e">
        <f>#REF!</f>
        <v>#REF!</v>
      </c>
      <c r="F89" s="229" t="e">
        <f>#REF!</f>
        <v>#REF!</v>
      </c>
      <c r="G89" s="229" t="e">
        <f>#REF!</f>
        <v>#REF!</v>
      </c>
      <c r="H89" s="229" t="e">
        <f>#REF!</f>
        <v>#REF!</v>
      </c>
      <c r="I89" s="229" t="e">
        <f>#REF!</f>
        <v>#REF!</v>
      </c>
      <c r="J89" s="229" t="e">
        <f>#REF!</f>
        <v>#REF!</v>
      </c>
      <c r="K89" s="229" t="e">
        <f>#REF!</f>
        <v>#REF!</v>
      </c>
      <c r="L89" s="229" t="e">
        <f>#REF!</f>
        <v>#REF!</v>
      </c>
      <c r="M89" s="229" t="e">
        <f>#REF!</f>
        <v>#REF!</v>
      </c>
      <c r="N89" s="229" t="e">
        <f>#REF!</f>
        <v>#REF!</v>
      </c>
      <c r="O89" s="229" t="e">
        <f>#REF!</f>
        <v>#REF!</v>
      </c>
      <c r="P89" s="229" t="e">
        <f>#REF!</f>
        <v>#REF!</v>
      </c>
      <c r="Q89" s="229" t="e">
        <f>#REF!</f>
        <v>#REF!</v>
      </c>
      <c r="R89" s="229" t="e">
        <f>#REF!</f>
        <v>#REF!</v>
      </c>
      <c r="S89" s="229" t="e">
        <f>#REF!</f>
        <v>#REF!</v>
      </c>
      <c r="T89" s="229" t="e">
        <f>#REF!</f>
        <v>#REF!</v>
      </c>
      <c r="U89" s="229" t="e">
        <f>#REF!</f>
        <v>#REF!</v>
      </c>
      <c r="V89" s="229" t="e">
        <f>#REF!</f>
        <v>#REF!</v>
      </c>
      <c r="W89" s="229" t="e">
        <f>#REF!</f>
        <v>#REF!</v>
      </c>
      <c r="X89" s="229" t="e">
        <f>#REF!</f>
        <v>#REF!</v>
      </c>
      <c r="Y89" s="229" t="e">
        <f>#REF!</f>
        <v>#REF!</v>
      </c>
      <c r="AA89" s="228" t="e">
        <f>#REF!</f>
        <v>#REF!</v>
      </c>
      <c r="AB89" s="228" t="e">
        <f>#REF!</f>
        <v>#REF!</v>
      </c>
      <c r="AC89" s="228" t="e">
        <f>#REF!</f>
        <v>#REF!</v>
      </c>
      <c r="AD89" s="228" t="e">
        <f>#REF!</f>
        <v>#REF!</v>
      </c>
      <c r="AE89" s="228" t="e">
        <f>#REF!</f>
        <v>#REF!</v>
      </c>
      <c r="AF89" s="228" t="e">
        <f>#REF!</f>
        <v>#REF!</v>
      </c>
      <c r="AG89" s="228" t="e">
        <f>#REF!</f>
        <v>#REF!</v>
      </c>
      <c r="AH89" s="228" t="e">
        <f>#REF!</f>
        <v>#REF!</v>
      </c>
      <c r="AI89" s="228" t="e">
        <f>#REF!</f>
        <v>#REF!</v>
      </c>
      <c r="AJ89" s="228" t="e">
        <f>#REF!</f>
        <v>#REF!</v>
      </c>
      <c r="AK89" s="228" t="e">
        <f>#REF!</f>
        <v>#REF!</v>
      </c>
      <c r="AL89" s="228" t="e">
        <f>#REF!</f>
        <v>#REF!</v>
      </c>
      <c r="AM89" s="228" t="e">
        <f>#REF!</f>
        <v>#REF!</v>
      </c>
      <c r="AN89" s="228" t="e">
        <f>#REF!</f>
        <v>#REF!</v>
      </c>
      <c r="AO89" s="228" t="e">
        <f>#REF!</f>
        <v>#REF!</v>
      </c>
      <c r="AP89" s="228" t="e">
        <f>#REF!</f>
        <v>#REF!</v>
      </c>
      <c r="AQ89" s="228" t="e">
        <f>#REF!</f>
        <v>#REF!</v>
      </c>
      <c r="AR89" s="228" t="e">
        <f>#REF!</f>
        <v>#REF!</v>
      </c>
      <c r="AS89" s="228" t="e">
        <f>#REF!</f>
        <v>#REF!</v>
      </c>
      <c r="AT89" s="228" t="e">
        <f>#REF!</f>
        <v>#REF!</v>
      </c>
      <c r="AU89" s="228" t="e">
        <f>#REF!</f>
        <v>#REF!</v>
      </c>
      <c r="AV89" s="228" t="e">
        <f>#REF!</f>
        <v>#REF!</v>
      </c>
      <c r="AW89" s="228" t="e">
        <f>#REF!</f>
        <v>#REF!</v>
      </c>
      <c r="AX89" s="228" t="e">
        <f>#REF!</f>
        <v>#REF!</v>
      </c>
      <c r="AZ89" s="228" t="e">
        <f t="shared" si="59"/>
        <v>#REF!</v>
      </c>
      <c r="BA89" s="228" t="e">
        <f t="shared" si="51"/>
        <v>#REF!</v>
      </c>
      <c r="BB89" s="228" t="e">
        <f t="shared" si="51"/>
        <v>#REF!</v>
      </c>
      <c r="BC89" s="228" t="e">
        <f t="shared" si="51"/>
        <v>#REF!</v>
      </c>
      <c r="BD89" s="228" t="e">
        <f t="shared" si="51"/>
        <v>#REF!</v>
      </c>
      <c r="BE89" s="228" t="e">
        <f t="shared" si="51"/>
        <v>#REF!</v>
      </c>
      <c r="BF89" s="228" t="e">
        <f t="shared" si="51"/>
        <v>#REF!</v>
      </c>
      <c r="BG89" s="228" t="e">
        <f t="shared" si="51"/>
        <v>#REF!</v>
      </c>
      <c r="BH89" s="228" t="e">
        <f t="shared" si="51"/>
        <v>#REF!</v>
      </c>
      <c r="BI89" s="228" t="e">
        <f t="shared" si="51"/>
        <v>#REF!</v>
      </c>
      <c r="BJ89" s="228" t="e">
        <f t="shared" si="51"/>
        <v>#REF!</v>
      </c>
      <c r="BK89" s="228" t="e">
        <f t="shared" si="51"/>
        <v>#REF!</v>
      </c>
      <c r="BL89" s="228" t="e">
        <f t="shared" si="51"/>
        <v>#REF!</v>
      </c>
      <c r="BM89" s="228" t="e">
        <f t="shared" si="51"/>
        <v>#REF!</v>
      </c>
      <c r="BN89" s="228" t="e">
        <f t="shared" si="51"/>
        <v>#REF!</v>
      </c>
      <c r="BO89" s="228" t="e">
        <f t="shared" si="51"/>
        <v>#REF!</v>
      </c>
      <c r="BP89" s="228" t="e">
        <f t="shared" si="51"/>
        <v>#REF!</v>
      </c>
      <c r="BQ89" s="228" t="e">
        <f t="shared" si="52"/>
        <v>#REF!</v>
      </c>
      <c r="BR89" s="228" t="e">
        <f t="shared" si="53"/>
        <v>#REF!</v>
      </c>
      <c r="BS89" s="228" t="e">
        <f t="shared" si="54"/>
        <v>#REF!</v>
      </c>
      <c r="BT89" s="228" t="e">
        <f t="shared" si="55"/>
        <v>#REF!</v>
      </c>
      <c r="BU89" s="228" t="e">
        <f t="shared" si="56"/>
        <v>#REF!</v>
      </c>
      <c r="BV89" s="228" t="e">
        <f t="shared" si="57"/>
        <v>#REF!</v>
      </c>
      <c r="BW89" s="228" t="e">
        <f t="shared" si="58"/>
        <v>#REF!</v>
      </c>
    </row>
    <row r="90" spans="1:75">
      <c r="A90" s="224">
        <v>14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 t="shared" si="59"/>
        <v>#REF!</v>
      </c>
      <c r="BA90" s="228" t="e">
        <f t="shared" si="51"/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si="52"/>
        <v>#REF!</v>
      </c>
      <c r="BR90" s="228" t="e">
        <f t="shared" si="53"/>
        <v>#REF!</v>
      </c>
      <c r="BS90" s="228" t="e">
        <f t="shared" si="54"/>
        <v>#REF!</v>
      </c>
      <c r="BT90" s="228" t="e">
        <f t="shared" si="55"/>
        <v>#REF!</v>
      </c>
      <c r="BU90" s="228" t="e">
        <f t="shared" si="56"/>
        <v>#REF!</v>
      </c>
      <c r="BV90" s="228" t="e">
        <f t="shared" si="57"/>
        <v>#REF!</v>
      </c>
      <c r="BW90" s="228" t="e">
        <f t="shared" si="58"/>
        <v>#REF!</v>
      </c>
    </row>
    <row r="91" spans="1:75">
      <c r="A91" s="224">
        <v>15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si="59"/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16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ref="BP92:BP107" si="60">R92-AQ92</f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17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ref="BA93:BA107" si="61">C93-AB93</f>
        <v>#REF!</v>
      </c>
      <c r="BB93" s="228" t="e">
        <f t="shared" ref="BB93:BB107" si="62">D93-AC93</f>
        <v>#REF!</v>
      </c>
      <c r="BC93" s="228" t="e">
        <f t="shared" ref="BC93:BC107" si="63">E93-AD93</f>
        <v>#REF!</v>
      </c>
      <c r="BD93" s="228" t="e">
        <f t="shared" ref="BD93:BD107" si="64">F93-AE93</f>
        <v>#REF!</v>
      </c>
      <c r="BE93" s="228" t="e">
        <f t="shared" ref="BE93:BE107" si="65">G93-AF93</f>
        <v>#REF!</v>
      </c>
      <c r="BF93" s="228" t="e">
        <f t="shared" ref="BF93:BF107" si="66">H93-AG93</f>
        <v>#REF!</v>
      </c>
      <c r="BG93" s="228" t="e">
        <f t="shared" ref="BG93:BG107" si="67">I93-AH93</f>
        <v>#REF!</v>
      </c>
      <c r="BH93" s="228" t="e">
        <f t="shared" ref="BH93:BH107" si="68">J93-AI93</f>
        <v>#REF!</v>
      </c>
      <c r="BI93" s="228" t="e">
        <f t="shared" ref="BI93:BI107" si="69">K93-AJ93</f>
        <v>#REF!</v>
      </c>
      <c r="BJ93" s="228" t="e">
        <f t="shared" ref="BJ93:BJ107" si="70">L93-AK93</f>
        <v>#REF!</v>
      </c>
      <c r="BK93" s="228" t="e">
        <f t="shared" ref="BK93:BK107" si="71">M93-AL93</f>
        <v>#REF!</v>
      </c>
      <c r="BL93" s="228" t="e">
        <f t="shared" ref="BL93:BL107" si="72">N93-AM93</f>
        <v>#REF!</v>
      </c>
      <c r="BM93" s="228" t="e">
        <f t="shared" ref="BM93:BM107" si="73">O93-AN93</f>
        <v>#REF!</v>
      </c>
      <c r="BN93" s="228" t="e">
        <f t="shared" ref="BN93:BN107" si="74">P93-AO93</f>
        <v>#REF!</v>
      </c>
      <c r="BO93" s="228" t="e">
        <f t="shared" ref="BO93:BO107" si="75">Q93-AP93</f>
        <v>#REF!</v>
      </c>
      <c r="BP93" s="228" t="e">
        <f t="shared" si="60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18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61"/>
        <v>#REF!</v>
      </c>
      <c r="BB94" s="228" t="e">
        <f t="shared" si="62"/>
        <v>#REF!</v>
      </c>
      <c r="BC94" s="228" t="e">
        <f t="shared" si="63"/>
        <v>#REF!</v>
      </c>
      <c r="BD94" s="228" t="e">
        <f t="shared" si="64"/>
        <v>#REF!</v>
      </c>
      <c r="BE94" s="228" t="e">
        <f t="shared" si="65"/>
        <v>#REF!</v>
      </c>
      <c r="BF94" s="228" t="e">
        <f t="shared" si="66"/>
        <v>#REF!</v>
      </c>
      <c r="BG94" s="228" t="e">
        <f t="shared" si="67"/>
        <v>#REF!</v>
      </c>
      <c r="BH94" s="228" t="e">
        <f t="shared" si="68"/>
        <v>#REF!</v>
      </c>
      <c r="BI94" s="228" t="e">
        <f t="shared" si="69"/>
        <v>#REF!</v>
      </c>
      <c r="BJ94" s="228" t="e">
        <f t="shared" si="70"/>
        <v>#REF!</v>
      </c>
      <c r="BK94" s="228" t="e">
        <f t="shared" si="71"/>
        <v>#REF!</v>
      </c>
      <c r="BL94" s="228" t="e">
        <f t="shared" si="72"/>
        <v>#REF!</v>
      </c>
      <c r="BM94" s="228" t="e">
        <f t="shared" si="73"/>
        <v>#REF!</v>
      </c>
      <c r="BN94" s="228" t="e">
        <f t="shared" si="74"/>
        <v>#REF!</v>
      </c>
      <c r="BO94" s="228" t="e">
        <f t="shared" si="75"/>
        <v>#REF!</v>
      </c>
      <c r="BP94" s="228" t="e">
        <f t="shared" si="60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19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61"/>
        <v>#REF!</v>
      </c>
      <c r="BB95" s="228" t="e">
        <f t="shared" si="62"/>
        <v>#REF!</v>
      </c>
      <c r="BC95" s="228" t="e">
        <f t="shared" si="63"/>
        <v>#REF!</v>
      </c>
      <c r="BD95" s="228" t="e">
        <f t="shared" si="64"/>
        <v>#REF!</v>
      </c>
      <c r="BE95" s="228" t="e">
        <f t="shared" si="65"/>
        <v>#REF!</v>
      </c>
      <c r="BF95" s="228" t="e">
        <f t="shared" si="66"/>
        <v>#REF!</v>
      </c>
      <c r="BG95" s="228" t="e">
        <f t="shared" si="67"/>
        <v>#REF!</v>
      </c>
      <c r="BH95" s="228" t="e">
        <f t="shared" si="68"/>
        <v>#REF!</v>
      </c>
      <c r="BI95" s="228" t="e">
        <f t="shared" si="69"/>
        <v>#REF!</v>
      </c>
      <c r="BJ95" s="228" t="e">
        <f t="shared" si="70"/>
        <v>#REF!</v>
      </c>
      <c r="BK95" s="228" t="e">
        <f t="shared" si="71"/>
        <v>#REF!</v>
      </c>
      <c r="BL95" s="228" t="e">
        <f t="shared" si="72"/>
        <v>#REF!</v>
      </c>
      <c r="BM95" s="228" t="e">
        <f t="shared" si="73"/>
        <v>#REF!</v>
      </c>
      <c r="BN95" s="228" t="e">
        <f t="shared" si="74"/>
        <v>#REF!</v>
      </c>
      <c r="BO95" s="228" t="e">
        <f t="shared" si="75"/>
        <v>#REF!</v>
      </c>
      <c r="BP95" s="228" t="e">
        <f t="shared" si="60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20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61"/>
        <v>#REF!</v>
      </c>
      <c r="BB96" s="228" t="e">
        <f t="shared" si="62"/>
        <v>#REF!</v>
      </c>
      <c r="BC96" s="228" t="e">
        <f t="shared" si="63"/>
        <v>#REF!</v>
      </c>
      <c r="BD96" s="228" t="e">
        <f t="shared" si="64"/>
        <v>#REF!</v>
      </c>
      <c r="BE96" s="228" t="e">
        <f t="shared" si="65"/>
        <v>#REF!</v>
      </c>
      <c r="BF96" s="228" t="e">
        <f t="shared" si="66"/>
        <v>#REF!</v>
      </c>
      <c r="BG96" s="228" t="e">
        <f t="shared" si="67"/>
        <v>#REF!</v>
      </c>
      <c r="BH96" s="228" t="e">
        <f t="shared" si="68"/>
        <v>#REF!</v>
      </c>
      <c r="BI96" s="228" t="e">
        <f t="shared" si="69"/>
        <v>#REF!</v>
      </c>
      <c r="BJ96" s="228" t="e">
        <f t="shared" si="70"/>
        <v>#REF!</v>
      </c>
      <c r="BK96" s="228" t="e">
        <f t="shared" si="71"/>
        <v>#REF!</v>
      </c>
      <c r="BL96" s="228" t="e">
        <f t="shared" si="72"/>
        <v>#REF!</v>
      </c>
      <c r="BM96" s="228" t="e">
        <f t="shared" si="73"/>
        <v>#REF!</v>
      </c>
      <c r="BN96" s="228" t="e">
        <f t="shared" si="74"/>
        <v>#REF!</v>
      </c>
      <c r="BO96" s="228" t="e">
        <f t="shared" si="75"/>
        <v>#REF!</v>
      </c>
      <c r="BP96" s="228" t="e">
        <f t="shared" si="60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21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61"/>
        <v>#REF!</v>
      </c>
      <c r="BB97" s="228" t="e">
        <f t="shared" si="62"/>
        <v>#REF!</v>
      </c>
      <c r="BC97" s="228" t="e">
        <f t="shared" si="63"/>
        <v>#REF!</v>
      </c>
      <c r="BD97" s="228" t="e">
        <f t="shared" si="64"/>
        <v>#REF!</v>
      </c>
      <c r="BE97" s="228" t="e">
        <f t="shared" si="65"/>
        <v>#REF!</v>
      </c>
      <c r="BF97" s="228" t="e">
        <f t="shared" si="66"/>
        <v>#REF!</v>
      </c>
      <c r="BG97" s="228" t="e">
        <f t="shared" si="67"/>
        <v>#REF!</v>
      </c>
      <c r="BH97" s="228" t="e">
        <f t="shared" si="68"/>
        <v>#REF!</v>
      </c>
      <c r="BI97" s="228" t="e">
        <f t="shared" si="69"/>
        <v>#REF!</v>
      </c>
      <c r="BJ97" s="228" t="e">
        <f t="shared" si="70"/>
        <v>#REF!</v>
      </c>
      <c r="BK97" s="228" t="e">
        <f t="shared" si="71"/>
        <v>#REF!</v>
      </c>
      <c r="BL97" s="228" t="e">
        <f t="shared" si="72"/>
        <v>#REF!</v>
      </c>
      <c r="BM97" s="228" t="e">
        <f t="shared" si="73"/>
        <v>#REF!</v>
      </c>
      <c r="BN97" s="228" t="e">
        <f t="shared" si="74"/>
        <v>#REF!</v>
      </c>
      <c r="BO97" s="228" t="e">
        <f t="shared" si="75"/>
        <v>#REF!</v>
      </c>
      <c r="BP97" s="228" t="e">
        <f t="shared" si="60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22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61"/>
        <v>#REF!</v>
      </c>
      <c r="BB98" s="228" t="e">
        <f t="shared" si="62"/>
        <v>#REF!</v>
      </c>
      <c r="BC98" s="228" t="e">
        <f t="shared" si="63"/>
        <v>#REF!</v>
      </c>
      <c r="BD98" s="228" t="e">
        <f t="shared" si="64"/>
        <v>#REF!</v>
      </c>
      <c r="BE98" s="228" t="e">
        <f t="shared" si="65"/>
        <v>#REF!</v>
      </c>
      <c r="BF98" s="228" t="e">
        <f t="shared" si="66"/>
        <v>#REF!</v>
      </c>
      <c r="BG98" s="228" t="e">
        <f t="shared" si="67"/>
        <v>#REF!</v>
      </c>
      <c r="BH98" s="228" t="e">
        <f t="shared" si="68"/>
        <v>#REF!</v>
      </c>
      <c r="BI98" s="228" t="e">
        <f t="shared" si="69"/>
        <v>#REF!</v>
      </c>
      <c r="BJ98" s="228" t="e">
        <f t="shared" si="70"/>
        <v>#REF!</v>
      </c>
      <c r="BK98" s="228" t="e">
        <f t="shared" si="71"/>
        <v>#REF!</v>
      </c>
      <c r="BL98" s="228" t="e">
        <f t="shared" si="72"/>
        <v>#REF!</v>
      </c>
      <c r="BM98" s="228" t="e">
        <f t="shared" si="73"/>
        <v>#REF!</v>
      </c>
      <c r="BN98" s="228" t="e">
        <f t="shared" si="74"/>
        <v>#REF!</v>
      </c>
      <c r="BO98" s="228" t="e">
        <f t="shared" si="75"/>
        <v>#REF!</v>
      </c>
      <c r="BP98" s="228" t="e">
        <f t="shared" si="60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23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61"/>
        <v>#REF!</v>
      </c>
      <c r="BB99" s="228" t="e">
        <f t="shared" si="62"/>
        <v>#REF!</v>
      </c>
      <c r="BC99" s="228" t="e">
        <f t="shared" si="63"/>
        <v>#REF!</v>
      </c>
      <c r="BD99" s="228" t="e">
        <f t="shared" si="64"/>
        <v>#REF!</v>
      </c>
      <c r="BE99" s="228" t="e">
        <f t="shared" si="65"/>
        <v>#REF!</v>
      </c>
      <c r="BF99" s="228" t="e">
        <f t="shared" si="66"/>
        <v>#REF!</v>
      </c>
      <c r="BG99" s="228" t="e">
        <f t="shared" si="67"/>
        <v>#REF!</v>
      </c>
      <c r="BH99" s="228" t="e">
        <f t="shared" si="68"/>
        <v>#REF!</v>
      </c>
      <c r="BI99" s="228" t="e">
        <f t="shared" si="69"/>
        <v>#REF!</v>
      </c>
      <c r="BJ99" s="228" t="e">
        <f t="shared" si="70"/>
        <v>#REF!</v>
      </c>
      <c r="BK99" s="228" t="e">
        <f t="shared" si="71"/>
        <v>#REF!</v>
      </c>
      <c r="BL99" s="228" t="e">
        <f t="shared" si="72"/>
        <v>#REF!</v>
      </c>
      <c r="BM99" s="228" t="e">
        <f t="shared" si="73"/>
        <v>#REF!</v>
      </c>
      <c r="BN99" s="228" t="e">
        <f t="shared" si="74"/>
        <v>#REF!</v>
      </c>
      <c r="BO99" s="228" t="e">
        <f t="shared" si="75"/>
        <v>#REF!</v>
      </c>
      <c r="BP99" s="228" t="e">
        <f t="shared" si="60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24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61"/>
        <v>#REF!</v>
      </c>
      <c r="BB100" s="228" t="e">
        <f t="shared" si="62"/>
        <v>#REF!</v>
      </c>
      <c r="BC100" s="228" t="e">
        <f t="shared" si="63"/>
        <v>#REF!</v>
      </c>
      <c r="BD100" s="228" t="e">
        <f t="shared" si="64"/>
        <v>#REF!</v>
      </c>
      <c r="BE100" s="228" t="e">
        <f t="shared" si="65"/>
        <v>#REF!</v>
      </c>
      <c r="BF100" s="228" t="e">
        <f t="shared" si="66"/>
        <v>#REF!</v>
      </c>
      <c r="BG100" s="228" t="e">
        <f t="shared" si="67"/>
        <v>#REF!</v>
      </c>
      <c r="BH100" s="228" t="e">
        <f t="shared" si="68"/>
        <v>#REF!</v>
      </c>
      <c r="BI100" s="228" t="e">
        <f t="shared" si="69"/>
        <v>#REF!</v>
      </c>
      <c r="BJ100" s="228" t="e">
        <f t="shared" si="70"/>
        <v>#REF!</v>
      </c>
      <c r="BK100" s="228" t="e">
        <f t="shared" si="71"/>
        <v>#REF!</v>
      </c>
      <c r="BL100" s="228" t="e">
        <f t="shared" si="72"/>
        <v>#REF!</v>
      </c>
      <c r="BM100" s="228" t="e">
        <f t="shared" si="73"/>
        <v>#REF!</v>
      </c>
      <c r="BN100" s="228" t="e">
        <f t="shared" si="74"/>
        <v>#REF!</v>
      </c>
      <c r="BO100" s="228" t="e">
        <f t="shared" si="75"/>
        <v>#REF!</v>
      </c>
      <c r="BP100" s="228" t="e">
        <f t="shared" si="60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25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61"/>
        <v>#REF!</v>
      </c>
      <c r="BB101" s="228" t="e">
        <f t="shared" si="62"/>
        <v>#REF!</v>
      </c>
      <c r="BC101" s="228" t="e">
        <f t="shared" si="63"/>
        <v>#REF!</v>
      </c>
      <c r="BD101" s="228" t="e">
        <f t="shared" si="64"/>
        <v>#REF!</v>
      </c>
      <c r="BE101" s="228" t="e">
        <f t="shared" si="65"/>
        <v>#REF!</v>
      </c>
      <c r="BF101" s="228" t="e">
        <f t="shared" si="66"/>
        <v>#REF!</v>
      </c>
      <c r="BG101" s="228" t="e">
        <f t="shared" si="67"/>
        <v>#REF!</v>
      </c>
      <c r="BH101" s="228" t="e">
        <f t="shared" si="68"/>
        <v>#REF!</v>
      </c>
      <c r="BI101" s="228" t="e">
        <f t="shared" si="69"/>
        <v>#REF!</v>
      </c>
      <c r="BJ101" s="228" t="e">
        <f t="shared" si="70"/>
        <v>#REF!</v>
      </c>
      <c r="BK101" s="228" t="e">
        <f t="shared" si="71"/>
        <v>#REF!</v>
      </c>
      <c r="BL101" s="228" t="e">
        <f t="shared" si="72"/>
        <v>#REF!</v>
      </c>
      <c r="BM101" s="228" t="e">
        <f t="shared" si="73"/>
        <v>#REF!</v>
      </c>
      <c r="BN101" s="228" t="e">
        <f t="shared" si="74"/>
        <v>#REF!</v>
      </c>
      <c r="BO101" s="228" t="e">
        <f t="shared" si="75"/>
        <v>#REF!</v>
      </c>
      <c r="BP101" s="228" t="e">
        <f t="shared" si="60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26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61"/>
        <v>#REF!</v>
      </c>
      <c r="BB102" s="228" t="e">
        <f t="shared" si="62"/>
        <v>#REF!</v>
      </c>
      <c r="BC102" s="228" t="e">
        <f t="shared" si="63"/>
        <v>#REF!</v>
      </c>
      <c r="BD102" s="228" t="e">
        <f t="shared" si="64"/>
        <v>#REF!</v>
      </c>
      <c r="BE102" s="228" t="e">
        <f t="shared" si="65"/>
        <v>#REF!</v>
      </c>
      <c r="BF102" s="228" t="e">
        <f t="shared" si="66"/>
        <v>#REF!</v>
      </c>
      <c r="BG102" s="228" t="e">
        <f t="shared" si="67"/>
        <v>#REF!</v>
      </c>
      <c r="BH102" s="228" t="e">
        <f t="shared" si="68"/>
        <v>#REF!</v>
      </c>
      <c r="BI102" s="228" t="e">
        <f t="shared" si="69"/>
        <v>#REF!</v>
      </c>
      <c r="BJ102" s="228" t="e">
        <f t="shared" si="70"/>
        <v>#REF!</v>
      </c>
      <c r="BK102" s="228" t="e">
        <f t="shared" si="71"/>
        <v>#REF!</v>
      </c>
      <c r="BL102" s="228" t="e">
        <f t="shared" si="72"/>
        <v>#REF!</v>
      </c>
      <c r="BM102" s="228" t="e">
        <f t="shared" si="73"/>
        <v>#REF!</v>
      </c>
      <c r="BN102" s="228" t="e">
        <f t="shared" si="74"/>
        <v>#REF!</v>
      </c>
      <c r="BO102" s="228" t="e">
        <f t="shared" si="75"/>
        <v>#REF!</v>
      </c>
      <c r="BP102" s="228" t="e">
        <f t="shared" si="60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27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61"/>
        <v>#REF!</v>
      </c>
      <c r="BB103" s="228" t="e">
        <f t="shared" si="62"/>
        <v>#REF!</v>
      </c>
      <c r="BC103" s="228" t="e">
        <f t="shared" si="63"/>
        <v>#REF!</v>
      </c>
      <c r="BD103" s="228" t="e">
        <f t="shared" si="64"/>
        <v>#REF!</v>
      </c>
      <c r="BE103" s="228" t="e">
        <f t="shared" si="65"/>
        <v>#REF!</v>
      </c>
      <c r="BF103" s="228" t="e">
        <f t="shared" si="66"/>
        <v>#REF!</v>
      </c>
      <c r="BG103" s="228" t="e">
        <f t="shared" si="67"/>
        <v>#REF!</v>
      </c>
      <c r="BH103" s="228" t="e">
        <f t="shared" si="68"/>
        <v>#REF!</v>
      </c>
      <c r="BI103" s="228" t="e">
        <f t="shared" si="69"/>
        <v>#REF!</v>
      </c>
      <c r="BJ103" s="228" t="e">
        <f t="shared" si="70"/>
        <v>#REF!</v>
      </c>
      <c r="BK103" s="228" t="e">
        <f t="shared" si="71"/>
        <v>#REF!</v>
      </c>
      <c r="BL103" s="228" t="e">
        <f t="shared" si="72"/>
        <v>#REF!</v>
      </c>
      <c r="BM103" s="228" t="e">
        <f t="shared" si="73"/>
        <v>#REF!</v>
      </c>
      <c r="BN103" s="228" t="e">
        <f t="shared" si="74"/>
        <v>#REF!</v>
      </c>
      <c r="BO103" s="228" t="e">
        <f t="shared" si="75"/>
        <v>#REF!</v>
      </c>
      <c r="BP103" s="228" t="e">
        <f t="shared" si="60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28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61"/>
        <v>#REF!</v>
      </c>
      <c r="BB104" s="228" t="e">
        <f t="shared" si="62"/>
        <v>#REF!</v>
      </c>
      <c r="BC104" s="228" t="e">
        <f t="shared" si="63"/>
        <v>#REF!</v>
      </c>
      <c r="BD104" s="228" t="e">
        <f t="shared" si="64"/>
        <v>#REF!</v>
      </c>
      <c r="BE104" s="228" t="e">
        <f t="shared" si="65"/>
        <v>#REF!</v>
      </c>
      <c r="BF104" s="228" t="e">
        <f t="shared" si="66"/>
        <v>#REF!</v>
      </c>
      <c r="BG104" s="228" t="e">
        <f t="shared" si="67"/>
        <v>#REF!</v>
      </c>
      <c r="BH104" s="228" t="e">
        <f t="shared" si="68"/>
        <v>#REF!</v>
      </c>
      <c r="BI104" s="228" t="e">
        <f t="shared" si="69"/>
        <v>#REF!</v>
      </c>
      <c r="BJ104" s="228" t="e">
        <f t="shared" si="70"/>
        <v>#REF!</v>
      </c>
      <c r="BK104" s="228" t="e">
        <f t="shared" si="71"/>
        <v>#REF!</v>
      </c>
      <c r="BL104" s="228" t="e">
        <f t="shared" si="72"/>
        <v>#REF!</v>
      </c>
      <c r="BM104" s="228" t="e">
        <f t="shared" si="73"/>
        <v>#REF!</v>
      </c>
      <c r="BN104" s="228" t="e">
        <f t="shared" si="74"/>
        <v>#REF!</v>
      </c>
      <c r="BO104" s="228" t="e">
        <f t="shared" si="75"/>
        <v>#REF!</v>
      </c>
      <c r="BP104" s="228" t="e">
        <f t="shared" si="60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29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61"/>
        <v>#REF!</v>
      </c>
      <c r="BB105" s="228" t="e">
        <f t="shared" si="62"/>
        <v>#REF!</v>
      </c>
      <c r="BC105" s="228" t="e">
        <f t="shared" si="63"/>
        <v>#REF!</v>
      </c>
      <c r="BD105" s="228" t="e">
        <f t="shared" si="64"/>
        <v>#REF!</v>
      </c>
      <c r="BE105" s="228" t="e">
        <f t="shared" si="65"/>
        <v>#REF!</v>
      </c>
      <c r="BF105" s="228" t="e">
        <f t="shared" si="66"/>
        <v>#REF!</v>
      </c>
      <c r="BG105" s="228" t="e">
        <f t="shared" si="67"/>
        <v>#REF!</v>
      </c>
      <c r="BH105" s="228" t="e">
        <f t="shared" si="68"/>
        <v>#REF!</v>
      </c>
      <c r="BI105" s="228" t="e">
        <f t="shared" si="69"/>
        <v>#REF!</v>
      </c>
      <c r="BJ105" s="228" t="e">
        <f t="shared" si="70"/>
        <v>#REF!</v>
      </c>
      <c r="BK105" s="228" t="e">
        <f t="shared" si="71"/>
        <v>#REF!</v>
      </c>
      <c r="BL105" s="228" t="e">
        <f t="shared" si="72"/>
        <v>#REF!</v>
      </c>
      <c r="BM105" s="228" t="e">
        <f t="shared" si="73"/>
        <v>#REF!</v>
      </c>
      <c r="BN105" s="228" t="e">
        <f t="shared" si="74"/>
        <v>#REF!</v>
      </c>
      <c r="BO105" s="228" t="e">
        <f t="shared" si="75"/>
        <v>#REF!</v>
      </c>
      <c r="BP105" s="228" t="e">
        <f t="shared" si="60"/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30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si="61"/>
        <v>#REF!</v>
      </c>
      <c r="BB106" s="228" t="e">
        <f t="shared" si="62"/>
        <v>#REF!</v>
      </c>
      <c r="BC106" s="228" t="e">
        <f t="shared" si="63"/>
        <v>#REF!</v>
      </c>
      <c r="BD106" s="228" t="e">
        <f t="shared" si="64"/>
        <v>#REF!</v>
      </c>
      <c r="BE106" s="228" t="e">
        <f t="shared" si="65"/>
        <v>#REF!</v>
      </c>
      <c r="BF106" s="228" t="e">
        <f t="shared" si="66"/>
        <v>#REF!</v>
      </c>
      <c r="BG106" s="228" t="e">
        <f t="shared" si="67"/>
        <v>#REF!</v>
      </c>
      <c r="BH106" s="228" t="e">
        <f t="shared" si="68"/>
        <v>#REF!</v>
      </c>
      <c r="BI106" s="228" t="e">
        <f t="shared" si="69"/>
        <v>#REF!</v>
      </c>
      <c r="BJ106" s="228" t="e">
        <f t="shared" si="70"/>
        <v>#REF!</v>
      </c>
      <c r="BK106" s="228" t="e">
        <f t="shared" si="71"/>
        <v>#REF!</v>
      </c>
      <c r="BL106" s="228" t="e">
        <f t="shared" si="72"/>
        <v>#REF!</v>
      </c>
      <c r="BM106" s="228" t="e">
        <f t="shared" si="73"/>
        <v>#REF!</v>
      </c>
      <c r="BN106" s="228" t="e">
        <f t="shared" si="74"/>
        <v>#REF!</v>
      </c>
      <c r="BO106" s="228" t="e">
        <f t="shared" si="75"/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31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36"/>
      <c r="B108" s="235"/>
      <c r="C108" s="235"/>
      <c r="D108" s="235"/>
      <c r="E108" s="235"/>
      <c r="F108" s="235"/>
      <c r="G108" s="235"/>
      <c r="H108" s="235"/>
      <c r="I108" s="235"/>
      <c r="J108" s="235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  <c r="AX108" s="228"/>
    </row>
    <row r="109" spans="1:75" ht="45" customHeight="1">
      <c r="A109" s="526" t="s">
        <v>286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221" t="s">
        <v>0</v>
      </c>
      <c r="B110" s="223" t="s">
        <v>260</v>
      </c>
      <c r="C110" s="223" t="s">
        <v>261</v>
      </c>
      <c r="D110" s="223" t="s">
        <v>262</v>
      </c>
      <c r="E110" s="223" t="s">
        <v>263</v>
      </c>
      <c r="F110" s="223" t="s">
        <v>264</v>
      </c>
      <c r="G110" s="223" t="s">
        <v>265</v>
      </c>
      <c r="H110" s="223" t="s">
        <v>266</v>
      </c>
      <c r="I110" s="223" t="s">
        <v>267</v>
      </c>
      <c r="J110" s="223" t="s">
        <v>268</v>
      </c>
      <c r="K110" s="223" t="s">
        <v>269</v>
      </c>
      <c r="L110" s="223" t="s">
        <v>270</v>
      </c>
      <c r="M110" s="223" t="s">
        <v>271</v>
      </c>
      <c r="N110" s="223" t="s">
        <v>272</v>
      </c>
      <c r="O110" s="223" t="s">
        <v>273</v>
      </c>
      <c r="P110" s="223" t="s">
        <v>274</v>
      </c>
      <c r="Q110" s="223" t="s">
        <v>275</v>
      </c>
      <c r="R110" s="223" t="s">
        <v>276</v>
      </c>
      <c r="S110" s="223" t="s">
        <v>277</v>
      </c>
      <c r="T110" s="223" t="s">
        <v>278</v>
      </c>
      <c r="U110" s="223" t="s">
        <v>279</v>
      </c>
      <c r="V110" s="223" t="s">
        <v>280</v>
      </c>
      <c r="W110" s="223" t="s">
        <v>281</v>
      </c>
      <c r="X110" s="223" t="s">
        <v>282</v>
      </c>
      <c r="Y110" s="223" t="s">
        <v>283</v>
      </c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  <c r="AX110" s="228"/>
    </row>
    <row r="111" spans="1:75">
      <c r="A111" s="224">
        <v>1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>B111-AA111</f>
        <v>#REF!</v>
      </c>
      <c r="BA111" s="228" t="e">
        <f t="shared" ref="BA111:BW122" si="76">C111-AB111</f>
        <v>#REF!</v>
      </c>
      <c r="BB111" s="228" t="e">
        <f t="shared" si="76"/>
        <v>#REF!</v>
      </c>
      <c r="BC111" s="228" t="e">
        <f t="shared" si="76"/>
        <v>#REF!</v>
      </c>
      <c r="BD111" s="228" t="e">
        <f t="shared" si="76"/>
        <v>#REF!</v>
      </c>
      <c r="BE111" s="228" t="e">
        <f t="shared" si="76"/>
        <v>#REF!</v>
      </c>
      <c r="BF111" s="228" t="e">
        <f t="shared" si="76"/>
        <v>#REF!</v>
      </c>
      <c r="BG111" s="228" t="e">
        <f t="shared" si="76"/>
        <v>#REF!</v>
      </c>
      <c r="BH111" s="228" t="e">
        <f t="shared" si="76"/>
        <v>#REF!</v>
      </c>
      <c r="BI111" s="228" t="e">
        <f t="shared" si="76"/>
        <v>#REF!</v>
      </c>
      <c r="BJ111" s="228" t="e">
        <f t="shared" si="76"/>
        <v>#REF!</v>
      </c>
      <c r="BK111" s="228" t="e">
        <f t="shared" si="76"/>
        <v>#REF!</v>
      </c>
      <c r="BL111" s="228" t="e">
        <f t="shared" si="76"/>
        <v>#REF!</v>
      </c>
      <c r="BM111" s="228" t="e">
        <f t="shared" si="76"/>
        <v>#REF!</v>
      </c>
      <c r="BN111" s="228" t="e">
        <f t="shared" si="76"/>
        <v>#REF!</v>
      </c>
      <c r="BO111" s="228" t="e">
        <f t="shared" si="76"/>
        <v>#REF!</v>
      </c>
      <c r="BP111" s="228" t="e">
        <f t="shared" si="76"/>
        <v>#REF!</v>
      </c>
      <c r="BQ111" s="228" t="e">
        <f t="shared" si="76"/>
        <v>#REF!</v>
      </c>
      <c r="BR111" s="228" t="e">
        <f t="shared" si="76"/>
        <v>#REF!</v>
      </c>
      <c r="BS111" s="228" t="e">
        <f t="shared" si="76"/>
        <v>#REF!</v>
      </c>
      <c r="BT111" s="228" t="e">
        <f t="shared" si="76"/>
        <v>#REF!</v>
      </c>
      <c r="BU111" s="228" t="e">
        <f t="shared" si="76"/>
        <v>#REF!</v>
      </c>
      <c r="BV111" s="228" t="e">
        <f t="shared" si="76"/>
        <v>#REF!</v>
      </c>
      <c r="BW111" s="228" t="e">
        <f t="shared" si="76"/>
        <v>#REF!</v>
      </c>
    </row>
    <row r="112" spans="1:75">
      <c r="A112" s="224">
        <v>2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ref="AZ112:AZ141" si="77">B112-AA112</f>
        <v>#REF!</v>
      </c>
      <c r="BA112" s="228" t="e">
        <f t="shared" si="76"/>
        <v>#REF!</v>
      </c>
      <c r="BB112" s="228" t="e">
        <f t="shared" si="76"/>
        <v>#REF!</v>
      </c>
      <c r="BC112" s="228" t="e">
        <f t="shared" si="76"/>
        <v>#REF!</v>
      </c>
      <c r="BD112" s="228" t="e">
        <f t="shared" si="76"/>
        <v>#REF!</v>
      </c>
      <c r="BE112" s="228" t="e">
        <f t="shared" si="76"/>
        <v>#REF!</v>
      </c>
      <c r="BF112" s="228" t="e">
        <f t="shared" si="76"/>
        <v>#REF!</v>
      </c>
      <c r="BG112" s="228" t="e">
        <f t="shared" si="76"/>
        <v>#REF!</v>
      </c>
      <c r="BH112" s="228" t="e">
        <f t="shared" si="76"/>
        <v>#REF!</v>
      </c>
      <c r="BI112" s="228" t="e">
        <f t="shared" si="76"/>
        <v>#REF!</v>
      </c>
      <c r="BJ112" s="228" t="e">
        <f t="shared" si="76"/>
        <v>#REF!</v>
      </c>
      <c r="BK112" s="228" t="e">
        <f t="shared" si="76"/>
        <v>#REF!</v>
      </c>
      <c r="BL112" s="228" t="e">
        <f t="shared" si="76"/>
        <v>#REF!</v>
      </c>
      <c r="BM112" s="228" t="e">
        <f t="shared" si="76"/>
        <v>#REF!</v>
      </c>
      <c r="BN112" s="228" t="e">
        <f t="shared" si="76"/>
        <v>#REF!</v>
      </c>
      <c r="BO112" s="228" t="e">
        <f t="shared" si="76"/>
        <v>#REF!</v>
      </c>
      <c r="BP112" s="228" t="e">
        <f t="shared" si="76"/>
        <v>#REF!</v>
      </c>
      <c r="BQ112" s="228" t="e">
        <f t="shared" si="76"/>
        <v>#REF!</v>
      </c>
      <c r="BR112" s="228" t="e">
        <f t="shared" si="76"/>
        <v>#REF!</v>
      </c>
      <c r="BS112" s="228" t="e">
        <f t="shared" si="76"/>
        <v>#REF!</v>
      </c>
      <c r="BT112" s="228" t="e">
        <f t="shared" si="76"/>
        <v>#REF!</v>
      </c>
      <c r="BU112" s="228" t="e">
        <f t="shared" si="76"/>
        <v>#REF!</v>
      </c>
      <c r="BV112" s="228" t="e">
        <f t="shared" si="76"/>
        <v>#REF!</v>
      </c>
      <c r="BW112" s="228" t="e">
        <f t="shared" si="76"/>
        <v>#REF!</v>
      </c>
    </row>
    <row r="113" spans="1:75">
      <c r="A113" s="224">
        <v>3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77"/>
        <v>#REF!</v>
      </c>
      <c r="BA113" s="228" t="e">
        <f t="shared" si="76"/>
        <v>#REF!</v>
      </c>
      <c r="BB113" s="228" t="e">
        <f t="shared" si="76"/>
        <v>#REF!</v>
      </c>
      <c r="BC113" s="228" t="e">
        <f t="shared" si="76"/>
        <v>#REF!</v>
      </c>
      <c r="BD113" s="228" t="e">
        <f t="shared" si="76"/>
        <v>#REF!</v>
      </c>
      <c r="BE113" s="228" t="e">
        <f t="shared" si="76"/>
        <v>#REF!</v>
      </c>
      <c r="BF113" s="228" t="e">
        <f t="shared" si="76"/>
        <v>#REF!</v>
      </c>
      <c r="BG113" s="228" t="e">
        <f t="shared" si="76"/>
        <v>#REF!</v>
      </c>
      <c r="BH113" s="228" t="e">
        <f t="shared" si="76"/>
        <v>#REF!</v>
      </c>
      <c r="BI113" s="228" t="e">
        <f t="shared" si="76"/>
        <v>#REF!</v>
      </c>
      <c r="BJ113" s="228" t="e">
        <f t="shared" si="76"/>
        <v>#REF!</v>
      </c>
      <c r="BK113" s="228" t="e">
        <f t="shared" si="76"/>
        <v>#REF!</v>
      </c>
      <c r="BL113" s="228" t="e">
        <f t="shared" si="76"/>
        <v>#REF!</v>
      </c>
      <c r="BM113" s="228" t="e">
        <f t="shared" si="76"/>
        <v>#REF!</v>
      </c>
      <c r="BN113" s="228" t="e">
        <f t="shared" si="76"/>
        <v>#REF!</v>
      </c>
      <c r="BO113" s="228" t="e">
        <f t="shared" si="76"/>
        <v>#REF!</v>
      </c>
      <c r="BP113" s="228" t="e">
        <f t="shared" si="76"/>
        <v>#REF!</v>
      </c>
      <c r="BQ113" s="228" t="e">
        <f t="shared" si="76"/>
        <v>#REF!</v>
      </c>
      <c r="BR113" s="228" t="e">
        <f t="shared" si="76"/>
        <v>#REF!</v>
      </c>
      <c r="BS113" s="228" t="e">
        <f t="shared" si="76"/>
        <v>#REF!</v>
      </c>
      <c r="BT113" s="228" t="e">
        <f t="shared" si="76"/>
        <v>#REF!</v>
      </c>
      <c r="BU113" s="228" t="e">
        <f t="shared" si="76"/>
        <v>#REF!</v>
      </c>
      <c r="BV113" s="228" t="e">
        <f t="shared" si="76"/>
        <v>#REF!</v>
      </c>
      <c r="BW113" s="228" t="e">
        <f t="shared" si="76"/>
        <v>#REF!</v>
      </c>
    </row>
    <row r="114" spans="1:75">
      <c r="A114" s="224">
        <v>4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77"/>
        <v>#REF!</v>
      </c>
      <c r="BA114" s="228" t="e">
        <f t="shared" si="76"/>
        <v>#REF!</v>
      </c>
      <c r="BB114" s="228" t="e">
        <f t="shared" si="76"/>
        <v>#REF!</v>
      </c>
      <c r="BC114" s="228" t="e">
        <f t="shared" si="76"/>
        <v>#REF!</v>
      </c>
      <c r="BD114" s="228" t="e">
        <f t="shared" si="76"/>
        <v>#REF!</v>
      </c>
      <c r="BE114" s="228" t="e">
        <f t="shared" si="76"/>
        <v>#REF!</v>
      </c>
      <c r="BF114" s="228" t="e">
        <f t="shared" si="76"/>
        <v>#REF!</v>
      </c>
      <c r="BG114" s="228" t="e">
        <f t="shared" si="76"/>
        <v>#REF!</v>
      </c>
      <c r="BH114" s="228" t="e">
        <f t="shared" si="76"/>
        <v>#REF!</v>
      </c>
      <c r="BI114" s="228" t="e">
        <f t="shared" si="76"/>
        <v>#REF!</v>
      </c>
      <c r="BJ114" s="228" t="e">
        <f t="shared" si="76"/>
        <v>#REF!</v>
      </c>
      <c r="BK114" s="228" t="e">
        <f t="shared" si="76"/>
        <v>#REF!</v>
      </c>
      <c r="BL114" s="228" t="e">
        <f t="shared" si="76"/>
        <v>#REF!</v>
      </c>
      <c r="BM114" s="228" t="e">
        <f t="shared" si="76"/>
        <v>#REF!</v>
      </c>
      <c r="BN114" s="228" t="e">
        <f t="shared" si="76"/>
        <v>#REF!</v>
      </c>
      <c r="BO114" s="228" t="e">
        <f t="shared" si="76"/>
        <v>#REF!</v>
      </c>
      <c r="BP114" s="228" t="e">
        <f t="shared" si="76"/>
        <v>#REF!</v>
      </c>
      <c r="BQ114" s="228" t="e">
        <f t="shared" si="76"/>
        <v>#REF!</v>
      </c>
      <c r="BR114" s="228" t="e">
        <f t="shared" si="76"/>
        <v>#REF!</v>
      </c>
      <c r="BS114" s="228" t="e">
        <f t="shared" si="76"/>
        <v>#REF!</v>
      </c>
      <c r="BT114" s="228" t="e">
        <f t="shared" si="76"/>
        <v>#REF!</v>
      </c>
      <c r="BU114" s="228" t="e">
        <f t="shared" si="76"/>
        <v>#REF!</v>
      </c>
      <c r="BV114" s="228" t="e">
        <f t="shared" si="76"/>
        <v>#REF!</v>
      </c>
      <c r="BW114" s="228" t="e">
        <f t="shared" si="76"/>
        <v>#REF!</v>
      </c>
    </row>
    <row r="115" spans="1:75">
      <c r="A115" s="224">
        <v>5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77"/>
        <v>#REF!</v>
      </c>
      <c r="BA115" s="228" t="e">
        <f t="shared" si="76"/>
        <v>#REF!</v>
      </c>
      <c r="BB115" s="228" t="e">
        <f t="shared" si="76"/>
        <v>#REF!</v>
      </c>
      <c r="BC115" s="228" t="e">
        <f t="shared" si="76"/>
        <v>#REF!</v>
      </c>
      <c r="BD115" s="228" t="e">
        <f t="shared" si="76"/>
        <v>#REF!</v>
      </c>
      <c r="BE115" s="228" t="e">
        <f t="shared" si="76"/>
        <v>#REF!</v>
      </c>
      <c r="BF115" s="228" t="e">
        <f t="shared" si="76"/>
        <v>#REF!</v>
      </c>
      <c r="BG115" s="228" t="e">
        <f t="shared" si="76"/>
        <v>#REF!</v>
      </c>
      <c r="BH115" s="228" t="e">
        <f t="shared" si="76"/>
        <v>#REF!</v>
      </c>
      <c r="BI115" s="228" t="e">
        <f t="shared" si="76"/>
        <v>#REF!</v>
      </c>
      <c r="BJ115" s="228" t="e">
        <f t="shared" si="76"/>
        <v>#REF!</v>
      </c>
      <c r="BK115" s="228" t="e">
        <f t="shared" si="76"/>
        <v>#REF!</v>
      </c>
      <c r="BL115" s="228" t="e">
        <f t="shared" si="76"/>
        <v>#REF!</v>
      </c>
      <c r="BM115" s="228" t="e">
        <f t="shared" si="76"/>
        <v>#REF!</v>
      </c>
      <c r="BN115" s="228" t="e">
        <f t="shared" si="76"/>
        <v>#REF!</v>
      </c>
      <c r="BO115" s="228" t="e">
        <f t="shared" si="76"/>
        <v>#REF!</v>
      </c>
      <c r="BP115" s="228" t="e">
        <f t="shared" si="76"/>
        <v>#REF!</v>
      </c>
      <c r="BQ115" s="228" t="e">
        <f t="shared" si="76"/>
        <v>#REF!</v>
      </c>
      <c r="BR115" s="228" t="e">
        <f t="shared" si="76"/>
        <v>#REF!</v>
      </c>
      <c r="BS115" s="228" t="e">
        <f t="shared" si="76"/>
        <v>#REF!</v>
      </c>
      <c r="BT115" s="228" t="e">
        <f t="shared" si="76"/>
        <v>#REF!</v>
      </c>
      <c r="BU115" s="228" t="e">
        <f t="shared" si="76"/>
        <v>#REF!</v>
      </c>
      <c r="BV115" s="228" t="e">
        <f t="shared" si="76"/>
        <v>#REF!</v>
      </c>
      <c r="BW115" s="228" t="e">
        <f t="shared" si="76"/>
        <v>#REF!</v>
      </c>
    </row>
    <row r="116" spans="1:75">
      <c r="A116" s="224">
        <v>6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77"/>
        <v>#REF!</v>
      </c>
      <c r="BA116" s="228" t="e">
        <f t="shared" si="76"/>
        <v>#REF!</v>
      </c>
      <c r="BB116" s="228" t="e">
        <f t="shared" si="76"/>
        <v>#REF!</v>
      </c>
      <c r="BC116" s="228" t="e">
        <f t="shared" si="76"/>
        <v>#REF!</v>
      </c>
      <c r="BD116" s="228" t="e">
        <f t="shared" si="76"/>
        <v>#REF!</v>
      </c>
      <c r="BE116" s="228" t="e">
        <f t="shared" si="76"/>
        <v>#REF!</v>
      </c>
      <c r="BF116" s="228" t="e">
        <f t="shared" si="76"/>
        <v>#REF!</v>
      </c>
      <c r="BG116" s="228" t="e">
        <f t="shared" si="76"/>
        <v>#REF!</v>
      </c>
      <c r="BH116" s="228" t="e">
        <f t="shared" si="76"/>
        <v>#REF!</v>
      </c>
      <c r="BI116" s="228" t="e">
        <f t="shared" si="76"/>
        <v>#REF!</v>
      </c>
      <c r="BJ116" s="228" t="e">
        <f t="shared" si="76"/>
        <v>#REF!</v>
      </c>
      <c r="BK116" s="228" t="e">
        <f t="shared" si="76"/>
        <v>#REF!</v>
      </c>
      <c r="BL116" s="228" t="e">
        <f t="shared" si="76"/>
        <v>#REF!</v>
      </c>
      <c r="BM116" s="228" t="e">
        <f t="shared" si="76"/>
        <v>#REF!</v>
      </c>
      <c r="BN116" s="228" t="e">
        <f t="shared" si="76"/>
        <v>#REF!</v>
      </c>
      <c r="BO116" s="228" t="e">
        <f t="shared" si="76"/>
        <v>#REF!</v>
      </c>
      <c r="BP116" s="228" t="e">
        <f t="shared" si="76"/>
        <v>#REF!</v>
      </c>
      <c r="BQ116" s="228" t="e">
        <f t="shared" si="76"/>
        <v>#REF!</v>
      </c>
      <c r="BR116" s="228" t="e">
        <f t="shared" si="76"/>
        <v>#REF!</v>
      </c>
      <c r="BS116" s="228" t="e">
        <f t="shared" si="76"/>
        <v>#REF!</v>
      </c>
      <c r="BT116" s="228" t="e">
        <f t="shared" si="76"/>
        <v>#REF!</v>
      </c>
      <c r="BU116" s="228" t="e">
        <f t="shared" si="76"/>
        <v>#REF!</v>
      </c>
      <c r="BV116" s="228" t="e">
        <f t="shared" si="76"/>
        <v>#REF!</v>
      </c>
      <c r="BW116" s="228" t="e">
        <f t="shared" si="76"/>
        <v>#REF!</v>
      </c>
    </row>
    <row r="117" spans="1:75">
      <c r="A117" s="224">
        <v>7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77"/>
        <v>#REF!</v>
      </c>
      <c r="BA117" s="228" t="e">
        <f t="shared" si="76"/>
        <v>#REF!</v>
      </c>
      <c r="BB117" s="228" t="e">
        <f t="shared" si="76"/>
        <v>#REF!</v>
      </c>
      <c r="BC117" s="228" t="e">
        <f t="shared" si="76"/>
        <v>#REF!</v>
      </c>
      <c r="BD117" s="228" t="e">
        <f t="shared" si="76"/>
        <v>#REF!</v>
      </c>
      <c r="BE117" s="228" t="e">
        <f t="shared" si="76"/>
        <v>#REF!</v>
      </c>
      <c r="BF117" s="228" t="e">
        <f t="shared" si="76"/>
        <v>#REF!</v>
      </c>
      <c r="BG117" s="228" t="e">
        <f t="shared" si="76"/>
        <v>#REF!</v>
      </c>
      <c r="BH117" s="228" t="e">
        <f t="shared" si="76"/>
        <v>#REF!</v>
      </c>
      <c r="BI117" s="228" t="e">
        <f t="shared" si="76"/>
        <v>#REF!</v>
      </c>
      <c r="BJ117" s="228" t="e">
        <f t="shared" si="76"/>
        <v>#REF!</v>
      </c>
      <c r="BK117" s="228" t="e">
        <f t="shared" si="76"/>
        <v>#REF!</v>
      </c>
      <c r="BL117" s="228" t="e">
        <f t="shared" si="76"/>
        <v>#REF!</v>
      </c>
      <c r="BM117" s="228" t="e">
        <f t="shared" si="76"/>
        <v>#REF!</v>
      </c>
      <c r="BN117" s="228" t="e">
        <f t="shared" si="76"/>
        <v>#REF!</v>
      </c>
      <c r="BO117" s="228" t="e">
        <f t="shared" si="76"/>
        <v>#REF!</v>
      </c>
      <c r="BP117" s="228" t="e">
        <f t="shared" si="76"/>
        <v>#REF!</v>
      </c>
      <c r="BQ117" s="228" t="e">
        <f t="shared" si="76"/>
        <v>#REF!</v>
      </c>
      <c r="BR117" s="228" t="e">
        <f t="shared" si="76"/>
        <v>#REF!</v>
      </c>
      <c r="BS117" s="228" t="e">
        <f t="shared" si="76"/>
        <v>#REF!</v>
      </c>
      <c r="BT117" s="228" t="e">
        <f t="shared" si="76"/>
        <v>#REF!</v>
      </c>
      <c r="BU117" s="228" t="e">
        <f t="shared" si="76"/>
        <v>#REF!</v>
      </c>
      <c r="BV117" s="228" t="e">
        <f t="shared" si="76"/>
        <v>#REF!</v>
      </c>
      <c r="BW117" s="228" t="e">
        <f t="shared" si="76"/>
        <v>#REF!</v>
      </c>
    </row>
    <row r="118" spans="1:75">
      <c r="A118" s="224">
        <v>8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77"/>
        <v>#REF!</v>
      </c>
      <c r="BA118" s="228" t="e">
        <f t="shared" si="76"/>
        <v>#REF!</v>
      </c>
      <c r="BB118" s="228" t="e">
        <f t="shared" si="76"/>
        <v>#REF!</v>
      </c>
      <c r="BC118" s="228" t="e">
        <f t="shared" si="76"/>
        <v>#REF!</v>
      </c>
      <c r="BD118" s="228" t="e">
        <f t="shared" si="76"/>
        <v>#REF!</v>
      </c>
      <c r="BE118" s="228" t="e">
        <f t="shared" si="76"/>
        <v>#REF!</v>
      </c>
      <c r="BF118" s="228" t="e">
        <f t="shared" si="76"/>
        <v>#REF!</v>
      </c>
      <c r="BG118" s="228" t="e">
        <f t="shared" si="76"/>
        <v>#REF!</v>
      </c>
      <c r="BH118" s="228" t="e">
        <f t="shared" si="76"/>
        <v>#REF!</v>
      </c>
      <c r="BI118" s="228" t="e">
        <f t="shared" si="76"/>
        <v>#REF!</v>
      </c>
      <c r="BJ118" s="228" t="e">
        <f t="shared" si="76"/>
        <v>#REF!</v>
      </c>
      <c r="BK118" s="228" t="e">
        <f t="shared" si="76"/>
        <v>#REF!</v>
      </c>
      <c r="BL118" s="228" t="e">
        <f t="shared" si="76"/>
        <v>#REF!</v>
      </c>
      <c r="BM118" s="228" t="e">
        <f t="shared" si="76"/>
        <v>#REF!</v>
      </c>
      <c r="BN118" s="228" t="e">
        <f t="shared" si="76"/>
        <v>#REF!</v>
      </c>
      <c r="BO118" s="228" t="e">
        <f t="shared" si="76"/>
        <v>#REF!</v>
      </c>
      <c r="BP118" s="228" t="e">
        <f t="shared" si="76"/>
        <v>#REF!</v>
      </c>
      <c r="BQ118" s="228" t="e">
        <f t="shared" si="76"/>
        <v>#REF!</v>
      </c>
      <c r="BR118" s="228" t="e">
        <f t="shared" si="76"/>
        <v>#REF!</v>
      </c>
      <c r="BS118" s="228" t="e">
        <f t="shared" si="76"/>
        <v>#REF!</v>
      </c>
      <c r="BT118" s="228" t="e">
        <f t="shared" si="76"/>
        <v>#REF!</v>
      </c>
      <c r="BU118" s="228" t="e">
        <f t="shared" si="76"/>
        <v>#REF!</v>
      </c>
      <c r="BV118" s="228" t="e">
        <f t="shared" si="76"/>
        <v>#REF!</v>
      </c>
      <c r="BW118" s="228" t="e">
        <f t="shared" si="76"/>
        <v>#REF!</v>
      </c>
    </row>
    <row r="119" spans="1:75">
      <c r="A119" s="224">
        <v>9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77"/>
        <v>#REF!</v>
      </c>
      <c r="BA119" s="228" t="e">
        <f t="shared" si="76"/>
        <v>#REF!</v>
      </c>
      <c r="BB119" s="228" t="e">
        <f t="shared" si="76"/>
        <v>#REF!</v>
      </c>
      <c r="BC119" s="228" t="e">
        <f t="shared" si="76"/>
        <v>#REF!</v>
      </c>
      <c r="BD119" s="228" t="e">
        <f t="shared" si="76"/>
        <v>#REF!</v>
      </c>
      <c r="BE119" s="228" t="e">
        <f t="shared" si="76"/>
        <v>#REF!</v>
      </c>
      <c r="BF119" s="228" t="e">
        <f t="shared" si="76"/>
        <v>#REF!</v>
      </c>
      <c r="BG119" s="228" t="e">
        <f t="shared" si="76"/>
        <v>#REF!</v>
      </c>
      <c r="BH119" s="228" t="e">
        <f t="shared" si="76"/>
        <v>#REF!</v>
      </c>
      <c r="BI119" s="228" t="e">
        <f t="shared" si="76"/>
        <v>#REF!</v>
      </c>
      <c r="BJ119" s="228" t="e">
        <f t="shared" si="76"/>
        <v>#REF!</v>
      </c>
      <c r="BK119" s="228" t="e">
        <f t="shared" si="76"/>
        <v>#REF!</v>
      </c>
      <c r="BL119" s="228" t="e">
        <f t="shared" si="76"/>
        <v>#REF!</v>
      </c>
      <c r="BM119" s="228" t="e">
        <f t="shared" si="76"/>
        <v>#REF!</v>
      </c>
      <c r="BN119" s="228" t="e">
        <f t="shared" si="76"/>
        <v>#REF!</v>
      </c>
      <c r="BO119" s="228" t="e">
        <f t="shared" si="76"/>
        <v>#REF!</v>
      </c>
      <c r="BP119" s="228" t="e">
        <f t="shared" si="76"/>
        <v>#REF!</v>
      </c>
      <c r="BQ119" s="228" t="e">
        <f t="shared" si="76"/>
        <v>#REF!</v>
      </c>
      <c r="BR119" s="228" t="e">
        <f t="shared" si="76"/>
        <v>#REF!</v>
      </c>
      <c r="BS119" s="228" t="e">
        <f t="shared" si="76"/>
        <v>#REF!</v>
      </c>
      <c r="BT119" s="228" t="e">
        <f t="shared" si="76"/>
        <v>#REF!</v>
      </c>
      <c r="BU119" s="228" t="e">
        <f t="shared" si="76"/>
        <v>#REF!</v>
      </c>
      <c r="BV119" s="228" t="e">
        <f t="shared" si="76"/>
        <v>#REF!</v>
      </c>
      <c r="BW119" s="228" t="e">
        <f t="shared" si="76"/>
        <v>#REF!</v>
      </c>
    </row>
    <row r="120" spans="1:75">
      <c r="A120" s="224">
        <v>10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77"/>
        <v>#REF!</v>
      </c>
      <c r="BA120" s="228" t="e">
        <f t="shared" si="76"/>
        <v>#REF!</v>
      </c>
      <c r="BB120" s="228" t="e">
        <f t="shared" si="76"/>
        <v>#REF!</v>
      </c>
      <c r="BC120" s="228" t="e">
        <f t="shared" si="76"/>
        <v>#REF!</v>
      </c>
      <c r="BD120" s="228" t="e">
        <f t="shared" si="76"/>
        <v>#REF!</v>
      </c>
      <c r="BE120" s="228" t="e">
        <f t="shared" si="76"/>
        <v>#REF!</v>
      </c>
      <c r="BF120" s="228" t="e">
        <f t="shared" si="76"/>
        <v>#REF!</v>
      </c>
      <c r="BG120" s="228" t="e">
        <f t="shared" si="76"/>
        <v>#REF!</v>
      </c>
      <c r="BH120" s="228" t="e">
        <f t="shared" si="76"/>
        <v>#REF!</v>
      </c>
      <c r="BI120" s="228" t="e">
        <f t="shared" si="76"/>
        <v>#REF!</v>
      </c>
      <c r="BJ120" s="228" t="e">
        <f t="shared" si="76"/>
        <v>#REF!</v>
      </c>
      <c r="BK120" s="228" t="e">
        <f t="shared" si="76"/>
        <v>#REF!</v>
      </c>
      <c r="BL120" s="228" t="e">
        <f t="shared" si="76"/>
        <v>#REF!</v>
      </c>
      <c r="BM120" s="228" t="e">
        <f t="shared" si="76"/>
        <v>#REF!</v>
      </c>
      <c r="BN120" s="228" t="e">
        <f t="shared" si="76"/>
        <v>#REF!</v>
      </c>
      <c r="BO120" s="228" t="e">
        <f t="shared" si="76"/>
        <v>#REF!</v>
      </c>
      <c r="BP120" s="228" t="e">
        <f t="shared" si="76"/>
        <v>#REF!</v>
      </c>
      <c r="BQ120" s="228" t="e">
        <f t="shared" si="76"/>
        <v>#REF!</v>
      </c>
      <c r="BR120" s="228" t="e">
        <f t="shared" si="76"/>
        <v>#REF!</v>
      </c>
      <c r="BS120" s="228" t="e">
        <f t="shared" si="76"/>
        <v>#REF!</v>
      </c>
      <c r="BT120" s="228" t="e">
        <f t="shared" si="76"/>
        <v>#REF!</v>
      </c>
      <c r="BU120" s="228" t="e">
        <f t="shared" si="76"/>
        <v>#REF!</v>
      </c>
      <c r="BV120" s="228" t="e">
        <f t="shared" si="76"/>
        <v>#REF!</v>
      </c>
      <c r="BW120" s="228" t="e">
        <f t="shared" si="76"/>
        <v>#REF!</v>
      </c>
    </row>
    <row r="121" spans="1:75">
      <c r="A121" s="224">
        <v>11</v>
      </c>
      <c r="B121" s="229" t="e">
        <f>#REF!</f>
        <v>#REF!</v>
      </c>
      <c r="C121" s="229" t="e">
        <f>#REF!</f>
        <v>#REF!</v>
      </c>
      <c r="D121" s="229" t="e">
        <f>#REF!</f>
        <v>#REF!</v>
      </c>
      <c r="E121" s="229" t="e">
        <f>#REF!</f>
        <v>#REF!</v>
      </c>
      <c r="F121" s="229" t="e">
        <f>#REF!</f>
        <v>#REF!</v>
      </c>
      <c r="G121" s="229" t="e">
        <f>#REF!</f>
        <v>#REF!</v>
      </c>
      <c r="H121" s="229" t="e">
        <f>#REF!</f>
        <v>#REF!</v>
      </c>
      <c r="I121" s="229" t="e">
        <f>#REF!</f>
        <v>#REF!</v>
      </c>
      <c r="J121" s="229" t="e">
        <f>#REF!</f>
        <v>#REF!</v>
      </c>
      <c r="K121" s="229" t="e">
        <f>#REF!</f>
        <v>#REF!</v>
      </c>
      <c r="L121" s="229" t="e">
        <f>#REF!</f>
        <v>#REF!</v>
      </c>
      <c r="M121" s="229" t="e">
        <f>#REF!</f>
        <v>#REF!</v>
      </c>
      <c r="N121" s="229" t="e">
        <f>#REF!</f>
        <v>#REF!</v>
      </c>
      <c r="O121" s="229" t="e">
        <f>#REF!</f>
        <v>#REF!</v>
      </c>
      <c r="P121" s="229" t="e">
        <f>#REF!</f>
        <v>#REF!</v>
      </c>
      <c r="Q121" s="229" t="e">
        <f>#REF!</f>
        <v>#REF!</v>
      </c>
      <c r="R121" s="229" t="e">
        <f>#REF!</f>
        <v>#REF!</v>
      </c>
      <c r="S121" s="229" t="e">
        <f>#REF!</f>
        <v>#REF!</v>
      </c>
      <c r="T121" s="229" t="e">
        <f>#REF!</f>
        <v>#REF!</v>
      </c>
      <c r="U121" s="229" t="e">
        <f>#REF!</f>
        <v>#REF!</v>
      </c>
      <c r="V121" s="229" t="e">
        <f>#REF!</f>
        <v>#REF!</v>
      </c>
      <c r="W121" s="229" t="e">
        <f>#REF!</f>
        <v>#REF!</v>
      </c>
      <c r="X121" s="229" t="e">
        <f>#REF!</f>
        <v>#REF!</v>
      </c>
      <c r="Y121" s="229" t="e">
        <f>#REF!</f>
        <v>#REF!</v>
      </c>
      <c r="AA121" s="228" t="e">
        <f>#REF!</f>
        <v>#REF!</v>
      </c>
      <c r="AB121" s="228" t="e">
        <f>#REF!</f>
        <v>#REF!</v>
      </c>
      <c r="AC121" s="228" t="e">
        <f>#REF!</f>
        <v>#REF!</v>
      </c>
      <c r="AD121" s="228" t="e">
        <f>#REF!</f>
        <v>#REF!</v>
      </c>
      <c r="AE121" s="228" t="e">
        <f>#REF!</f>
        <v>#REF!</v>
      </c>
      <c r="AF121" s="228" t="e">
        <f>#REF!</f>
        <v>#REF!</v>
      </c>
      <c r="AG121" s="228" t="e">
        <f>#REF!</f>
        <v>#REF!</v>
      </c>
      <c r="AH121" s="228" t="e">
        <f>#REF!</f>
        <v>#REF!</v>
      </c>
      <c r="AI121" s="228" t="e">
        <f>#REF!</f>
        <v>#REF!</v>
      </c>
      <c r="AJ121" s="228" t="e">
        <f>#REF!</f>
        <v>#REF!</v>
      </c>
      <c r="AK121" s="228" t="e">
        <f>#REF!</f>
        <v>#REF!</v>
      </c>
      <c r="AL121" s="228" t="e">
        <f>#REF!</f>
        <v>#REF!</v>
      </c>
      <c r="AM121" s="228" t="e">
        <f>#REF!</f>
        <v>#REF!</v>
      </c>
      <c r="AN121" s="228" t="e">
        <f>#REF!</f>
        <v>#REF!</v>
      </c>
      <c r="AO121" s="228" t="e">
        <f>#REF!</f>
        <v>#REF!</v>
      </c>
      <c r="AP121" s="228" t="e">
        <f>#REF!</f>
        <v>#REF!</v>
      </c>
      <c r="AQ121" s="228" t="e">
        <f>#REF!</f>
        <v>#REF!</v>
      </c>
      <c r="AR121" s="228" t="e">
        <f>#REF!</f>
        <v>#REF!</v>
      </c>
      <c r="AS121" s="228" t="e">
        <f>#REF!</f>
        <v>#REF!</v>
      </c>
      <c r="AT121" s="228" t="e">
        <f>#REF!</f>
        <v>#REF!</v>
      </c>
      <c r="AU121" s="228" t="e">
        <f>#REF!</f>
        <v>#REF!</v>
      </c>
      <c r="AV121" s="228" t="e">
        <f>#REF!</f>
        <v>#REF!</v>
      </c>
      <c r="AW121" s="228" t="e">
        <f>#REF!</f>
        <v>#REF!</v>
      </c>
      <c r="AX121" s="228" t="e">
        <f>#REF!</f>
        <v>#REF!</v>
      </c>
      <c r="AZ121" s="228" t="e">
        <f t="shared" si="77"/>
        <v>#REF!</v>
      </c>
      <c r="BA121" s="228" t="e">
        <f t="shared" si="76"/>
        <v>#REF!</v>
      </c>
      <c r="BB121" s="228" t="e">
        <f t="shared" si="76"/>
        <v>#REF!</v>
      </c>
      <c r="BC121" s="228" t="e">
        <f t="shared" si="76"/>
        <v>#REF!</v>
      </c>
      <c r="BD121" s="228" t="e">
        <f t="shared" si="76"/>
        <v>#REF!</v>
      </c>
      <c r="BE121" s="228" t="e">
        <f t="shared" si="76"/>
        <v>#REF!</v>
      </c>
      <c r="BF121" s="228" t="e">
        <f t="shared" si="76"/>
        <v>#REF!</v>
      </c>
      <c r="BG121" s="228" t="e">
        <f t="shared" si="76"/>
        <v>#REF!</v>
      </c>
      <c r="BH121" s="228" t="e">
        <f t="shared" si="76"/>
        <v>#REF!</v>
      </c>
      <c r="BI121" s="228" t="e">
        <f t="shared" si="76"/>
        <v>#REF!</v>
      </c>
      <c r="BJ121" s="228" t="e">
        <f t="shared" si="76"/>
        <v>#REF!</v>
      </c>
      <c r="BK121" s="228" t="e">
        <f t="shared" si="76"/>
        <v>#REF!</v>
      </c>
      <c r="BL121" s="228" t="e">
        <f t="shared" si="76"/>
        <v>#REF!</v>
      </c>
      <c r="BM121" s="228" t="e">
        <f t="shared" si="76"/>
        <v>#REF!</v>
      </c>
      <c r="BN121" s="228" t="e">
        <f t="shared" si="76"/>
        <v>#REF!</v>
      </c>
      <c r="BO121" s="228" t="e">
        <f t="shared" si="76"/>
        <v>#REF!</v>
      </c>
      <c r="BP121" s="228" t="e">
        <f t="shared" si="76"/>
        <v>#REF!</v>
      </c>
      <c r="BQ121" s="228" t="e">
        <f t="shared" si="76"/>
        <v>#REF!</v>
      </c>
      <c r="BR121" s="228" t="e">
        <f t="shared" si="76"/>
        <v>#REF!</v>
      </c>
      <c r="BS121" s="228" t="e">
        <f t="shared" si="76"/>
        <v>#REF!</v>
      </c>
      <c r="BT121" s="228" t="e">
        <f t="shared" si="76"/>
        <v>#REF!</v>
      </c>
      <c r="BU121" s="228" t="e">
        <f t="shared" si="76"/>
        <v>#REF!</v>
      </c>
      <c r="BV121" s="228" t="e">
        <f t="shared" si="76"/>
        <v>#REF!</v>
      </c>
      <c r="BW121" s="228" t="e">
        <f t="shared" si="76"/>
        <v>#REF!</v>
      </c>
    </row>
    <row r="122" spans="1:75">
      <c r="A122" s="224">
        <v>12</v>
      </c>
      <c r="B122" s="229" t="e">
        <f>#REF!</f>
        <v>#REF!</v>
      </c>
      <c r="C122" s="229" t="e">
        <f>#REF!</f>
        <v>#REF!</v>
      </c>
      <c r="D122" s="229" t="e">
        <f>#REF!</f>
        <v>#REF!</v>
      </c>
      <c r="E122" s="229" t="e">
        <f>#REF!</f>
        <v>#REF!</v>
      </c>
      <c r="F122" s="229" t="e">
        <f>#REF!</f>
        <v>#REF!</v>
      </c>
      <c r="G122" s="229" t="e">
        <f>#REF!</f>
        <v>#REF!</v>
      </c>
      <c r="H122" s="229" t="e">
        <f>#REF!</f>
        <v>#REF!</v>
      </c>
      <c r="I122" s="229" t="e">
        <f>#REF!</f>
        <v>#REF!</v>
      </c>
      <c r="J122" s="229" t="e">
        <f>#REF!</f>
        <v>#REF!</v>
      </c>
      <c r="K122" s="229" t="e">
        <f>#REF!</f>
        <v>#REF!</v>
      </c>
      <c r="L122" s="229" t="e">
        <f>#REF!</f>
        <v>#REF!</v>
      </c>
      <c r="M122" s="229" t="e">
        <f>#REF!</f>
        <v>#REF!</v>
      </c>
      <c r="N122" s="229" t="e">
        <f>#REF!</f>
        <v>#REF!</v>
      </c>
      <c r="O122" s="229" t="e">
        <f>#REF!</f>
        <v>#REF!</v>
      </c>
      <c r="P122" s="229" t="e">
        <f>#REF!</f>
        <v>#REF!</v>
      </c>
      <c r="Q122" s="229" t="e">
        <f>#REF!</f>
        <v>#REF!</v>
      </c>
      <c r="R122" s="229" t="e">
        <f>#REF!</f>
        <v>#REF!</v>
      </c>
      <c r="S122" s="229" t="e">
        <f>#REF!</f>
        <v>#REF!</v>
      </c>
      <c r="T122" s="229" t="e">
        <f>#REF!</f>
        <v>#REF!</v>
      </c>
      <c r="U122" s="229" t="e">
        <f>#REF!</f>
        <v>#REF!</v>
      </c>
      <c r="V122" s="229" t="e">
        <f>#REF!</f>
        <v>#REF!</v>
      </c>
      <c r="W122" s="229" t="e">
        <f>#REF!</f>
        <v>#REF!</v>
      </c>
      <c r="X122" s="229" t="e">
        <f>#REF!</f>
        <v>#REF!</v>
      </c>
      <c r="Y122" s="229" t="e">
        <f>#REF!</f>
        <v>#REF!</v>
      </c>
      <c r="AA122" s="228" t="e">
        <f>#REF!</f>
        <v>#REF!</v>
      </c>
      <c r="AB122" s="228" t="e">
        <f>#REF!</f>
        <v>#REF!</v>
      </c>
      <c r="AC122" s="228" t="e">
        <f>#REF!</f>
        <v>#REF!</v>
      </c>
      <c r="AD122" s="228" t="e">
        <f>#REF!</f>
        <v>#REF!</v>
      </c>
      <c r="AE122" s="228" t="e">
        <f>#REF!</f>
        <v>#REF!</v>
      </c>
      <c r="AF122" s="228" t="e">
        <f>#REF!</f>
        <v>#REF!</v>
      </c>
      <c r="AG122" s="228" t="e">
        <f>#REF!</f>
        <v>#REF!</v>
      </c>
      <c r="AH122" s="228" t="e">
        <f>#REF!</f>
        <v>#REF!</v>
      </c>
      <c r="AI122" s="228" t="e">
        <f>#REF!</f>
        <v>#REF!</v>
      </c>
      <c r="AJ122" s="228" t="e">
        <f>#REF!</f>
        <v>#REF!</v>
      </c>
      <c r="AK122" s="228" t="e">
        <f>#REF!</f>
        <v>#REF!</v>
      </c>
      <c r="AL122" s="228" t="e">
        <f>#REF!</f>
        <v>#REF!</v>
      </c>
      <c r="AM122" s="228" t="e">
        <f>#REF!</f>
        <v>#REF!</v>
      </c>
      <c r="AN122" s="228" t="e">
        <f>#REF!</f>
        <v>#REF!</v>
      </c>
      <c r="AO122" s="228" t="e">
        <f>#REF!</f>
        <v>#REF!</v>
      </c>
      <c r="AP122" s="228" t="e">
        <f>#REF!</f>
        <v>#REF!</v>
      </c>
      <c r="AQ122" s="228" t="e">
        <f>#REF!</f>
        <v>#REF!</v>
      </c>
      <c r="AR122" s="228" t="e">
        <f>#REF!</f>
        <v>#REF!</v>
      </c>
      <c r="AS122" s="228" t="e">
        <f>#REF!</f>
        <v>#REF!</v>
      </c>
      <c r="AT122" s="228" t="e">
        <f>#REF!</f>
        <v>#REF!</v>
      </c>
      <c r="AU122" s="228" t="e">
        <f>#REF!</f>
        <v>#REF!</v>
      </c>
      <c r="AV122" s="228" t="e">
        <f>#REF!</f>
        <v>#REF!</v>
      </c>
      <c r="AW122" s="228" t="e">
        <f>#REF!</f>
        <v>#REF!</v>
      </c>
      <c r="AX122" s="228" t="e">
        <f>#REF!</f>
        <v>#REF!</v>
      </c>
      <c r="AZ122" s="228" t="e">
        <f t="shared" si="77"/>
        <v>#REF!</v>
      </c>
      <c r="BA122" s="228" t="e">
        <f t="shared" si="76"/>
        <v>#REF!</v>
      </c>
      <c r="BB122" s="228" t="e">
        <f t="shared" si="76"/>
        <v>#REF!</v>
      </c>
      <c r="BC122" s="228" t="e">
        <f t="shared" ref="BC122:BC141" si="78">E122-AD122</f>
        <v>#REF!</v>
      </c>
      <c r="BD122" s="228" t="e">
        <f t="shared" ref="BD122:BD141" si="79">F122-AE122</f>
        <v>#REF!</v>
      </c>
      <c r="BE122" s="228" t="e">
        <f t="shared" ref="BE122:BE141" si="80">G122-AF122</f>
        <v>#REF!</v>
      </c>
      <c r="BF122" s="228" t="e">
        <f t="shared" ref="BF122:BF141" si="81">H122-AG122</f>
        <v>#REF!</v>
      </c>
      <c r="BG122" s="228" t="e">
        <f t="shared" ref="BG122:BG141" si="82">I122-AH122</f>
        <v>#REF!</v>
      </c>
      <c r="BH122" s="228" t="e">
        <f t="shared" ref="BH122:BH141" si="83">J122-AI122</f>
        <v>#REF!</v>
      </c>
      <c r="BI122" s="228" t="e">
        <f t="shared" ref="BI122:BI141" si="84">K122-AJ122</f>
        <v>#REF!</v>
      </c>
      <c r="BJ122" s="228" t="e">
        <f t="shared" ref="BJ122:BJ141" si="85">L122-AK122</f>
        <v>#REF!</v>
      </c>
      <c r="BK122" s="228" t="e">
        <f t="shared" ref="BK122:BK141" si="86">M122-AL122</f>
        <v>#REF!</v>
      </c>
      <c r="BL122" s="228" t="e">
        <f t="shared" ref="BL122:BL141" si="87">N122-AM122</f>
        <v>#REF!</v>
      </c>
      <c r="BM122" s="228" t="e">
        <f t="shared" ref="BM122:BM141" si="88">O122-AN122</f>
        <v>#REF!</v>
      </c>
      <c r="BN122" s="228" t="e">
        <f t="shared" ref="BN122:BN141" si="89">P122-AO122</f>
        <v>#REF!</v>
      </c>
      <c r="BO122" s="228" t="e">
        <f t="shared" ref="BO122:BO141" si="90">Q122-AP122</f>
        <v>#REF!</v>
      </c>
      <c r="BP122" s="228" t="e">
        <f t="shared" ref="BP122:BP141" si="91">R122-AQ122</f>
        <v>#REF!</v>
      </c>
      <c r="BQ122" s="228" t="e">
        <f t="shared" ref="BQ122:BQ141" si="92">S122-AR122</f>
        <v>#REF!</v>
      </c>
      <c r="BR122" s="228" t="e">
        <f t="shared" ref="BR122:BR141" si="93">T122-AS122</f>
        <v>#REF!</v>
      </c>
      <c r="BS122" s="228" t="e">
        <f t="shared" ref="BS122:BS141" si="94">U122-AT122</f>
        <v>#REF!</v>
      </c>
      <c r="BT122" s="228" t="e">
        <f t="shared" ref="BT122:BT141" si="95">V122-AU122</f>
        <v>#REF!</v>
      </c>
      <c r="BU122" s="228" t="e">
        <f t="shared" ref="BU122:BU141" si="96">W122-AV122</f>
        <v>#REF!</v>
      </c>
      <c r="BV122" s="228" t="e">
        <f t="shared" ref="BV122:BV141" si="97">X122-AW122</f>
        <v>#REF!</v>
      </c>
      <c r="BW122" s="228" t="e">
        <f t="shared" ref="BW122:BW141" si="98">Y122-AX122</f>
        <v>#REF!</v>
      </c>
    </row>
    <row r="123" spans="1:75">
      <c r="A123" s="224">
        <v>13</v>
      </c>
      <c r="B123" s="229" t="e">
        <f>#REF!</f>
        <v>#REF!</v>
      </c>
      <c r="C123" s="229" t="e">
        <f>#REF!</f>
        <v>#REF!</v>
      </c>
      <c r="D123" s="229" t="e">
        <f>#REF!</f>
        <v>#REF!</v>
      </c>
      <c r="E123" s="229" t="e">
        <f>#REF!</f>
        <v>#REF!</v>
      </c>
      <c r="F123" s="229" t="e">
        <f>#REF!</f>
        <v>#REF!</v>
      </c>
      <c r="G123" s="229" t="e">
        <f>#REF!</f>
        <v>#REF!</v>
      </c>
      <c r="H123" s="229" t="e">
        <f>#REF!</f>
        <v>#REF!</v>
      </c>
      <c r="I123" s="229" t="e">
        <f>#REF!</f>
        <v>#REF!</v>
      </c>
      <c r="J123" s="229" t="e">
        <f>#REF!</f>
        <v>#REF!</v>
      </c>
      <c r="K123" s="229" t="e">
        <f>#REF!</f>
        <v>#REF!</v>
      </c>
      <c r="L123" s="229" t="e">
        <f>#REF!</f>
        <v>#REF!</v>
      </c>
      <c r="M123" s="229" t="e">
        <f>#REF!</f>
        <v>#REF!</v>
      </c>
      <c r="N123" s="229" t="e">
        <f>#REF!</f>
        <v>#REF!</v>
      </c>
      <c r="O123" s="229" t="e">
        <f>#REF!</f>
        <v>#REF!</v>
      </c>
      <c r="P123" s="229" t="e">
        <f>#REF!</f>
        <v>#REF!</v>
      </c>
      <c r="Q123" s="229" t="e">
        <f>#REF!</f>
        <v>#REF!</v>
      </c>
      <c r="R123" s="229" t="e">
        <f>#REF!</f>
        <v>#REF!</v>
      </c>
      <c r="S123" s="229" t="e">
        <f>#REF!</f>
        <v>#REF!</v>
      </c>
      <c r="T123" s="229" t="e">
        <f>#REF!</f>
        <v>#REF!</v>
      </c>
      <c r="U123" s="229" t="e">
        <f>#REF!</f>
        <v>#REF!</v>
      </c>
      <c r="V123" s="229" t="e">
        <f>#REF!</f>
        <v>#REF!</v>
      </c>
      <c r="W123" s="229" t="e">
        <f>#REF!</f>
        <v>#REF!</v>
      </c>
      <c r="X123" s="229" t="e">
        <f>#REF!</f>
        <v>#REF!</v>
      </c>
      <c r="Y123" s="229" t="e">
        <f>#REF!</f>
        <v>#REF!</v>
      </c>
      <c r="AA123" s="228" t="e">
        <f>#REF!</f>
        <v>#REF!</v>
      </c>
      <c r="AB123" s="228" t="e">
        <f>#REF!</f>
        <v>#REF!</v>
      </c>
      <c r="AC123" s="228" t="e">
        <f>#REF!</f>
        <v>#REF!</v>
      </c>
      <c r="AD123" s="228" t="e">
        <f>#REF!</f>
        <v>#REF!</v>
      </c>
      <c r="AE123" s="228" t="e">
        <f>#REF!</f>
        <v>#REF!</v>
      </c>
      <c r="AF123" s="228" t="e">
        <f>#REF!</f>
        <v>#REF!</v>
      </c>
      <c r="AG123" s="228" t="e">
        <f>#REF!</f>
        <v>#REF!</v>
      </c>
      <c r="AH123" s="228" t="e">
        <f>#REF!</f>
        <v>#REF!</v>
      </c>
      <c r="AI123" s="228" t="e">
        <f>#REF!</f>
        <v>#REF!</v>
      </c>
      <c r="AJ123" s="228" t="e">
        <f>#REF!</f>
        <v>#REF!</v>
      </c>
      <c r="AK123" s="228" t="e">
        <f>#REF!</f>
        <v>#REF!</v>
      </c>
      <c r="AL123" s="228" t="e">
        <f>#REF!</f>
        <v>#REF!</v>
      </c>
      <c r="AM123" s="228" t="e">
        <f>#REF!</f>
        <v>#REF!</v>
      </c>
      <c r="AN123" s="228" t="e">
        <f>#REF!</f>
        <v>#REF!</v>
      </c>
      <c r="AO123" s="228" t="e">
        <f>#REF!</f>
        <v>#REF!</v>
      </c>
      <c r="AP123" s="228" t="e">
        <f>#REF!</f>
        <v>#REF!</v>
      </c>
      <c r="AQ123" s="228" t="e">
        <f>#REF!</f>
        <v>#REF!</v>
      </c>
      <c r="AR123" s="228" t="e">
        <f>#REF!</f>
        <v>#REF!</v>
      </c>
      <c r="AS123" s="228" t="e">
        <f>#REF!</f>
        <v>#REF!</v>
      </c>
      <c r="AT123" s="228" t="e">
        <f>#REF!</f>
        <v>#REF!</v>
      </c>
      <c r="AU123" s="228" t="e">
        <f>#REF!</f>
        <v>#REF!</v>
      </c>
      <c r="AV123" s="228" t="e">
        <f>#REF!</f>
        <v>#REF!</v>
      </c>
      <c r="AW123" s="228" t="e">
        <f>#REF!</f>
        <v>#REF!</v>
      </c>
      <c r="AX123" s="228" t="e">
        <f>#REF!</f>
        <v>#REF!</v>
      </c>
      <c r="AZ123" s="228" t="e">
        <f t="shared" si="77"/>
        <v>#REF!</v>
      </c>
      <c r="BA123" s="228" t="e">
        <f t="shared" ref="BA123:BA141" si="99">C123-AB123</f>
        <v>#REF!</v>
      </c>
      <c r="BB123" s="228" t="e">
        <f t="shared" ref="BB123:BB141" si="100">D123-AC123</f>
        <v>#REF!</v>
      </c>
      <c r="BC123" s="228" t="e">
        <f t="shared" si="78"/>
        <v>#REF!</v>
      </c>
      <c r="BD123" s="228" t="e">
        <f t="shared" si="79"/>
        <v>#REF!</v>
      </c>
      <c r="BE123" s="228" t="e">
        <f t="shared" si="80"/>
        <v>#REF!</v>
      </c>
      <c r="BF123" s="228" t="e">
        <f t="shared" si="81"/>
        <v>#REF!</v>
      </c>
      <c r="BG123" s="228" t="e">
        <f t="shared" si="82"/>
        <v>#REF!</v>
      </c>
      <c r="BH123" s="228" t="e">
        <f t="shared" si="83"/>
        <v>#REF!</v>
      </c>
      <c r="BI123" s="228" t="e">
        <f t="shared" si="84"/>
        <v>#REF!</v>
      </c>
      <c r="BJ123" s="228" t="e">
        <f t="shared" si="85"/>
        <v>#REF!</v>
      </c>
      <c r="BK123" s="228" t="e">
        <f t="shared" si="86"/>
        <v>#REF!</v>
      </c>
      <c r="BL123" s="228" t="e">
        <f t="shared" si="87"/>
        <v>#REF!</v>
      </c>
      <c r="BM123" s="228" t="e">
        <f t="shared" si="88"/>
        <v>#REF!</v>
      </c>
      <c r="BN123" s="228" t="e">
        <f t="shared" si="89"/>
        <v>#REF!</v>
      </c>
      <c r="BO123" s="228" t="e">
        <f t="shared" si="90"/>
        <v>#REF!</v>
      </c>
      <c r="BP123" s="228" t="e">
        <f t="shared" si="91"/>
        <v>#REF!</v>
      </c>
      <c r="BQ123" s="228" t="e">
        <f t="shared" si="92"/>
        <v>#REF!</v>
      </c>
      <c r="BR123" s="228" t="e">
        <f t="shared" si="93"/>
        <v>#REF!</v>
      </c>
      <c r="BS123" s="228" t="e">
        <f t="shared" si="94"/>
        <v>#REF!</v>
      </c>
      <c r="BT123" s="228" t="e">
        <f t="shared" si="95"/>
        <v>#REF!</v>
      </c>
      <c r="BU123" s="228" t="e">
        <f t="shared" si="96"/>
        <v>#REF!</v>
      </c>
      <c r="BV123" s="228" t="e">
        <f t="shared" si="97"/>
        <v>#REF!</v>
      </c>
      <c r="BW123" s="228" t="e">
        <f t="shared" si="98"/>
        <v>#REF!</v>
      </c>
    </row>
    <row r="124" spans="1:75">
      <c r="A124" s="224">
        <v>14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 t="shared" si="77"/>
        <v>#REF!</v>
      </c>
      <c r="BA124" s="228" t="e">
        <f t="shared" si="99"/>
        <v>#REF!</v>
      </c>
      <c r="BB124" s="228" t="e">
        <f t="shared" si="100"/>
        <v>#REF!</v>
      </c>
      <c r="BC124" s="228" t="e">
        <f t="shared" si="78"/>
        <v>#REF!</v>
      </c>
      <c r="BD124" s="228" t="e">
        <f t="shared" si="79"/>
        <v>#REF!</v>
      </c>
      <c r="BE124" s="228" t="e">
        <f t="shared" si="80"/>
        <v>#REF!</v>
      </c>
      <c r="BF124" s="228" t="e">
        <f t="shared" si="81"/>
        <v>#REF!</v>
      </c>
      <c r="BG124" s="228" t="e">
        <f t="shared" si="82"/>
        <v>#REF!</v>
      </c>
      <c r="BH124" s="228" t="e">
        <f t="shared" si="83"/>
        <v>#REF!</v>
      </c>
      <c r="BI124" s="228" t="e">
        <f t="shared" si="84"/>
        <v>#REF!</v>
      </c>
      <c r="BJ124" s="228" t="e">
        <f t="shared" si="85"/>
        <v>#REF!</v>
      </c>
      <c r="BK124" s="228" t="e">
        <f t="shared" si="86"/>
        <v>#REF!</v>
      </c>
      <c r="BL124" s="228" t="e">
        <f t="shared" si="87"/>
        <v>#REF!</v>
      </c>
      <c r="BM124" s="228" t="e">
        <f t="shared" si="88"/>
        <v>#REF!</v>
      </c>
      <c r="BN124" s="228" t="e">
        <f t="shared" si="89"/>
        <v>#REF!</v>
      </c>
      <c r="BO124" s="228" t="e">
        <f t="shared" si="90"/>
        <v>#REF!</v>
      </c>
      <c r="BP124" s="228" t="e">
        <f t="shared" si="91"/>
        <v>#REF!</v>
      </c>
      <c r="BQ124" s="228" t="e">
        <f t="shared" si="92"/>
        <v>#REF!</v>
      </c>
      <c r="BR124" s="228" t="e">
        <f t="shared" si="93"/>
        <v>#REF!</v>
      </c>
      <c r="BS124" s="228" t="e">
        <f t="shared" si="94"/>
        <v>#REF!</v>
      </c>
      <c r="BT124" s="228" t="e">
        <f t="shared" si="95"/>
        <v>#REF!</v>
      </c>
      <c r="BU124" s="228" t="e">
        <f t="shared" si="96"/>
        <v>#REF!</v>
      </c>
      <c r="BV124" s="228" t="e">
        <f t="shared" si="97"/>
        <v>#REF!</v>
      </c>
      <c r="BW124" s="228" t="e">
        <f t="shared" si="98"/>
        <v>#REF!</v>
      </c>
    </row>
    <row r="125" spans="1:75">
      <c r="A125" s="224">
        <v>15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si="77"/>
        <v>#REF!</v>
      </c>
      <c r="BA125" s="228" t="e">
        <f t="shared" si="99"/>
        <v>#REF!</v>
      </c>
      <c r="BB125" s="228" t="e">
        <f t="shared" si="100"/>
        <v>#REF!</v>
      </c>
      <c r="BC125" s="228" t="e">
        <f t="shared" si="78"/>
        <v>#REF!</v>
      </c>
      <c r="BD125" s="228" t="e">
        <f t="shared" si="79"/>
        <v>#REF!</v>
      </c>
      <c r="BE125" s="228" t="e">
        <f t="shared" si="80"/>
        <v>#REF!</v>
      </c>
      <c r="BF125" s="228" t="e">
        <f t="shared" si="81"/>
        <v>#REF!</v>
      </c>
      <c r="BG125" s="228" t="e">
        <f t="shared" si="82"/>
        <v>#REF!</v>
      </c>
      <c r="BH125" s="228" t="e">
        <f t="shared" si="83"/>
        <v>#REF!</v>
      </c>
      <c r="BI125" s="228" t="e">
        <f t="shared" si="84"/>
        <v>#REF!</v>
      </c>
      <c r="BJ125" s="228" t="e">
        <f t="shared" si="85"/>
        <v>#REF!</v>
      </c>
      <c r="BK125" s="228" t="e">
        <f t="shared" si="86"/>
        <v>#REF!</v>
      </c>
      <c r="BL125" s="228" t="e">
        <f t="shared" si="87"/>
        <v>#REF!</v>
      </c>
      <c r="BM125" s="228" t="e">
        <f t="shared" si="88"/>
        <v>#REF!</v>
      </c>
      <c r="BN125" s="228" t="e">
        <f t="shared" si="89"/>
        <v>#REF!</v>
      </c>
      <c r="BO125" s="228" t="e">
        <f t="shared" si="90"/>
        <v>#REF!</v>
      </c>
      <c r="BP125" s="228" t="e">
        <f t="shared" si="91"/>
        <v>#REF!</v>
      </c>
      <c r="BQ125" s="228" t="e">
        <f t="shared" si="92"/>
        <v>#REF!</v>
      </c>
      <c r="BR125" s="228" t="e">
        <f t="shared" si="93"/>
        <v>#REF!</v>
      </c>
      <c r="BS125" s="228" t="e">
        <f t="shared" si="94"/>
        <v>#REF!</v>
      </c>
      <c r="BT125" s="228" t="e">
        <f t="shared" si="95"/>
        <v>#REF!</v>
      </c>
      <c r="BU125" s="228" t="e">
        <f t="shared" si="96"/>
        <v>#REF!</v>
      </c>
      <c r="BV125" s="228" t="e">
        <f t="shared" si="97"/>
        <v>#REF!</v>
      </c>
      <c r="BW125" s="228" t="e">
        <f t="shared" si="98"/>
        <v>#REF!</v>
      </c>
    </row>
    <row r="126" spans="1:75">
      <c r="A126" s="224">
        <v>16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77"/>
        <v>#REF!</v>
      </c>
      <c r="BA126" s="228" t="e">
        <f t="shared" si="99"/>
        <v>#REF!</v>
      </c>
      <c r="BB126" s="228" t="e">
        <f t="shared" si="100"/>
        <v>#REF!</v>
      </c>
      <c r="BC126" s="228" t="e">
        <f t="shared" si="78"/>
        <v>#REF!</v>
      </c>
      <c r="BD126" s="228" t="e">
        <f t="shared" si="79"/>
        <v>#REF!</v>
      </c>
      <c r="BE126" s="228" t="e">
        <f t="shared" si="80"/>
        <v>#REF!</v>
      </c>
      <c r="BF126" s="228" t="e">
        <f t="shared" si="81"/>
        <v>#REF!</v>
      </c>
      <c r="BG126" s="228" t="e">
        <f t="shared" si="82"/>
        <v>#REF!</v>
      </c>
      <c r="BH126" s="228" t="e">
        <f t="shared" si="83"/>
        <v>#REF!</v>
      </c>
      <c r="BI126" s="228" t="e">
        <f t="shared" si="84"/>
        <v>#REF!</v>
      </c>
      <c r="BJ126" s="228" t="e">
        <f t="shared" si="85"/>
        <v>#REF!</v>
      </c>
      <c r="BK126" s="228" t="e">
        <f t="shared" si="86"/>
        <v>#REF!</v>
      </c>
      <c r="BL126" s="228" t="e">
        <f t="shared" si="87"/>
        <v>#REF!</v>
      </c>
      <c r="BM126" s="228" t="e">
        <f t="shared" si="88"/>
        <v>#REF!</v>
      </c>
      <c r="BN126" s="228" t="e">
        <f t="shared" si="89"/>
        <v>#REF!</v>
      </c>
      <c r="BO126" s="228" t="e">
        <f t="shared" si="90"/>
        <v>#REF!</v>
      </c>
      <c r="BP126" s="228" t="e">
        <f t="shared" si="91"/>
        <v>#REF!</v>
      </c>
      <c r="BQ126" s="228" t="e">
        <f t="shared" si="92"/>
        <v>#REF!</v>
      </c>
      <c r="BR126" s="228" t="e">
        <f t="shared" si="93"/>
        <v>#REF!</v>
      </c>
      <c r="BS126" s="228" t="e">
        <f t="shared" si="94"/>
        <v>#REF!</v>
      </c>
      <c r="BT126" s="228" t="e">
        <f t="shared" si="95"/>
        <v>#REF!</v>
      </c>
      <c r="BU126" s="228" t="e">
        <f t="shared" si="96"/>
        <v>#REF!</v>
      </c>
      <c r="BV126" s="228" t="e">
        <f t="shared" si="97"/>
        <v>#REF!</v>
      </c>
      <c r="BW126" s="228" t="e">
        <f t="shared" si="98"/>
        <v>#REF!</v>
      </c>
    </row>
    <row r="127" spans="1:75">
      <c r="A127" s="224">
        <v>17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77"/>
        <v>#REF!</v>
      </c>
      <c r="BA127" s="228" t="e">
        <f t="shared" si="99"/>
        <v>#REF!</v>
      </c>
      <c r="BB127" s="228" t="e">
        <f t="shared" si="100"/>
        <v>#REF!</v>
      </c>
      <c r="BC127" s="228" t="e">
        <f t="shared" si="78"/>
        <v>#REF!</v>
      </c>
      <c r="BD127" s="228" t="e">
        <f t="shared" si="79"/>
        <v>#REF!</v>
      </c>
      <c r="BE127" s="228" t="e">
        <f t="shared" si="80"/>
        <v>#REF!</v>
      </c>
      <c r="BF127" s="228" t="e">
        <f t="shared" si="81"/>
        <v>#REF!</v>
      </c>
      <c r="BG127" s="228" t="e">
        <f t="shared" si="82"/>
        <v>#REF!</v>
      </c>
      <c r="BH127" s="228" t="e">
        <f t="shared" si="83"/>
        <v>#REF!</v>
      </c>
      <c r="BI127" s="228" t="e">
        <f t="shared" si="84"/>
        <v>#REF!</v>
      </c>
      <c r="BJ127" s="228" t="e">
        <f t="shared" si="85"/>
        <v>#REF!</v>
      </c>
      <c r="BK127" s="228" t="e">
        <f t="shared" si="86"/>
        <v>#REF!</v>
      </c>
      <c r="BL127" s="228" t="e">
        <f t="shared" si="87"/>
        <v>#REF!</v>
      </c>
      <c r="BM127" s="228" t="e">
        <f t="shared" si="88"/>
        <v>#REF!</v>
      </c>
      <c r="BN127" s="228" t="e">
        <f t="shared" si="89"/>
        <v>#REF!</v>
      </c>
      <c r="BO127" s="228" t="e">
        <f t="shared" si="90"/>
        <v>#REF!</v>
      </c>
      <c r="BP127" s="228" t="e">
        <f t="shared" si="91"/>
        <v>#REF!</v>
      </c>
      <c r="BQ127" s="228" t="e">
        <f t="shared" si="92"/>
        <v>#REF!</v>
      </c>
      <c r="BR127" s="228" t="e">
        <f t="shared" si="93"/>
        <v>#REF!</v>
      </c>
      <c r="BS127" s="228" t="e">
        <f t="shared" si="94"/>
        <v>#REF!</v>
      </c>
      <c r="BT127" s="228" t="e">
        <f t="shared" si="95"/>
        <v>#REF!</v>
      </c>
      <c r="BU127" s="228" t="e">
        <f t="shared" si="96"/>
        <v>#REF!</v>
      </c>
      <c r="BV127" s="228" t="e">
        <f t="shared" si="97"/>
        <v>#REF!</v>
      </c>
      <c r="BW127" s="228" t="e">
        <f t="shared" si="98"/>
        <v>#REF!</v>
      </c>
    </row>
    <row r="128" spans="1:75">
      <c r="A128" s="224">
        <v>18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77"/>
        <v>#REF!</v>
      </c>
      <c r="BA128" s="228" t="e">
        <f t="shared" si="99"/>
        <v>#REF!</v>
      </c>
      <c r="BB128" s="228" t="e">
        <f t="shared" si="100"/>
        <v>#REF!</v>
      </c>
      <c r="BC128" s="228" t="e">
        <f t="shared" si="78"/>
        <v>#REF!</v>
      </c>
      <c r="BD128" s="228" t="e">
        <f t="shared" si="79"/>
        <v>#REF!</v>
      </c>
      <c r="BE128" s="228" t="e">
        <f t="shared" si="80"/>
        <v>#REF!</v>
      </c>
      <c r="BF128" s="228" t="e">
        <f t="shared" si="81"/>
        <v>#REF!</v>
      </c>
      <c r="BG128" s="228" t="e">
        <f t="shared" si="82"/>
        <v>#REF!</v>
      </c>
      <c r="BH128" s="228" t="e">
        <f t="shared" si="83"/>
        <v>#REF!</v>
      </c>
      <c r="BI128" s="228" t="e">
        <f t="shared" si="84"/>
        <v>#REF!</v>
      </c>
      <c r="BJ128" s="228" t="e">
        <f t="shared" si="85"/>
        <v>#REF!</v>
      </c>
      <c r="BK128" s="228" t="e">
        <f t="shared" si="86"/>
        <v>#REF!</v>
      </c>
      <c r="BL128" s="228" t="e">
        <f t="shared" si="87"/>
        <v>#REF!</v>
      </c>
      <c r="BM128" s="228" t="e">
        <f t="shared" si="88"/>
        <v>#REF!</v>
      </c>
      <c r="BN128" s="228" t="e">
        <f t="shared" si="89"/>
        <v>#REF!</v>
      </c>
      <c r="BO128" s="228" t="e">
        <f t="shared" si="90"/>
        <v>#REF!</v>
      </c>
      <c r="BP128" s="228" t="e">
        <f t="shared" si="91"/>
        <v>#REF!</v>
      </c>
      <c r="BQ128" s="228" t="e">
        <f t="shared" si="92"/>
        <v>#REF!</v>
      </c>
      <c r="BR128" s="228" t="e">
        <f t="shared" si="93"/>
        <v>#REF!</v>
      </c>
      <c r="BS128" s="228" t="e">
        <f t="shared" si="94"/>
        <v>#REF!</v>
      </c>
      <c r="BT128" s="228" t="e">
        <f t="shared" si="95"/>
        <v>#REF!</v>
      </c>
      <c r="BU128" s="228" t="e">
        <f t="shared" si="96"/>
        <v>#REF!</v>
      </c>
      <c r="BV128" s="228" t="e">
        <f t="shared" si="97"/>
        <v>#REF!</v>
      </c>
      <c r="BW128" s="228" t="e">
        <f t="shared" si="98"/>
        <v>#REF!</v>
      </c>
    </row>
    <row r="129" spans="1:75">
      <c r="A129" s="224">
        <v>19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77"/>
        <v>#REF!</v>
      </c>
      <c r="BA129" s="228" t="e">
        <f t="shared" si="99"/>
        <v>#REF!</v>
      </c>
      <c r="BB129" s="228" t="e">
        <f t="shared" si="100"/>
        <v>#REF!</v>
      </c>
      <c r="BC129" s="228" t="e">
        <f t="shared" si="78"/>
        <v>#REF!</v>
      </c>
      <c r="BD129" s="228" t="e">
        <f t="shared" si="79"/>
        <v>#REF!</v>
      </c>
      <c r="BE129" s="228" t="e">
        <f t="shared" si="80"/>
        <v>#REF!</v>
      </c>
      <c r="BF129" s="228" t="e">
        <f t="shared" si="81"/>
        <v>#REF!</v>
      </c>
      <c r="BG129" s="228" t="e">
        <f t="shared" si="82"/>
        <v>#REF!</v>
      </c>
      <c r="BH129" s="228" t="e">
        <f t="shared" si="83"/>
        <v>#REF!</v>
      </c>
      <c r="BI129" s="228" t="e">
        <f t="shared" si="84"/>
        <v>#REF!</v>
      </c>
      <c r="BJ129" s="228" t="e">
        <f t="shared" si="85"/>
        <v>#REF!</v>
      </c>
      <c r="BK129" s="228" t="e">
        <f t="shared" si="86"/>
        <v>#REF!</v>
      </c>
      <c r="BL129" s="228" t="e">
        <f t="shared" si="87"/>
        <v>#REF!</v>
      </c>
      <c r="BM129" s="228" t="e">
        <f t="shared" si="88"/>
        <v>#REF!</v>
      </c>
      <c r="BN129" s="228" t="e">
        <f t="shared" si="89"/>
        <v>#REF!</v>
      </c>
      <c r="BO129" s="228" t="e">
        <f t="shared" si="90"/>
        <v>#REF!</v>
      </c>
      <c r="BP129" s="228" t="e">
        <f t="shared" si="91"/>
        <v>#REF!</v>
      </c>
      <c r="BQ129" s="228" t="e">
        <f t="shared" si="92"/>
        <v>#REF!</v>
      </c>
      <c r="BR129" s="228" t="e">
        <f t="shared" si="93"/>
        <v>#REF!</v>
      </c>
      <c r="BS129" s="228" t="e">
        <f t="shared" si="94"/>
        <v>#REF!</v>
      </c>
      <c r="BT129" s="228" t="e">
        <f t="shared" si="95"/>
        <v>#REF!</v>
      </c>
      <c r="BU129" s="228" t="e">
        <f t="shared" si="96"/>
        <v>#REF!</v>
      </c>
      <c r="BV129" s="228" t="e">
        <f t="shared" si="97"/>
        <v>#REF!</v>
      </c>
      <c r="BW129" s="228" t="e">
        <f t="shared" si="98"/>
        <v>#REF!</v>
      </c>
    </row>
    <row r="130" spans="1:75">
      <c r="A130" s="224">
        <v>20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77"/>
        <v>#REF!</v>
      </c>
      <c r="BA130" s="228" t="e">
        <f t="shared" si="99"/>
        <v>#REF!</v>
      </c>
      <c r="BB130" s="228" t="e">
        <f t="shared" si="100"/>
        <v>#REF!</v>
      </c>
      <c r="BC130" s="228" t="e">
        <f t="shared" si="78"/>
        <v>#REF!</v>
      </c>
      <c r="BD130" s="228" t="e">
        <f t="shared" si="79"/>
        <v>#REF!</v>
      </c>
      <c r="BE130" s="228" t="e">
        <f t="shared" si="80"/>
        <v>#REF!</v>
      </c>
      <c r="BF130" s="228" t="e">
        <f t="shared" si="81"/>
        <v>#REF!</v>
      </c>
      <c r="BG130" s="228" t="e">
        <f t="shared" si="82"/>
        <v>#REF!</v>
      </c>
      <c r="BH130" s="228" t="e">
        <f t="shared" si="83"/>
        <v>#REF!</v>
      </c>
      <c r="BI130" s="228" t="e">
        <f t="shared" si="84"/>
        <v>#REF!</v>
      </c>
      <c r="BJ130" s="228" t="e">
        <f t="shared" si="85"/>
        <v>#REF!</v>
      </c>
      <c r="BK130" s="228" t="e">
        <f t="shared" si="86"/>
        <v>#REF!</v>
      </c>
      <c r="BL130" s="228" t="e">
        <f t="shared" si="87"/>
        <v>#REF!</v>
      </c>
      <c r="BM130" s="228" t="e">
        <f t="shared" si="88"/>
        <v>#REF!</v>
      </c>
      <c r="BN130" s="228" t="e">
        <f t="shared" si="89"/>
        <v>#REF!</v>
      </c>
      <c r="BO130" s="228" t="e">
        <f t="shared" si="90"/>
        <v>#REF!</v>
      </c>
      <c r="BP130" s="228" t="e">
        <f t="shared" si="91"/>
        <v>#REF!</v>
      </c>
      <c r="BQ130" s="228" t="e">
        <f t="shared" si="92"/>
        <v>#REF!</v>
      </c>
      <c r="BR130" s="228" t="e">
        <f t="shared" si="93"/>
        <v>#REF!</v>
      </c>
      <c r="BS130" s="228" t="e">
        <f t="shared" si="94"/>
        <v>#REF!</v>
      </c>
      <c r="BT130" s="228" t="e">
        <f t="shared" si="95"/>
        <v>#REF!</v>
      </c>
      <c r="BU130" s="228" t="e">
        <f t="shared" si="96"/>
        <v>#REF!</v>
      </c>
      <c r="BV130" s="228" t="e">
        <f t="shared" si="97"/>
        <v>#REF!</v>
      </c>
      <c r="BW130" s="228" t="e">
        <f t="shared" si="98"/>
        <v>#REF!</v>
      </c>
    </row>
    <row r="131" spans="1:75">
      <c r="A131" s="224">
        <v>21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77"/>
        <v>#REF!</v>
      </c>
      <c r="BA131" s="228" t="e">
        <f t="shared" si="99"/>
        <v>#REF!</v>
      </c>
      <c r="BB131" s="228" t="e">
        <f t="shared" si="100"/>
        <v>#REF!</v>
      </c>
      <c r="BC131" s="228" t="e">
        <f t="shared" si="78"/>
        <v>#REF!</v>
      </c>
      <c r="BD131" s="228" t="e">
        <f t="shared" si="79"/>
        <v>#REF!</v>
      </c>
      <c r="BE131" s="228" t="e">
        <f t="shared" si="80"/>
        <v>#REF!</v>
      </c>
      <c r="BF131" s="228" t="e">
        <f t="shared" si="81"/>
        <v>#REF!</v>
      </c>
      <c r="BG131" s="228" t="e">
        <f t="shared" si="82"/>
        <v>#REF!</v>
      </c>
      <c r="BH131" s="228" t="e">
        <f t="shared" si="83"/>
        <v>#REF!</v>
      </c>
      <c r="BI131" s="228" t="e">
        <f t="shared" si="84"/>
        <v>#REF!</v>
      </c>
      <c r="BJ131" s="228" t="e">
        <f t="shared" si="85"/>
        <v>#REF!</v>
      </c>
      <c r="BK131" s="228" t="e">
        <f t="shared" si="86"/>
        <v>#REF!</v>
      </c>
      <c r="BL131" s="228" t="e">
        <f t="shared" si="87"/>
        <v>#REF!</v>
      </c>
      <c r="BM131" s="228" t="e">
        <f t="shared" si="88"/>
        <v>#REF!</v>
      </c>
      <c r="BN131" s="228" t="e">
        <f t="shared" si="89"/>
        <v>#REF!</v>
      </c>
      <c r="BO131" s="228" t="e">
        <f t="shared" si="90"/>
        <v>#REF!</v>
      </c>
      <c r="BP131" s="228" t="e">
        <f t="shared" si="91"/>
        <v>#REF!</v>
      </c>
      <c r="BQ131" s="228" t="e">
        <f t="shared" si="92"/>
        <v>#REF!</v>
      </c>
      <c r="BR131" s="228" t="e">
        <f t="shared" si="93"/>
        <v>#REF!</v>
      </c>
      <c r="BS131" s="228" t="e">
        <f t="shared" si="94"/>
        <v>#REF!</v>
      </c>
      <c r="BT131" s="228" t="e">
        <f t="shared" si="95"/>
        <v>#REF!</v>
      </c>
      <c r="BU131" s="228" t="e">
        <f t="shared" si="96"/>
        <v>#REF!</v>
      </c>
      <c r="BV131" s="228" t="e">
        <f t="shared" si="97"/>
        <v>#REF!</v>
      </c>
      <c r="BW131" s="228" t="e">
        <f t="shared" si="98"/>
        <v>#REF!</v>
      </c>
    </row>
    <row r="132" spans="1:75">
      <c r="A132" s="224">
        <v>22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77"/>
        <v>#REF!</v>
      </c>
      <c r="BA132" s="228" t="e">
        <f t="shared" si="99"/>
        <v>#REF!</v>
      </c>
      <c r="BB132" s="228" t="e">
        <f t="shared" si="100"/>
        <v>#REF!</v>
      </c>
      <c r="BC132" s="228" t="e">
        <f t="shared" si="78"/>
        <v>#REF!</v>
      </c>
      <c r="BD132" s="228" t="e">
        <f t="shared" si="79"/>
        <v>#REF!</v>
      </c>
      <c r="BE132" s="228" t="e">
        <f t="shared" si="80"/>
        <v>#REF!</v>
      </c>
      <c r="BF132" s="228" t="e">
        <f t="shared" si="81"/>
        <v>#REF!</v>
      </c>
      <c r="BG132" s="228" t="e">
        <f t="shared" si="82"/>
        <v>#REF!</v>
      </c>
      <c r="BH132" s="228" t="e">
        <f t="shared" si="83"/>
        <v>#REF!</v>
      </c>
      <c r="BI132" s="228" t="e">
        <f t="shared" si="84"/>
        <v>#REF!</v>
      </c>
      <c r="BJ132" s="228" t="e">
        <f t="shared" si="85"/>
        <v>#REF!</v>
      </c>
      <c r="BK132" s="228" t="e">
        <f t="shared" si="86"/>
        <v>#REF!</v>
      </c>
      <c r="BL132" s="228" t="e">
        <f t="shared" si="87"/>
        <v>#REF!</v>
      </c>
      <c r="BM132" s="228" t="e">
        <f t="shared" si="88"/>
        <v>#REF!</v>
      </c>
      <c r="BN132" s="228" t="e">
        <f t="shared" si="89"/>
        <v>#REF!</v>
      </c>
      <c r="BO132" s="228" t="e">
        <f t="shared" si="90"/>
        <v>#REF!</v>
      </c>
      <c r="BP132" s="228" t="e">
        <f t="shared" si="91"/>
        <v>#REF!</v>
      </c>
      <c r="BQ132" s="228" t="e">
        <f t="shared" si="92"/>
        <v>#REF!</v>
      </c>
      <c r="BR132" s="228" t="e">
        <f t="shared" si="93"/>
        <v>#REF!</v>
      </c>
      <c r="BS132" s="228" t="e">
        <f t="shared" si="94"/>
        <v>#REF!</v>
      </c>
      <c r="BT132" s="228" t="e">
        <f t="shared" si="95"/>
        <v>#REF!</v>
      </c>
      <c r="BU132" s="228" t="e">
        <f t="shared" si="96"/>
        <v>#REF!</v>
      </c>
      <c r="BV132" s="228" t="e">
        <f t="shared" si="97"/>
        <v>#REF!</v>
      </c>
      <c r="BW132" s="228" t="e">
        <f t="shared" si="98"/>
        <v>#REF!</v>
      </c>
    </row>
    <row r="133" spans="1:75">
      <c r="A133" s="224">
        <v>23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77"/>
        <v>#REF!</v>
      </c>
      <c r="BA133" s="228" t="e">
        <f t="shared" si="99"/>
        <v>#REF!</v>
      </c>
      <c r="BB133" s="228" t="e">
        <f t="shared" si="100"/>
        <v>#REF!</v>
      </c>
      <c r="BC133" s="228" t="e">
        <f t="shared" si="78"/>
        <v>#REF!</v>
      </c>
      <c r="BD133" s="228" t="e">
        <f t="shared" si="79"/>
        <v>#REF!</v>
      </c>
      <c r="BE133" s="228" t="e">
        <f t="shared" si="80"/>
        <v>#REF!</v>
      </c>
      <c r="BF133" s="228" t="e">
        <f t="shared" si="81"/>
        <v>#REF!</v>
      </c>
      <c r="BG133" s="228" t="e">
        <f t="shared" si="82"/>
        <v>#REF!</v>
      </c>
      <c r="BH133" s="228" t="e">
        <f t="shared" si="83"/>
        <v>#REF!</v>
      </c>
      <c r="BI133" s="228" t="e">
        <f t="shared" si="84"/>
        <v>#REF!</v>
      </c>
      <c r="BJ133" s="228" t="e">
        <f t="shared" si="85"/>
        <v>#REF!</v>
      </c>
      <c r="BK133" s="228" t="e">
        <f t="shared" si="86"/>
        <v>#REF!</v>
      </c>
      <c r="BL133" s="228" t="e">
        <f t="shared" si="87"/>
        <v>#REF!</v>
      </c>
      <c r="BM133" s="228" t="e">
        <f t="shared" si="88"/>
        <v>#REF!</v>
      </c>
      <c r="BN133" s="228" t="e">
        <f t="shared" si="89"/>
        <v>#REF!</v>
      </c>
      <c r="BO133" s="228" t="e">
        <f t="shared" si="90"/>
        <v>#REF!</v>
      </c>
      <c r="BP133" s="228" t="e">
        <f t="shared" si="91"/>
        <v>#REF!</v>
      </c>
      <c r="BQ133" s="228" t="e">
        <f t="shared" si="92"/>
        <v>#REF!</v>
      </c>
      <c r="BR133" s="228" t="e">
        <f t="shared" si="93"/>
        <v>#REF!</v>
      </c>
      <c r="BS133" s="228" t="e">
        <f t="shared" si="94"/>
        <v>#REF!</v>
      </c>
      <c r="BT133" s="228" t="e">
        <f t="shared" si="95"/>
        <v>#REF!</v>
      </c>
      <c r="BU133" s="228" t="e">
        <f t="shared" si="96"/>
        <v>#REF!</v>
      </c>
      <c r="BV133" s="228" t="e">
        <f t="shared" si="97"/>
        <v>#REF!</v>
      </c>
      <c r="BW133" s="228" t="e">
        <f t="shared" si="98"/>
        <v>#REF!</v>
      </c>
    </row>
    <row r="134" spans="1:75">
      <c r="A134" s="224">
        <v>24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77"/>
        <v>#REF!</v>
      </c>
      <c r="BA134" s="228" t="e">
        <f t="shared" si="99"/>
        <v>#REF!</v>
      </c>
      <c r="BB134" s="228" t="e">
        <f t="shared" si="100"/>
        <v>#REF!</v>
      </c>
      <c r="BC134" s="228" t="e">
        <f t="shared" si="78"/>
        <v>#REF!</v>
      </c>
      <c r="BD134" s="228" t="e">
        <f t="shared" si="79"/>
        <v>#REF!</v>
      </c>
      <c r="BE134" s="228" t="e">
        <f t="shared" si="80"/>
        <v>#REF!</v>
      </c>
      <c r="BF134" s="228" t="e">
        <f t="shared" si="81"/>
        <v>#REF!</v>
      </c>
      <c r="BG134" s="228" t="e">
        <f t="shared" si="82"/>
        <v>#REF!</v>
      </c>
      <c r="BH134" s="228" t="e">
        <f t="shared" si="83"/>
        <v>#REF!</v>
      </c>
      <c r="BI134" s="228" t="e">
        <f t="shared" si="84"/>
        <v>#REF!</v>
      </c>
      <c r="BJ134" s="228" t="e">
        <f t="shared" si="85"/>
        <v>#REF!</v>
      </c>
      <c r="BK134" s="228" t="e">
        <f t="shared" si="86"/>
        <v>#REF!</v>
      </c>
      <c r="BL134" s="228" t="e">
        <f t="shared" si="87"/>
        <v>#REF!</v>
      </c>
      <c r="BM134" s="228" t="e">
        <f t="shared" si="88"/>
        <v>#REF!</v>
      </c>
      <c r="BN134" s="228" t="e">
        <f t="shared" si="89"/>
        <v>#REF!</v>
      </c>
      <c r="BO134" s="228" t="e">
        <f t="shared" si="90"/>
        <v>#REF!</v>
      </c>
      <c r="BP134" s="228" t="e">
        <f t="shared" si="91"/>
        <v>#REF!</v>
      </c>
      <c r="BQ134" s="228" t="e">
        <f t="shared" si="92"/>
        <v>#REF!</v>
      </c>
      <c r="BR134" s="228" t="e">
        <f t="shared" si="93"/>
        <v>#REF!</v>
      </c>
      <c r="BS134" s="228" t="e">
        <f t="shared" si="94"/>
        <v>#REF!</v>
      </c>
      <c r="BT134" s="228" t="e">
        <f t="shared" si="95"/>
        <v>#REF!</v>
      </c>
      <c r="BU134" s="228" t="e">
        <f t="shared" si="96"/>
        <v>#REF!</v>
      </c>
      <c r="BV134" s="228" t="e">
        <f t="shared" si="97"/>
        <v>#REF!</v>
      </c>
      <c r="BW134" s="228" t="e">
        <f t="shared" si="98"/>
        <v>#REF!</v>
      </c>
    </row>
    <row r="135" spans="1:75">
      <c r="A135" s="224">
        <v>25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77"/>
        <v>#REF!</v>
      </c>
      <c r="BA135" s="228" t="e">
        <f t="shared" si="99"/>
        <v>#REF!</v>
      </c>
      <c r="BB135" s="228" t="e">
        <f t="shared" si="100"/>
        <v>#REF!</v>
      </c>
      <c r="BC135" s="228" t="e">
        <f t="shared" si="78"/>
        <v>#REF!</v>
      </c>
      <c r="BD135" s="228" t="e">
        <f t="shared" si="79"/>
        <v>#REF!</v>
      </c>
      <c r="BE135" s="228" t="e">
        <f t="shared" si="80"/>
        <v>#REF!</v>
      </c>
      <c r="BF135" s="228" t="e">
        <f t="shared" si="81"/>
        <v>#REF!</v>
      </c>
      <c r="BG135" s="228" t="e">
        <f t="shared" si="82"/>
        <v>#REF!</v>
      </c>
      <c r="BH135" s="228" t="e">
        <f t="shared" si="83"/>
        <v>#REF!</v>
      </c>
      <c r="BI135" s="228" t="e">
        <f t="shared" si="84"/>
        <v>#REF!</v>
      </c>
      <c r="BJ135" s="228" t="e">
        <f t="shared" si="85"/>
        <v>#REF!</v>
      </c>
      <c r="BK135" s="228" t="e">
        <f t="shared" si="86"/>
        <v>#REF!</v>
      </c>
      <c r="BL135" s="228" t="e">
        <f t="shared" si="87"/>
        <v>#REF!</v>
      </c>
      <c r="BM135" s="228" t="e">
        <f t="shared" si="88"/>
        <v>#REF!</v>
      </c>
      <c r="BN135" s="228" t="e">
        <f t="shared" si="89"/>
        <v>#REF!</v>
      </c>
      <c r="BO135" s="228" t="e">
        <f t="shared" si="90"/>
        <v>#REF!</v>
      </c>
      <c r="BP135" s="228" t="e">
        <f t="shared" si="91"/>
        <v>#REF!</v>
      </c>
      <c r="BQ135" s="228" t="e">
        <f t="shared" si="92"/>
        <v>#REF!</v>
      </c>
      <c r="BR135" s="228" t="e">
        <f t="shared" si="93"/>
        <v>#REF!</v>
      </c>
      <c r="BS135" s="228" t="e">
        <f t="shared" si="94"/>
        <v>#REF!</v>
      </c>
      <c r="BT135" s="228" t="e">
        <f t="shared" si="95"/>
        <v>#REF!</v>
      </c>
      <c r="BU135" s="228" t="e">
        <f t="shared" si="96"/>
        <v>#REF!</v>
      </c>
      <c r="BV135" s="228" t="e">
        <f t="shared" si="97"/>
        <v>#REF!</v>
      </c>
      <c r="BW135" s="228" t="e">
        <f t="shared" si="98"/>
        <v>#REF!</v>
      </c>
    </row>
    <row r="136" spans="1:75">
      <c r="A136" s="224">
        <v>26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77"/>
        <v>#REF!</v>
      </c>
      <c r="BA136" s="228" t="e">
        <f t="shared" si="99"/>
        <v>#REF!</v>
      </c>
      <c r="BB136" s="228" t="e">
        <f t="shared" si="100"/>
        <v>#REF!</v>
      </c>
      <c r="BC136" s="228" t="e">
        <f t="shared" si="78"/>
        <v>#REF!</v>
      </c>
      <c r="BD136" s="228" t="e">
        <f t="shared" si="79"/>
        <v>#REF!</v>
      </c>
      <c r="BE136" s="228" t="e">
        <f t="shared" si="80"/>
        <v>#REF!</v>
      </c>
      <c r="BF136" s="228" t="e">
        <f t="shared" si="81"/>
        <v>#REF!</v>
      </c>
      <c r="BG136" s="228" t="e">
        <f t="shared" si="82"/>
        <v>#REF!</v>
      </c>
      <c r="BH136" s="228" t="e">
        <f t="shared" si="83"/>
        <v>#REF!</v>
      </c>
      <c r="BI136" s="228" t="e">
        <f t="shared" si="84"/>
        <v>#REF!</v>
      </c>
      <c r="BJ136" s="228" t="e">
        <f t="shared" si="85"/>
        <v>#REF!</v>
      </c>
      <c r="BK136" s="228" t="e">
        <f t="shared" si="86"/>
        <v>#REF!</v>
      </c>
      <c r="BL136" s="228" t="e">
        <f t="shared" si="87"/>
        <v>#REF!</v>
      </c>
      <c r="BM136" s="228" t="e">
        <f t="shared" si="88"/>
        <v>#REF!</v>
      </c>
      <c r="BN136" s="228" t="e">
        <f t="shared" si="89"/>
        <v>#REF!</v>
      </c>
      <c r="BO136" s="228" t="e">
        <f t="shared" si="90"/>
        <v>#REF!</v>
      </c>
      <c r="BP136" s="228" t="e">
        <f t="shared" si="91"/>
        <v>#REF!</v>
      </c>
      <c r="BQ136" s="228" t="e">
        <f t="shared" si="92"/>
        <v>#REF!</v>
      </c>
      <c r="BR136" s="228" t="e">
        <f t="shared" si="93"/>
        <v>#REF!</v>
      </c>
      <c r="BS136" s="228" t="e">
        <f t="shared" si="94"/>
        <v>#REF!</v>
      </c>
      <c r="BT136" s="228" t="e">
        <f t="shared" si="95"/>
        <v>#REF!</v>
      </c>
      <c r="BU136" s="228" t="e">
        <f t="shared" si="96"/>
        <v>#REF!</v>
      </c>
      <c r="BV136" s="228" t="e">
        <f t="shared" si="97"/>
        <v>#REF!</v>
      </c>
      <c r="BW136" s="228" t="e">
        <f t="shared" si="98"/>
        <v>#REF!</v>
      </c>
    </row>
    <row r="137" spans="1:75">
      <c r="A137" s="224">
        <v>27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77"/>
        <v>#REF!</v>
      </c>
      <c r="BA137" s="228" t="e">
        <f t="shared" si="99"/>
        <v>#REF!</v>
      </c>
      <c r="BB137" s="228" t="e">
        <f t="shared" si="100"/>
        <v>#REF!</v>
      </c>
      <c r="BC137" s="228" t="e">
        <f t="shared" si="78"/>
        <v>#REF!</v>
      </c>
      <c r="BD137" s="228" t="e">
        <f t="shared" si="79"/>
        <v>#REF!</v>
      </c>
      <c r="BE137" s="228" t="e">
        <f t="shared" si="80"/>
        <v>#REF!</v>
      </c>
      <c r="BF137" s="228" t="e">
        <f t="shared" si="81"/>
        <v>#REF!</v>
      </c>
      <c r="BG137" s="228" t="e">
        <f t="shared" si="82"/>
        <v>#REF!</v>
      </c>
      <c r="BH137" s="228" t="e">
        <f t="shared" si="83"/>
        <v>#REF!</v>
      </c>
      <c r="BI137" s="228" t="e">
        <f t="shared" si="84"/>
        <v>#REF!</v>
      </c>
      <c r="BJ137" s="228" t="e">
        <f t="shared" si="85"/>
        <v>#REF!</v>
      </c>
      <c r="BK137" s="228" t="e">
        <f t="shared" si="86"/>
        <v>#REF!</v>
      </c>
      <c r="BL137" s="228" t="e">
        <f t="shared" si="87"/>
        <v>#REF!</v>
      </c>
      <c r="BM137" s="228" t="e">
        <f t="shared" si="88"/>
        <v>#REF!</v>
      </c>
      <c r="BN137" s="228" t="e">
        <f t="shared" si="89"/>
        <v>#REF!</v>
      </c>
      <c r="BO137" s="228" t="e">
        <f t="shared" si="90"/>
        <v>#REF!</v>
      </c>
      <c r="BP137" s="228" t="e">
        <f t="shared" si="91"/>
        <v>#REF!</v>
      </c>
      <c r="BQ137" s="228" t="e">
        <f t="shared" si="92"/>
        <v>#REF!</v>
      </c>
      <c r="BR137" s="228" t="e">
        <f t="shared" si="93"/>
        <v>#REF!</v>
      </c>
      <c r="BS137" s="228" t="e">
        <f t="shared" si="94"/>
        <v>#REF!</v>
      </c>
      <c r="BT137" s="228" t="e">
        <f t="shared" si="95"/>
        <v>#REF!</v>
      </c>
      <c r="BU137" s="228" t="e">
        <f t="shared" si="96"/>
        <v>#REF!</v>
      </c>
      <c r="BV137" s="228" t="e">
        <f t="shared" si="97"/>
        <v>#REF!</v>
      </c>
      <c r="BW137" s="228" t="e">
        <f t="shared" si="98"/>
        <v>#REF!</v>
      </c>
    </row>
    <row r="138" spans="1:75">
      <c r="A138" s="224">
        <v>28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77"/>
        <v>#REF!</v>
      </c>
      <c r="BA138" s="228" t="e">
        <f t="shared" si="99"/>
        <v>#REF!</v>
      </c>
      <c r="BB138" s="228" t="e">
        <f t="shared" si="100"/>
        <v>#REF!</v>
      </c>
      <c r="BC138" s="228" t="e">
        <f t="shared" si="78"/>
        <v>#REF!</v>
      </c>
      <c r="BD138" s="228" t="e">
        <f t="shared" si="79"/>
        <v>#REF!</v>
      </c>
      <c r="BE138" s="228" t="e">
        <f t="shared" si="80"/>
        <v>#REF!</v>
      </c>
      <c r="BF138" s="228" t="e">
        <f t="shared" si="81"/>
        <v>#REF!</v>
      </c>
      <c r="BG138" s="228" t="e">
        <f t="shared" si="82"/>
        <v>#REF!</v>
      </c>
      <c r="BH138" s="228" t="e">
        <f t="shared" si="83"/>
        <v>#REF!</v>
      </c>
      <c r="BI138" s="228" t="e">
        <f t="shared" si="84"/>
        <v>#REF!</v>
      </c>
      <c r="BJ138" s="228" t="e">
        <f t="shared" si="85"/>
        <v>#REF!</v>
      </c>
      <c r="BK138" s="228" t="e">
        <f t="shared" si="86"/>
        <v>#REF!</v>
      </c>
      <c r="BL138" s="228" t="e">
        <f t="shared" si="87"/>
        <v>#REF!</v>
      </c>
      <c r="BM138" s="228" t="e">
        <f t="shared" si="88"/>
        <v>#REF!</v>
      </c>
      <c r="BN138" s="228" t="e">
        <f t="shared" si="89"/>
        <v>#REF!</v>
      </c>
      <c r="BO138" s="228" t="e">
        <f t="shared" si="90"/>
        <v>#REF!</v>
      </c>
      <c r="BP138" s="228" t="e">
        <f t="shared" si="91"/>
        <v>#REF!</v>
      </c>
      <c r="BQ138" s="228" t="e">
        <f t="shared" si="92"/>
        <v>#REF!</v>
      </c>
      <c r="BR138" s="228" t="e">
        <f t="shared" si="93"/>
        <v>#REF!</v>
      </c>
      <c r="BS138" s="228" t="e">
        <f t="shared" si="94"/>
        <v>#REF!</v>
      </c>
      <c r="BT138" s="228" t="e">
        <f t="shared" si="95"/>
        <v>#REF!</v>
      </c>
      <c r="BU138" s="228" t="e">
        <f t="shared" si="96"/>
        <v>#REF!</v>
      </c>
      <c r="BV138" s="228" t="e">
        <f t="shared" si="97"/>
        <v>#REF!</v>
      </c>
      <c r="BW138" s="228" t="e">
        <f t="shared" si="98"/>
        <v>#REF!</v>
      </c>
    </row>
    <row r="139" spans="1:75">
      <c r="A139" s="224">
        <v>29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77"/>
        <v>#REF!</v>
      </c>
      <c r="BA139" s="228" t="e">
        <f t="shared" si="99"/>
        <v>#REF!</v>
      </c>
      <c r="BB139" s="228" t="e">
        <f t="shared" si="100"/>
        <v>#REF!</v>
      </c>
      <c r="BC139" s="228" t="e">
        <f t="shared" si="78"/>
        <v>#REF!</v>
      </c>
      <c r="BD139" s="228" t="e">
        <f t="shared" si="79"/>
        <v>#REF!</v>
      </c>
      <c r="BE139" s="228" t="e">
        <f t="shared" si="80"/>
        <v>#REF!</v>
      </c>
      <c r="BF139" s="228" t="e">
        <f t="shared" si="81"/>
        <v>#REF!</v>
      </c>
      <c r="BG139" s="228" t="e">
        <f t="shared" si="82"/>
        <v>#REF!</v>
      </c>
      <c r="BH139" s="228" t="e">
        <f t="shared" si="83"/>
        <v>#REF!</v>
      </c>
      <c r="BI139" s="228" t="e">
        <f t="shared" si="84"/>
        <v>#REF!</v>
      </c>
      <c r="BJ139" s="228" t="e">
        <f t="shared" si="85"/>
        <v>#REF!</v>
      </c>
      <c r="BK139" s="228" t="e">
        <f t="shared" si="86"/>
        <v>#REF!</v>
      </c>
      <c r="BL139" s="228" t="e">
        <f t="shared" si="87"/>
        <v>#REF!</v>
      </c>
      <c r="BM139" s="228" t="e">
        <f t="shared" si="88"/>
        <v>#REF!</v>
      </c>
      <c r="BN139" s="228" t="e">
        <f t="shared" si="89"/>
        <v>#REF!</v>
      </c>
      <c r="BO139" s="228" t="e">
        <f t="shared" si="90"/>
        <v>#REF!</v>
      </c>
      <c r="BP139" s="228" t="e">
        <f t="shared" si="91"/>
        <v>#REF!</v>
      </c>
      <c r="BQ139" s="228" t="e">
        <f t="shared" si="92"/>
        <v>#REF!</v>
      </c>
      <c r="BR139" s="228" t="e">
        <f t="shared" si="93"/>
        <v>#REF!</v>
      </c>
      <c r="BS139" s="228" t="e">
        <f t="shared" si="94"/>
        <v>#REF!</v>
      </c>
      <c r="BT139" s="228" t="e">
        <f t="shared" si="95"/>
        <v>#REF!</v>
      </c>
      <c r="BU139" s="228" t="e">
        <f t="shared" si="96"/>
        <v>#REF!</v>
      </c>
      <c r="BV139" s="228" t="e">
        <f t="shared" si="97"/>
        <v>#REF!</v>
      </c>
      <c r="BW139" s="228" t="e">
        <f t="shared" si="98"/>
        <v>#REF!</v>
      </c>
    </row>
    <row r="140" spans="1:75">
      <c r="A140" s="224">
        <v>30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77"/>
        <v>#REF!</v>
      </c>
      <c r="BA140" s="228" t="e">
        <f t="shared" si="99"/>
        <v>#REF!</v>
      </c>
      <c r="BB140" s="228" t="e">
        <f t="shared" si="100"/>
        <v>#REF!</v>
      </c>
      <c r="BC140" s="228" t="e">
        <f t="shared" si="78"/>
        <v>#REF!</v>
      </c>
      <c r="BD140" s="228" t="e">
        <f t="shared" si="79"/>
        <v>#REF!</v>
      </c>
      <c r="BE140" s="228" t="e">
        <f t="shared" si="80"/>
        <v>#REF!</v>
      </c>
      <c r="BF140" s="228" t="e">
        <f t="shared" si="81"/>
        <v>#REF!</v>
      </c>
      <c r="BG140" s="228" t="e">
        <f t="shared" si="82"/>
        <v>#REF!</v>
      </c>
      <c r="BH140" s="228" t="e">
        <f t="shared" si="83"/>
        <v>#REF!</v>
      </c>
      <c r="BI140" s="228" t="e">
        <f t="shared" si="84"/>
        <v>#REF!</v>
      </c>
      <c r="BJ140" s="228" t="e">
        <f t="shared" si="85"/>
        <v>#REF!</v>
      </c>
      <c r="BK140" s="228" t="e">
        <f t="shared" si="86"/>
        <v>#REF!</v>
      </c>
      <c r="BL140" s="228" t="e">
        <f t="shared" si="87"/>
        <v>#REF!</v>
      </c>
      <c r="BM140" s="228" t="e">
        <f t="shared" si="88"/>
        <v>#REF!</v>
      </c>
      <c r="BN140" s="228" t="e">
        <f t="shared" si="89"/>
        <v>#REF!</v>
      </c>
      <c r="BO140" s="228" t="e">
        <f t="shared" si="90"/>
        <v>#REF!</v>
      </c>
      <c r="BP140" s="228" t="e">
        <f t="shared" si="91"/>
        <v>#REF!</v>
      </c>
      <c r="BQ140" s="228" t="e">
        <f t="shared" si="92"/>
        <v>#REF!</v>
      </c>
      <c r="BR140" s="228" t="e">
        <f t="shared" si="93"/>
        <v>#REF!</v>
      </c>
      <c r="BS140" s="228" t="e">
        <f t="shared" si="94"/>
        <v>#REF!</v>
      </c>
      <c r="BT140" s="228" t="e">
        <f t="shared" si="95"/>
        <v>#REF!</v>
      </c>
      <c r="BU140" s="228" t="e">
        <f t="shared" si="96"/>
        <v>#REF!</v>
      </c>
      <c r="BV140" s="228" t="e">
        <f t="shared" si="97"/>
        <v>#REF!</v>
      </c>
      <c r="BW140" s="228" t="e">
        <f t="shared" si="98"/>
        <v>#REF!</v>
      </c>
    </row>
    <row r="141" spans="1:75">
      <c r="A141" s="224">
        <v>31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77"/>
        <v>#REF!</v>
      </c>
      <c r="BA141" s="228" t="e">
        <f t="shared" si="99"/>
        <v>#REF!</v>
      </c>
      <c r="BB141" s="228" t="e">
        <f t="shared" si="100"/>
        <v>#REF!</v>
      </c>
      <c r="BC141" s="228" t="e">
        <f t="shared" si="78"/>
        <v>#REF!</v>
      </c>
      <c r="BD141" s="228" t="e">
        <f t="shared" si="79"/>
        <v>#REF!</v>
      </c>
      <c r="BE141" s="228" t="e">
        <f t="shared" si="80"/>
        <v>#REF!</v>
      </c>
      <c r="BF141" s="228" t="e">
        <f t="shared" si="81"/>
        <v>#REF!</v>
      </c>
      <c r="BG141" s="228" t="e">
        <f t="shared" si="82"/>
        <v>#REF!</v>
      </c>
      <c r="BH141" s="228" t="e">
        <f t="shared" si="83"/>
        <v>#REF!</v>
      </c>
      <c r="BI141" s="228" t="e">
        <f t="shared" si="84"/>
        <v>#REF!</v>
      </c>
      <c r="BJ141" s="228" t="e">
        <f t="shared" si="85"/>
        <v>#REF!</v>
      </c>
      <c r="BK141" s="228" t="e">
        <f t="shared" si="86"/>
        <v>#REF!</v>
      </c>
      <c r="BL141" s="228" t="e">
        <f t="shared" si="87"/>
        <v>#REF!</v>
      </c>
      <c r="BM141" s="228" t="e">
        <f t="shared" si="88"/>
        <v>#REF!</v>
      </c>
      <c r="BN141" s="228" t="e">
        <f t="shared" si="89"/>
        <v>#REF!</v>
      </c>
      <c r="BO141" s="228" t="e">
        <f t="shared" si="90"/>
        <v>#REF!</v>
      </c>
      <c r="BP141" s="228" t="e">
        <f t="shared" si="91"/>
        <v>#REF!</v>
      </c>
      <c r="BQ141" s="228" t="e">
        <f t="shared" si="92"/>
        <v>#REF!</v>
      </c>
      <c r="BR141" s="228" t="e">
        <f t="shared" si="93"/>
        <v>#REF!</v>
      </c>
      <c r="BS141" s="228" t="e">
        <f t="shared" si="94"/>
        <v>#REF!</v>
      </c>
      <c r="BT141" s="228" t="e">
        <f t="shared" si="95"/>
        <v>#REF!</v>
      </c>
      <c r="BU141" s="228" t="e">
        <f t="shared" si="96"/>
        <v>#REF!</v>
      </c>
      <c r="BV141" s="228" t="e">
        <f t="shared" si="97"/>
        <v>#REF!</v>
      </c>
      <c r="BW141" s="228" t="e">
        <f t="shared" si="98"/>
        <v>#REF!</v>
      </c>
    </row>
    <row r="142" spans="1:75">
      <c r="A142" s="237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  <c r="X142" s="238"/>
      <c r="Y142" s="23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  <c r="AX142" s="22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226"/>
    </row>
    <row r="144" spans="1:75" ht="47.25" customHeight="1">
      <c r="A144" s="537" t="s">
        <v>287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30" t="e">
        <f>#REF!</f>
        <v>#REF!</v>
      </c>
      <c r="M144" s="531"/>
      <c r="N144" s="531"/>
      <c r="O144" s="531"/>
      <c r="P144" s="532"/>
      <c r="Q144" s="226"/>
    </row>
    <row r="145" spans="1:18" ht="48.75" customHeight="1">
      <c r="A145" s="537" t="s">
        <v>288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30" t="e">
        <f>#REF!</f>
        <v>#REF!</v>
      </c>
      <c r="M145" s="531"/>
      <c r="N145" s="531"/>
      <c r="O145" s="531"/>
      <c r="P145" s="532"/>
      <c r="Q145" s="226"/>
    </row>
    <row r="146" spans="1:18">
      <c r="A146" s="239"/>
      <c r="B146" s="239"/>
      <c r="C146" s="239"/>
      <c r="D146" s="239"/>
      <c r="E146" s="239"/>
      <c r="F146" s="239"/>
      <c r="G146" s="239"/>
      <c r="H146" s="239"/>
      <c r="I146" s="239"/>
      <c r="J146" s="239"/>
      <c r="K146" s="239"/>
      <c r="L146" s="240"/>
      <c r="M146" s="240"/>
      <c r="N146" s="240"/>
      <c r="O146" s="240"/>
      <c r="P146" s="240"/>
      <c r="Q146" s="239"/>
      <c r="R146" s="239"/>
    </row>
    <row r="147" spans="1:18" ht="33.75" customHeight="1">
      <c r="A147" s="527" t="s">
        <v>284</v>
      </c>
      <c r="B147" s="528"/>
      <c r="C147" s="528"/>
      <c r="D147" s="528"/>
      <c r="E147" s="528"/>
      <c r="F147" s="528"/>
      <c r="G147" s="528"/>
      <c r="H147" s="529"/>
      <c r="I147" s="409" t="s">
        <v>285</v>
      </c>
      <c r="J147" s="409"/>
      <c r="K147" s="409"/>
      <c r="L147" s="530" t="e">
        <f>#REF!</f>
        <v>#REF!</v>
      </c>
      <c r="M147" s="531"/>
      <c r="N147" s="531"/>
      <c r="O147" s="531"/>
      <c r="P147" s="532"/>
    </row>
    <row r="150" spans="1:18">
      <c r="M150" s="228"/>
      <c r="N150" s="228"/>
      <c r="O150" s="228"/>
      <c r="P150" s="228"/>
    </row>
    <row r="152" spans="1:18">
      <c r="M152" s="228"/>
      <c r="N152" s="228"/>
      <c r="O152" s="228"/>
      <c r="P152" s="228"/>
      <c r="Q152" s="228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76" t="s">
        <v>121</v>
      </c>
      <c r="B2" s="576"/>
      <c r="C2" s="576"/>
      <c r="D2" s="576"/>
      <c r="E2" s="576"/>
      <c r="F2" s="576"/>
      <c r="G2" s="576"/>
      <c r="H2" s="576"/>
    </row>
    <row r="4" spans="1:9" ht="51" customHeight="1">
      <c r="A4" s="577" t="s">
        <v>122</v>
      </c>
      <c r="B4" s="577" t="s">
        <v>30</v>
      </c>
      <c r="C4" s="577" t="s">
        <v>123</v>
      </c>
      <c r="D4" s="579" t="s">
        <v>124</v>
      </c>
      <c r="E4" s="579"/>
      <c r="F4" s="579"/>
      <c r="G4" s="579"/>
    </row>
    <row r="5" spans="1:9" ht="25.5">
      <c r="A5" s="578"/>
      <c r="B5" s="578"/>
      <c r="C5" s="578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45" t="s">
        <v>129</v>
      </c>
      <c r="B7" s="246" t="s">
        <v>130</v>
      </c>
      <c r="C7" s="246" t="s">
        <v>131</v>
      </c>
      <c r="D7" s="246" t="s">
        <v>132</v>
      </c>
      <c r="E7" s="246" t="s">
        <v>133</v>
      </c>
      <c r="F7" s="246" t="s">
        <v>134</v>
      </c>
      <c r="G7" s="246" t="s">
        <v>135</v>
      </c>
      <c r="H7" s="246" t="s">
        <v>136</v>
      </c>
      <c r="I7" s="247" t="s">
        <v>137</v>
      </c>
    </row>
    <row r="8" spans="1:9">
      <c r="A8" s="248">
        <v>1</v>
      </c>
      <c r="B8" s="249">
        <v>4</v>
      </c>
      <c r="C8" s="250" t="e">
        <f>#REF!</f>
        <v>#REF!</v>
      </c>
      <c r="D8" s="250" t="e">
        <f>#REF!</f>
        <v>#REF!</v>
      </c>
      <c r="E8" s="250" t="e">
        <f>#REF!</f>
        <v>#REF!</v>
      </c>
      <c r="F8" s="250" t="e">
        <f>#REF!</f>
        <v>#REF!</v>
      </c>
      <c r="G8" s="250" t="e">
        <f>#REF!</f>
        <v>#REF!</v>
      </c>
      <c r="H8" s="250" t="s">
        <v>314</v>
      </c>
      <c r="I8" s="251" t="s">
        <v>25</v>
      </c>
    </row>
    <row r="9" spans="1:9">
      <c r="A9" s="248">
        <v>1</v>
      </c>
      <c r="B9" s="249">
        <v>5</v>
      </c>
      <c r="C9" s="250" t="e">
        <f>#REF!</f>
        <v>#REF!</v>
      </c>
      <c r="D9" s="250" t="e">
        <f>#REF!</f>
        <v>#REF!</v>
      </c>
      <c r="E9" s="250" t="e">
        <f>#REF!</f>
        <v>#REF!</v>
      </c>
      <c r="F9" s="250" t="e">
        <f>#REF!</f>
        <v>#REF!</v>
      </c>
      <c r="G9" s="250" t="e">
        <f>#REF!</f>
        <v>#REF!</v>
      </c>
      <c r="H9" s="250" t="s">
        <v>314</v>
      </c>
      <c r="I9" s="251" t="s">
        <v>27</v>
      </c>
    </row>
    <row r="10" spans="1:9">
      <c r="A10" s="248">
        <v>1</v>
      </c>
      <c r="B10" s="249">
        <v>6</v>
      </c>
      <c r="C10" s="250" t="e">
        <f>#REF!</f>
        <v>#REF!</v>
      </c>
      <c r="D10" s="250" t="e">
        <f>#REF!</f>
        <v>#REF!</v>
      </c>
      <c r="E10" s="250" t="e">
        <f>#REF!</f>
        <v>#REF!</v>
      </c>
      <c r="F10" s="250" t="e">
        <f>#REF!</f>
        <v>#REF!</v>
      </c>
      <c r="G10" s="250" t="e">
        <f>#REF!</f>
        <v>#REF!</v>
      </c>
      <c r="H10" s="250" t="s">
        <v>314</v>
      </c>
      <c r="I10" s="251" t="s">
        <v>28</v>
      </c>
    </row>
    <row r="11" spans="1:9">
      <c r="A11" s="252">
        <v>1</v>
      </c>
      <c r="B11" s="253">
        <v>7</v>
      </c>
      <c r="C11" s="254" t="e">
        <f>#REF!</f>
        <v>#REF!</v>
      </c>
      <c r="D11" s="254" t="e">
        <f>#REF!</f>
        <v>#REF!</v>
      </c>
      <c r="E11" s="254" t="e">
        <f>#REF!</f>
        <v>#REF!</v>
      </c>
      <c r="F11" s="254" t="e">
        <f>#REF!</f>
        <v>#REF!</v>
      </c>
      <c r="G11" s="254" t="e">
        <f>#REF!</f>
        <v>#REF!</v>
      </c>
      <c r="H11" s="254" t="s">
        <v>314</v>
      </c>
      <c r="I11" s="255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314</v>
      </c>
      <c r="B22" s="215" t="e">
        <f>#REF!</f>
        <v>#REF!</v>
      </c>
      <c r="C22" s="215" t="e">
        <f>#REF!</f>
        <v>#REF!</v>
      </c>
      <c r="D22" s="215" t="e">
        <f>#REF!</f>
        <v>#REF!</v>
      </c>
      <c r="E22" s="215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4" t="s">
        <v>138</v>
      </c>
      <c r="B24" s="215" t="e">
        <f>#REF!</f>
        <v>#REF!</v>
      </c>
      <c r="C24" s="215" t="e">
        <f>#REF!</f>
        <v>#REF!</v>
      </c>
      <c r="D24" s="215" t="e">
        <f>#REF!</f>
        <v>#REF!</v>
      </c>
      <c r="E24" s="215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72" t="s">
        <v>140</v>
      </c>
      <c r="C27" s="573"/>
      <c r="D27" s="574" t="s">
        <v>141</v>
      </c>
      <c r="E27" s="575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16" t="s">
        <v>314</v>
      </c>
      <c r="B29" s="217" t="e">
        <f>#REF!</f>
        <v>#REF!</v>
      </c>
      <c r="C29" s="218" t="e">
        <f>#REF!</f>
        <v>#REF!</v>
      </c>
      <c r="D29" s="217" t="e">
        <f>#REF!</f>
        <v>#REF!</v>
      </c>
      <c r="E29" s="218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19" t="e">
        <f>#REF!</f>
        <v>#REF!</v>
      </c>
      <c r="C31" s="220" t="e">
        <f>#REF!</f>
        <v>#REF!</v>
      </c>
      <c r="D31" s="219" t="e">
        <f>#REF!</f>
        <v>#REF!</v>
      </c>
      <c r="E31" s="220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0" t="s">
        <v>302</v>
      </c>
      <c r="B1" s="201"/>
      <c r="C1" s="202"/>
      <c r="D1" s="201"/>
      <c r="E1" s="201"/>
    </row>
    <row r="2" spans="1:6">
      <c r="A2" s="201"/>
      <c r="B2" s="201"/>
      <c r="C2" s="201"/>
      <c r="D2" s="201"/>
      <c r="E2" s="201"/>
    </row>
    <row r="3" spans="1:6">
      <c r="A3" s="405" t="s">
        <v>122</v>
      </c>
      <c r="B3" s="407" t="s">
        <v>303</v>
      </c>
      <c r="C3" s="407"/>
      <c r="D3" s="201"/>
      <c r="E3" s="201"/>
    </row>
    <row r="4" spans="1:6" ht="97.5" customHeight="1">
      <c r="A4" s="406"/>
      <c r="B4" s="203" t="s">
        <v>304</v>
      </c>
      <c r="C4" s="204" t="s">
        <v>305</v>
      </c>
      <c r="D4" s="201"/>
      <c r="E4" s="201"/>
    </row>
    <row r="5" spans="1:6">
      <c r="A5" s="205" t="s">
        <v>129</v>
      </c>
      <c r="B5" s="206">
        <v>1</v>
      </c>
      <c r="C5" s="206">
        <v>2</v>
      </c>
      <c r="D5" s="201"/>
      <c r="E5" s="201"/>
    </row>
    <row r="6" spans="1:6">
      <c r="A6" s="207" t="s">
        <v>129</v>
      </c>
      <c r="B6" s="208" t="s">
        <v>131</v>
      </c>
      <c r="C6" s="209" t="s">
        <v>132</v>
      </c>
      <c r="D6" s="201"/>
      <c r="E6" s="201"/>
    </row>
    <row r="7" spans="1:6">
      <c r="A7" s="210">
        <v>1</v>
      </c>
      <c r="B7" s="213" t="e">
        <f>#REF!</f>
        <v>#REF!</v>
      </c>
      <c r="C7" s="213" t="e">
        <f>#REF!</f>
        <v>#REF!</v>
      </c>
      <c r="D7" s="201"/>
      <c r="E7" s="408" t="s">
        <v>117</v>
      </c>
      <c r="F7" s="408"/>
    </row>
    <row r="8" spans="1:6">
      <c r="A8" s="210">
        <v>2</v>
      </c>
      <c r="B8" s="211" t="e">
        <f>#REF!</f>
        <v>#REF!</v>
      </c>
      <c r="C8" s="211" t="e">
        <f>#REF!</f>
        <v>#REF!</v>
      </c>
      <c r="D8" s="201"/>
      <c r="E8" s="408" t="s">
        <v>118</v>
      </c>
      <c r="F8" s="408"/>
    </row>
    <row r="9" spans="1:6">
      <c r="A9" s="210">
        <v>3</v>
      </c>
      <c r="B9" s="213" t="e">
        <f>#REF!</f>
        <v>#REF!</v>
      </c>
      <c r="C9" s="213" t="e">
        <f>#REF!</f>
        <v>#REF!</v>
      </c>
      <c r="D9" s="201"/>
      <c r="E9" s="408" t="s">
        <v>119</v>
      </c>
      <c r="F9" s="408"/>
    </row>
    <row r="10" spans="1:6">
      <c r="A10" s="206">
        <v>4</v>
      </c>
      <c r="B10" s="212" t="e">
        <f>#REF!</f>
        <v>#REF!</v>
      </c>
      <c r="C10" s="212" t="e">
        <f>#REF!</f>
        <v>#REF!</v>
      </c>
      <c r="D10" s="201"/>
      <c r="E10" s="408" t="s">
        <v>138</v>
      </c>
      <c r="F10" s="40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0"/>
  <sheetViews>
    <sheetView view="pageBreakPreview" zoomScale="82" zoomScaleNormal="80" zoomScaleSheetLayoutView="82" workbookViewId="0">
      <selection activeCell="R33" sqref="R33"/>
    </sheetView>
  </sheetViews>
  <sheetFormatPr defaultColWidth="9.140625" defaultRowHeight="15"/>
  <cols>
    <col min="1" max="1" width="9.140625" style="258"/>
    <col min="2" max="11" width="10.7109375" style="258" customWidth="1"/>
    <col min="12" max="12" width="11.28515625" style="258" bestFit="1" customWidth="1"/>
    <col min="13" max="13" width="14.28515625" style="258" customWidth="1"/>
    <col min="14" max="14" width="13.85546875" style="258" customWidth="1"/>
    <col min="15" max="15" width="12.5703125" style="258" bestFit="1" customWidth="1"/>
    <col min="16" max="16" width="12.5703125" style="258" customWidth="1"/>
    <col min="17" max="17" width="13.28515625" style="258" customWidth="1"/>
    <col min="18" max="18" width="12.85546875" style="258" customWidth="1"/>
    <col min="19" max="19" width="10.7109375" style="258" customWidth="1"/>
    <col min="20" max="24" width="11.28515625" style="258" bestFit="1" customWidth="1"/>
    <col min="25" max="25" width="12.570312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3" customHeight="1">
      <c r="Y6" s="259"/>
    </row>
    <row r="7" spans="1:25">
      <c r="Y7" s="259" t="s">
        <v>232</v>
      </c>
    </row>
    <row r="8" spans="1:25" ht="2.25" customHeight="1"/>
    <row r="9" spans="1:25" ht="16.5" customHeight="1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322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336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7" spans="1:25">
      <c r="A17" s="260"/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0"/>
      <c r="Q17" s="266"/>
      <c r="R17" s="266"/>
      <c r="S17" s="266"/>
      <c r="T17" s="266"/>
      <c r="U17" s="265"/>
      <c r="V17" s="265"/>
      <c r="W17" s="265"/>
      <c r="X17" s="265"/>
      <c r="Y17" s="265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260"/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0"/>
      <c r="Q19" s="266"/>
      <c r="R19" s="266"/>
      <c r="S19" s="266"/>
      <c r="T19" s="266"/>
      <c r="U19" s="265"/>
      <c r="V19" s="265"/>
      <c r="W19" s="265"/>
      <c r="X19" s="265"/>
      <c r="Y19" s="265"/>
    </row>
    <row r="20" spans="1:25">
      <c r="A20" s="260"/>
      <c r="B20" s="267" t="s">
        <v>242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0"/>
      <c r="Q20" s="266"/>
      <c r="R20" s="266"/>
      <c r="S20" s="266"/>
      <c r="T20" s="266"/>
      <c r="U20" s="265"/>
      <c r="V20" s="265"/>
      <c r="W20" s="265"/>
      <c r="X20" s="265"/>
      <c r="Y20" s="265"/>
    </row>
    <row r="21" spans="1:25" ht="15" customHeight="1">
      <c r="A21" s="459"/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11" t="s">
        <v>243</v>
      </c>
      <c r="N21" s="411"/>
      <c r="O21" s="411"/>
      <c r="P21" s="411"/>
      <c r="Q21" s="422" t="s">
        <v>244</v>
      </c>
      <c r="R21" s="422"/>
      <c r="S21" s="266"/>
      <c r="T21" s="266"/>
      <c r="U21" s="265"/>
      <c r="V21" s="265"/>
      <c r="W21" s="265"/>
      <c r="X21" s="265"/>
      <c r="Y21" s="265"/>
    </row>
    <row r="22" spans="1:25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11" t="s">
        <v>30</v>
      </c>
      <c r="N22" s="411"/>
      <c r="O22" s="411"/>
      <c r="P22" s="411"/>
      <c r="Q22" s="422"/>
      <c r="R22" s="422"/>
      <c r="S22" s="266"/>
      <c r="T22" s="266"/>
      <c r="U22" s="265"/>
      <c r="V22" s="265"/>
      <c r="W22" s="265"/>
      <c r="X22" s="265"/>
      <c r="Y22" s="265"/>
    </row>
    <row r="23" spans="1:25">
      <c r="A23" s="459"/>
      <c r="B23" s="459"/>
      <c r="C23" s="459"/>
      <c r="D23" s="459"/>
      <c r="E23" s="459"/>
      <c r="F23" s="459"/>
      <c r="G23" s="459"/>
      <c r="H23" s="459"/>
      <c r="I23" s="459"/>
      <c r="J23" s="459"/>
      <c r="K23" s="459"/>
      <c r="L23" s="459"/>
      <c r="M23" s="268" t="s">
        <v>25</v>
      </c>
      <c r="N23" s="268" t="s">
        <v>27</v>
      </c>
      <c r="O23" s="268" t="s">
        <v>28</v>
      </c>
      <c r="P23" s="268" t="s">
        <v>29</v>
      </c>
      <c r="Q23" s="422"/>
      <c r="R23" s="422"/>
      <c r="S23" s="266"/>
      <c r="T23" s="266"/>
      <c r="U23" s="265"/>
      <c r="V23" s="265"/>
      <c r="W23" s="265"/>
      <c r="X23" s="265"/>
      <c r="Y23" s="265"/>
    </row>
    <row r="24" spans="1:25">
      <c r="A24" s="423" t="s">
        <v>323</v>
      </c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5"/>
      <c r="M24" s="269">
        <v>3791.67</v>
      </c>
      <c r="N24" s="269">
        <v>4771.92</v>
      </c>
      <c r="O24" s="269">
        <v>5411.13</v>
      </c>
      <c r="P24" s="269">
        <v>6829.48</v>
      </c>
      <c r="Q24" s="460">
        <v>2986.82</v>
      </c>
      <c r="R24" s="460"/>
      <c r="S24" s="266"/>
      <c r="T24" s="266"/>
      <c r="U24" s="265"/>
      <c r="V24" s="265"/>
      <c r="W24" s="265"/>
      <c r="X24" s="265"/>
      <c r="Y24" s="265"/>
    </row>
    <row r="25" spans="1:25">
      <c r="A25" s="260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0"/>
      <c r="Q25" s="266"/>
      <c r="R25" s="266"/>
      <c r="S25" s="266"/>
      <c r="T25" s="266"/>
      <c r="U25" s="265"/>
      <c r="V25" s="265"/>
      <c r="W25" s="265"/>
      <c r="X25" s="265"/>
      <c r="Y25" s="265"/>
    </row>
    <row r="26" spans="1:25" ht="33" customHeight="1">
      <c r="A26" s="428" t="s">
        <v>84</v>
      </c>
      <c r="B26" s="428"/>
      <c r="C26" s="428"/>
      <c r="D26" s="428"/>
      <c r="E26" s="428"/>
      <c r="F26" s="428"/>
      <c r="G26" s="428"/>
      <c r="H26" s="428"/>
      <c r="I26" s="428"/>
      <c r="J26" s="428"/>
      <c r="K26" s="412" t="s">
        <v>85</v>
      </c>
      <c r="L26" s="412"/>
      <c r="M26" s="270">
        <v>2456.48</v>
      </c>
      <c r="N26" s="266"/>
      <c r="O26" s="266"/>
      <c r="P26" s="260"/>
      <c r="Q26" s="266"/>
      <c r="R26" s="266"/>
      <c r="S26" s="266"/>
      <c r="T26" s="266"/>
      <c r="U26" s="265"/>
      <c r="V26" s="265"/>
      <c r="W26" s="265"/>
      <c r="X26" s="265"/>
      <c r="Y26" s="265"/>
    </row>
    <row r="27" spans="1:25" s="273" customFormat="1">
      <c r="A27" s="271"/>
      <c r="B27" s="272"/>
      <c r="C27" s="272"/>
      <c r="D27" s="272"/>
      <c r="E27" s="272"/>
      <c r="H27" s="266"/>
      <c r="I27" s="266"/>
      <c r="J27" s="266"/>
      <c r="L27" s="274"/>
      <c r="M27" s="275"/>
      <c r="N27" s="266"/>
      <c r="O27" s="266"/>
      <c r="P27" s="261"/>
      <c r="Q27" s="266"/>
      <c r="R27" s="266"/>
      <c r="S27" s="266"/>
      <c r="T27" s="266"/>
      <c r="U27" s="265"/>
      <c r="V27" s="265"/>
      <c r="W27" s="265"/>
      <c r="X27" s="265"/>
      <c r="Y27" s="265"/>
    </row>
    <row r="28" spans="1:25" ht="31.5" customHeight="1">
      <c r="A28" s="429" t="s">
        <v>86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7" t="s">
        <v>38</v>
      </c>
      <c r="L28" s="427"/>
      <c r="M28" s="257" t="s">
        <v>37</v>
      </c>
      <c r="N28" s="266"/>
      <c r="O28" s="266"/>
      <c r="P28" s="260"/>
      <c r="Q28" s="266"/>
      <c r="R28" s="266"/>
      <c r="S28" s="266"/>
      <c r="T28" s="266"/>
      <c r="U28" s="265"/>
      <c r="V28" s="265"/>
      <c r="W28" s="265"/>
      <c r="X28" s="265"/>
      <c r="Y28" s="265"/>
    </row>
    <row r="29" spans="1:25" ht="15" customHeight="1">
      <c r="A29" s="276" t="s">
        <v>52</v>
      </c>
      <c r="B29" s="413" t="s">
        <v>54</v>
      </c>
      <c r="C29" s="413"/>
      <c r="D29" s="413"/>
      <c r="E29" s="413"/>
      <c r="F29" s="413"/>
      <c r="G29" s="413"/>
      <c r="H29" s="413"/>
      <c r="I29" s="413"/>
      <c r="J29" s="413"/>
      <c r="K29" s="412" t="s">
        <v>87</v>
      </c>
      <c r="L29" s="412"/>
      <c r="M29" s="277">
        <v>1316.92</v>
      </c>
      <c r="N29" s="266"/>
      <c r="O29" s="266"/>
      <c r="P29" s="260"/>
      <c r="Q29" s="266"/>
      <c r="R29" s="266"/>
      <c r="S29" s="266"/>
      <c r="T29" s="266"/>
      <c r="U29" s="265"/>
      <c r="V29" s="265"/>
      <c r="W29" s="265"/>
      <c r="X29" s="265"/>
      <c r="Y29" s="265"/>
    </row>
    <row r="30" spans="1:25" ht="15.75" customHeight="1">
      <c r="A30" s="276" t="s">
        <v>53</v>
      </c>
      <c r="B30" s="413" t="s">
        <v>55</v>
      </c>
      <c r="C30" s="413"/>
      <c r="D30" s="413"/>
      <c r="E30" s="413"/>
      <c r="F30" s="413"/>
      <c r="G30" s="413"/>
      <c r="H30" s="413"/>
      <c r="I30" s="413"/>
      <c r="J30" s="413"/>
      <c r="K30" s="412" t="s">
        <v>88</v>
      </c>
      <c r="L30" s="412"/>
      <c r="M30" s="277">
        <v>835345.16</v>
      </c>
      <c r="N30" s="266"/>
      <c r="O30" s="266"/>
      <c r="P30" s="260"/>
      <c r="Q30" s="266"/>
      <c r="R30" s="266"/>
      <c r="S30" s="266"/>
      <c r="T30" s="266"/>
      <c r="U30" s="265"/>
      <c r="V30" s="265"/>
      <c r="W30" s="265"/>
      <c r="X30" s="265"/>
      <c r="Y30" s="265"/>
    </row>
    <row r="31" spans="1:25" ht="29.25" customHeight="1">
      <c r="A31" s="276" t="s">
        <v>56</v>
      </c>
      <c r="B31" s="413" t="s">
        <v>89</v>
      </c>
      <c r="C31" s="413"/>
      <c r="D31" s="413"/>
      <c r="E31" s="413"/>
      <c r="F31" s="413"/>
      <c r="G31" s="413"/>
      <c r="H31" s="413"/>
      <c r="I31" s="413"/>
      <c r="J31" s="413"/>
      <c r="K31" s="412" t="s">
        <v>57</v>
      </c>
      <c r="L31" s="412"/>
      <c r="M31" s="278">
        <v>1.36418189E-3</v>
      </c>
      <c r="N31" s="266"/>
      <c r="O31" s="266"/>
      <c r="P31" s="260"/>
      <c r="Q31" s="266"/>
      <c r="R31" s="266"/>
      <c r="S31" s="266"/>
      <c r="T31" s="266"/>
      <c r="U31" s="265"/>
      <c r="V31" s="265"/>
      <c r="W31" s="265"/>
      <c r="X31" s="265"/>
      <c r="Y31" s="265"/>
    </row>
    <row r="32" spans="1:25" ht="16.5" customHeight="1">
      <c r="A32" s="276" t="s">
        <v>58</v>
      </c>
      <c r="B32" s="413" t="s">
        <v>59</v>
      </c>
      <c r="C32" s="413"/>
      <c r="D32" s="413"/>
      <c r="E32" s="413"/>
      <c r="F32" s="413"/>
      <c r="G32" s="413"/>
      <c r="H32" s="413"/>
      <c r="I32" s="413"/>
      <c r="J32" s="413"/>
      <c r="K32" s="412" t="s">
        <v>39</v>
      </c>
      <c r="L32" s="412"/>
      <c r="M32" s="277">
        <v>279.14</v>
      </c>
      <c r="N32" s="266"/>
      <c r="O32" s="266"/>
      <c r="P32" s="260"/>
      <c r="Q32" s="266"/>
      <c r="R32" s="266"/>
      <c r="S32" s="266"/>
      <c r="T32" s="266"/>
      <c r="U32" s="265"/>
      <c r="V32" s="265"/>
      <c r="W32" s="265"/>
      <c r="X32" s="265"/>
      <c r="Y32" s="265"/>
    </row>
    <row r="33" spans="1:25" ht="31.5" customHeight="1">
      <c r="A33" s="276" t="s">
        <v>60</v>
      </c>
      <c r="B33" s="413" t="s">
        <v>61</v>
      </c>
      <c r="C33" s="413"/>
      <c r="D33" s="413"/>
      <c r="E33" s="413"/>
      <c r="F33" s="413"/>
      <c r="G33" s="413"/>
      <c r="H33" s="413"/>
      <c r="I33" s="413"/>
      <c r="J33" s="413"/>
      <c r="K33" s="412" t="s">
        <v>39</v>
      </c>
      <c r="L33" s="412"/>
      <c r="M33" s="277">
        <v>0</v>
      </c>
      <c r="N33" s="266"/>
      <c r="O33" s="266"/>
      <c r="P33" s="260"/>
      <c r="Q33" s="266"/>
      <c r="R33" s="266"/>
      <c r="S33" s="266"/>
      <c r="T33" s="266"/>
      <c r="U33" s="265"/>
      <c r="V33" s="265"/>
      <c r="W33" s="265"/>
      <c r="X33" s="265"/>
      <c r="Y33" s="265"/>
    </row>
    <row r="34" spans="1:25" ht="27.75" customHeight="1">
      <c r="A34" s="276" t="s">
        <v>62</v>
      </c>
      <c r="B34" s="413" t="s">
        <v>63</v>
      </c>
      <c r="C34" s="413"/>
      <c r="D34" s="413"/>
      <c r="E34" s="413"/>
      <c r="F34" s="413"/>
      <c r="G34" s="413"/>
      <c r="H34" s="413"/>
      <c r="I34" s="413"/>
      <c r="J34" s="413"/>
      <c r="K34" s="412" t="s">
        <v>39</v>
      </c>
      <c r="L34" s="412"/>
      <c r="M34" s="277">
        <v>76.50200000000001</v>
      </c>
      <c r="N34" s="266"/>
      <c r="O34" s="266"/>
      <c r="P34" s="260"/>
      <c r="Q34" s="266"/>
      <c r="R34" s="266"/>
      <c r="S34" s="266"/>
      <c r="T34" s="266"/>
      <c r="U34" s="265"/>
      <c r="V34" s="265"/>
      <c r="W34" s="265"/>
      <c r="X34" s="265"/>
      <c r="Y34" s="265"/>
    </row>
    <row r="35" spans="1:25" ht="15" customHeight="1">
      <c r="A35" s="276"/>
      <c r="B35" s="413" t="s">
        <v>40</v>
      </c>
      <c r="C35" s="413"/>
      <c r="D35" s="413"/>
      <c r="E35" s="413"/>
      <c r="F35" s="413"/>
      <c r="G35" s="413"/>
      <c r="H35" s="413"/>
      <c r="I35" s="413"/>
      <c r="J35" s="413"/>
      <c r="K35" s="412" t="s">
        <v>39</v>
      </c>
      <c r="L35" s="412"/>
      <c r="M35" s="277">
        <v>0.104</v>
      </c>
      <c r="N35" s="266"/>
      <c r="O35" s="266"/>
      <c r="P35" s="260"/>
      <c r="Q35" s="266"/>
      <c r="R35" s="266"/>
      <c r="S35" s="266"/>
      <c r="T35" s="266"/>
      <c r="U35" s="265"/>
      <c r="V35" s="265"/>
      <c r="W35" s="265"/>
      <c r="X35" s="265"/>
      <c r="Y35" s="265"/>
    </row>
    <row r="36" spans="1:25" ht="15" customHeight="1">
      <c r="A36" s="276"/>
      <c r="B36" s="413" t="s">
        <v>41</v>
      </c>
      <c r="C36" s="413"/>
      <c r="D36" s="413"/>
      <c r="E36" s="413"/>
      <c r="F36" s="413"/>
      <c r="G36" s="413"/>
      <c r="H36" s="413"/>
      <c r="I36" s="413"/>
      <c r="J36" s="413"/>
      <c r="K36" s="412" t="s">
        <v>39</v>
      </c>
      <c r="L36" s="412"/>
      <c r="M36" s="277">
        <v>47.563000000000002</v>
      </c>
      <c r="N36" s="266"/>
      <c r="O36" s="266"/>
      <c r="P36" s="260"/>
      <c r="Q36" s="266"/>
      <c r="R36" s="266"/>
      <c r="S36" s="266"/>
      <c r="T36" s="266"/>
      <c r="U36" s="265"/>
      <c r="V36" s="265"/>
      <c r="W36" s="265"/>
      <c r="X36" s="265"/>
      <c r="Y36" s="265"/>
    </row>
    <row r="37" spans="1:25" ht="15" customHeight="1">
      <c r="A37" s="276"/>
      <c r="B37" s="413" t="s">
        <v>42</v>
      </c>
      <c r="C37" s="413"/>
      <c r="D37" s="413"/>
      <c r="E37" s="413"/>
      <c r="F37" s="413"/>
      <c r="G37" s="413"/>
      <c r="H37" s="413"/>
      <c r="I37" s="413"/>
      <c r="J37" s="413"/>
      <c r="K37" s="412" t="s">
        <v>39</v>
      </c>
      <c r="L37" s="412"/>
      <c r="M37" s="277">
        <v>28.835000000000001</v>
      </c>
      <c r="N37" s="266"/>
      <c r="O37" s="266"/>
      <c r="P37" s="260"/>
      <c r="Q37" s="266"/>
      <c r="R37" s="266"/>
      <c r="S37" s="266"/>
      <c r="T37" s="266"/>
      <c r="U37" s="265"/>
      <c r="V37" s="265"/>
      <c r="W37" s="265"/>
      <c r="X37" s="265"/>
      <c r="Y37" s="265"/>
    </row>
    <row r="38" spans="1:25" ht="15" customHeight="1">
      <c r="A38" s="276"/>
      <c r="B38" s="413" t="s">
        <v>43</v>
      </c>
      <c r="C38" s="413"/>
      <c r="D38" s="413"/>
      <c r="E38" s="413"/>
      <c r="F38" s="413"/>
      <c r="G38" s="413"/>
      <c r="H38" s="413"/>
      <c r="I38" s="413"/>
      <c r="J38" s="413"/>
      <c r="K38" s="412" t="s">
        <v>39</v>
      </c>
      <c r="L38" s="412"/>
      <c r="M38" s="277">
        <v>0</v>
      </c>
      <c r="N38" s="266"/>
      <c r="O38" s="266"/>
      <c r="P38" s="260"/>
      <c r="Q38" s="266"/>
      <c r="R38" s="266"/>
      <c r="S38" s="266"/>
      <c r="T38" s="266"/>
      <c r="U38" s="265"/>
      <c r="V38" s="265"/>
      <c r="W38" s="265"/>
      <c r="X38" s="265"/>
      <c r="Y38" s="265"/>
    </row>
    <row r="39" spans="1:25" ht="15" customHeight="1">
      <c r="A39" s="276"/>
      <c r="B39" s="413" t="s">
        <v>44</v>
      </c>
      <c r="C39" s="413"/>
      <c r="D39" s="413"/>
      <c r="E39" s="413"/>
      <c r="F39" s="413"/>
      <c r="G39" s="413"/>
      <c r="H39" s="413"/>
      <c r="I39" s="413"/>
      <c r="J39" s="413"/>
      <c r="K39" s="412" t="s">
        <v>39</v>
      </c>
      <c r="L39" s="412"/>
      <c r="M39" s="277">
        <v>0</v>
      </c>
      <c r="N39" s="266"/>
      <c r="O39" s="266"/>
      <c r="P39" s="260"/>
      <c r="Q39" s="266"/>
      <c r="R39" s="266"/>
      <c r="S39" s="266"/>
      <c r="T39" s="266"/>
      <c r="U39" s="265"/>
      <c r="V39" s="265"/>
      <c r="W39" s="265"/>
      <c r="X39" s="265"/>
      <c r="Y39" s="265"/>
    </row>
    <row r="40" spans="1:25" ht="12.75" customHeight="1">
      <c r="A40" s="276" t="s">
        <v>66</v>
      </c>
      <c r="B40" s="413" t="s">
        <v>65</v>
      </c>
      <c r="C40" s="413"/>
      <c r="D40" s="413"/>
      <c r="E40" s="413"/>
      <c r="F40" s="413"/>
      <c r="G40" s="413"/>
      <c r="H40" s="413"/>
      <c r="I40" s="413"/>
      <c r="J40" s="413"/>
      <c r="K40" s="412" t="s">
        <v>39</v>
      </c>
      <c r="L40" s="412"/>
      <c r="M40" s="277">
        <v>136.17519999999999</v>
      </c>
      <c r="N40" s="266"/>
      <c r="O40" s="266"/>
      <c r="P40" s="260"/>
      <c r="Q40" s="266"/>
      <c r="R40" s="266"/>
      <c r="S40" s="266"/>
      <c r="T40" s="266"/>
      <c r="U40" s="265"/>
      <c r="V40" s="265"/>
      <c r="W40" s="265"/>
      <c r="X40" s="265"/>
      <c r="Y40" s="265"/>
    </row>
    <row r="41" spans="1:25" ht="29.25" customHeight="1">
      <c r="A41" s="276" t="s">
        <v>64</v>
      </c>
      <c r="B41" s="413" t="s">
        <v>67</v>
      </c>
      <c r="C41" s="413"/>
      <c r="D41" s="413"/>
      <c r="E41" s="413"/>
      <c r="F41" s="413"/>
      <c r="G41" s="413"/>
      <c r="H41" s="413"/>
      <c r="I41" s="413"/>
      <c r="J41" s="413"/>
      <c r="K41" s="412" t="s">
        <v>47</v>
      </c>
      <c r="L41" s="412"/>
      <c r="M41" s="277">
        <v>74.48599999999999</v>
      </c>
      <c r="N41" s="266"/>
      <c r="O41" s="266"/>
      <c r="P41" s="260"/>
      <c r="Q41" s="266"/>
      <c r="R41" s="266"/>
      <c r="S41" s="266"/>
      <c r="T41" s="266"/>
      <c r="U41" s="265"/>
      <c r="V41" s="265"/>
      <c r="W41" s="265"/>
      <c r="X41" s="265"/>
      <c r="Y41" s="265"/>
    </row>
    <row r="42" spans="1:25" ht="15" customHeight="1">
      <c r="A42" s="276"/>
      <c r="B42" s="413" t="s">
        <v>45</v>
      </c>
      <c r="C42" s="413"/>
      <c r="D42" s="413"/>
      <c r="E42" s="413"/>
      <c r="F42" s="413"/>
      <c r="G42" s="413"/>
      <c r="H42" s="413"/>
      <c r="I42" s="413"/>
      <c r="J42" s="413"/>
      <c r="K42" s="412" t="s">
        <v>47</v>
      </c>
      <c r="L42" s="412"/>
      <c r="M42" s="277">
        <v>0.34099999999999997</v>
      </c>
      <c r="N42" s="266"/>
      <c r="O42" s="266"/>
      <c r="P42" s="260"/>
      <c r="Q42" s="266"/>
      <c r="R42" s="266"/>
      <c r="S42" s="266"/>
      <c r="T42" s="266"/>
      <c r="U42" s="265"/>
      <c r="V42" s="265"/>
      <c r="W42" s="265"/>
      <c r="X42" s="265"/>
      <c r="Y42" s="265"/>
    </row>
    <row r="43" spans="1:25" ht="15" customHeight="1">
      <c r="A43" s="276"/>
      <c r="B43" s="413" t="s">
        <v>48</v>
      </c>
      <c r="C43" s="413"/>
      <c r="D43" s="413"/>
      <c r="E43" s="413"/>
      <c r="F43" s="413"/>
      <c r="G43" s="413"/>
      <c r="H43" s="413"/>
      <c r="I43" s="413"/>
      <c r="J43" s="413"/>
      <c r="K43" s="412" t="s">
        <v>47</v>
      </c>
      <c r="L43" s="412"/>
      <c r="M43" s="277">
        <v>9.8000000000000004E-2</v>
      </c>
      <c r="N43" s="266"/>
      <c r="O43" s="266"/>
      <c r="P43" s="260"/>
      <c r="Q43" s="266"/>
      <c r="R43" s="266"/>
      <c r="S43" s="266"/>
      <c r="T43" s="266"/>
      <c r="U43" s="265"/>
      <c r="V43" s="265"/>
      <c r="W43" s="265"/>
      <c r="X43" s="265"/>
      <c r="Y43" s="265"/>
    </row>
    <row r="44" spans="1:25" ht="15" customHeight="1">
      <c r="A44" s="276"/>
      <c r="B44" s="413" t="s">
        <v>49</v>
      </c>
      <c r="C44" s="413"/>
      <c r="D44" s="413"/>
      <c r="E44" s="413"/>
      <c r="F44" s="413"/>
      <c r="G44" s="413"/>
      <c r="H44" s="413"/>
      <c r="I44" s="413"/>
      <c r="J44" s="413"/>
      <c r="K44" s="412" t="s">
        <v>47</v>
      </c>
      <c r="L44" s="412"/>
      <c r="M44" s="277">
        <v>0.154</v>
      </c>
      <c r="N44" s="266"/>
      <c r="O44" s="266"/>
      <c r="P44" s="260"/>
      <c r="Q44" s="266"/>
      <c r="R44" s="266"/>
      <c r="S44" s="266"/>
      <c r="T44" s="266"/>
      <c r="U44" s="265"/>
      <c r="V44" s="265"/>
      <c r="W44" s="265"/>
      <c r="X44" s="265"/>
      <c r="Y44" s="265"/>
    </row>
    <row r="45" spans="1:25" ht="15" customHeight="1">
      <c r="A45" s="276"/>
      <c r="B45" s="413" t="s">
        <v>46</v>
      </c>
      <c r="C45" s="413"/>
      <c r="D45" s="413"/>
      <c r="E45" s="413"/>
      <c r="F45" s="413"/>
      <c r="G45" s="413"/>
      <c r="H45" s="413"/>
      <c r="I45" s="413"/>
      <c r="J45" s="413"/>
      <c r="K45" s="412" t="s">
        <v>47</v>
      </c>
      <c r="L45" s="412"/>
      <c r="M45" s="277">
        <v>8.8999999999999996E-2</v>
      </c>
      <c r="N45" s="266"/>
      <c r="O45" s="266"/>
      <c r="P45" s="260"/>
      <c r="Q45" s="266"/>
      <c r="R45" s="266"/>
      <c r="S45" s="266"/>
      <c r="T45" s="266"/>
      <c r="U45" s="265"/>
      <c r="V45" s="265"/>
      <c r="W45" s="265"/>
      <c r="X45" s="265"/>
      <c r="Y45" s="265"/>
    </row>
    <row r="46" spans="1:25" ht="15" customHeight="1">
      <c r="A46" s="276"/>
      <c r="B46" s="426" t="s">
        <v>50</v>
      </c>
      <c r="C46" s="426"/>
      <c r="D46" s="426"/>
      <c r="E46" s="426"/>
      <c r="F46" s="426"/>
      <c r="G46" s="426"/>
      <c r="H46" s="426"/>
      <c r="I46" s="426"/>
      <c r="J46" s="426"/>
      <c r="K46" s="412" t="s">
        <v>47</v>
      </c>
      <c r="L46" s="412"/>
      <c r="M46" s="277">
        <v>74.144999999999996</v>
      </c>
      <c r="N46" s="266"/>
      <c r="O46" s="266"/>
      <c r="P46" s="260"/>
      <c r="Q46" s="266"/>
      <c r="R46" s="266"/>
      <c r="S46" s="266"/>
      <c r="T46" s="266"/>
      <c r="U46" s="265"/>
      <c r="V46" s="265"/>
      <c r="W46" s="265"/>
      <c r="X46" s="265"/>
      <c r="Y46" s="265"/>
    </row>
    <row r="47" spans="1:25" ht="15" customHeight="1">
      <c r="A47" s="276"/>
      <c r="B47" s="413" t="s">
        <v>48</v>
      </c>
      <c r="C47" s="413"/>
      <c r="D47" s="413"/>
      <c r="E47" s="413"/>
      <c r="F47" s="413"/>
      <c r="G47" s="413"/>
      <c r="H47" s="413"/>
      <c r="I47" s="413"/>
      <c r="J47" s="413"/>
      <c r="K47" s="412" t="s">
        <v>47</v>
      </c>
      <c r="L47" s="412"/>
      <c r="M47" s="277">
        <v>53.500999999999998</v>
      </c>
      <c r="N47" s="266"/>
      <c r="O47" s="266"/>
      <c r="P47" s="260"/>
      <c r="Q47" s="266"/>
      <c r="R47" s="266"/>
      <c r="S47" s="266"/>
      <c r="T47" s="266"/>
      <c r="U47" s="265"/>
      <c r="V47" s="265"/>
      <c r="W47" s="265"/>
      <c r="X47" s="265"/>
      <c r="Y47" s="265"/>
    </row>
    <row r="48" spans="1:25" ht="15" customHeight="1">
      <c r="A48" s="276"/>
      <c r="B48" s="413" t="s">
        <v>46</v>
      </c>
      <c r="C48" s="413"/>
      <c r="D48" s="413"/>
      <c r="E48" s="413"/>
      <c r="F48" s="413"/>
      <c r="G48" s="413"/>
      <c r="H48" s="413"/>
      <c r="I48" s="413"/>
      <c r="J48" s="413"/>
      <c r="K48" s="412" t="s">
        <v>47</v>
      </c>
      <c r="L48" s="412"/>
      <c r="M48" s="277">
        <v>20.643999999999998</v>
      </c>
      <c r="N48" s="266"/>
      <c r="O48" s="266"/>
      <c r="P48" s="260"/>
      <c r="Q48" s="266"/>
      <c r="R48" s="266"/>
      <c r="S48" s="266"/>
      <c r="T48" s="266"/>
      <c r="U48" s="265"/>
      <c r="V48" s="265"/>
      <c r="W48" s="265"/>
      <c r="X48" s="265"/>
      <c r="Y48" s="265"/>
    </row>
    <row r="49" spans="1:25" ht="15" customHeight="1">
      <c r="A49" s="276" t="s">
        <v>68</v>
      </c>
      <c r="B49" s="413" t="s">
        <v>69</v>
      </c>
      <c r="C49" s="413"/>
      <c r="D49" s="413"/>
      <c r="E49" s="413"/>
      <c r="F49" s="413"/>
      <c r="G49" s="413"/>
      <c r="H49" s="413"/>
      <c r="I49" s="413"/>
      <c r="J49" s="413"/>
      <c r="K49" s="412" t="s">
        <v>47</v>
      </c>
      <c r="L49" s="412"/>
      <c r="M49" s="277">
        <v>187997.70800000001</v>
      </c>
      <c r="N49" s="266"/>
      <c r="O49" s="266"/>
      <c r="P49" s="260"/>
      <c r="Q49" s="266"/>
      <c r="R49" s="266"/>
      <c r="S49" s="266"/>
      <c r="T49" s="266"/>
      <c r="U49" s="265"/>
      <c r="V49" s="265"/>
      <c r="W49" s="265"/>
      <c r="X49" s="265"/>
      <c r="Y49" s="265"/>
    </row>
    <row r="50" spans="1:25" ht="28.5" customHeight="1">
      <c r="A50" s="276" t="s">
        <v>70</v>
      </c>
      <c r="B50" s="413" t="s">
        <v>324</v>
      </c>
      <c r="C50" s="413"/>
      <c r="D50" s="413"/>
      <c r="E50" s="413"/>
      <c r="F50" s="413"/>
      <c r="G50" s="413"/>
      <c r="H50" s="413"/>
      <c r="I50" s="413"/>
      <c r="J50" s="413"/>
      <c r="K50" s="412" t="s">
        <v>47</v>
      </c>
      <c r="L50" s="412"/>
      <c r="M50" s="277">
        <v>0</v>
      </c>
      <c r="N50" s="266"/>
      <c r="O50" s="266"/>
      <c r="P50" s="260"/>
      <c r="Q50" s="266"/>
      <c r="R50" s="266"/>
      <c r="S50" s="266"/>
      <c r="T50" s="266"/>
      <c r="U50" s="265"/>
      <c r="V50" s="265"/>
      <c r="W50" s="265"/>
      <c r="X50" s="265"/>
      <c r="Y50" s="265"/>
    </row>
    <row r="51" spans="1:25" s="333" customFormat="1" ht="21.75" customHeight="1">
      <c r="A51" s="329"/>
      <c r="B51" s="416" t="s">
        <v>325</v>
      </c>
      <c r="C51" s="417"/>
      <c r="D51" s="417"/>
      <c r="E51" s="417"/>
      <c r="F51" s="417"/>
      <c r="G51" s="417"/>
      <c r="H51" s="417"/>
      <c r="I51" s="417"/>
      <c r="J51" s="418"/>
      <c r="K51" s="419" t="s">
        <v>47</v>
      </c>
      <c r="L51" s="419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76" t="s">
        <v>72</v>
      </c>
      <c r="B52" s="413" t="s">
        <v>73</v>
      </c>
      <c r="C52" s="413"/>
      <c r="D52" s="413"/>
      <c r="E52" s="413"/>
      <c r="F52" s="413"/>
      <c r="G52" s="413"/>
      <c r="H52" s="413"/>
      <c r="I52" s="413"/>
      <c r="J52" s="413"/>
      <c r="K52" s="412" t="s">
        <v>47</v>
      </c>
      <c r="L52" s="412"/>
      <c r="M52" s="277">
        <v>54168.312000000005</v>
      </c>
      <c r="N52" s="266"/>
      <c r="O52" s="266"/>
      <c r="P52" s="260"/>
      <c r="Q52" s="266"/>
      <c r="R52" s="266"/>
      <c r="S52" s="266"/>
      <c r="T52" s="266"/>
      <c r="U52" s="265"/>
      <c r="V52" s="265"/>
      <c r="W52" s="265"/>
      <c r="X52" s="265"/>
      <c r="Y52" s="265"/>
    </row>
    <row r="53" spans="1:25" ht="15" customHeight="1">
      <c r="A53" s="276"/>
      <c r="B53" s="413" t="s">
        <v>40</v>
      </c>
      <c r="C53" s="413"/>
      <c r="D53" s="413"/>
      <c r="E53" s="413"/>
      <c r="F53" s="413"/>
      <c r="G53" s="413"/>
      <c r="H53" s="413"/>
      <c r="I53" s="413"/>
      <c r="J53" s="413"/>
      <c r="K53" s="412" t="s">
        <v>47</v>
      </c>
      <c r="L53" s="412"/>
      <c r="M53" s="277">
        <v>74.48599999999999</v>
      </c>
      <c r="N53" s="266"/>
      <c r="O53" s="266"/>
      <c r="P53" s="260"/>
      <c r="Q53" s="266"/>
      <c r="R53" s="266"/>
      <c r="S53" s="266"/>
      <c r="T53" s="266"/>
      <c r="U53" s="265"/>
      <c r="V53" s="265"/>
      <c r="W53" s="265"/>
      <c r="X53" s="265"/>
      <c r="Y53" s="265"/>
    </row>
    <row r="54" spans="1:25" ht="15" customHeight="1">
      <c r="A54" s="276"/>
      <c r="B54" s="413" t="s">
        <v>41</v>
      </c>
      <c r="C54" s="413"/>
      <c r="D54" s="413"/>
      <c r="E54" s="413"/>
      <c r="F54" s="413"/>
      <c r="G54" s="413"/>
      <c r="H54" s="413"/>
      <c r="I54" s="413"/>
      <c r="J54" s="413"/>
      <c r="K54" s="412" t="s">
        <v>47</v>
      </c>
      <c r="L54" s="412"/>
      <c r="M54" s="277">
        <v>32583.542000000001</v>
      </c>
      <c r="N54" s="266"/>
      <c r="O54" s="266"/>
      <c r="P54" s="260"/>
      <c r="Q54" s="266"/>
      <c r="R54" s="266"/>
      <c r="S54" s="266"/>
      <c r="T54" s="266"/>
      <c r="U54" s="265"/>
      <c r="V54" s="265"/>
      <c r="W54" s="265"/>
      <c r="X54" s="265"/>
      <c r="Y54" s="265"/>
    </row>
    <row r="55" spans="1:25" ht="15" customHeight="1">
      <c r="A55" s="276"/>
      <c r="B55" s="413" t="s">
        <v>42</v>
      </c>
      <c r="C55" s="413"/>
      <c r="D55" s="413"/>
      <c r="E55" s="413"/>
      <c r="F55" s="413"/>
      <c r="G55" s="413"/>
      <c r="H55" s="413"/>
      <c r="I55" s="413"/>
      <c r="J55" s="413"/>
      <c r="K55" s="412" t="s">
        <v>47</v>
      </c>
      <c r="L55" s="412"/>
      <c r="M55" s="277">
        <v>21510.284</v>
      </c>
      <c r="N55" s="266"/>
      <c r="O55" s="266"/>
      <c r="P55" s="260"/>
      <c r="Q55" s="266"/>
      <c r="R55" s="266"/>
      <c r="S55" s="266"/>
      <c r="T55" s="266"/>
      <c r="U55" s="265"/>
      <c r="V55" s="265"/>
      <c r="W55" s="265"/>
      <c r="X55" s="265"/>
      <c r="Y55" s="265"/>
    </row>
    <row r="56" spans="1:25" ht="15" customHeight="1">
      <c r="A56" s="276"/>
      <c r="B56" s="413" t="s">
        <v>43</v>
      </c>
      <c r="C56" s="413"/>
      <c r="D56" s="413"/>
      <c r="E56" s="413"/>
      <c r="F56" s="413"/>
      <c r="G56" s="413"/>
      <c r="H56" s="413"/>
      <c r="I56" s="413"/>
      <c r="J56" s="413"/>
      <c r="K56" s="412" t="s">
        <v>47</v>
      </c>
      <c r="L56" s="412"/>
      <c r="M56" s="277">
        <v>0</v>
      </c>
      <c r="N56" s="266"/>
      <c r="O56" s="266"/>
      <c r="P56" s="260"/>
      <c r="Q56" s="266"/>
      <c r="R56" s="266"/>
      <c r="S56" s="266"/>
      <c r="T56" s="266"/>
      <c r="U56" s="265"/>
      <c r="V56" s="265"/>
      <c r="W56" s="265"/>
      <c r="X56" s="265"/>
      <c r="Y56" s="265"/>
    </row>
    <row r="57" spans="1:25" ht="15" customHeight="1">
      <c r="A57" s="276"/>
      <c r="B57" s="413" t="s">
        <v>44</v>
      </c>
      <c r="C57" s="413"/>
      <c r="D57" s="413"/>
      <c r="E57" s="413"/>
      <c r="F57" s="413"/>
      <c r="G57" s="413"/>
      <c r="H57" s="413"/>
      <c r="I57" s="413"/>
      <c r="J57" s="413"/>
      <c r="K57" s="412" t="s">
        <v>47</v>
      </c>
      <c r="L57" s="412"/>
      <c r="M57" s="277">
        <v>0</v>
      </c>
      <c r="N57" s="266"/>
      <c r="O57" s="266"/>
      <c r="P57" s="260"/>
      <c r="Q57" s="266"/>
      <c r="R57" s="266"/>
      <c r="S57" s="266"/>
      <c r="T57" s="266"/>
      <c r="U57" s="265"/>
      <c r="V57" s="265"/>
      <c r="W57" s="265"/>
      <c r="X57" s="265"/>
      <c r="Y57" s="265"/>
    </row>
    <row r="58" spans="1:25" ht="16.5" customHeight="1">
      <c r="A58" s="276" t="s">
        <v>74</v>
      </c>
      <c r="B58" s="413" t="s">
        <v>75</v>
      </c>
      <c r="C58" s="413"/>
      <c r="D58" s="413"/>
      <c r="E58" s="413"/>
      <c r="F58" s="413"/>
      <c r="G58" s="413"/>
      <c r="H58" s="413"/>
      <c r="I58" s="413"/>
      <c r="J58" s="413"/>
      <c r="K58" s="412" t="s">
        <v>47</v>
      </c>
      <c r="L58" s="412"/>
      <c r="M58" s="277">
        <v>85109.5</v>
      </c>
      <c r="N58" s="266"/>
      <c r="O58" s="266"/>
      <c r="P58" s="260"/>
      <c r="Q58" s="266"/>
      <c r="R58" s="266"/>
      <c r="S58" s="266"/>
      <c r="T58" s="266"/>
      <c r="U58" s="265"/>
      <c r="V58" s="265"/>
      <c r="W58" s="265"/>
      <c r="X58" s="265"/>
      <c r="Y58" s="265"/>
    </row>
    <row r="59" spans="1:25" ht="32.25" customHeight="1">
      <c r="A59" s="276" t="s">
        <v>76</v>
      </c>
      <c r="B59" s="413" t="s">
        <v>209</v>
      </c>
      <c r="C59" s="413"/>
      <c r="D59" s="413"/>
      <c r="E59" s="413"/>
      <c r="F59" s="413"/>
      <c r="G59" s="413"/>
      <c r="H59" s="413"/>
      <c r="I59" s="413"/>
      <c r="J59" s="413"/>
      <c r="K59" s="412" t="s">
        <v>87</v>
      </c>
      <c r="L59" s="412"/>
      <c r="M59" s="277">
        <v>0</v>
      </c>
      <c r="N59" s="266"/>
      <c r="O59" s="266"/>
      <c r="P59" s="260"/>
      <c r="Q59" s="266"/>
      <c r="R59" s="266"/>
      <c r="S59" s="266"/>
      <c r="T59" s="266"/>
      <c r="U59" s="265"/>
      <c r="V59" s="265"/>
      <c r="W59" s="265"/>
      <c r="X59" s="265"/>
      <c r="Y59" s="265"/>
    </row>
    <row r="60" spans="1:25" ht="22.5" customHeight="1">
      <c r="A60" s="302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323"/>
      <c r="O60" s="323"/>
      <c r="P60" s="260"/>
      <c r="Q60" s="323"/>
      <c r="R60" s="323"/>
      <c r="S60" s="323"/>
      <c r="T60" s="323"/>
      <c r="U60" s="265"/>
      <c r="V60" s="265"/>
      <c r="W60" s="265"/>
      <c r="X60" s="265"/>
      <c r="Y60" s="265"/>
    </row>
    <row r="61" spans="1:25">
      <c r="A61" s="260"/>
      <c r="B61" s="343" t="s">
        <v>338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</v>
      </c>
      <c r="T61" s="266"/>
      <c r="U61" s="265"/>
      <c r="V61" s="265"/>
      <c r="W61" s="265"/>
      <c r="X61" s="265"/>
      <c r="Y61" s="265"/>
    </row>
    <row r="62" spans="1:25">
      <c r="A62" s="260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0"/>
      <c r="Q62" s="342"/>
      <c r="R62" s="342"/>
      <c r="S62" s="342"/>
      <c r="T62" s="342"/>
      <c r="U62" s="265"/>
      <c r="V62" s="265"/>
      <c r="W62" s="265"/>
      <c r="X62" s="265"/>
      <c r="Y62" s="265"/>
    </row>
    <row r="63" spans="1:25" ht="57" customHeight="1">
      <c r="A63" s="414" t="s">
        <v>245</v>
      </c>
      <c r="B63" s="414"/>
      <c r="C63" s="414"/>
      <c r="D63" s="414"/>
      <c r="E63" s="414"/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</row>
    <row r="64" spans="1:25">
      <c r="A64" s="260"/>
      <c r="B64" s="266"/>
      <c r="C64" s="266"/>
      <c r="D64" s="266"/>
      <c r="E64" s="266"/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0"/>
      <c r="Q64" s="266"/>
      <c r="R64" s="266"/>
      <c r="S64" s="266"/>
      <c r="T64" s="266"/>
      <c r="U64" s="265"/>
      <c r="V64" s="265"/>
      <c r="W64" s="265"/>
      <c r="X64" s="265"/>
      <c r="Y64" s="265"/>
    </row>
    <row r="65" spans="1:25">
      <c r="A65" s="260"/>
      <c r="B65" s="267" t="s">
        <v>78</v>
      </c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60"/>
      <c r="Q65" s="266"/>
      <c r="R65" s="266"/>
      <c r="S65" s="266"/>
      <c r="T65" s="266"/>
      <c r="U65" s="265"/>
      <c r="V65" s="265"/>
      <c r="W65" s="265"/>
      <c r="X65" s="265"/>
      <c r="Y65" s="265"/>
    </row>
    <row r="66" spans="1:25" ht="15.75" customHeight="1">
      <c r="A66" s="411" t="s">
        <v>246</v>
      </c>
      <c r="B66" s="411"/>
      <c r="C66" s="411"/>
      <c r="D66" s="411"/>
      <c r="E66" s="411"/>
      <c r="F66" s="411"/>
      <c r="G66" s="411"/>
      <c r="H66" s="411"/>
      <c r="I66" s="411"/>
      <c r="J66" s="411"/>
      <c r="K66" s="411"/>
      <c r="L66" s="411"/>
      <c r="M66" s="411" t="s">
        <v>243</v>
      </c>
      <c r="N66" s="411"/>
      <c r="O66" s="411"/>
      <c r="P66" s="411"/>
      <c r="Q66" s="422" t="s">
        <v>244</v>
      </c>
      <c r="R66" s="422"/>
      <c r="S66" s="266"/>
      <c r="T66" s="266"/>
      <c r="U66" s="265"/>
      <c r="V66" s="265"/>
      <c r="W66" s="265"/>
      <c r="X66" s="265"/>
      <c r="Y66" s="265"/>
    </row>
    <row r="67" spans="1:25">
      <c r="A67" s="411"/>
      <c r="B67" s="411"/>
      <c r="C67" s="411"/>
      <c r="D67" s="411"/>
      <c r="E67" s="411"/>
      <c r="F67" s="411"/>
      <c r="G67" s="411"/>
      <c r="H67" s="411"/>
      <c r="I67" s="411"/>
      <c r="J67" s="411"/>
      <c r="K67" s="411"/>
      <c r="L67" s="411"/>
      <c r="M67" s="411" t="s">
        <v>30</v>
      </c>
      <c r="N67" s="411"/>
      <c r="O67" s="411"/>
      <c r="P67" s="411"/>
      <c r="Q67" s="422"/>
      <c r="R67" s="422"/>
      <c r="S67" s="266"/>
      <c r="T67" s="266"/>
      <c r="U67" s="265"/>
      <c r="V67" s="265"/>
      <c r="W67" s="265"/>
      <c r="X67" s="265"/>
      <c r="Y67" s="265"/>
    </row>
    <row r="68" spans="1:25">
      <c r="A68" s="411"/>
      <c r="B68" s="411"/>
      <c r="C68" s="411"/>
      <c r="D68" s="411"/>
      <c r="E68" s="411"/>
      <c r="F68" s="411"/>
      <c r="G68" s="411"/>
      <c r="H68" s="411"/>
      <c r="I68" s="411"/>
      <c r="J68" s="411"/>
      <c r="K68" s="411"/>
      <c r="L68" s="411"/>
      <c r="M68" s="268" t="s">
        <v>25</v>
      </c>
      <c r="N68" s="268" t="s">
        <v>27</v>
      </c>
      <c r="O68" s="268" t="s">
        <v>28</v>
      </c>
      <c r="P68" s="268" t="s">
        <v>29</v>
      </c>
      <c r="Q68" s="422"/>
      <c r="R68" s="422"/>
      <c r="S68" s="266"/>
      <c r="T68" s="266"/>
      <c r="U68" s="265"/>
      <c r="V68" s="265"/>
      <c r="W68" s="265"/>
      <c r="X68" s="265"/>
      <c r="Y68" s="265"/>
    </row>
    <row r="69" spans="1:25">
      <c r="A69" s="423" t="s">
        <v>247</v>
      </c>
      <c r="B69" s="424"/>
      <c r="C69" s="424"/>
      <c r="D69" s="424"/>
      <c r="E69" s="424"/>
      <c r="F69" s="424"/>
      <c r="G69" s="424"/>
      <c r="H69" s="424"/>
      <c r="I69" s="424"/>
      <c r="J69" s="424"/>
      <c r="K69" s="424"/>
      <c r="L69" s="425"/>
      <c r="M69" s="321">
        <v>2594.94</v>
      </c>
      <c r="N69" s="321">
        <v>3575.19</v>
      </c>
      <c r="O69" s="321">
        <v>4214.3999999999996</v>
      </c>
      <c r="P69" s="321">
        <v>5632.75</v>
      </c>
      <c r="Q69" s="420">
        <v>1790.09</v>
      </c>
      <c r="R69" s="420"/>
      <c r="S69" s="266"/>
      <c r="T69" s="266"/>
      <c r="U69" s="265"/>
      <c r="V69" s="265"/>
      <c r="W69" s="265"/>
      <c r="X69" s="265"/>
      <c r="Y69" s="265"/>
    </row>
    <row r="70" spans="1:25">
      <c r="A70" s="423" t="s">
        <v>248</v>
      </c>
      <c r="B70" s="424"/>
      <c r="C70" s="424"/>
      <c r="D70" s="424"/>
      <c r="E70" s="424"/>
      <c r="F70" s="424"/>
      <c r="G70" s="424"/>
      <c r="H70" s="424"/>
      <c r="I70" s="424"/>
      <c r="J70" s="424"/>
      <c r="K70" s="424"/>
      <c r="L70" s="425"/>
      <c r="M70" s="322">
        <v>3851.36</v>
      </c>
      <c r="N70" s="322">
        <v>4831.6099999999997</v>
      </c>
      <c r="O70" s="322">
        <v>5470.82</v>
      </c>
      <c r="P70" s="322">
        <v>6889.17</v>
      </c>
      <c r="Q70" s="421">
        <v>3046.51</v>
      </c>
      <c r="R70" s="421"/>
      <c r="S70" s="266"/>
      <c r="T70" s="266"/>
      <c r="U70" s="265"/>
      <c r="V70" s="265"/>
      <c r="W70" s="265"/>
      <c r="X70" s="265"/>
      <c r="Y70" s="265"/>
    </row>
    <row r="71" spans="1:25">
      <c r="A71" s="423" t="s">
        <v>249</v>
      </c>
      <c r="B71" s="424"/>
      <c r="C71" s="424"/>
      <c r="D71" s="424"/>
      <c r="E71" s="424"/>
      <c r="F71" s="424"/>
      <c r="G71" s="424"/>
      <c r="H71" s="424"/>
      <c r="I71" s="424"/>
      <c r="J71" s="424"/>
      <c r="K71" s="424"/>
      <c r="L71" s="425"/>
      <c r="M71" s="322">
        <v>47595.15</v>
      </c>
      <c r="N71" s="322">
        <v>48575.4</v>
      </c>
      <c r="O71" s="322">
        <v>49214.61</v>
      </c>
      <c r="P71" s="322">
        <v>50632.959999999999</v>
      </c>
      <c r="Q71" s="421">
        <v>46790.3</v>
      </c>
      <c r="R71" s="421"/>
      <c r="S71" s="266"/>
      <c r="T71" s="266"/>
      <c r="U71" s="265"/>
      <c r="V71" s="265"/>
      <c r="W71" s="265"/>
      <c r="X71" s="265"/>
      <c r="Y71" s="265"/>
    </row>
    <row r="72" spans="1:25">
      <c r="A72" s="260"/>
      <c r="B72" s="266"/>
      <c r="C72" s="266"/>
      <c r="D72" s="266"/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0"/>
      <c r="Q72" s="266"/>
      <c r="R72" s="266"/>
      <c r="S72" s="266"/>
      <c r="T72" s="266"/>
      <c r="U72" s="265"/>
      <c r="V72" s="265"/>
      <c r="W72" s="265"/>
      <c r="X72" s="265"/>
      <c r="Y72" s="265"/>
    </row>
    <row r="73" spans="1:25">
      <c r="A73" s="260"/>
      <c r="B73" s="267" t="s">
        <v>250</v>
      </c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266"/>
      <c r="O73" s="266"/>
      <c r="P73" s="260"/>
      <c r="Q73" s="266"/>
      <c r="R73" s="266"/>
      <c r="S73" s="266"/>
      <c r="T73" s="266"/>
      <c r="U73" s="265"/>
      <c r="V73" s="265"/>
      <c r="W73" s="265"/>
      <c r="X73" s="265"/>
      <c r="Y73" s="265"/>
    </row>
    <row r="74" spans="1:25" ht="15.75" customHeight="1">
      <c r="A74" s="411" t="s">
        <v>246</v>
      </c>
      <c r="B74" s="411"/>
      <c r="C74" s="411"/>
      <c r="D74" s="411"/>
      <c r="E74" s="411"/>
      <c r="F74" s="411"/>
      <c r="G74" s="411"/>
      <c r="H74" s="411"/>
      <c r="I74" s="411"/>
      <c r="J74" s="411"/>
      <c r="K74" s="411"/>
      <c r="L74" s="411"/>
      <c r="M74" s="411" t="s">
        <v>243</v>
      </c>
      <c r="N74" s="411"/>
      <c r="O74" s="411"/>
      <c r="P74" s="411"/>
      <c r="Q74" s="422" t="s">
        <v>244</v>
      </c>
      <c r="R74" s="422"/>
      <c r="S74" s="266"/>
      <c r="T74" s="266"/>
      <c r="U74" s="265"/>
      <c r="V74" s="265"/>
      <c r="W74" s="265"/>
      <c r="X74" s="265"/>
      <c r="Y74" s="265"/>
    </row>
    <row r="75" spans="1:25">
      <c r="A75" s="411"/>
      <c r="B75" s="411"/>
      <c r="C75" s="411"/>
      <c r="D75" s="411"/>
      <c r="E75" s="411"/>
      <c r="F75" s="411"/>
      <c r="G75" s="411"/>
      <c r="H75" s="411"/>
      <c r="I75" s="411"/>
      <c r="J75" s="411"/>
      <c r="K75" s="411"/>
      <c r="L75" s="411"/>
      <c r="M75" s="411" t="s">
        <v>30</v>
      </c>
      <c r="N75" s="411"/>
      <c r="O75" s="411"/>
      <c r="P75" s="411"/>
      <c r="Q75" s="422"/>
      <c r="R75" s="422"/>
      <c r="S75" s="266"/>
      <c r="T75" s="266"/>
      <c r="U75" s="265"/>
      <c r="V75" s="265"/>
      <c r="W75" s="265"/>
      <c r="X75" s="265"/>
      <c r="Y75" s="265"/>
    </row>
    <row r="76" spans="1:25">
      <c r="A76" s="411"/>
      <c r="B76" s="411"/>
      <c r="C76" s="411"/>
      <c r="D76" s="411"/>
      <c r="E76" s="411"/>
      <c r="F76" s="411"/>
      <c r="G76" s="411"/>
      <c r="H76" s="411"/>
      <c r="I76" s="411"/>
      <c r="J76" s="411"/>
      <c r="K76" s="411"/>
      <c r="L76" s="411"/>
      <c r="M76" s="268" t="s">
        <v>25</v>
      </c>
      <c r="N76" s="268" t="s">
        <v>27</v>
      </c>
      <c r="O76" s="268" t="s">
        <v>28</v>
      </c>
      <c r="P76" s="268" t="s">
        <v>29</v>
      </c>
      <c r="Q76" s="422"/>
      <c r="R76" s="422"/>
      <c r="S76" s="266"/>
      <c r="T76" s="266"/>
      <c r="U76" s="265"/>
      <c r="V76" s="265"/>
      <c r="W76" s="265"/>
      <c r="X76" s="265"/>
      <c r="Y76" s="265"/>
    </row>
    <row r="77" spans="1:25">
      <c r="A77" s="423" t="s">
        <v>247</v>
      </c>
      <c r="B77" s="424"/>
      <c r="C77" s="424"/>
      <c r="D77" s="424"/>
      <c r="E77" s="424"/>
      <c r="F77" s="424"/>
      <c r="G77" s="424"/>
      <c r="H77" s="424"/>
      <c r="I77" s="424"/>
      <c r="J77" s="424"/>
      <c r="K77" s="424"/>
      <c r="L77" s="425"/>
      <c r="M77" s="321">
        <v>2594.94</v>
      </c>
      <c r="N77" s="321">
        <v>3575.19</v>
      </c>
      <c r="O77" s="321">
        <v>4214.3999999999996</v>
      </c>
      <c r="P77" s="321">
        <v>5632.75</v>
      </c>
      <c r="Q77" s="420">
        <v>1790.09</v>
      </c>
      <c r="R77" s="420"/>
      <c r="S77" s="266"/>
      <c r="T77" s="266"/>
      <c r="U77" s="265"/>
      <c r="V77" s="265"/>
      <c r="W77" s="265"/>
      <c r="X77" s="265"/>
      <c r="Y77" s="265"/>
    </row>
    <row r="78" spans="1:25">
      <c r="A78" s="423" t="s">
        <v>251</v>
      </c>
      <c r="B78" s="424"/>
      <c r="C78" s="424"/>
      <c r="D78" s="424"/>
      <c r="E78" s="424"/>
      <c r="F78" s="424"/>
      <c r="G78" s="424"/>
      <c r="H78" s="424"/>
      <c r="I78" s="424"/>
      <c r="J78" s="424"/>
      <c r="K78" s="424"/>
      <c r="L78" s="425"/>
      <c r="M78" s="322">
        <v>6688.96</v>
      </c>
      <c r="N78" s="322">
        <v>7669.21</v>
      </c>
      <c r="O78" s="322">
        <v>8308.42</v>
      </c>
      <c r="P78" s="322">
        <v>9726.77</v>
      </c>
      <c r="Q78" s="421">
        <v>5884.11</v>
      </c>
      <c r="R78" s="421"/>
      <c r="S78" s="266"/>
      <c r="T78" s="266"/>
      <c r="U78" s="265"/>
      <c r="V78" s="265"/>
      <c r="W78" s="265"/>
      <c r="X78" s="265"/>
      <c r="Y78" s="265"/>
    </row>
    <row r="79" spans="1:25">
      <c r="A79" s="262"/>
      <c r="B79" s="262"/>
      <c r="C79" s="262"/>
      <c r="D79" s="262"/>
      <c r="E79" s="262"/>
      <c r="F79" s="262"/>
      <c r="G79" s="262"/>
      <c r="H79" s="262"/>
      <c r="I79" s="262"/>
      <c r="J79" s="262"/>
      <c r="K79" s="262"/>
      <c r="L79" s="262"/>
      <c r="M79" s="349"/>
      <c r="N79" s="349"/>
      <c r="O79" s="349"/>
      <c r="P79" s="349"/>
      <c r="Q79" s="349"/>
      <c r="R79" s="349"/>
      <c r="S79" s="348"/>
      <c r="T79" s="348"/>
      <c r="U79" s="265"/>
      <c r="V79" s="265"/>
      <c r="W79" s="265"/>
      <c r="X79" s="265"/>
      <c r="Y79" s="265"/>
    </row>
    <row r="80" spans="1:25">
      <c r="A80" s="262"/>
      <c r="B80" s="343" t="s">
        <v>338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</v>
      </c>
      <c r="T80" s="348"/>
      <c r="U80" s="265"/>
      <c r="V80" s="265"/>
      <c r="W80" s="265"/>
      <c r="X80" s="265"/>
      <c r="Y80" s="265"/>
    </row>
    <row r="82" spans="1:25" ht="56.25" customHeight="1">
      <c r="A82" s="414" t="s">
        <v>211</v>
      </c>
      <c r="B82" s="414"/>
      <c r="C82" s="414"/>
      <c r="D82" s="414"/>
      <c r="E82" s="414"/>
      <c r="F82" s="414"/>
      <c r="G82" s="414"/>
      <c r="H82" s="414"/>
      <c r="I82" s="414"/>
      <c r="J82" s="414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</row>
    <row r="83" spans="1:25" s="279" customFormat="1" ht="21.75" customHeight="1">
      <c r="B83" s="267" t="s">
        <v>213</v>
      </c>
    </row>
    <row r="84" spans="1:25" ht="18" customHeight="1">
      <c r="A84" s="430" t="s">
        <v>212</v>
      </c>
      <c r="B84" s="431" t="s">
        <v>95</v>
      </c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</row>
    <row r="85" spans="1:25" ht="30">
      <c r="A85" s="430"/>
      <c r="B85" s="280" t="s">
        <v>1</v>
      </c>
      <c r="C85" s="280" t="s">
        <v>2</v>
      </c>
      <c r="D85" s="280" t="s">
        <v>3</v>
      </c>
      <c r="E85" s="280" t="s">
        <v>4</v>
      </c>
      <c r="F85" s="280" t="s">
        <v>5</v>
      </c>
      <c r="G85" s="280" t="s">
        <v>6</v>
      </c>
      <c r="H85" s="280" t="s">
        <v>7</v>
      </c>
      <c r="I85" s="280" t="s">
        <v>8</v>
      </c>
      <c r="J85" s="280" t="s">
        <v>9</v>
      </c>
      <c r="K85" s="280" t="s">
        <v>10</v>
      </c>
      <c r="L85" s="280" t="s">
        <v>11</v>
      </c>
      <c r="M85" s="280" t="s">
        <v>12</v>
      </c>
      <c r="N85" s="280" t="s">
        <v>13</v>
      </c>
      <c r="O85" s="280" t="s">
        <v>14</v>
      </c>
      <c r="P85" s="280" t="s">
        <v>15</v>
      </c>
      <c r="Q85" s="280" t="s">
        <v>16</v>
      </c>
      <c r="R85" s="280" t="s">
        <v>17</v>
      </c>
      <c r="S85" s="280" t="s">
        <v>18</v>
      </c>
      <c r="T85" s="280" t="s">
        <v>19</v>
      </c>
      <c r="U85" s="280" t="s">
        <v>20</v>
      </c>
      <c r="V85" s="280" t="s">
        <v>21</v>
      </c>
      <c r="W85" s="280" t="s">
        <v>22</v>
      </c>
      <c r="X85" s="280" t="s">
        <v>23</v>
      </c>
      <c r="Y85" s="280" t="s">
        <v>24</v>
      </c>
    </row>
    <row r="86" spans="1:25">
      <c r="A86" s="318">
        <v>1</v>
      </c>
      <c r="B86" s="281">
        <v>1878.31</v>
      </c>
      <c r="C86" s="281">
        <v>1903.59</v>
      </c>
      <c r="D86" s="281">
        <v>1958.33</v>
      </c>
      <c r="E86" s="281">
        <v>1938.64</v>
      </c>
      <c r="F86" s="281">
        <v>1932.33</v>
      </c>
      <c r="G86" s="281">
        <v>1990.09</v>
      </c>
      <c r="H86" s="281">
        <v>2028.99</v>
      </c>
      <c r="I86" s="281">
        <v>2032.61</v>
      </c>
      <c r="J86" s="281">
        <v>2034.41</v>
      </c>
      <c r="K86" s="281">
        <v>2046.62</v>
      </c>
      <c r="L86" s="281">
        <v>2029.07</v>
      </c>
      <c r="M86" s="281">
        <v>2028.66</v>
      </c>
      <c r="N86" s="281">
        <v>2028.15</v>
      </c>
      <c r="O86" s="281">
        <v>2027.62</v>
      </c>
      <c r="P86" s="281">
        <v>2076.86</v>
      </c>
      <c r="Q86" s="281">
        <v>2068.56</v>
      </c>
      <c r="R86" s="281">
        <v>2200.6999999999998</v>
      </c>
      <c r="S86" s="281">
        <v>2138.42</v>
      </c>
      <c r="T86" s="281">
        <v>2251.12</v>
      </c>
      <c r="U86" s="281">
        <v>2238.17</v>
      </c>
      <c r="V86" s="281">
        <v>2059.52</v>
      </c>
      <c r="W86" s="281">
        <v>1974.87</v>
      </c>
      <c r="X86" s="281">
        <v>1938.57</v>
      </c>
      <c r="Y86" s="281">
        <v>1905.76</v>
      </c>
    </row>
    <row r="87" spans="1:25">
      <c r="A87" s="318">
        <v>2</v>
      </c>
      <c r="B87" s="281">
        <v>1941.24</v>
      </c>
      <c r="C87" s="281">
        <v>1955.76</v>
      </c>
      <c r="D87" s="281">
        <v>1965.85</v>
      </c>
      <c r="E87" s="281">
        <v>1973.48</v>
      </c>
      <c r="F87" s="281">
        <v>1998.19</v>
      </c>
      <c r="G87" s="281">
        <v>2031.35</v>
      </c>
      <c r="H87" s="281">
        <v>2039.22</v>
      </c>
      <c r="I87" s="281">
        <v>2030.69</v>
      </c>
      <c r="J87" s="281">
        <v>2056.48</v>
      </c>
      <c r="K87" s="281">
        <v>2041.74</v>
      </c>
      <c r="L87" s="281">
        <v>2027.43</v>
      </c>
      <c r="M87" s="281">
        <v>2027.01</v>
      </c>
      <c r="N87" s="281">
        <v>2027.38</v>
      </c>
      <c r="O87" s="281">
        <v>2036.92</v>
      </c>
      <c r="P87" s="281">
        <v>2090</v>
      </c>
      <c r="Q87" s="281">
        <v>2147.42</v>
      </c>
      <c r="R87" s="281">
        <v>2188.33</v>
      </c>
      <c r="S87" s="281">
        <v>2173.81</v>
      </c>
      <c r="T87" s="281">
        <v>2026.39</v>
      </c>
      <c r="U87" s="281">
        <v>2039.84</v>
      </c>
      <c r="V87" s="281">
        <v>1975.62</v>
      </c>
      <c r="W87" s="281">
        <v>1940.07</v>
      </c>
      <c r="X87" s="281">
        <v>1894.11</v>
      </c>
      <c r="Y87" s="281">
        <v>1875</v>
      </c>
    </row>
    <row r="88" spans="1:25">
      <c r="A88" s="318">
        <v>3</v>
      </c>
      <c r="B88" s="281">
        <v>1862.93</v>
      </c>
      <c r="C88" s="281">
        <v>1864.68</v>
      </c>
      <c r="D88" s="281">
        <v>1870.75</v>
      </c>
      <c r="E88" s="281">
        <v>1911.04</v>
      </c>
      <c r="F88" s="281">
        <v>1913.84</v>
      </c>
      <c r="G88" s="281">
        <v>1961.45</v>
      </c>
      <c r="H88" s="281">
        <v>1969.71</v>
      </c>
      <c r="I88" s="281">
        <v>1977.27</v>
      </c>
      <c r="J88" s="281">
        <v>2028.97</v>
      </c>
      <c r="K88" s="281">
        <v>2034.45</v>
      </c>
      <c r="L88" s="281">
        <v>2023.22</v>
      </c>
      <c r="M88" s="281">
        <v>2016.07</v>
      </c>
      <c r="N88" s="281">
        <v>2014.24</v>
      </c>
      <c r="O88" s="281">
        <v>2013.89</v>
      </c>
      <c r="P88" s="281">
        <v>2021.99</v>
      </c>
      <c r="Q88" s="281">
        <v>2066.9</v>
      </c>
      <c r="R88" s="281">
        <v>2088.0700000000002</v>
      </c>
      <c r="S88" s="281">
        <v>2074.92</v>
      </c>
      <c r="T88" s="281">
        <v>2017.25</v>
      </c>
      <c r="U88" s="281">
        <v>2037.19</v>
      </c>
      <c r="V88" s="281">
        <v>1950.93</v>
      </c>
      <c r="W88" s="281">
        <v>1908.23</v>
      </c>
      <c r="X88" s="281">
        <v>1867.48</v>
      </c>
      <c r="Y88" s="281">
        <v>1860.58</v>
      </c>
    </row>
    <row r="89" spans="1:25">
      <c r="A89" s="318">
        <v>4</v>
      </c>
      <c r="B89" s="281">
        <v>1827.54</v>
      </c>
      <c r="C89" s="281">
        <v>1832.43</v>
      </c>
      <c r="D89" s="281">
        <v>1863.2</v>
      </c>
      <c r="E89" s="281">
        <v>1913.4</v>
      </c>
      <c r="F89" s="281">
        <v>1916.44</v>
      </c>
      <c r="G89" s="281">
        <v>1980.54</v>
      </c>
      <c r="H89" s="281">
        <v>1984.87</v>
      </c>
      <c r="I89" s="281">
        <v>2002.45</v>
      </c>
      <c r="J89" s="281">
        <v>2053.61</v>
      </c>
      <c r="K89" s="281">
        <v>2054.8200000000002</v>
      </c>
      <c r="L89" s="281">
        <v>2048.12</v>
      </c>
      <c r="M89" s="281">
        <v>2048.4</v>
      </c>
      <c r="N89" s="281">
        <v>2040.9</v>
      </c>
      <c r="O89" s="281">
        <v>2045.91</v>
      </c>
      <c r="P89" s="281">
        <v>2041.01</v>
      </c>
      <c r="Q89" s="281">
        <v>2057.35</v>
      </c>
      <c r="R89" s="281">
        <v>2083.25</v>
      </c>
      <c r="S89" s="281">
        <v>2070.65</v>
      </c>
      <c r="T89" s="281">
        <v>2054.9899999999998</v>
      </c>
      <c r="U89" s="281">
        <v>2075.38</v>
      </c>
      <c r="V89" s="281">
        <v>1985.38</v>
      </c>
      <c r="W89" s="281">
        <v>1932.4</v>
      </c>
      <c r="X89" s="281">
        <v>1875.98</v>
      </c>
      <c r="Y89" s="281">
        <v>1862.16</v>
      </c>
    </row>
    <row r="90" spans="1:25">
      <c r="A90" s="318">
        <v>5</v>
      </c>
      <c r="B90" s="281">
        <v>1887.59</v>
      </c>
      <c r="C90" s="281">
        <v>1926.49</v>
      </c>
      <c r="D90" s="281">
        <v>2003.88</v>
      </c>
      <c r="E90" s="281">
        <v>1986.77</v>
      </c>
      <c r="F90" s="281">
        <v>2055.9299999999998</v>
      </c>
      <c r="G90" s="281">
        <v>2103.35</v>
      </c>
      <c r="H90" s="281">
        <v>2133.6999999999998</v>
      </c>
      <c r="I90" s="281">
        <v>2151</v>
      </c>
      <c r="J90" s="281">
        <v>2170.4899999999998</v>
      </c>
      <c r="K90" s="281">
        <v>2164.85</v>
      </c>
      <c r="L90" s="281">
        <v>2152.4499999999998</v>
      </c>
      <c r="M90" s="281">
        <v>2156.1799999999998</v>
      </c>
      <c r="N90" s="281">
        <v>2150.14</v>
      </c>
      <c r="O90" s="281">
        <v>2154.42</v>
      </c>
      <c r="P90" s="281">
        <v>2175.0100000000002</v>
      </c>
      <c r="Q90" s="281">
        <v>2197.39</v>
      </c>
      <c r="R90" s="281">
        <v>2235.15</v>
      </c>
      <c r="S90" s="281">
        <v>2235.04</v>
      </c>
      <c r="T90" s="281">
        <v>2193.9299999999998</v>
      </c>
      <c r="U90" s="281">
        <v>2127.7800000000002</v>
      </c>
      <c r="V90" s="281">
        <v>2113.12</v>
      </c>
      <c r="W90" s="281">
        <v>1994.97</v>
      </c>
      <c r="X90" s="281">
        <v>1974.38</v>
      </c>
      <c r="Y90" s="281">
        <v>1875.07</v>
      </c>
    </row>
    <row r="91" spans="1:25">
      <c r="A91" s="318">
        <v>6</v>
      </c>
      <c r="B91" s="281">
        <v>1874.05</v>
      </c>
      <c r="C91" s="281">
        <v>1855.03</v>
      </c>
      <c r="D91" s="281">
        <v>1861.37</v>
      </c>
      <c r="E91" s="281">
        <v>1848.17</v>
      </c>
      <c r="F91" s="281">
        <v>1941.06</v>
      </c>
      <c r="G91" s="281">
        <v>1972.07</v>
      </c>
      <c r="H91" s="281">
        <v>1969.81</v>
      </c>
      <c r="I91" s="281">
        <v>2020.69</v>
      </c>
      <c r="J91" s="281">
        <v>2113.5300000000002</v>
      </c>
      <c r="K91" s="281">
        <v>2109.4299999999998</v>
      </c>
      <c r="L91" s="281">
        <v>2092.87</v>
      </c>
      <c r="M91" s="281">
        <v>2105.69</v>
      </c>
      <c r="N91" s="281">
        <v>2108.29</v>
      </c>
      <c r="O91" s="281">
        <v>2118.4699999999998</v>
      </c>
      <c r="P91" s="281">
        <v>2127.16</v>
      </c>
      <c r="Q91" s="281">
        <v>2130.69</v>
      </c>
      <c r="R91" s="281">
        <v>2154.64</v>
      </c>
      <c r="S91" s="281">
        <v>2130.6999999999998</v>
      </c>
      <c r="T91" s="281">
        <v>2131.35</v>
      </c>
      <c r="U91" s="281">
        <v>2079.66</v>
      </c>
      <c r="V91" s="281">
        <v>1976.93</v>
      </c>
      <c r="W91" s="281">
        <v>1899.34</v>
      </c>
      <c r="X91" s="281">
        <v>1838.16</v>
      </c>
      <c r="Y91" s="281">
        <v>1803.47</v>
      </c>
    </row>
    <row r="92" spans="1:25">
      <c r="A92" s="318">
        <v>7</v>
      </c>
      <c r="B92" s="281">
        <v>1790.24</v>
      </c>
      <c r="C92" s="281">
        <v>1780.11</v>
      </c>
      <c r="D92" s="281">
        <v>1774.37</v>
      </c>
      <c r="E92" s="281">
        <v>1781.05</v>
      </c>
      <c r="F92" s="281">
        <v>1772.8</v>
      </c>
      <c r="G92" s="281">
        <v>1748.86</v>
      </c>
      <c r="H92" s="281">
        <v>1770.39</v>
      </c>
      <c r="I92" s="281">
        <v>1808.67</v>
      </c>
      <c r="J92" s="281">
        <v>1825.98</v>
      </c>
      <c r="K92" s="281">
        <v>1832.78</v>
      </c>
      <c r="L92" s="281">
        <v>1844.14</v>
      </c>
      <c r="M92" s="281">
        <v>1835.18</v>
      </c>
      <c r="N92" s="281">
        <v>1827.72</v>
      </c>
      <c r="O92" s="281">
        <v>1840.65</v>
      </c>
      <c r="P92" s="281">
        <v>1854.47</v>
      </c>
      <c r="Q92" s="281">
        <v>1856.96</v>
      </c>
      <c r="R92" s="281">
        <v>1878.94</v>
      </c>
      <c r="S92" s="281">
        <v>1952.79</v>
      </c>
      <c r="T92" s="281">
        <v>1971.65</v>
      </c>
      <c r="U92" s="281">
        <v>1968.47</v>
      </c>
      <c r="V92" s="281">
        <v>1899.71</v>
      </c>
      <c r="W92" s="281">
        <v>1836.78</v>
      </c>
      <c r="X92" s="281">
        <v>1794.45</v>
      </c>
      <c r="Y92" s="281">
        <v>1792.29</v>
      </c>
    </row>
    <row r="93" spans="1:25">
      <c r="A93" s="318">
        <v>8</v>
      </c>
      <c r="B93" s="281">
        <v>1792.07</v>
      </c>
      <c r="C93" s="281">
        <v>1797.84</v>
      </c>
      <c r="D93" s="281">
        <v>1830.73</v>
      </c>
      <c r="E93" s="281">
        <v>1862.22</v>
      </c>
      <c r="F93" s="281">
        <v>1863.32</v>
      </c>
      <c r="G93" s="281">
        <v>1865.91</v>
      </c>
      <c r="H93" s="281">
        <v>1885.92</v>
      </c>
      <c r="I93" s="281">
        <v>1916.87</v>
      </c>
      <c r="J93" s="281">
        <v>1940.07</v>
      </c>
      <c r="K93" s="281">
        <v>1923.64</v>
      </c>
      <c r="L93" s="281">
        <v>1914.07</v>
      </c>
      <c r="M93" s="281">
        <v>1913.82</v>
      </c>
      <c r="N93" s="281">
        <v>1913.54</v>
      </c>
      <c r="O93" s="281">
        <v>1898.97</v>
      </c>
      <c r="P93" s="281">
        <v>1900.41</v>
      </c>
      <c r="Q93" s="281">
        <v>1894.81</v>
      </c>
      <c r="R93" s="281">
        <v>1911.64</v>
      </c>
      <c r="S93" s="281">
        <v>1969.41</v>
      </c>
      <c r="T93" s="281">
        <v>2004.37</v>
      </c>
      <c r="U93" s="281">
        <v>1953.33</v>
      </c>
      <c r="V93" s="281">
        <v>1896.6</v>
      </c>
      <c r="W93" s="281">
        <v>1855.79</v>
      </c>
      <c r="X93" s="281">
        <v>1824.04</v>
      </c>
      <c r="Y93" s="281">
        <v>1791.57</v>
      </c>
    </row>
    <row r="94" spans="1:25">
      <c r="A94" s="318">
        <v>9</v>
      </c>
      <c r="B94" s="281">
        <v>1792.08</v>
      </c>
      <c r="C94" s="281">
        <v>1783.83</v>
      </c>
      <c r="D94" s="281">
        <v>1807.88</v>
      </c>
      <c r="E94" s="281">
        <v>1843.22</v>
      </c>
      <c r="F94" s="281">
        <v>1840.8</v>
      </c>
      <c r="G94" s="281">
        <v>1828.79</v>
      </c>
      <c r="H94" s="281">
        <v>1854.89</v>
      </c>
      <c r="I94" s="281">
        <v>1862.7</v>
      </c>
      <c r="J94" s="281">
        <v>1864.46</v>
      </c>
      <c r="K94" s="281">
        <v>1860.07</v>
      </c>
      <c r="L94" s="281">
        <v>1861.62</v>
      </c>
      <c r="M94" s="281">
        <v>1863.4</v>
      </c>
      <c r="N94" s="281">
        <v>1862.68</v>
      </c>
      <c r="O94" s="281">
        <v>1863.16</v>
      </c>
      <c r="P94" s="281">
        <v>1863.63</v>
      </c>
      <c r="Q94" s="281">
        <v>1863.38</v>
      </c>
      <c r="R94" s="281">
        <v>1865.21</v>
      </c>
      <c r="S94" s="281">
        <v>1933.81</v>
      </c>
      <c r="T94" s="281">
        <v>1968.41</v>
      </c>
      <c r="U94" s="281">
        <v>1916.75</v>
      </c>
      <c r="V94" s="281">
        <v>1881.65</v>
      </c>
      <c r="W94" s="281">
        <v>1850.59</v>
      </c>
      <c r="X94" s="281">
        <v>1807.68</v>
      </c>
      <c r="Y94" s="281">
        <v>1784.35</v>
      </c>
    </row>
    <row r="95" spans="1:25">
      <c r="A95" s="318">
        <v>10</v>
      </c>
      <c r="B95" s="281">
        <v>1824.19</v>
      </c>
      <c r="C95" s="281">
        <v>1801.08</v>
      </c>
      <c r="D95" s="281">
        <v>1841.9</v>
      </c>
      <c r="E95" s="281">
        <v>1857.93</v>
      </c>
      <c r="F95" s="281">
        <v>1881.47</v>
      </c>
      <c r="G95" s="281">
        <v>1870.57</v>
      </c>
      <c r="H95" s="281">
        <v>1896.91</v>
      </c>
      <c r="I95" s="281">
        <v>1901.98</v>
      </c>
      <c r="J95" s="281">
        <v>2016.95</v>
      </c>
      <c r="K95" s="281">
        <v>2015.96</v>
      </c>
      <c r="L95" s="281">
        <v>1925.01</v>
      </c>
      <c r="M95" s="281">
        <v>1923.21</v>
      </c>
      <c r="N95" s="281">
        <v>1919.88</v>
      </c>
      <c r="O95" s="281">
        <v>1921.57</v>
      </c>
      <c r="P95" s="281">
        <v>1926.61</v>
      </c>
      <c r="Q95" s="281">
        <v>1927.07</v>
      </c>
      <c r="R95" s="281">
        <v>1944.41</v>
      </c>
      <c r="S95" s="281">
        <v>2028.02</v>
      </c>
      <c r="T95" s="281">
        <v>2048.9499999999998</v>
      </c>
      <c r="U95" s="281">
        <v>2019.59</v>
      </c>
      <c r="V95" s="281">
        <v>1959.57</v>
      </c>
      <c r="W95" s="281">
        <v>1914.68</v>
      </c>
      <c r="X95" s="281">
        <v>1862.68</v>
      </c>
      <c r="Y95" s="281">
        <v>1844.98</v>
      </c>
    </row>
    <row r="96" spans="1:25">
      <c r="A96" s="318">
        <v>11</v>
      </c>
      <c r="B96" s="281">
        <v>1800.53</v>
      </c>
      <c r="C96" s="281">
        <v>1798.57</v>
      </c>
      <c r="D96" s="281">
        <v>1815.91</v>
      </c>
      <c r="E96" s="281">
        <v>1838.16</v>
      </c>
      <c r="F96" s="281">
        <v>1841.26</v>
      </c>
      <c r="G96" s="281">
        <v>1841.15</v>
      </c>
      <c r="H96" s="281">
        <v>1860.12</v>
      </c>
      <c r="I96" s="281">
        <v>1880.87</v>
      </c>
      <c r="J96" s="281">
        <v>1882.63</v>
      </c>
      <c r="K96" s="281">
        <v>1925.83</v>
      </c>
      <c r="L96" s="281">
        <v>1906.78</v>
      </c>
      <c r="M96" s="281">
        <v>1904.01</v>
      </c>
      <c r="N96" s="281">
        <v>1901.37</v>
      </c>
      <c r="O96" s="281">
        <v>1892.7</v>
      </c>
      <c r="P96" s="281">
        <v>1893.3</v>
      </c>
      <c r="Q96" s="281">
        <v>1883.74</v>
      </c>
      <c r="R96" s="281">
        <v>1902.94</v>
      </c>
      <c r="S96" s="281">
        <v>2016.85</v>
      </c>
      <c r="T96" s="281">
        <v>2019.37</v>
      </c>
      <c r="U96" s="281">
        <v>1986.76</v>
      </c>
      <c r="V96" s="281">
        <v>1931.77</v>
      </c>
      <c r="W96" s="281">
        <v>1900.51</v>
      </c>
      <c r="X96" s="281">
        <v>1836.74</v>
      </c>
      <c r="Y96" s="281">
        <v>1814.86</v>
      </c>
    </row>
    <row r="97" spans="1:25">
      <c r="A97" s="318">
        <v>12</v>
      </c>
      <c r="B97" s="281">
        <v>1823.05</v>
      </c>
      <c r="C97" s="281">
        <v>1804.74</v>
      </c>
      <c r="D97" s="281">
        <v>1828.73</v>
      </c>
      <c r="E97" s="281">
        <v>1868.74</v>
      </c>
      <c r="F97" s="281">
        <v>1866.82</v>
      </c>
      <c r="G97" s="281">
        <v>1879.44</v>
      </c>
      <c r="H97" s="281">
        <v>1894.03</v>
      </c>
      <c r="I97" s="281">
        <v>2007.2</v>
      </c>
      <c r="J97" s="281">
        <v>2088.4499999999998</v>
      </c>
      <c r="K97" s="281">
        <v>2098.5100000000002</v>
      </c>
      <c r="L97" s="281">
        <v>1958.88</v>
      </c>
      <c r="M97" s="281">
        <v>1977.14</v>
      </c>
      <c r="N97" s="281">
        <v>1970.46</v>
      </c>
      <c r="O97" s="281">
        <v>1973.34</v>
      </c>
      <c r="P97" s="281">
        <v>1973.91</v>
      </c>
      <c r="Q97" s="281">
        <v>1960.61</v>
      </c>
      <c r="R97" s="281">
        <v>1964.4</v>
      </c>
      <c r="S97" s="281">
        <v>1957.53</v>
      </c>
      <c r="T97" s="281">
        <v>1934.44</v>
      </c>
      <c r="U97" s="281">
        <v>1884.92</v>
      </c>
      <c r="V97" s="281">
        <v>1862.97</v>
      </c>
      <c r="W97" s="281">
        <v>1909.89</v>
      </c>
      <c r="X97" s="281">
        <v>1845.84</v>
      </c>
      <c r="Y97" s="281">
        <v>1806.52</v>
      </c>
    </row>
    <row r="98" spans="1:25">
      <c r="A98" s="318">
        <v>13</v>
      </c>
      <c r="B98" s="281">
        <v>1771.22</v>
      </c>
      <c r="C98" s="281">
        <v>1765.38</v>
      </c>
      <c r="D98" s="281">
        <v>1770.08</v>
      </c>
      <c r="E98" s="281">
        <v>1772.31</v>
      </c>
      <c r="F98" s="281">
        <v>1761.86</v>
      </c>
      <c r="G98" s="281">
        <v>1742.83</v>
      </c>
      <c r="H98" s="281">
        <v>1763.57</v>
      </c>
      <c r="I98" s="281">
        <v>1816.45</v>
      </c>
      <c r="J98" s="281">
        <v>1859.23</v>
      </c>
      <c r="K98" s="281">
        <v>1861.32</v>
      </c>
      <c r="L98" s="281">
        <v>1858.53</v>
      </c>
      <c r="M98" s="281">
        <v>1856.9</v>
      </c>
      <c r="N98" s="281">
        <v>1852.59</v>
      </c>
      <c r="O98" s="281">
        <v>1853.71</v>
      </c>
      <c r="P98" s="281">
        <v>1858.59</v>
      </c>
      <c r="Q98" s="281">
        <v>1859.46</v>
      </c>
      <c r="R98" s="281">
        <v>1869.84</v>
      </c>
      <c r="S98" s="281">
        <v>1861.79</v>
      </c>
      <c r="T98" s="281">
        <v>1893.77</v>
      </c>
      <c r="U98" s="281">
        <v>1926.86</v>
      </c>
      <c r="V98" s="281">
        <v>1896.19</v>
      </c>
      <c r="W98" s="281">
        <v>1872</v>
      </c>
      <c r="X98" s="281">
        <v>1801.67</v>
      </c>
      <c r="Y98" s="281">
        <v>1769.84</v>
      </c>
    </row>
    <row r="99" spans="1:25">
      <c r="A99" s="318">
        <v>14</v>
      </c>
      <c r="B99" s="281">
        <v>1710.46</v>
      </c>
      <c r="C99" s="281">
        <v>1701.47</v>
      </c>
      <c r="D99" s="281">
        <v>1701.57</v>
      </c>
      <c r="E99" s="281">
        <v>1705.26</v>
      </c>
      <c r="F99" s="281">
        <v>1689.23</v>
      </c>
      <c r="G99" s="281">
        <v>1674.69</v>
      </c>
      <c r="H99" s="281">
        <v>1696.1</v>
      </c>
      <c r="I99" s="281">
        <v>1719.19</v>
      </c>
      <c r="J99" s="281">
        <v>1754.5</v>
      </c>
      <c r="K99" s="281">
        <v>1765.74</v>
      </c>
      <c r="L99" s="281">
        <v>1767.56</v>
      </c>
      <c r="M99" s="281">
        <v>1764.67</v>
      </c>
      <c r="N99" s="281">
        <v>1762.63</v>
      </c>
      <c r="O99" s="281">
        <v>1764.65</v>
      </c>
      <c r="P99" s="281">
        <v>1768.36</v>
      </c>
      <c r="Q99" s="281">
        <v>1763.91</v>
      </c>
      <c r="R99" s="281">
        <v>1772.16</v>
      </c>
      <c r="S99" s="281">
        <v>1773.32</v>
      </c>
      <c r="T99" s="281">
        <v>1812.97</v>
      </c>
      <c r="U99" s="281">
        <v>1855.34</v>
      </c>
      <c r="V99" s="281">
        <v>1823.47</v>
      </c>
      <c r="W99" s="281">
        <v>1776.98</v>
      </c>
      <c r="X99" s="281">
        <v>1739.29</v>
      </c>
      <c r="Y99" s="281">
        <v>1706.8</v>
      </c>
    </row>
    <row r="100" spans="1:25">
      <c r="A100" s="318">
        <v>15</v>
      </c>
      <c r="B100" s="281">
        <v>1657.76</v>
      </c>
      <c r="C100" s="281">
        <v>1639.45</v>
      </c>
      <c r="D100" s="281">
        <v>1642.66</v>
      </c>
      <c r="E100" s="281">
        <v>1669.04</v>
      </c>
      <c r="F100" s="281">
        <v>1660.57</v>
      </c>
      <c r="G100" s="281">
        <v>1627.38</v>
      </c>
      <c r="H100" s="281">
        <v>1656.95</v>
      </c>
      <c r="I100" s="281">
        <v>1697.01</v>
      </c>
      <c r="J100" s="281">
        <v>1741.74</v>
      </c>
      <c r="K100" s="281">
        <v>1740.84</v>
      </c>
      <c r="L100" s="281">
        <v>1756.81</v>
      </c>
      <c r="M100" s="281">
        <v>1761.47</v>
      </c>
      <c r="N100" s="281">
        <v>1764.21</v>
      </c>
      <c r="O100" s="281">
        <v>1773.33</v>
      </c>
      <c r="P100" s="281">
        <v>1767.87</v>
      </c>
      <c r="Q100" s="281">
        <v>1763.07</v>
      </c>
      <c r="R100" s="281">
        <v>1807.88</v>
      </c>
      <c r="S100" s="281">
        <v>1829.59</v>
      </c>
      <c r="T100" s="281">
        <v>1808.46</v>
      </c>
      <c r="U100" s="281">
        <v>1823.44</v>
      </c>
      <c r="V100" s="281">
        <v>1788.18</v>
      </c>
      <c r="W100" s="281">
        <v>1734.04</v>
      </c>
      <c r="X100" s="281">
        <v>1690.03</v>
      </c>
      <c r="Y100" s="281">
        <v>1637.9</v>
      </c>
    </row>
    <row r="101" spans="1:25">
      <c r="A101" s="318">
        <v>16</v>
      </c>
      <c r="B101" s="281">
        <v>1586.29</v>
      </c>
      <c r="C101" s="281">
        <v>1573.47</v>
      </c>
      <c r="D101" s="281">
        <v>1603.52</v>
      </c>
      <c r="E101" s="281">
        <v>1641.16</v>
      </c>
      <c r="F101" s="281">
        <v>1638.35</v>
      </c>
      <c r="G101" s="281">
        <v>1630.92</v>
      </c>
      <c r="H101" s="281">
        <v>1639.4</v>
      </c>
      <c r="I101" s="281">
        <v>1681.52</v>
      </c>
      <c r="J101" s="281">
        <v>1780.05</v>
      </c>
      <c r="K101" s="281">
        <v>1788.23</v>
      </c>
      <c r="L101" s="281">
        <v>1756.89</v>
      </c>
      <c r="M101" s="281">
        <v>1749.28</v>
      </c>
      <c r="N101" s="281">
        <v>1755.15</v>
      </c>
      <c r="O101" s="281">
        <v>1760.09</v>
      </c>
      <c r="P101" s="281">
        <v>1744.6</v>
      </c>
      <c r="Q101" s="281">
        <v>1752.4</v>
      </c>
      <c r="R101" s="281">
        <v>1816.8</v>
      </c>
      <c r="S101" s="281">
        <v>1792.24</v>
      </c>
      <c r="T101" s="281">
        <v>1758.04</v>
      </c>
      <c r="U101" s="281">
        <v>1839.59</v>
      </c>
      <c r="V101" s="281">
        <v>1764.43</v>
      </c>
      <c r="W101" s="281">
        <v>1681.62</v>
      </c>
      <c r="X101" s="281">
        <v>1636.59</v>
      </c>
      <c r="Y101" s="281">
        <v>1608.01</v>
      </c>
    </row>
    <row r="102" spans="1:25">
      <c r="A102" s="318">
        <v>17</v>
      </c>
      <c r="B102" s="281">
        <v>1666.61</v>
      </c>
      <c r="C102" s="281">
        <v>1665.49</v>
      </c>
      <c r="D102" s="281">
        <v>1680.52</v>
      </c>
      <c r="E102" s="281">
        <v>1698.68</v>
      </c>
      <c r="F102" s="281">
        <v>1686.18</v>
      </c>
      <c r="G102" s="281">
        <v>1674.74</v>
      </c>
      <c r="H102" s="281">
        <v>1690.01</v>
      </c>
      <c r="I102" s="281">
        <v>1721.05</v>
      </c>
      <c r="J102" s="281">
        <v>1773.99</v>
      </c>
      <c r="K102" s="281">
        <v>1779.5</v>
      </c>
      <c r="L102" s="281">
        <v>1770.78</v>
      </c>
      <c r="M102" s="281">
        <v>1767.72</v>
      </c>
      <c r="N102" s="281">
        <v>1766.06</v>
      </c>
      <c r="O102" s="281">
        <v>1802.7</v>
      </c>
      <c r="P102" s="281">
        <v>1780.28</v>
      </c>
      <c r="Q102" s="281">
        <v>1804.65</v>
      </c>
      <c r="R102" s="281">
        <v>1830.48</v>
      </c>
      <c r="S102" s="281">
        <v>1914.04</v>
      </c>
      <c r="T102" s="281">
        <v>1928.35</v>
      </c>
      <c r="U102" s="281">
        <v>1853.36</v>
      </c>
      <c r="V102" s="281">
        <v>1805.13</v>
      </c>
      <c r="W102" s="281">
        <v>1752.97</v>
      </c>
      <c r="X102" s="281">
        <v>1693.9</v>
      </c>
      <c r="Y102" s="281">
        <v>1660.02</v>
      </c>
    </row>
    <row r="103" spans="1:25">
      <c r="A103" s="318">
        <v>18</v>
      </c>
      <c r="B103" s="281">
        <v>1601.24</v>
      </c>
      <c r="C103" s="281">
        <v>1594.86</v>
      </c>
      <c r="D103" s="281">
        <v>1603.21</v>
      </c>
      <c r="E103" s="281">
        <v>1637.95</v>
      </c>
      <c r="F103" s="281">
        <v>1640.18</v>
      </c>
      <c r="G103" s="281">
        <v>1627.53</v>
      </c>
      <c r="H103" s="281">
        <v>1652.22</v>
      </c>
      <c r="I103" s="281">
        <v>1695.93</v>
      </c>
      <c r="J103" s="281">
        <v>1800.52</v>
      </c>
      <c r="K103" s="281">
        <v>1821.44</v>
      </c>
      <c r="L103" s="281">
        <v>1795.23</v>
      </c>
      <c r="M103" s="281">
        <v>1790.64</v>
      </c>
      <c r="N103" s="281">
        <v>1789.88</v>
      </c>
      <c r="O103" s="281">
        <v>1805.83</v>
      </c>
      <c r="P103" s="281">
        <v>1799.32</v>
      </c>
      <c r="Q103" s="281">
        <v>1798.75</v>
      </c>
      <c r="R103" s="281">
        <v>1792.25</v>
      </c>
      <c r="S103" s="281">
        <v>1853.91</v>
      </c>
      <c r="T103" s="281">
        <v>1767.16</v>
      </c>
      <c r="U103" s="281">
        <v>1812.91</v>
      </c>
      <c r="V103" s="281">
        <v>1729.57</v>
      </c>
      <c r="W103" s="281">
        <v>1673.09</v>
      </c>
      <c r="X103" s="281">
        <v>1634.43</v>
      </c>
      <c r="Y103" s="281">
        <v>1559.97</v>
      </c>
    </row>
    <row r="104" spans="1:25">
      <c r="A104" s="318">
        <v>19</v>
      </c>
      <c r="B104" s="281">
        <v>1376.41</v>
      </c>
      <c r="C104" s="281">
        <v>1381.74</v>
      </c>
      <c r="D104" s="281">
        <v>1387.26</v>
      </c>
      <c r="E104" s="281">
        <v>1396.21</v>
      </c>
      <c r="F104" s="281">
        <v>1387.88</v>
      </c>
      <c r="G104" s="281">
        <v>1446.03</v>
      </c>
      <c r="H104" s="281">
        <v>1473.91</v>
      </c>
      <c r="I104" s="281">
        <v>1606.72</v>
      </c>
      <c r="J104" s="281">
        <v>1769.12</v>
      </c>
      <c r="K104" s="281">
        <v>1791.06</v>
      </c>
      <c r="L104" s="281">
        <v>1805.54</v>
      </c>
      <c r="M104" s="281">
        <v>1789.11</v>
      </c>
      <c r="N104" s="281">
        <v>1787.94</v>
      </c>
      <c r="O104" s="281">
        <v>1793.68</v>
      </c>
      <c r="P104" s="281">
        <v>1799.26</v>
      </c>
      <c r="Q104" s="281">
        <v>1792.77</v>
      </c>
      <c r="R104" s="281">
        <v>1792.8</v>
      </c>
      <c r="S104" s="281">
        <v>1802.48</v>
      </c>
      <c r="T104" s="281">
        <v>1709.89</v>
      </c>
      <c r="U104" s="281">
        <v>1736.55</v>
      </c>
      <c r="V104" s="281">
        <v>1692.04</v>
      </c>
      <c r="W104" s="281">
        <v>1653.15</v>
      </c>
      <c r="X104" s="281">
        <v>1484.43</v>
      </c>
      <c r="Y104" s="281">
        <v>1399.46</v>
      </c>
    </row>
    <row r="105" spans="1:25">
      <c r="A105" s="318">
        <v>20</v>
      </c>
      <c r="B105" s="281">
        <v>1521.61</v>
      </c>
      <c r="C105" s="281">
        <v>1516.41</v>
      </c>
      <c r="D105" s="281">
        <v>1523.31</v>
      </c>
      <c r="E105" s="281">
        <v>1468.12</v>
      </c>
      <c r="F105" s="281">
        <v>1542.37</v>
      </c>
      <c r="G105" s="281">
        <v>1624.48</v>
      </c>
      <c r="H105" s="281">
        <v>1621.49</v>
      </c>
      <c r="I105" s="281">
        <v>1662.37</v>
      </c>
      <c r="J105" s="281">
        <v>1679.22</v>
      </c>
      <c r="K105" s="281">
        <v>1687.32</v>
      </c>
      <c r="L105" s="281">
        <v>1723.73</v>
      </c>
      <c r="M105" s="281">
        <v>1736.13</v>
      </c>
      <c r="N105" s="281">
        <v>1747.68</v>
      </c>
      <c r="O105" s="281">
        <v>1738.66</v>
      </c>
      <c r="P105" s="281">
        <v>1744.69</v>
      </c>
      <c r="Q105" s="281">
        <v>1764.18</v>
      </c>
      <c r="R105" s="281">
        <v>1803.65</v>
      </c>
      <c r="S105" s="281">
        <v>1769.22</v>
      </c>
      <c r="T105" s="281">
        <v>1699.05</v>
      </c>
      <c r="U105" s="281">
        <v>1675.39</v>
      </c>
      <c r="V105" s="281">
        <v>1688.81</v>
      </c>
      <c r="W105" s="281">
        <v>1654.63</v>
      </c>
      <c r="X105" s="281">
        <v>1522.69</v>
      </c>
      <c r="Y105" s="281">
        <v>1422.21</v>
      </c>
    </row>
    <row r="106" spans="1:25">
      <c r="A106" s="318">
        <v>21</v>
      </c>
      <c r="B106" s="281">
        <v>1524.53</v>
      </c>
      <c r="C106" s="281">
        <v>1498.19</v>
      </c>
      <c r="D106" s="281">
        <v>1484.68</v>
      </c>
      <c r="E106" s="281">
        <v>1492.07</v>
      </c>
      <c r="F106" s="281">
        <v>1483.06</v>
      </c>
      <c r="G106" s="281">
        <v>1583.59</v>
      </c>
      <c r="H106" s="281">
        <v>1622.29</v>
      </c>
      <c r="I106" s="281">
        <v>1647.01</v>
      </c>
      <c r="J106" s="281">
        <v>1683.93</v>
      </c>
      <c r="K106" s="281">
        <v>1698.88</v>
      </c>
      <c r="L106" s="281">
        <v>1704.37</v>
      </c>
      <c r="M106" s="281">
        <v>1703.21</v>
      </c>
      <c r="N106" s="281">
        <v>1711.47</v>
      </c>
      <c r="O106" s="281">
        <v>1718.07</v>
      </c>
      <c r="P106" s="281">
        <v>1721.5</v>
      </c>
      <c r="Q106" s="281">
        <v>1727.35</v>
      </c>
      <c r="R106" s="281">
        <v>1807.23</v>
      </c>
      <c r="S106" s="281">
        <v>1814.47</v>
      </c>
      <c r="T106" s="281">
        <v>1759.54</v>
      </c>
      <c r="U106" s="281">
        <v>1717.95</v>
      </c>
      <c r="V106" s="281">
        <v>1744.75</v>
      </c>
      <c r="W106" s="281">
        <v>1666.44</v>
      </c>
      <c r="X106" s="281">
        <v>1576.27</v>
      </c>
      <c r="Y106" s="281">
        <v>1490.8</v>
      </c>
    </row>
    <row r="107" spans="1:25">
      <c r="A107" s="318">
        <v>22</v>
      </c>
      <c r="B107" s="281">
        <v>1426.39</v>
      </c>
      <c r="C107" s="281">
        <v>1399.03</v>
      </c>
      <c r="D107" s="281">
        <v>1421.03</v>
      </c>
      <c r="E107" s="281">
        <v>1479.65</v>
      </c>
      <c r="F107" s="281">
        <v>1456.6</v>
      </c>
      <c r="G107" s="281">
        <v>1567.76</v>
      </c>
      <c r="H107" s="281">
        <v>1600.27</v>
      </c>
      <c r="I107" s="281">
        <v>1636.07</v>
      </c>
      <c r="J107" s="281">
        <v>1690.7</v>
      </c>
      <c r="K107" s="281">
        <v>1752.88</v>
      </c>
      <c r="L107" s="281">
        <v>1735.77</v>
      </c>
      <c r="M107" s="281">
        <v>1745.39</v>
      </c>
      <c r="N107" s="281">
        <v>1720.1</v>
      </c>
      <c r="O107" s="281">
        <v>1715.64</v>
      </c>
      <c r="P107" s="281">
        <v>1718.32</v>
      </c>
      <c r="Q107" s="281">
        <v>1758.98</v>
      </c>
      <c r="R107" s="281">
        <v>1897.05</v>
      </c>
      <c r="S107" s="281">
        <v>1773.1</v>
      </c>
      <c r="T107" s="281">
        <v>1677.16</v>
      </c>
      <c r="U107" s="281">
        <v>1640.16</v>
      </c>
      <c r="V107" s="281">
        <v>1649.75</v>
      </c>
      <c r="W107" s="281">
        <v>1582.09</v>
      </c>
      <c r="X107" s="281">
        <v>1552.36</v>
      </c>
      <c r="Y107" s="281">
        <v>1466.55</v>
      </c>
    </row>
    <row r="108" spans="1:25">
      <c r="A108" s="318">
        <v>23</v>
      </c>
      <c r="B108" s="281">
        <v>1538.43</v>
      </c>
      <c r="C108" s="281">
        <v>1498.93</v>
      </c>
      <c r="D108" s="281">
        <v>1529.98</v>
      </c>
      <c r="E108" s="281">
        <v>1600.39</v>
      </c>
      <c r="F108" s="281">
        <v>1684.54</v>
      </c>
      <c r="G108" s="281">
        <v>1674.24</v>
      </c>
      <c r="H108" s="281">
        <v>1695.59</v>
      </c>
      <c r="I108" s="281">
        <v>1718.23</v>
      </c>
      <c r="J108" s="281">
        <v>1749.29</v>
      </c>
      <c r="K108" s="281">
        <v>1790.99</v>
      </c>
      <c r="L108" s="281">
        <v>1770.23</v>
      </c>
      <c r="M108" s="281">
        <v>1754.18</v>
      </c>
      <c r="N108" s="281">
        <v>1731.3</v>
      </c>
      <c r="O108" s="281">
        <v>1755.79</v>
      </c>
      <c r="P108" s="281">
        <v>1762.36</v>
      </c>
      <c r="Q108" s="281">
        <v>1758.28</v>
      </c>
      <c r="R108" s="281">
        <v>1808.67</v>
      </c>
      <c r="S108" s="281">
        <v>1945.03</v>
      </c>
      <c r="T108" s="281">
        <v>1983.46</v>
      </c>
      <c r="U108" s="281">
        <v>1906.49</v>
      </c>
      <c r="V108" s="281">
        <v>1775.44</v>
      </c>
      <c r="W108" s="281">
        <v>1737.3</v>
      </c>
      <c r="X108" s="281">
        <v>1694.2</v>
      </c>
      <c r="Y108" s="281">
        <v>1577.01</v>
      </c>
    </row>
    <row r="109" spans="1:25">
      <c r="A109" s="318">
        <v>24</v>
      </c>
      <c r="B109" s="281">
        <v>1494.44</v>
      </c>
      <c r="C109" s="281">
        <v>1476.82</v>
      </c>
      <c r="D109" s="281">
        <v>1494.69</v>
      </c>
      <c r="E109" s="281">
        <v>1465.89</v>
      </c>
      <c r="F109" s="281">
        <v>1538.49</v>
      </c>
      <c r="G109" s="281">
        <v>1681.13</v>
      </c>
      <c r="H109" s="281">
        <v>1707.85</v>
      </c>
      <c r="I109" s="281">
        <v>1789.02</v>
      </c>
      <c r="J109" s="281">
        <v>1749.34</v>
      </c>
      <c r="K109" s="281">
        <v>1758.89</v>
      </c>
      <c r="L109" s="281">
        <v>1752.5</v>
      </c>
      <c r="M109" s="281">
        <v>1823.75</v>
      </c>
      <c r="N109" s="281">
        <v>1807.46</v>
      </c>
      <c r="O109" s="281">
        <v>1807.61</v>
      </c>
      <c r="P109" s="281">
        <v>1813.77</v>
      </c>
      <c r="Q109" s="281">
        <v>1881.94</v>
      </c>
      <c r="R109" s="281">
        <v>1829.41</v>
      </c>
      <c r="S109" s="281">
        <v>1806.39</v>
      </c>
      <c r="T109" s="281">
        <v>1758.57</v>
      </c>
      <c r="U109" s="281">
        <v>1692.28</v>
      </c>
      <c r="V109" s="281">
        <v>1714.58</v>
      </c>
      <c r="W109" s="281">
        <v>1693.31</v>
      </c>
      <c r="X109" s="281">
        <v>1641.68</v>
      </c>
      <c r="Y109" s="281">
        <v>1514.47</v>
      </c>
    </row>
    <row r="110" spans="1:25">
      <c r="A110" s="318">
        <v>25</v>
      </c>
      <c r="B110" s="281">
        <v>1508.92</v>
      </c>
      <c r="C110" s="281">
        <v>1498.7</v>
      </c>
      <c r="D110" s="281">
        <v>1525.34</v>
      </c>
      <c r="E110" s="281">
        <v>1614.46</v>
      </c>
      <c r="F110" s="281">
        <v>1605.15</v>
      </c>
      <c r="G110" s="281">
        <v>1717.83</v>
      </c>
      <c r="H110" s="281">
        <v>1735.6</v>
      </c>
      <c r="I110" s="281">
        <v>1777.48</v>
      </c>
      <c r="J110" s="281">
        <v>1874.32</v>
      </c>
      <c r="K110" s="281">
        <v>1930.07</v>
      </c>
      <c r="L110" s="281">
        <v>1865.08</v>
      </c>
      <c r="M110" s="281">
        <v>1890.21</v>
      </c>
      <c r="N110" s="281">
        <v>1934.52</v>
      </c>
      <c r="O110" s="281">
        <v>1874.64</v>
      </c>
      <c r="P110" s="281">
        <v>1868.01</v>
      </c>
      <c r="Q110" s="281">
        <v>1867.44</v>
      </c>
      <c r="R110" s="281">
        <v>1880.99</v>
      </c>
      <c r="S110" s="281">
        <v>1818.7</v>
      </c>
      <c r="T110" s="281">
        <v>1836.93</v>
      </c>
      <c r="U110" s="281">
        <v>1764.96</v>
      </c>
      <c r="V110" s="281">
        <v>1758.28</v>
      </c>
      <c r="W110" s="281">
        <v>1727.25</v>
      </c>
      <c r="X110" s="281">
        <v>1643.61</v>
      </c>
      <c r="Y110" s="281">
        <v>1507.62</v>
      </c>
    </row>
    <row r="111" spans="1:25">
      <c r="A111" s="318">
        <v>26</v>
      </c>
      <c r="B111" s="281">
        <v>1495.4</v>
      </c>
      <c r="C111" s="281">
        <v>1487.72</v>
      </c>
      <c r="D111" s="281">
        <v>1495.9</v>
      </c>
      <c r="E111" s="281">
        <v>1509.47</v>
      </c>
      <c r="F111" s="281">
        <v>1539.05</v>
      </c>
      <c r="G111" s="281">
        <v>1587.77</v>
      </c>
      <c r="H111" s="281">
        <v>1640.99</v>
      </c>
      <c r="I111" s="281">
        <v>1690.09</v>
      </c>
      <c r="J111" s="281">
        <v>1954.39</v>
      </c>
      <c r="K111" s="281">
        <v>1946.69</v>
      </c>
      <c r="L111" s="281">
        <v>1933.24</v>
      </c>
      <c r="M111" s="281">
        <v>1950.17</v>
      </c>
      <c r="N111" s="281">
        <v>1976.63</v>
      </c>
      <c r="O111" s="281">
        <v>1992.93</v>
      </c>
      <c r="P111" s="281">
        <v>2035.75</v>
      </c>
      <c r="Q111" s="281">
        <v>2037.63</v>
      </c>
      <c r="R111" s="281">
        <v>2047.25</v>
      </c>
      <c r="S111" s="281">
        <v>2033.22</v>
      </c>
      <c r="T111" s="281">
        <v>1915.38</v>
      </c>
      <c r="U111" s="281">
        <v>1869.1</v>
      </c>
      <c r="V111" s="281">
        <v>1815.26</v>
      </c>
      <c r="W111" s="281">
        <v>1691.99</v>
      </c>
      <c r="X111" s="281">
        <v>1621.63</v>
      </c>
      <c r="Y111" s="281">
        <v>1504.7</v>
      </c>
    </row>
    <row r="112" spans="1:25">
      <c r="A112" s="318">
        <v>27</v>
      </c>
      <c r="B112" s="281">
        <v>1793.72</v>
      </c>
      <c r="C112" s="281">
        <v>1766.69</v>
      </c>
      <c r="D112" s="281">
        <v>1810.59</v>
      </c>
      <c r="E112" s="281">
        <v>1860.45</v>
      </c>
      <c r="F112" s="281">
        <v>1925.48</v>
      </c>
      <c r="G112" s="281">
        <v>1979.74</v>
      </c>
      <c r="H112" s="281">
        <v>2057.6799999999998</v>
      </c>
      <c r="I112" s="281">
        <v>2290.9299999999998</v>
      </c>
      <c r="J112" s="281">
        <v>2290.19</v>
      </c>
      <c r="K112" s="281">
        <v>2290.61</v>
      </c>
      <c r="L112" s="281">
        <v>2289.1799999999998</v>
      </c>
      <c r="M112" s="281">
        <v>2297.91</v>
      </c>
      <c r="N112" s="281">
        <v>2298.84</v>
      </c>
      <c r="O112" s="281">
        <v>2286.7800000000002</v>
      </c>
      <c r="P112" s="281">
        <v>2291.39</v>
      </c>
      <c r="Q112" s="281">
        <v>2318.31</v>
      </c>
      <c r="R112" s="281">
        <v>2375.38</v>
      </c>
      <c r="S112" s="281">
        <v>2385.9</v>
      </c>
      <c r="T112" s="281">
        <v>2153.5300000000002</v>
      </c>
      <c r="U112" s="281">
        <v>2055.06</v>
      </c>
      <c r="V112" s="281">
        <v>2027.89</v>
      </c>
      <c r="W112" s="281">
        <v>1957.85</v>
      </c>
      <c r="X112" s="281">
        <v>1887.09</v>
      </c>
      <c r="Y112" s="281">
        <v>1867.13</v>
      </c>
    </row>
    <row r="113" spans="1:25">
      <c r="A113" s="318">
        <v>28</v>
      </c>
      <c r="B113" s="281">
        <v>1915.69</v>
      </c>
      <c r="C113" s="281">
        <v>1900.12</v>
      </c>
      <c r="D113" s="281">
        <v>1891.8</v>
      </c>
      <c r="E113" s="281">
        <v>1896.51</v>
      </c>
      <c r="F113" s="281">
        <v>1888.08</v>
      </c>
      <c r="G113" s="281">
        <v>2004.2</v>
      </c>
      <c r="H113" s="281">
        <v>2052.0100000000002</v>
      </c>
      <c r="I113" s="281">
        <v>2084.92</v>
      </c>
      <c r="J113" s="281">
        <v>2190.81</v>
      </c>
      <c r="K113" s="281">
        <v>2271.9</v>
      </c>
      <c r="L113" s="281">
        <v>2304.52</v>
      </c>
      <c r="M113" s="281">
        <v>2313.67</v>
      </c>
      <c r="N113" s="281">
        <v>2361.7600000000002</v>
      </c>
      <c r="O113" s="281">
        <v>2402.2800000000002</v>
      </c>
      <c r="P113" s="281">
        <v>2318.9</v>
      </c>
      <c r="Q113" s="281">
        <v>2307.7199999999998</v>
      </c>
      <c r="R113" s="281">
        <v>2412.75</v>
      </c>
      <c r="S113" s="281">
        <v>2326.04</v>
      </c>
      <c r="T113" s="281">
        <v>2303.9499999999998</v>
      </c>
      <c r="U113" s="281">
        <v>2067.5100000000002</v>
      </c>
      <c r="V113" s="281">
        <v>2019.48</v>
      </c>
      <c r="W113" s="281">
        <v>2038.51</v>
      </c>
      <c r="X113" s="281">
        <v>1955.67</v>
      </c>
      <c r="Y113" s="281">
        <v>1916.35</v>
      </c>
    </row>
    <row r="114" spans="1:25">
      <c r="A114" s="318">
        <v>29</v>
      </c>
      <c r="B114" s="281">
        <v>1868.18</v>
      </c>
      <c r="C114" s="281">
        <v>1853.13</v>
      </c>
      <c r="D114" s="281">
        <v>1866.6</v>
      </c>
      <c r="E114" s="281">
        <v>1862.39</v>
      </c>
      <c r="F114" s="281">
        <v>2057.77</v>
      </c>
      <c r="G114" s="281">
        <v>1941.21</v>
      </c>
      <c r="H114" s="281">
        <v>1957.67</v>
      </c>
      <c r="I114" s="281">
        <v>2021.68</v>
      </c>
      <c r="J114" s="281">
        <v>2255.5300000000002</v>
      </c>
      <c r="K114" s="281">
        <v>2388.75</v>
      </c>
      <c r="L114" s="281">
        <v>2395.4299999999998</v>
      </c>
      <c r="M114" s="281">
        <v>2325.6999999999998</v>
      </c>
      <c r="N114" s="281">
        <v>2344.86</v>
      </c>
      <c r="O114" s="281">
        <v>2339.9899999999998</v>
      </c>
      <c r="P114" s="281">
        <v>2377.4</v>
      </c>
      <c r="Q114" s="281">
        <v>2384.6799999999998</v>
      </c>
      <c r="R114" s="281">
        <v>2316.77</v>
      </c>
      <c r="S114" s="281">
        <v>2489.0300000000002</v>
      </c>
      <c r="T114" s="281">
        <v>2449.4899999999998</v>
      </c>
      <c r="U114" s="281">
        <v>2198.62</v>
      </c>
      <c r="V114" s="281">
        <v>2048.1799999999998</v>
      </c>
      <c r="W114" s="281">
        <v>2009.14</v>
      </c>
      <c r="X114" s="281">
        <v>1913.85</v>
      </c>
      <c r="Y114" s="281">
        <v>1870.49</v>
      </c>
    </row>
    <row r="115" spans="1:25">
      <c r="A115" s="318">
        <v>30</v>
      </c>
      <c r="B115" s="281">
        <v>1998.15</v>
      </c>
      <c r="C115" s="281">
        <v>1986.5</v>
      </c>
      <c r="D115" s="281">
        <v>1968.16</v>
      </c>
      <c r="E115" s="281">
        <v>1980.4</v>
      </c>
      <c r="F115" s="281">
        <v>1971.94</v>
      </c>
      <c r="G115" s="281">
        <v>2096.13</v>
      </c>
      <c r="H115" s="281">
        <v>2051.3200000000002</v>
      </c>
      <c r="I115" s="281">
        <v>2135.41</v>
      </c>
      <c r="J115" s="281">
        <v>2690.31</v>
      </c>
      <c r="K115" s="281">
        <v>2274.94</v>
      </c>
      <c r="L115" s="281">
        <v>2695.47</v>
      </c>
      <c r="M115" s="281">
        <v>2341.35</v>
      </c>
      <c r="N115" s="281">
        <v>2219.04</v>
      </c>
      <c r="O115" s="281">
        <v>2607.96</v>
      </c>
      <c r="P115" s="281">
        <v>2211.75</v>
      </c>
      <c r="Q115" s="281">
        <v>2518.23</v>
      </c>
      <c r="R115" s="281">
        <v>2563.46</v>
      </c>
      <c r="S115" s="281">
        <v>2658.92</v>
      </c>
      <c r="T115" s="281">
        <v>2456.02</v>
      </c>
      <c r="U115" s="281">
        <v>2220.64</v>
      </c>
      <c r="V115" s="281">
        <v>2165.21</v>
      </c>
      <c r="W115" s="281">
        <v>2095.58</v>
      </c>
      <c r="X115" s="281">
        <v>2025.11</v>
      </c>
      <c r="Y115" s="281">
        <v>1987.62</v>
      </c>
    </row>
    <row r="116" spans="1:25">
      <c r="A116" s="318">
        <v>31</v>
      </c>
      <c r="B116" s="281">
        <v>0</v>
      </c>
      <c r="C116" s="281">
        <v>0</v>
      </c>
      <c r="D116" s="281">
        <v>0</v>
      </c>
      <c r="E116" s="281">
        <v>0</v>
      </c>
      <c r="F116" s="281">
        <v>0</v>
      </c>
      <c r="G116" s="281">
        <v>0</v>
      </c>
      <c r="H116" s="281">
        <v>0</v>
      </c>
      <c r="I116" s="281">
        <v>0</v>
      </c>
      <c r="J116" s="281">
        <v>0</v>
      </c>
      <c r="K116" s="281">
        <v>0</v>
      </c>
      <c r="L116" s="281">
        <v>0</v>
      </c>
      <c r="M116" s="281">
        <v>0</v>
      </c>
      <c r="N116" s="281">
        <v>0</v>
      </c>
      <c r="O116" s="281">
        <v>0</v>
      </c>
      <c r="P116" s="281">
        <v>0</v>
      </c>
      <c r="Q116" s="281">
        <v>0</v>
      </c>
      <c r="R116" s="281">
        <v>0</v>
      </c>
      <c r="S116" s="281">
        <v>0</v>
      </c>
      <c r="T116" s="281">
        <v>0</v>
      </c>
      <c r="U116" s="281">
        <v>0</v>
      </c>
      <c r="V116" s="281">
        <v>0</v>
      </c>
      <c r="W116" s="281">
        <v>0</v>
      </c>
      <c r="X116" s="281">
        <v>0</v>
      </c>
      <c r="Y116" s="281">
        <v>0</v>
      </c>
    </row>
    <row r="117" spans="1:2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</row>
    <row r="118" spans="1:25" ht="18" customHeight="1">
      <c r="A118" s="432" t="s">
        <v>212</v>
      </c>
      <c r="B118" s="433" t="s">
        <v>214</v>
      </c>
      <c r="C118" s="433"/>
      <c r="D118" s="433"/>
      <c r="E118" s="433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30">
      <c r="A119" s="432"/>
      <c r="B119" s="308" t="s">
        <v>1</v>
      </c>
      <c r="C119" s="308" t="s">
        <v>2</v>
      </c>
      <c r="D119" s="308" t="s">
        <v>3</v>
      </c>
      <c r="E119" s="308" t="s">
        <v>4</v>
      </c>
      <c r="F119" s="308" t="s">
        <v>5</v>
      </c>
      <c r="G119" s="308" t="s">
        <v>6</v>
      </c>
      <c r="H119" s="308" t="s">
        <v>7</v>
      </c>
      <c r="I119" s="308" t="s">
        <v>8</v>
      </c>
      <c r="J119" s="308" t="s">
        <v>9</v>
      </c>
      <c r="K119" s="308" t="s">
        <v>10</v>
      </c>
      <c r="L119" s="308" t="s">
        <v>11</v>
      </c>
      <c r="M119" s="308" t="s">
        <v>12</v>
      </c>
      <c r="N119" s="308" t="s">
        <v>13</v>
      </c>
      <c r="O119" s="308" t="s">
        <v>14</v>
      </c>
      <c r="P119" s="308" t="s">
        <v>15</v>
      </c>
      <c r="Q119" s="308" t="s">
        <v>16</v>
      </c>
      <c r="R119" s="308" t="s">
        <v>17</v>
      </c>
      <c r="S119" s="308" t="s">
        <v>18</v>
      </c>
      <c r="T119" s="308" t="s">
        <v>19</v>
      </c>
      <c r="U119" s="308" t="s">
        <v>20</v>
      </c>
      <c r="V119" s="308" t="s">
        <v>21</v>
      </c>
      <c r="W119" s="308" t="s">
        <v>22</v>
      </c>
      <c r="X119" s="308" t="s">
        <v>23</v>
      </c>
      <c r="Y119" s="308" t="s">
        <v>24</v>
      </c>
    </row>
    <row r="120" spans="1:25">
      <c r="A120" s="318">
        <v>1</v>
      </c>
      <c r="B120" s="281">
        <v>2683.16</v>
      </c>
      <c r="C120" s="281">
        <v>2708.44</v>
      </c>
      <c r="D120" s="281">
        <v>2763.18</v>
      </c>
      <c r="E120" s="281">
        <v>2743.49</v>
      </c>
      <c r="F120" s="281">
        <v>2737.18</v>
      </c>
      <c r="G120" s="281">
        <v>2794.94</v>
      </c>
      <c r="H120" s="281">
        <v>2833.84</v>
      </c>
      <c r="I120" s="281">
        <v>2837.46</v>
      </c>
      <c r="J120" s="281">
        <v>2839.26</v>
      </c>
      <c r="K120" s="281">
        <v>2851.47</v>
      </c>
      <c r="L120" s="281">
        <v>2833.92</v>
      </c>
      <c r="M120" s="281">
        <v>2833.51</v>
      </c>
      <c r="N120" s="281">
        <v>2833</v>
      </c>
      <c r="O120" s="281">
        <v>2832.47</v>
      </c>
      <c r="P120" s="281">
        <v>2881.71</v>
      </c>
      <c r="Q120" s="281">
        <v>2873.41</v>
      </c>
      <c r="R120" s="281">
        <v>3005.55</v>
      </c>
      <c r="S120" s="281">
        <v>2943.27</v>
      </c>
      <c r="T120" s="281">
        <v>3055.97</v>
      </c>
      <c r="U120" s="281">
        <v>3043.02</v>
      </c>
      <c r="V120" s="281">
        <v>2864.37</v>
      </c>
      <c r="W120" s="281">
        <v>2779.72</v>
      </c>
      <c r="X120" s="281">
        <v>2743.42</v>
      </c>
      <c r="Y120" s="281">
        <v>2710.61</v>
      </c>
    </row>
    <row r="121" spans="1:25">
      <c r="A121" s="318">
        <v>2</v>
      </c>
      <c r="B121" s="281">
        <v>2746.09</v>
      </c>
      <c r="C121" s="281">
        <v>2760.61</v>
      </c>
      <c r="D121" s="281">
        <v>2770.7</v>
      </c>
      <c r="E121" s="281">
        <v>2778.33</v>
      </c>
      <c r="F121" s="281">
        <v>2803.04</v>
      </c>
      <c r="G121" s="281">
        <v>2836.2</v>
      </c>
      <c r="H121" s="281">
        <v>2844.07</v>
      </c>
      <c r="I121" s="281">
        <v>2835.54</v>
      </c>
      <c r="J121" s="281">
        <v>2861.33</v>
      </c>
      <c r="K121" s="281">
        <v>2846.59</v>
      </c>
      <c r="L121" s="281">
        <v>2832.28</v>
      </c>
      <c r="M121" s="281">
        <v>2831.86</v>
      </c>
      <c r="N121" s="281">
        <v>2832.23</v>
      </c>
      <c r="O121" s="281">
        <v>2841.77</v>
      </c>
      <c r="P121" s="281">
        <v>2894.85</v>
      </c>
      <c r="Q121" s="281">
        <v>2952.27</v>
      </c>
      <c r="R121" s="281">
        <v>2993.18</v>
      </c>
      <c r="S121" s="281">
        <v>2978.66</v>
      </c>
      <c r="T121" s="281">
        <v>2831.24</v>
      </c>
      <c r="U121" s="281">
        <v>2844.69</v>
      </c>
      <c r="V121" s="281">
        <v>2780.47</v>
      </c>
      <c r="W121" s="281">
        <v>2744.92</v>
      </c>
      <c r="X121" s="281">
        <v>2698.96</v>
      </c>
      <c r="Y121" s="281">
        <v>2679.85</v>
      </c>
    </row>
    <row r="122" spans="1:25">
      <c r="A122" s="318">
        <v>3</v>
      </c>
      <c r="B122" s="281">
        <v>2667.78</v>
      </c>
      <c r="C122" s="281">
        <v>2669.53</v>
      </c>
      <c r="D122" s="281">
        <v>2675.6</v>
      </c>
      <c r="E122" s="281">
        <v>2715.89</v>
      </c>
      <c r="F122" s="281">
        <v>2718.69</v>
      </c>
      <c r="G122" s="281">
        <v>2766.3</v>
      </c>
      <c r="H122" s="281">
        <v>2774.56</v>
      </c>
      <c r="I122" s="281">
        <v>2782.12</v>
      </c>
      <c r="J122" s="281">
        <v>2833.82</v>
      </c>
      <c r="K122" s="281">
        <v>2839.3</v>
      </c>
      <c r="L122" s="281">
        <v>2828.07</v>
      </c>
      <c r="M122" s="281">
        <v>2820.92</v>
      </c>
      <c r="N122" s="281">
        <v>2819.09</v>
      </c>
      <c r="O122" s="281">
        <v>2818.74</v>
      </c>
      <c r="P122" s="281">
        <v>2826.84</v>
      </c>
      <c r="Q122" s="281">
        <v>2871.75</v>
      </c>
      <c r="R122" s="281">
        <v>2892.92</v>
      </c>
      <c r="S122" s="281">
        <v>2879.77</v>
      </c>
      <c r="T122" s="281">
        <v>2822.1</v>
      </c>
      <c r="U122" s="281">
        <v>2842.04</v>
      </c>
      <c r="V122" s="281">
        <v>2755.78</v>
      </c>
      <c r="W122" s="281">
        <v>2713.08</v>
      </c>
      <c r="X122" s="281">
        <v>2672.33</v>
      </c>
      <c r="Y122" s="281">
        <v>2665.43</v>
      </c>
    </row>
    <row r="123" spans="1:25">
      <c r="A123" s="318">
        <v>4</v>
      </c>
      <c r="B123" s="281">
        <v>2632.39</v>
      </c>
      <c r="C123" s="281">
        <v>2637.28</v>
      </c>
      <c r="D123" s="281">
        <v>2668.05</v>
      </c>
      <c r="E123" s="281">
        <v>2718.25</v>
      </c>
      <c r="F123" s="281">
        <v>2721.29</v>
      </c>
      <c r="G123" s="281">
        <v>2785.39</v>
      </c>
      <c r="H123" s="281">
        <v>2789.72</v>
      </c>
      <c r="I123" s="281">
        <v>2807.3</v>
      </c>
      <c r="J123" s="281">
        <v>2858.46</v>
      </c>
      <c r="K123" s="281">
        <v>2859.67</v>
      </c>
      <c r="L123" s="281">
        <v>2852.97</v>
      </c>
      <c r="M123" s="281">
        <v>2853.25</v>
      </c>
      <c r="N123" s="281">
        <v>2845.75</v>
      </c>
      <c r="O123" s="281">
        <v>2850.76</v>
      </c>
      <c r="P123" s="281">
        <v>2845.86</v>
      </c>
      <c r="Q123" s="281">
        <v>2862.2</v>
      </c>
      <c r="R123" s="281">
        <v>2888.1</v>
      </c>
      <c r="S123" s="281">
        <v>2875.5</v>
      </c>
      <c r="T123" s="281">
        <v>2859.84</v>
      </c>
      <c r="U123" s="281">
        <v>2880.23</v>
      </c>
      <c r="V123" s="281">
        <v>2790.23</v>
      </c>
      <c r="W123" s="281">
        <v>2737.25</v>
      </c>
      <c r="X123" s="281">
        <v>2680.83</v>
      </c>
      <c r="Y123" s="281">
        <v>2667.01</v>
      </c>
    </row>
    <row r="124" spans="1:25">
      <c r="A124" s="318">
        <v>5</v>
      </c>
      <c r="B124" s="281">
        <v>2692.44</v>
      </c>
      <c r="C124" s="281">
        <v>2731.34</v>
      </c>
      <c r="D124" s="281">
        <v>2808.73</v>
      </c>
      <c r="E124" s="281">
        <v>2791.62</v>
      </c>
      <c r="F124" s="281">
        <v>2860.78</v>
      </c>
      <c r="G124" s="281">
        <v>2908.2</v>
      </c>
      <c r="H124" s="281">
        <v>2938.55</v>
      </c>
      <c r="I124" s="281">
        <v>2955.85</v>
      </c>
      <c r="J124" s="281">
        <v>2975.34</v>
      </c>
      <c r="K124" s="281">
        <v>2969.7</v>
      </c>
      <c r="L124" s="281">
        <v>2957.3</v>
      </c>
      <c r="M124" s="281">
        <v>2961.03</v>
      </c>
      <c r="N124" s="281">
        <v>2954.99</v>
      </c>
      <c r="O124" s="281">
        <v>2959.27</v>
      </c>
      <c r="P124" s="281">
        <v>2979.86</v>
      </c>
      <c r="Q124" s="281">
        <v>3002.24</v>
      </c>
      <c r="R124" s="281">
        <v>3040</v>
      </c>
      <c r="S124" s="281">
        <v>3039.89</v>
      </c>
      <c r="T124" s="281">
        <v>2998.78</v>
      </c>
      <c r="U124" s="281">
        <v>2932.63</v>
      </c>
      <c r="V124" s="281">
        <v>2917.97</v>
      </c>
      <c r="W124" s="281">
        <v>2799.82</v>
      </c>
      <c r="X124" s="281">
        <v>2779.23</v>
      </c>
      <c r="Y124" s="281">
        <v>2679.92</v>
      </c>
    </row>
    <row r="125" spans="1:25">
      <c r="A125" s="318">
        <v>6</v>
      </c>
      <c r="B125" s="281">
        <v>2678.9</v>
      </c>
      <c r="C125" s="281">
        <v>2659.88</v>
      </c>
      <c r="D125" s="281">
        <v>2666.22</v>
      </c>
      <c r="E125" s="281">
        <v>2653.02</v>
      </c>
      <c r="F125" s="281">
        <v>2745.91</v>
      </c>
      <c r="G125" s="281">
        <v>2776.92</v>
      </c>
      <c r="H125" s="281">
        <v>2774.66</v>
      </c>
      <c r="I125" s="281">
        <v>2825.54</v>
      </c>
      <c r="J125" s="281">
        <v>2918.38</v>
      </c>
      <c r="K125" s="281">
        <v>2914.28</v>
      </c>
      <c r="L125" s="281">
        <v>2897.72</v>
      </c>
      <c r="M125" s="281">
        <v>2910.54</v>
      </c>
      <c r="N125" s="281">
        <v>2913.14</v>
      </c>
      <c r="O125" s="281">
        <v>2923.32</v>
      </c>
      <c r="P125" s="281">
        <v>2932.01</v>
      </c>
      <c r="Q125" s="281">
        <v>2935.54</v>
      </c>
      <c r="R125" s="281">
        <v>2959.49</v>
      </c>
      <c r="S125" s="281">
        <v>2935.55</v>
      </c>
      <c r="T125" s="281">
        <v>2936.2</v>
      </c>
      <c r="U125" s="281">
        <v>2884.51</v>
      </c>
      <c r="V125" s="281">
        <v>2781.78</v>
      </c>
      <c r="W125" s="281">
        <v>2704.19</v>
      </c>
      <c r="X125" s="281">
        <v>2643.01</v>
      </c>
      <c r="Y125" s="281">
        <v>2608.3200000000002</v>
      </c>
    </row>
    <row r="126" spans="1:25">
      <c r="A126" s="318">
        <v>7</v>
      </c>
      <c r="B126" s="281">
        <v>2595.09</v>
      </c>
      <c r="C126" s="281">
        <v>2584.96</v>
      </c>
      <c r="D126" s="281">
        <v>2579.2199999999998</v>
      </c>
      <c r="E126" s="281">
        <v>2585.9</v>
      </c>
      <c r="F126" s="281">
        <v>2577.65</v>
      </c>
      <c r="G126" s="281">
        <v>2553.71</v>
      </c>
      <c r="H126" s="281">
        <v>2575.2399999999998</v>
      </c>
      <c r="I126" s="281">
        <v>2613.52</v>
      </c>
      <c r="J126" s="281">
        <v>2630.83</v>
      </c>
      <c r="K126" s="281">
        <v>2637.63</v>
      </c>
      <c r="L126" s="281">
        <v>2648.99</v>
      </c>
      <c r="M126" s="281">
        <v>2640.03</v>
      </c>
      <c r="N126" s="281">
        <v>2632.57</v>
      </c>
      <c r="O126" s="281">
        <v>2645.5</v>
      </c>
      <c r="P126" s="281">
        <v>2659.32</v>
      </c>
      <c r="Q126" s="281">
        <v>2661.81</v>
      </c>
      <c r="R126" s="281">
        <v>2683.79</v>
      </c>
      <c r="S126" s="281">
        <v>2757.64</v>
      </c>
      <c r="T126" s="281">
        <v>2776.5</v>
      </c>
      <c r="U126" s="281">
        <v>2773.32</v>
      </c>
      <c r="V126" s="281">
        <v>2704.56</v>
      </c>
      <c r="W126" s="281">
        <v>2641.63</v>
      </c>
      <c r="X126" s="281">
        <v>2599.3000000000002</v>
      </c>
      <c r="Y126" s="281">
        <v>2597.14</v>
      </c>
    </row>
    <row r="127" spans="1:25">
      <c r="A127" s="318">
        <v>8</v>
      </c>
      <c r="B127" s="281">
        <v>2596.92</v>
      </c>
      <c r="C127" s="281">
        <v>2602.69</v>
      </c>
      <c r="D127" s="281">
        <v>2635.58</v>
      </c>
      <c r="E127" s="281">
        <v>2667.07</v>
      </c>
      <c r="F127" s="281">
        <v>2668.17</v>
      </c>
      <c r="G127" s="281">
        <v>2670.76</v>
      </c>
      <c r="H127" s="281">
        <v>2690.77</v>
      </c>
      <c r="I127" s="281">
        <v>2721.72</v>
      </c>
      <c r="J127" s="281">
        <v>2744.92</v>
      </c>
      <c r="K127" s="281">
        <v>2728.49</v>
      </c>
      <c r="L127" s="281">
        <v>2718.92</v>
      </c>
      <c r="M127" s="281">
        <v>2718.67</v>
      </c>
      <c r="N127" s="281">
        <v>2718.39</v>
      </c>
      <c r="O127" s="281">
        <v>2703.82</v>
      </c>
      <c r="P127" s="281">
        <v>2705.26</v>
      </c>
      <c r="Q127" s="281">
        <v>2699.66</v>
      </c>
      <c r="R127" s="281">
        <v>2716.49</v>
      </c>
      <c r="S127" s="281">
        <v>2774.26</v>
      </c>
      <c r="T127" s="281">
        <v>2809.22</v>
      </c>
      <c r="U127" s="281">
        <v>2758.18</v>
      </c>
      <c r="V127" s="281">
        <v>2701.45</v>
      </c>
      <c r="W127" s="281">
        <v>2660.64</v>
      </c>
      <c r="X127" s="281">
        <v>2628.89</v>
      </c>
      <c r="Y127" s="281">
        <v>2596.42</v>
      </c>
    </row>
    <row r="128" spans="1:25">
      <c r="A128" s="318">
        <v>9</v>
      </c>
      <c r="B128" s="281">
        <v>2596.9299999999998</v>
      </c>
      <c r="C128" s="281">
        <v>2588.6799999999998</v>
      </c>
      <c r="D128" s="281">
        <v>2612.73</v>
      </c>
      <c r="E128" s="281">
        <v>2648.07</v>
      </c>
      <c r="F128" s="281">
        <v>2645.65</v>
      </c>
      <c r="G128" s="281">
        <v>2633.64</v>
      </c>
      <c r="H128" s="281">
        <v>2659.74</v>
      </c>
      <c r="I128" s="281">
        <v>2667.55</v>
      </c>
      <c r="J128" s="281">
        <v>2669.31</v>
      </c>
      <c r="K128" s="281">
        <v>2664.92</v>
      </c>
      <c r="L128" s="281">
        <v>2666.47</v>
      </c>
      <c r="M128" s="281">
        <v>2668.25</v>
      </c>
      <c r="N128" s="281">
        <v>2667.53</v>
      </c>
      <c r="O128" s="281">
        <v>2668.01</v>
      </c>
      <c r="P128" s="281">
        <v>2668.48</v>
      </c>
      <c r="Q128" s="281">
        <v>2668.23</v>
      </c>
      <c r="R128" s="281">
        <v>2670.06</v>
      </c>
      <c r="S128" s="281">
        <v>2738.66</v>
      </c>
      <c r="T128" s="281">
        <v>2773.26</v>
      </c>
      <c r="U128" s="281">
        <v>2721.6</v>
      </c>
      <c r="V128" s="281">
        <v>2686.5</v>
      </c>
      <c r="W128" s="281">
        <v>2655.44</v>
      </c>
      <c r="X128" s="281">
        <v>2612.5300000000002</v>
      </c>
      <c r="Y128" s="281">
        <v>2589.1999999999998</v>
      </c>
    </row>
    <row r="129" spans="1:25">
      <c r="A129" s="318">
        <v>10</v>
      </c>
      <c r="B129" s="281">
        <v>2629.04</v>
      </c>
      <c r="C129" s="281">
        <v>2605.9299999999998</v>
      </c>
      <c r="D129" s="281">
        <v>2646.75</v>
      </c>
      <c r="E129" s="281">
        <v>2662.78</v>
      </c>
      <c r="F129" s="281">
        <v>2686.32</v>
      </c>
      <c r="G129" s="281">
        <v>2675.42</v>
      </c>
      <c r="H129" s="281">
        <v>2701.76</v>
      </c>
      <c r="I129" s="281">
        <v>2706.83</v>
      </c>
      <c r="J129" s="281">
        <v>2821.8</v>
      </c>
      <c r="K129" s="281">
        <v>2820.81</v>
      </c>
      <c r="L129" s="281">
        <v>2729.86</v>
      </c>
      <c r="M129" s="281">
        <v>2728.06</v>
      </c>
      <c r="N129" s="281">
        <v>2724.73</v>
      </c>
      <c r="O129" s="281">
        <v>2726.42</v>
      </c>
      <c r="P129" s="281">
        <v>2731.46</v>
      </c>
      <c r="Q129" s="281">
        <v>2731.92</v>
      </c>
      <c r="R129" s="281">
        <v>2749.26</v>
      </c>
      <c r="S129" s="281">
        <v>2832.87</v>
      </c>
      <c r="T129" s="281">
        <v>2853.8</v>
      </c>
      <c r="U129" s="281">
        <v>2824.44</v>
      </c>
      <c r="V129" s="281">
        <v>2764.42</v>
      </c>
      <c r="W129" s="281">
        <v>2719.53</v>
      </c>
      <c r="X129" s="281">
        <v>2667.53</v>
      </c>
      <c r="Y129" s="281">
        <v>2649.83</v>
      </c>
    </row>
    <row r="130" spans="1:25">
      <c r="A130" s="318">
        <v>11</v>
      </c>
      <c r="B130" s="281">
        <v>2605.38</v>
      </c>
      <c r="C130" s="281">
        <v>2603.42</v>
      </c>
      <c r="D130" s="281">
        <v>2620.7600000000002</v>
      </c>
      <c r="E130" s="281">
        <v>2643.01</v>
      </c>
      <c r="F130" s="281">
        <v>2646.11</v>
      </c>
      <c r="G130" s="281">
        <v>2646</v>
      </c>
      <c r="H130" s="281">
        <v>2664.97</v>
      </c>
      <c r="I130" s="281">
        <v>2685.72</v>
      </c>
      <c r="J130" s="281">
        <v>2687.48</v>
      </c>
      <c r="K130" s="281">
        <v>2730.68</v>
      </c>
      <c r="L130" s="281">
        <v>2711.63</v>
      </c>
      <c r="M130" s="281">
        <v>2708.86</v>
      </c>
      <c r="N130" s="281">
        <v>2706.22</v>
      </c>
      <c r="O130" s="281">
        <v>2697.55</v>
      </c>
      <c r="P130" s="281">
        <v>2698.15</v>
      </c>
      <c r="Q130" s="281">
        <v>2688.59</v>
      </c>
      <c r="R130" s="281">
        <v>2707.79</v>
      </c>
      <c r="S130" s="281">
        <v>2821.7</v>
      </c>
      <c r="T130" s="281">
        <v>2824.22</v>
      </c>
      <c r="U130" s="281">
        <v>2791.61</v>
      </c>
      <c r="V130" s="281">
        <v>2736.62</v>
      </c>
      <c r="W130" s="281">
        <v>2705.36</v>
      </c>
      <c r="X130" s="281">
        <v>2641.59</v>
      </c>
      <c r="Y130" s="281">
        <v>2619.71</v>
      </c>
    </row>
    <row r="131" spans="1:25">
      <c r="A131" s="318">
        <v>12</v>
      </c>
      <c r="B131" s="281">
        <v>2627.9</v>
      </c>
      <c r="C131" s="281">
        <v>2609.59</v>
      </c>
      <c r="D131" s="281">
        <v>2633.58</v>
      </c>
      <c r="E131" s="281">
        <v>2673.59</v>
      </c>
      <c r="F131" s="281">
        <v>2671.67</v>
      </c>
      <c r="G131" s="281">
        <v>2684.29</v>
      </c>
      <c r="H131" s="281">
        <v>2698.88</v>
      </c>
      <c r="I131" s="281">
        <v>2812.05</v>
      </c>
      <c r="J131" s="281">
        <v>2893.3</v>
      </c>
      <c r="K131" s="281">
        <v>2903.36</v>
      </c>
      <c r="L131" s="281">
        <v>2763.73</v>
      </c>
      <c r="M131" s="281">
        <v>2781.99</v>
      </c>
      <c r="N131" s="281">
        <v>2775.31</v>
      </c>
      <c r="O131" s="281">
        <v>2778.19</v>
      </c>
      <c r="P131" s="281">
        <v>2778.76</v>
      </c>
      <c r="Q131" s="281">
        <v>2765.46</v>
      </c>
      <c r="R131" s="281">
        <v>2769.25</v>
      </c>
      <c r="S131" s="281">
        <v>2762.38</v>
      </c>
      <c r="T131" s="281">
        <v>2739.29</v>
      </c>
      <c r="U131" s="281">
        <v>2689.77</v>
      </c>
      <c r="V131" s="281">
        <v>2667.82</v>
      </c>
      <c r="W131" s="281">
        <v>2714.74</v>
      </c>
      <c r="X131" s="281">
        <v>2650.69</v>
      </c>
      <c r="Y131" s="281">
        <v>2611.37</v>
      </c>
    </row>
    <row r="132" spans="1:25">
      <c r="A132" s="318">
        <v>13</v>
      </c>
      <c r="B132" s="281">
        <v>2576.0700000000002</v>
      </c>
      <c r="C132" s="281">
        <v>2570.23</v>
      </c>
      <c r="D132" s="281">
        <v>2574.9299999999998</v>
      </c>
      <c r="E132" s="281">
        <v>2577.16</v>
      </c>
      <c r="F132" s="281">
        <v>2566.71</v>
      </c>
      <c r="G132" s="281">
        <v>2547.6799999999998</v>
      </c>
      <c r="H132" s="281">
        <v>2568.42</v>
      </c>
      <c r="I132" s="281">
        <v>2621.3000000000002</v>
      </c>
      <c r="J132" s="281">
        <v>2664.08</v>
      </c>
      <c r="K132" s="281">
        <v>2666.17</v>
      </c>
      <c r="L132" s="281">
        <v>2663.38</v>
      </c>
      <c r="M132" s="281">
        <v>2661.75</v>
      </c>
      <c r="N132" s="281">
        <v>2657.44</v>
      </c>
      <c r="O132" s="281">
        <v>2658.56</v>
      </c>
      <c r="P132" s="281">
        <v>2663.44</v>
      </c>
      <c r="Q132" s="281">
        <v>2664.31</v>
      </c>
      <c r="R132" s="281">
        <v>2674.69</v>
      </c>
      <c r="S132" s="281">
        <v>2666.64</v>
      </c>
      <c r="T132" s="281">
        <v>2698.62</v>
      </c>
      <c r="U132" s="281">
        <v>2731.71</v>
      </c>
      <c r="V132" s="281">
        <v>2701.04</v>
      </c>
      <c r="W132" s="281">
        <v>2676.85</v>
      </c>
      <c r="X132" s="281">
        <v>2606.52</v>
      </c>
      <c r="Y132" s="281">
        <v>2574.69</v>
      </c>
    </row>
    <row r="133" spans="1:25">
      <c r="A133" s="318">
        <v>14</v>
      </c>
      <c r="B133" s="281">
        <v>2515.31</v>
      </c>
      <c r="C133" s="281">
        <v>2506.3200000000002</v>
      </c>
      <c r="D133" s="281">
        <v>2506.42</v>
      </c>
      <c r="E133" s="281">
        <v>2510.11</v>
      </c>
      <c r="F133" s="281">
        <v>2494.08</v>
      </c>
      <c r="G133" s="281">
        <v>2479.54</v>
      </c>
      <c r="H133" s="281">
        <v>2500.9499999999998</v>
      </c>
      <c r="I133" s="281">
        <v>2524.04</v>
      </c>
      <c r="J133" s="281">
        <v>2559.35</v>
      </c>
      <c r="K133" s="281">
        <v>2570.59</v>
      </c>
      <c r="L133" s="281">
        <v>2572.41</v>
      </c>
      <c r="M133" s="281">
        <v>2569.52</v>
      </c>
      <c r="N133" s="281">
        <v>2567.48</v>
      </c>
      <c r="O133" s="281">
        <v>2569.5</v>
      </c>
      <c r="P133" s="281">
        <v>2573.21</v>
      </c>
      <c r="Q133" s="281">
        <v>2568.7600000000002</v>
      </c>
      <c r="R133" s="281">
        <v>2577.0100000000002</v>
      </c>
      <c r="S133" s="281">
        <v>2578.17</v>
      </c>
      <c r="T133" s="281">
        <v>2617.8200000000002</v>
      </c>
      <c r="U133" s="281">
        <v>2660.19</v>
      </c>
      <c r="V133" s="281">
        <v>2628.32</v>
      </c>
      <c r="W133" s="281">
        <v>2581.83</v>
      </c>
      <c r="X133" s="281">
        <v>2544.14</v>
      </c>
      <c r="Y133" s="281">
        <v>2511.65</v>
      </c>
    </row>
    <row r="134" spans="1:25">
      <c r="A134" s="318">
        <v>15</v>
      </c>
      <c r="B134" s="281">
        <v>2462.61</v>
      </c>
      <c r="C134" s="281">
        <v>2444.3000000000002</v>
      </c>
      <c r="D134" s="281">
        <v>2447.5100000000002</v>
      </c>
      <c r="E134" s="281">
        <v>2473.89</v>
      </c>
      <c r="F134" s="281">
        <v>2465.42</v>
      </c>
      <c r="G134" s="281">
        <v>2432.23</v>
      </c>
      <c r="H134" s="281">
        <v>2461.8000000000002</v>
      </c>
      <c r="I134" s="281">
        <v>2501.86</v>
      </c>
      <c r="J134" s="281">
        <v>2546.59</v>
      </c>
      <c r="K134" s="281">
        <v>2545.69</v>
      </c>
      <c r="L134" s="281">
        <v>2561.66</v>
      </c>
      <c r="M134" s="281">
        <v>2566.3200000000002</v>
      </c>
      <c r="N134" s="281">
        <v>2569.06</v>
      </c>
      <c r="O134" s="281">
        <v>2578.1799999999998</v>
      </c>
      <c r="P134" s="281">
        <v>2572.7199999999998</v>
      </c>
      <c r="Q134" s="281">
        <v>2567.92</v>
      </c>
      <c r="R134" s="281">
        <v>2612.73</v>
      </c>
      <c r="S134" s="281">
        <v>2634.44</v>
      </c>
      <c r="T134" s="281">
        <v>2613.31</v>
      </c>
      <c r="U134" s="281">
        <v>2628.29</v>
      </c>
      <c r="V134" s="281">
        <v>2593.0300000000002</v>
      </c>
      <c r="W134" s="281">
        <v>2538.89</v>
      </c>
      <c r="X134" s="281">
        <v>2494.88</v>
      </c>
      <c r="Y134" s="281">
        <v>2442.75</v>
      </c>
    </row>
    <row r="135" spans="1:25">
      <c r="A135" s="318">
        <v>16</v>
      </c>
      <c r="B135" s="281">
        <v>2391.14</v>
      </c>
      <c r="C135" s="281">
        <v>2378.3200000000002</v>
      </c>
      <c r="D135" s="281">
        <v>2408.37</v>
      </c>
      <c r="E135" s="281">
        <v>2446.0100000000002</v>
      </c>
      <c r="F135" s="281">
        <v>2443.1999999999998</v>
      </c>
      <c r="G135" s="281">
        <v>2435.77</v>
      </c>
      <c r="H135" s="281">
        <v>2444.25</v>
      </c>
      <c r="I135" s="281">
        <v>2486.37</v>
      </c>
      <c r="J135" s="281">
        <v>2584.9</v>
      </c>
      <c r="K135" s="281">
        <v>2593.08</v>
      </c>
      <c r="L135" s="281">
        <v>2561.7399999999998</v>
      </c>
      <c r="M135" s="281">
        <v>2554.13</v>
      </c>
      <c r="N135" s="281">
        <v>2560</v>
      </c>
      <c r="O135" s="281">
        <v>2564.94</v>
      </c>
      <c r="P135" s="281">
        <v>2549.4499999999998</v>
      </c>
      <c r="Q135" s="281">
        <v>2557.25</v>
      </c>
      <c r="R135" s="281">
        <v>2621.65</v>
      </c>
      <c r="S135" s="281">
        <v>2597.09</v>
      </c>
      <c r="T135" s="281">
        <v>2562.89</v>
      </c>
      <c r="U135" s="281">
        <v>2644.44</v>
      </c>
      <c r="V135" s="281">
        <v>2569.2800000000002</v>
      </c>
      <c r="W135" s="281">
        <v>2486.4699999999998</v>
      </c>
      <c r="X135" s="281">
        <v>2441.44</v>
      </c>
      <c r="Y135" s="281">
        <v>2412.86</v>
      </c>
    </row>
    <row r="136" spans="1:25">
      <c r="A136" s="318">
        <v>17</v>
      </c>
      <c r="B136" s="281">
        <v>2471.46</v>
      </c>
      <c r="C136" s="281">
        <v>2470.34</v>
      </c>
      <c r="D136" s="281">
        <v>2485.37</v>
      </c>
      <c r="E136" s="281">
        <v>2503.5300000000002</v>
      </c>
      <c r="F136" s="281">
        <v>2491.0300000000002</v>
      </c>
      <c r="G136" s="281">
        <v>2479.59</v>
      </c>
      <c r="H136" s="281">
        <v>2494.86</v>
      </c>
      <c r="I136" s="281">
        <v>2525.9</v>
      </c>
      <c r="J136" s="281">
        <v>2578.84</v>
      </c>
      <c r="K136" s="281">
        <v>2584.35</v>
      </c>
      <c r="L136" s="281">
        <v>2575.63</v>
      </c>
      <c r="M136" s="281">
        <v>2572.5700000000002</v>
      </c>
      <c r="N136" s="281">
        <v>2570.91</v>
      </c>
      <c r="O136" s="281">
        <v>2607.5500000000002</v>
      </c>
      <c r="P136" s="281">
        <v>2585.13</v>
      </c>
      <c r="Q136" s="281">
        <v>2609.5</v>
      </c>
      <c r="R136" s="281">
        <v>2635.33</v>
      </c>
      <c r="S136" s="281">
        <v>2718.89</v>
      </c>
      <c r="T136" s="281">
        <v>2733.2</v>
      </c>
      <c r="U136" s="281">
        <v>2658.21</v>
      </c>
      <c r="V136" s="281">
        <v>2609.98</v>
      </c>
      <c r="W136" s="281">
        <v>2557.8200000000002</v>
      </c>
      <c r="X136" s="281">
        <v>2498.75</v>
      </c>
      <c r="Y136" s="281">
        <v>2464.87</v>
      </c>
    </row>
    <row r="137" spans="1:25">
      <c r="A137" s="318">
        <v>18</v>
      </c>
      <c r="B137" s="281">
        <v>2406.09</v>
      </c>
      <c r="C137" s="281">
        <v>2399.71</v>
      </c>
      <c r="D137" s="281">
        <v>2408.06</v>
      </c>
      <c r="E137" s="281">
        <v>2442.8000000000002</v>
      </c>
      <c r="F137" s="281">
        <v>2445.0300000000002</v>
      </c>
      <c r="G137" s="281">
        <v>2432.38</v>
      </c>
      <c r="H137" s="281">
        <v>2457.0700000000002</v>
      </c>
      <c r="I137" s="281">
        <v>2500.7800000000002</v>
      </c>
      <c r="J137" s="281">
        <v>2605.37</v>
      </c>
      <c r="K137" s="281">
        <v>2626.29</v>
      </c>
      <c r="L137" s="281">
        <v>2600.08</v>
      </c>
      <c r="M137" s="281">
        <v>2595.4899999999998</v>
      </c>
      <c r="N137" s="281">
        <v>2594.73</v>
      </c>
      <c r="O137" s="281">
        <v>2610.6799999999998</v>
      </c>
      <c r="P137" s="281">
        <v>2604.17</v>
      </c>
      <c r="Q137" s="281">
        <v>2603.6</v>
      </c>
      <c r="R137" s="281">
        <v>2597.1</v>
      </c>
      <c r="S137" s="281">
        <v>2658.76</v>
      </c>
      <c r="T137" s="281">
        <v>2572.0100000000002</v>
      </c>
      <c r="U137" s="281">
        <v>2617.7600000000002</v>
      </c>
      <c r="V137" s="281">
        <v>2534.42</v>
      </c>
      <c r="W137" s="281">
        <v>2477.94</v>
      </c>
      <c r="X137" s="281">
        <v>2439.2800000000002</v>
      </c>
      <c r="Y137" s="281">
        <v>2364.8200000000002</v>
      </c>
    </row>
    <row r="138" spans="1:25">
      <c r="A138" s="318">
        <v>19</v>
      </c>
      <c r="B138" s="281">
        <v>2181.2600000000002</v>
      </c>
      <c r="C138" s="281">
        <v>2186.59</v>
      </c>
      <c r="D138" s="281">
        <v>2192.11</v>
      </c>
      <c r="E138" s="281">
        <v>2201.06</v>
      </c>
      <c r="F138" s="281">
        <v>2192.73</v>
      </c>
      <c r="G138" s="281">
        <v>2250.88</v>
      </c>
      <c r="H138" s="281">
        <v>2278.7600000000002</v>
      </c>
      <c r="I138" s="281">
        <v>2411.5700000000002</v>
      </c>
      <c r="J138" s="281">
        <v>2573.9699999999998</v>
      </c>
      <c r="K138" s="281">
        <v>2595.91</v>
      </c>
      <c r="L138" s="281">
        <v>2610.39</v>
      </c>
      <c r="M138" s="281">
        <v>2593.96</v>
      </c>
      <c r="N138" s="281">
        <v>2592.79</v>
      </c>
      <c r="O138" s="281">
        <v>2598.5300000000002</v>
      </c>
      <c r="P138" s="281">
        <v>2604.11</v>
      </c>
      <c r="Q138" s="281">
        <v>2597.62</v>
      </c>
      <c r="R138" s="281">
        <v>2597.65</v>
      </c>
      <c r="S138" s="281">
        <v>2607.33</v>
      </c>
      <c r="T138" s="281">
        <v>2514.7399999999998</v>
      </c>
      <c r="U138" s="281">
        <v>2541.4</v>
      </c>
      <c r="V138" s="281">
        <v>2496.89</v>
      </c>
      <c r="W138" s="281">
        <v>2458</v>
      </c>
      <c r="X138" s="281">
        <v>2289.2800000000002</v>
      </c>
      <c r="Y138" s="281">
        <v>2204.31</v>
      </c>
    </row>
    <row r="139" spans="1:25">
      <c r="A139" s="318">
        <v>20</v>
      </c>
      <c r="B139" s="281">
        <v>2326.46</v>
      </c>
      <c r="C139" s="281">
        <v>2321.2600000000002</v>
      </c>
      <c r="D139" s="281">
        <v>2328.16</v>
      </c>
      <c r="E139" s="281">
        <v>2272.9699999999998</v>
      </c>
      <c r="F139" s="281">
        <v>2347.2199999999998</v>
      </c>
      <c r="G139" s="281">
        <v>2429.33</v>
      </c>
      <c r="H139" s="281">
        <v>2426.34</v>
      </c>
      <c r="I139" s="281">
        <v>2467.2199999999998</v>
      </c>
      <c r="J139" s="281">
        <v>2484.0700000000002</v>
      </c>
      <c r="K139" s="281">
        <v>2492.17</v>
      </c>
      <c r="L139" s="281">
        <v>2528.58</v>
      </c>
      <c r="M139" s="281">
        <v>2540.98</v>
      </c>
      <c r="N139" s="281">
        <v>2552.5300000000002</v>
      </c>
      <c r="O139" s="281">
        <v>2543.5100000000002</v>
      </c>
      <c r="P139" s="281">
        <v>2549.54</v>
      </c>
      <c r="Q139" s="281">
        <v>2569.0300000000002</v>
      </c>
      <c r="R139" s="281">
        <v>2608.5</v>
      </c>
      <c r="S139" s="281">
        <v>2574.0700000000002</v>
      </c>
      <c r="T139" s="281">
        <v>2503.9</v>
      </c>
      <c r="U139" s="281">
        <v>2480.2399999999998</v>
      </c>
      <c r="V139" s="281">
        <v>2493.66</v>
      </c>
      <c r="W139" s="281">
        <v>2459.48</v>
      </c>
      <c r="X139" s="281">
        <v>2327.54</v>
      </c>
      <c r="Y139" s="281">
        <v>2227.06</v>
      </c>
    </row>
    <row r="140" spans="1:25">
      <c r="A140" s="318">
        <v>21</v>
      </c>
      <c r="B140" s="281">
        <v>2329.38</v>
      </c>
      <c r="C140" s="281">
        <v>2303.04</v>
      </c>
      <c r="D140" s="281">
        <v>2289.5300000000002</v>
      </c>
      <c r="E140" s="281">
        <v>2296.92</v>
      </c>
      <c r="F140" s="281">
        <v>2287.91</v>
      </c>
      <c r="G140" s="281">
        <v>2388.44</v>
      </c>
      <c r="H140" s="281">
        <v>2427.14</v>
      </c>
      <c r="I140" s="281">
        <v>2451.86</v>
      </c>
      <c r="J140" s="281">
        <v>2488.7800000000002</v>
      </c>
      <c r="K140" s="281">
        <v>2503.73</v>
      </c>
      <c r="L140" s="281">
        <v>2509.2199999999998</v>
      </c>
      <c r="M140" s="281">
        <v>2508.06</v>
      </c>
      <c r="N140" s="281">
        <v>2516.3200000000002</v>
      </c>
      <c r="O140" s="281">
        <v>2522.92</v>
      </c>
      <c r="P140" s="281">
        <v>2526.35</v>
      </c>
      <c r="Q140" s="281">
        <v>2532.1999999999998</v>
      </c>
      <c r="R140" s="281">
        <v>2612.08</v>
      </c>
      <c r="S140" s="281">
        <v>2619.3200000000002</v>
      </c>
      <c r="T140" s="281">
        <v>2564.39</v>
      </c>
      <c r="U140" s="281">
        <v>2522.8000000000002</v>
      </c>
      <c r="V140" s="281">
        <v>2549.6</v>
      </c>
      <c r="W140" s="281">
        <v>2471.29</v>
      </c>
      <c r="X140" s="281">
        <v>2381.12</v>
      </c>
      <c r="Y140" s="281">
        <v>2295.65</v>
      </c>
    </row>
    <row r="141" spans="1:25">
      <c r="A141" s="318">
        <v>22</v>
      </c>
      <c r="B141" s="281">
        <v>2231.2399999999998</v>
      </c>
      <c r="C141" s="281">
        <v>2203.88</v>
      </c>
      <c r="D141" s="281">
        <v>2225.88</v>
      </c>
      <c r="E141" s="281">
        <v>2284.5</v>
      </c>
      <c r="F141" s="281">
        <v>2261.4499999999998</v>
      </c>
      <c r="G141" s="281">
        <v>2372.61</v>
      </c>
      <c r="H141" s="281">
        <v>2405.12</v>
      </c>
      <c r="I141" s="281">
        <v>2440.92</v>
      </c>
      <c r="J141" s="281">
        <v>2495.5500000000002</v>
      </c>
      <c r="K141" s="281">
        <v>2557.73</v>
      </c>
      <c r="L141" s="281">
        <v>2540.62</v>
      </c>
      <c r="M141" s="281">
        <v>2550.2399999999998</v>
      </c>
      <c r="N141" s="281">
        <v>2524.9499999999998</v>
      </c>
      <c r="O141" s="281">
        <v>2520.4899999999998</v>
      </c>
      <c r="P141" s="281">
        <v>2523.17</v>
      </c>
      <c r="Q141" s="281">
        <v>2563.83</v>
      </c>
      <c r="R141" s="281">
        <v>2701.9</v>
      </c>
      <c r="S141" s="281">
        <v>2577.9499999999998</v>
      </c>
      <c r="T141" s="281">
        <v>2482.0100000000002</v>
      </c>
      <c r="U141" s="281">
        <v>2445.0100000000002</v>
      </c>
      <c r="V141" s="281">
        <v>2454.6</v>
      </c>
      <c r="W141" s="281">
        <v>2386.94</v>
      </c>
      <c r="X141" s="281">
        <v>2357.21</v>
      </c>
      <c r="Y141" s="281">
        <v>2271.4</v>
      </c>
    </row>
    <row r="142" spans="1:25">
      <c r="A142" s="318">
        <v>23</v>
      </c>
      <c r="B142" s="281">
        <v>2343.2800000000002</v>
      </c>
      <c r="C142" s="281">
        <v>2303.7800000000002</v>
      </c>
      <c r="D142" s="281">
        <v>2334.83</v>
      </c>
      <c r="E142" s="281">
        <v>2405.2399999999998</v>
      </c>
      <c r="F142" s="281">
        <v>2489.39</v>
      </c>
      <c r="G142" s="281">
        <v>2479.09</v>
      </c>
      <c r="H142" s="281">
        <v>2500.44</v>
      </c>
      <c r="I142" s="281">
        <v>2523.08</v>
      </c>
      <c r="J142" s="281">
        <v>2554.14</v>
      </c>
      <c r="K142" s="281">
        <v>2595.84</v>
      </c>
      <c r="L142" s="281">
        <v>2575.08</v>
      </c>
      <c r="M142" s="281">
        <v>2559.0300000000002</v>
      </c>
      <c r="N142" s="281">
        <v>2536.15</v>
      </c>
      <c r="O142" s="281">
        <v>2560.64</v>
      </c>
      <c r="P142" s="281">
        <v>2567.21</v>
      </c>
      <c r="Q142" s="281">
        <v>2563.13</v>
      </c>
      <c r="R142" s="281">
        <v>2613.52</v>
      </c>
      <c r="S142" s="281">
        <v>2749.88</v>
      </c>
      <c r="T142" s="281">
        <v>2788.31</v>
      </c>
      <c r="U142" s="281">
        <v>2711.34</v>
      </c>
      <c r="V142" s="281">
        <v>2580.29</v>
      </c>
      <c r="W142" s="281">
        <v>2542.15</v>
      </c>
      <c r="X142" s="281">
        <v>2499.0500000000002</v>
      </c>
      <c r="Y142" s="281">
        <v>2381.86</v>
      </c>
    </row>
    <row r="143" spans="1:25">
      <c r="A143" s="318">
        <v>24</v>
      </c>
      <c r="B143" s="281">
        <v>2299.29</v>
      </c>
      <c r="C143" s="281">
        <v>2281.67</v>
      </c>
      <c r="D143" s="281">
        <v>2299.54</v>
      </c>
      <c r="E143" s="281">
        <v>2270.7399999999998</v>
      </c>
      <c r="F143" s="281">
        <v>2343.34</v>
      </c>
      <c r="G143" s="281">
        <v>2485.98</v>
      </c>
      <c r="H143" s="281">
        <v>2512.6999999999998</v>
      </c>
      <c r="I143" s="281">
        <v>2593.87</v>
      </c>
      <c r="J143" s="281">
        <v>2554.19</v>
      </c>
      <c r="K143" s="281">
        <v>2563.7399999999998</v>
      </c>
      <c r="L143" s="281">
        <v>2557.35</v>
      </c>
      <c r="M143" s="281">
        <v>2628.6</v>
      </c>
      <c r="N143" s="281">
        <v>2612.31</v>
      </c>
      <c r="O143" s="281">
        <v>2612.46</v>
      </c>
      <c r="P143" s="281">
        <v>2618.62</v>
      </c>
      <c r="Q143" s="281">
        <v>2686.79</v>
      </c>
      <c r="R143" s="281">
        <v>2634.26</v>
      </c>
      <c r="S143" s="281">
        <v>2611.2399999999998</v>
      </c>
      <c r="T143" s="281">
        <v>2563.42</v>
      </c>
      <c r="U143" s="281">
        <v>2497.13</v>
      </c>
      <c r="V143" s="281">
        <v>2519.4299999999998</v>
      </c>
      <c r="W143" s="281">
        <v>2498.16</v>
      </c>
      <c r="X143" s="281">
        <v>2446.5300000000002</v>
      </c>
      <c r="Y143" s="281">
        <v>2319.3200000000002</v>
      </c>
    </row>
    <row r="144" spans="1:25">
      <c r="A144" s="318">
        <v>25</v>
      </c>
      <c r="B144" s="281">
        <v>2313.77</v>
      </c>
      <c r="C144" s="281">
        <v>2303.5500000000002</v>
      </c>
      <c r="D144" s="281">
        <v>2330.19</v>
      </c>
      <c r="E144" s="281">
        <v>2419.31</v>
      </c>
      <c r="F144" s="281">
        <v>2410</v>
      </c>
      <c r="G144" s="281">
        <v>2522.6799999999998</v>
      </c>
      <c r="H144" s="281">
        <v>2540.4499999999998</v>
      </c>
      <c r="I144" s="281">
        <v>2582.33</v>
      </c>
      <c r="J144" s="281">
        <v>2679.17</v>
      </c>
      <c r="K144" s="281">
        <v>2734.92</v>
      </c>
      <c r="L144" s="281">
        <v>2669.93</v>
      </c>
      <c r="M144" s="281">
        <v>2695.06</v>
      </c>
      <c r="N144" s="281">
        <v>2739.37</v>
      </c>
      <c r="O144" s="281">
        <v>2679.49</v>
      </c>
      <c r="P144" s="281">
        <v>2672.86</v>
      </c>
      <c r="Q144" s="281">
        <v>2672.29</v>
      </c>
      <c r="R144" s="281">
        <v>2685.84</v>
      </c>
      <c r="S144" s="281">
        <v>2623.55</v>
      </c>
      <c r="T144" s="281">
        <v>2641.78</v>
      </c>
      <c r="U144" s="281">
        <v>2569.81</v>
      </c>
      <c r="V144" s="281">
        <v>2563.13</v>
      </c>
      <c r="W144" s="281">
        <v>2532.1</v>
      </c>
      <c r="X144" s="281">
        <v>2448.46</v>
      </c>
      <c r="Y144" s="281">
        <v>2312.4699999999998</v>
      </c>
    </row>
    <row r="145" spans="1:25">
      <c r="A145" s="318">
        <v>26</v>
      </c>
      <c r="B145" s="281">
        <v>2300.25</v>
      </c>
      <c r="C145" s="281">
        <v>2292.5700000000002</v>
      </c>
      <c r="D145" s="281">
        <v>2300.75</v>
      </c>
      <c r="E145" s="281">
        <v>2314.3200000000002</v>
      </c>
      <c r="F145" s="281">
        <v>2343.9</v>
      </c>
      <c r="G145" s="281">
        <v>2392.62</v>
      </c>
      <c r="H145" s="281">
        <v>2445.84</v>
      </c>
      <c r="I145" s="281">
        <v>2494.94</v>
      </c>
      <c r="J145" s="281">
        <v>2759.24</v>
      </c>
      <c r="K145" s="281">
        <v>2751.54</v>
      </c>
      <c r="L145" s="281">
        <v>2738.09</v>
      </c>
      <c r="M145" s="281">
        <v>2755.02</v>
      </c>
      <c r="N145" s="281">
        <v>2781.48</v>
      </c>
      <c r="O145" s="281">
        <v>2797.78</v>
      </c>
      <c r="P145" s="281">
        <v>2840.6</v>
      </c>
      <c r="Q145" s="281">
        <v>2842.48</v>
      </c>
      <c r="R145" s="281">
        <v>2852.1</v>
      </c>
      <c r="S145" s="281">
        <v>2838.07</v>
      </c>
      <c r="T145" s="281">
        <v>2720.23</v>
      </c>
      <c r="U145" s="281">
        <v>2673.95</v>
      </c>
      <c r="V145" s="281">
        <v>2620.11</v>
      </c>
      <c r="W145" s="281">
        <v>2496.84</v>
      </c>
      <c r="X145" s="281">
        <v>2426.48</v>
      </c>
      <c r="Y145" s="281">
        <v>2309.5500000000002</v>
      </c>
    </row>
    <row r="146" spans="1:25">
      <c r="A146" s="318">
        <v>27</v>
      </c>
      <c r="B146" s="281">
        <v>2598.5700000000002</v>
      </c>
      <c r="C146" s="281">
        <v>2571.54</v>
      </c>
      <c r="D146" s="281">
        <v>2615.44</v>
      </c>
      <c r="E146" s="281">
        <v>2665.3</v>
      </c>
      <c r="F146" s="281">
        <v>2730.33</v>
      </c>
      <c r="G146" s="281">
        <v>2784.59</v>
      </c>
      <c r="H146" s="281">
        <v>2862.53</v>
      </c>
      <c r="I146" s="281">
        <v>3095.78</v>
      </c>
      <c r="J146" s="281">
        <v>3095.04</v>
      </c>
      <c r="K146" s="281">
        <v>3095.46</v>
      </c>
      <c r="L146" s="281">
        <v>3094.03</v>
      </c>
      <c r="M146" s="281">
        <v>3102.76</v>
      </c>
      <c r="N146" s="281">
        <v>3103.69</v>
      </c>
      <c r="O146" s="281">
        <v>3091.63</v>
      </c>
      <c r="P146" s="281">
        <v>3096.24</v>
      </c>
      <c r="Q146" s="281">
        <v>3123.16</v>
      </c>
      <c r="R146" s="281">
        <v>3180.23</v>
      </c>
      <c r="S146" s="281">
        <v>3190.75</v>
      </c>
      <c r="T146" s="281">
        <v>2958.38</v>
      </c>
      <c r="U146" s="281">
        <v>2859.91</v>
      </c>
      <c r="V146" s="281">
        <v>2832.74</v>
      </c>
      <c r="W146" s="281">
        <v>2762.7</v>
      </c>
      <c r="X146" s="281">
        <v>2691.94</v>
      </c>
      <c r="Y146" s="281">
        <v>2671.98</v>
      </c>
    </row>
    <row r="147" spans="1:25">
      <c r="A147" s="318">
        <v>28</v>
      </c>
      <c r="B147" s="281">
        <v>2720.54</v>
      </c>
      <c r="C147" s="281">
        <v>2704.97</v>
      </c>
      <c r="D147" s="281">
        <v>2696.65</v>
      </c>
      <c r="E147" s="281">
        <v>2701.36</v>
      </c>
      <c r="F147" s="281">
        <v>2692.93</v>
      </c>
      <c r="G147" s="281">
        <v>2809.05</v>
      </c>
      <c r="H147" s="281">
        <v>2856.86</v>
      </c>
      <c r="I147" s="281">
        <v>2889.77</v>
      </c>
      <c r="J147" s="281">
        <v>2995.66</v>
      </c>
      <c r="K147" s="281">
        <v>3076.75</v>
      </c>
      <c r="L147" s="281">
        <v>3109.37</v>
      </c>
      <c r="M147" s="281">
        <v>3118.52</v>
      </c>
      <c r="N147" s="281">
        <v>3166.61</v>
      </c>
      <c r="O147" s="281">
        <v>3207.13</v>
      </c>
      <c r="P147" s="281">
        <v>3123.75</v>
      </c>
      <c r="Q147" s="281">
        <v>3112.57</v>
      </c>
      <c r="R147" s="281">
        <v>3217.6</v>
      </c>
      <c r="S147" s="281">
        <v>3130.89</v>
      </c>
      <c r="T147" s="281">
        <v>3108.8</v>
      </c>
      <c r="U147" s="281">
        <v>2872.36</v>
      </c>
      <c r="V147" s="281">
        <v>2824.33</v>
      </c>
      <c r="W147" s="281">
        <v>2843.36</v>
      </c>
      <c r="X147" s="281">
        <v>2760.52</v>
      </c>
      <c r="Y147" s="281">
        <v>2721.2</v>
      </c>
    </row>
    <row r="148" spans="1:25">
      <c r="A148" s="318">
        <v>29</v>
      </c>
      <c r="B148" s="281">
        <v>2673.03</v>
      </c>
      <c r="C148" s="281">
        <v>2657.98</v>
      </c>
      <c r="D148" s="281">
        <v>2671.45</v>
      </c>
      <c r="E148" s="281">
        <v>2667.24</v>
      </c>
      <c r="F148" s="281">
        <v>2862.62</v>
      </c>
      <c r="G148" s="281">
        <v>2746.06</v>
      </c>
      <c r="H148" s="281">
        <v>2762.52</v>
      </c>
      <c r="I148" s="281">
        <v>2826.53</v>
      </c>
      <c r="J148" s="281">
        <v>3060.38</v>
      </c>
      <c r="K148" s="281">
        <v>3193.6</v>
      </c>
      <c r="L148" s="281">
        <v>3200.28</v>
      </c>
      <c r="M148" s="281">
        <v>3130.55</v>
      </c>
      <c r="N148" s="281">
        <v>3149.71</v>
      </c>
      <c r="O148" s="281">
        <v>3144.84</v>
      </c>
      <c r="P148" s="281">
        <v>3182.25</v>
      </c>
      <c r="Q148" s="281">
        <v>3189.53</v>
      </c>
      <c r="R148" s="281">
        <v>3121.62</v>
      </c>
      <c r="S148" s="281">
        <v>3293.88</v>
      </c>
      <c r="T148" s="281">
        <v>3254.34</v>
      </c>
      <c r="U148" s="281">
        <v>3003.47</v>
      </c>
      <c r="V148" s="281">
        <v>2853.03</v>
      </c>
      <c r="W148" s="281">
        <v>2813.99</v>
      </c>
      <c r="X148" s="281">
        <v>2718.7</v>
      </c>
      <c r="Y148" s="281">
        <v>2675.34</v>
      </c>
    </row>
    <row r="149" spans="1:25">
      <c r="A149" s="318">
        <v>30</v>
      </c>
      <c r="B149" s="281">
        <v>2803</v>
      </c>
      <c r="C149" s="281">
        <v>2791.35</v>
      </c>
      <c r="D149" s="281">
        <v>2773.01</v>
      </c>
      <c r="E149" s="281">
        <v>2785.25</v>
      </c>
      <c r="F149" s="281">
        <v>2776.79</v>
      </c>
      <c r="G149" s="281">
        <v>2900.98</v>
      </c>
      <c r="H149" s="281">
        <v>2856.17</v>
      </c>
      <c r="I149" s="281">
        <v>2940.26</v>
      </c>
      <c r="J149" s="281">
        <v>3495.16</v>
      </c>
      <c r="K149" s="281">
        <v>3079.79</v>
      </c>
      <c r="L149" s="281">
        <v>3500.32</v>
      </c>
      <c r="M149" s="281">
        <v>3146.2</v>
      </c>
      <c r="N149" s="281">
        <v>3023.89</v>
      </c>
      <c r="O149" s="281">
        <v>3412.81</v>
      </c>
      <c r="P149" s="281">
        <v>3016.6</v>
      </c>
      <c r="Q149" s="281">
        <v>3323.08</v>
      </c>
      <c r="R149" s="281">
        <v>3368.31</v>
      </c>
      <c r="S149" s="281">
        <v>3463.77</v>
      </c>
      <c r="T149" s="281">
        <v>3260.87</v>
      </c>
      <c r="U149" s="281">
        <v>3025.49</v>
      </c>
      <c r="V149" s="281">
        <v>2970.06</v>
      </c>
      <c r="W149" s="281">
        <v>2900.43</v>
      </c>
      <c r="X149" s="281">
        <v>2829.96</v>
      </c>
      <c r="Y149" s="281">
        <v>2792.47</v>
      </c>
    </row>
    <row r="150" spans="1:25">
      <c r="A150" s="318">
        <v>31</v>
      </c>
      <c r="B150" s="281">
        <v>0</v>
      </c>
      <c r="C150" s="281">
        <v>0</v>
      </c>
      <c r="D150" s="281">
        <v>0</v>
      </c>
      <c r="E150" s="281">
        <v>0</v>
      </c>
      <c r="F150" s="281">
        <v>0</v>
      </c>
      <c r="G150" s="281">
        <v>0</v>
      </c>
      <c r="H150" s="281">
        <v>0</v>
      </c>
      <c r="I150" s="281">
        <v>0</v>
      </c>
      <c r="J150" s="281">
        <v>0</v>
      </c>
      <c r="K150" s="281">
        <v>0</v>
      </c>
      <c r="L150" s="281">
        <v>0</v>
      </c>
      <c r="M150" s="281">
        <v>0</v>
      </c>
      <c r="N150" s="281">
        <v>0</v>
      </c>
      <c r="O150" s="281">
        <v>0</v>
      </c>
      <c r="P150" s="281">
        <v>0</v>
      </c>
      <c r="Q150" s="281">
        <v>0</v>
      </c>
      <c r="R150" s="281">
        <v>0</v>
      </c>
      <c r="S150" s="281">
        <v>0</v>
      </c>
      <c r="T150" s="281">
        <v>0</v>
      </c>
      <c r="U150" s="281">
        <v>0</v>
      </c>
      <c r="V150" s="281">
        <v>0</v>
      </c>
      <c r="W150" s="281">
        <v>0</v>
      </c>
      <c r="X150" s="281">
        <v>0</v>
      </c>
      <c r="Y150" s="281">
        <v>0</v>
      </c>
    </row>
    <row r="151" spans="1:25">
      <c r="A151" s="307"/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</row>
    <row r="152" spans="1:25">
      <c r="A152" s="432" t="s">
        <v>212</v>
      </c>
      <c r="B152" s="433" t="s">
        <v>215</v>
      </c>
      <c r="C152" s="433"/>
      <c r="D152" s="433"/>
      <c r="E152" s="433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30">
      <c r="A153" s="432"/>
      <c r="B153" s="308" t="s">
        <v>1</v>
      </c>
      <c r="C153" s="308" t="s">
        <v>2</v>
      </c>
      <c r="D153" s="308" t="s">
        <v>3</v>
      </c>
      <c r="E153" s="308" t="s">
        <v>4</v>
      </c>
      <c r="F153" s="308" t="s">
        <v>5</v>
      </c>
      <c r="G153" s="308" t="s">
        <v>6</v>
      </c>
      <c r="H153" s="308" t="s">
        <v>7</v>
      </c>
      <c r="I153" s="308" t="s">
        <v>8</v>
      </c>
      <c r="J153" s="308" t="s">
        <v>9</v>
      </c>
      <c r="K153" s="308" t="s">
        <v>10</v>
      </c>
      <c r="L153" s="308" t="s">
        <v>11</v>
      </c>
      <c r="M153" s="308" t="s">
        <v>12</v>
      </c>
      <c r="N153" s="308" t="s">
        <v>13</v>
      </c>
      <c r="O153" s="308" t="s">
        <v>14</v>
      </c>
      <c r="P153" s="308" t="s">
        <v>15</v>
      </c>
      <c r="Q153" s="308" t="s">
        <v>16</v>
      </c>
      <c r="R153" s="308" t="s">
        <v>17</v>
      </c>
      <c r="S153" s="308" t="s">
        <v>18</v>
      </c>
      <c r="T153" s="308" t="s">
        <v>19</v>
      </c>
      <c r="U153" s="308" t="s">
        <v>20</v>
      </c>
      <c r="V153" s="308" t="s">
        <v>21</v>
      </c>
      <c r="W153" s="308" t="s">
        <v>22</v>
      </c>
      <c r="X153" s="308" t="s">
        <v>23</v>
      </c>
      <c r="Y153" s="308" t="s">
        <v>24</v>
      </c>
    </row>
    <row r="154" spans="1:25">
      <c r="A154" s="318">
        <v>1</v>
      </c>
      <c r="B154" s="281">
        <v>3663.41</v>
      </c>
      <c r="C154" s="281">
        <v>3688.69</v>
      </c>
      <c r="D154" s="281">
        <v>3743.43</v>
      </c>
      <c r="E154" s="281">
        <v>3723.74</v>
      </c>
      <c r="F154" s="281">
        <v>3717.43</v>
      </c>
      <c r="G154" s="281">
        <v>3775.19</v>
      </c>
      <c r="H154" s="281">
        <v>3814.09</v>
      </c>
      <c r="I154" s="281">
        <v>3817.71</v>
      </c>
      <c r="J154" s="281">
        <v>3819.51</v>
      </c>
      <c r="K154" s="281">
        <v>3831.72</v>
      </c>
      <c r="L154" s="281">
        <v>3814.17</v>
      </c>
      <c r="M154" s="281">
        <v>3813.76</v>
      </c>
      <c r="N154" s="281">
        <v>3813.25</v>
      </c>
      <c r="O154" s="281">
        <v>3812.72</v>
      </c>
      <c r="P154" s="281">
        <v>3861.96</v>
      </c>
      <c r="Q154" s="281">
        <v>3853.66</v>
      </c>
      <c r="R154" s="281">
        <v>3985.8</v>
      </c>
      <c r="S154" s="281">
        <v>3923.52</v>
      </c>
      <c r="T154" s="281">
        <v>4036.22</v>
      </c>
      <c r="U154" s="281">
        <v>4023.27</v>
      </c>
      <c r="V154" s="281">
        <v>3844.62</v>
      </c>
      <c r="W154" s="281">
        <v>3759.97</v>
      </c>
      <c r="X154" s="281">
        <v>3723.67</v>
      </c>
      <c r="Y154" s="281">
        <v>3690.86</v>
      </c>
    </row>
    <row r="155" spans="1:25">
      <c r="A155" s="318">
        <v>2</v>
      </c>
      <c r="B155" s="281">
        <v>3726.34</v>
      </c>
      <c r="C155" s="281">
        <v>3740.86</v>
      </c>
      <c r="D155" s="281">
        <v>3750.95</v>
      </c>
      <c r="E155" s="281">
        <v>3758.58</v>
      </c>
      <c r="F155" s="281">
        <v>3783.29</v>
      </c>
      <c r="G155" s="281">
        <v>3816.45</v>
      </c>
      <c r="H155" s="281">
        <v>3824.32</v>
      </c>
      <c r="I155" s="281">
        <v>3815.79</v>
      </c>
      <c r="J155" s="281">
        <v>3841.58</v>
      </c>
      <c r="K155" s="281">
        <v>3826.84</v>
      </c>
      <c r="L155" s="281">
        <v>3812.53</v>
      </c>
      <c r="M155" s="281">
        <v>3812.11</v>
      </c>
      <c r="N155" s="281">
        <v>3812.48</v>
      </c>
      <c r="O155" s="281">
        <v>3822.02</v>
      </c>
      <c r="P155" s="281">
        <v>3875.1</v>
      </c>
      <c r="Q155" s="281">
        <v>3932.52</v>
      </c>
      <c r="R155" s="281">
        <v>3973.43</v>
      </c>
      <c r="S155" s="281">
        <v>3958.91</v>
      </c>
      <c r="T155" s="281">
        <v>3811.49</v>
      </c>
      <c r="U155" s="281">
        <v>3824.94</v>
      </c>
      <c r="V155" s="281">
        <v>3760.72</v>
      </c>
      <c r="W155" s="281">
        <v>3725.17</v>
      </c>
      <c r="X155" s="281">
        <v>3679.21</v>
      </c>
      <c r="Y155" s="281">
        <v>3660.1</v>
      </c>
    </row>
    <row r="156" spans="1:25">
      <c r="A156" s="318">
        <v>3</v>
      </c>
      <c r="B156" s="281">
        <v>3648.03</v>
      </c>
      <c r="C156" s="281">
        <v>3649.78</v>
      </c>
      <c r="D156" s="281">
        <v>3655.85</v>
      </c>
      <c r="E156" s="281">
        <v>3696.14</v>
      </c>
      <c r="F156" s="281">
        <v>3698.94</v>
      </c>
      <c r="G156" s="281">
        <v>3746.55</v>
      </c>
      <c r="H156" s="281">
        <v>3754.81</v>
      </c>
      <c r="I156" s="281">
        <v>3762.37</v>
      </c>
      <c r="J156" s="281">
        <v>3814.07</v>
      </c>
      <c r="K156" s="281">
        <v>3819.55</v>
      </c>
      <c r="L156" s="281">
        <v>3808.32</v>
      </c>
      <c r="M156" s="281">
        <v>3801.17</v>
      </c>
      <c r="N156" s="281">
        <v>3799.34</v>
      </c>
      <c r="O156" s="281">
        <v>3798.99</v>
      </c>
      <c r="P156" s="281">
        <v>3807.09</v>
      </c>
      <c r="Q156" s="281">
        <v>3852</v>
      </c>
      <c r="R156" s="281">
        <v>3873.17</v>
      </c>
      <c r="S156" s="281">
        <v>3860.02</v>
      </c>
      <c r="T156" s="281">
        <v>3802.35</v>
      </c>
      <c r="U156" s="281">
        <v>3822.29</v>
      </c>
      <c r="V156" s="281">
        <v>3736.03</v>
      </c>
      <c r="W156" s="281">
        <v>3693.33</v>
      </c>
      <c r="X156" s="281">
        <v>3652.58</v>
      </c>
      <c r="Y156" s="281">
        <v>3645.68</v>
      </c>
    </row>
    <row r="157" spans="1:25">
      <c r="A157" s="318">
        <v>4</v>
      </c>
      <c r="B157" s="281">
        <v>3612.64</v>
      </c>
      <c r="C157" s="281">
        <v>3617.53</v>
      </c>
      <c r="D157" s="281">
        <v>3648.3</v>
      </c>
      <c r="E157" s="281">
        <v>3698.5</v>
      </c>
      <c r="F157" s="281">
        <v>3701.54</v>
      </c>
      <c r="G157" s="281">
        <v>3765.64</v>
      </c>
      <c r="H157" s="281">
        <v>3769.97</v>
      </c>
      <c r="I157" s="281">
        <v>3787.55</v>
      </c>
      <c r="J157" s="281">
        <v>3838.71</v>
      </c>
      <c r="K157" s="281">
        <v>3839.92</v>
      </c>
      <c r="L157" s="281">
        <v>3833.22</v>
      </c>
      <c r="M157" s="281">
        <v>3833.5</v>
      </c>
      <c r="N157" s="281">
        <v>3826</v>
      </c>
      <c r="O157" s="281">
        <v>3831.01</v>
      </c>
      <c r="P157" s="281">
        <v>3826.11</v>
      </c>
      <c r="Q157" s="281">
        <v>3842.45</v>
      </c>
      <c r="R157" s="281">
        <v>3868.35</v>
      </c>
      <c r="S157" s="281">
        <v>3855.75</v>
      </c>
      <c r="T157" s="281">
        <v>3840.09</v>
      </c>
      <c r="U157" s="281">
        <v>3860.48</v>
      </c>
      <c r="V157" s="281">
        <v>3770.48</v>
      </c>
      <c r="W157" s="281">
        <v>3717.5</v>
      </c>
      <c r="X157" s="281">
        <v>3661.08</v>
      </c>
      <c r="Y157" s="281">
        <v>3647.26</v>
      </c>
    </row>
    <row r="158" spans="1:25">
      <c r="A158" s="318">
        <v>5</v>
      </c>
      <c r="B158" s="281">
        <v>3672.69</v>
      </c>
      <c r="C158" s="281">
        <v>3711.59</v>
      </c>
      <c r="D158" s="281">
        <v>3788.98</v>
      </c>
      <c r="E158" s="281">
        <v>3771.87</v>
      </c>
      <c r="F158" s="281">
        <v>3841.03</v>
      </c>
      <c r="G158" s="281">
        <v>3888.45</v>
      </c>
      <c r="H158" s="281">
        <v>3918.8</v>
      </c>
      <c r="I158" s="281">
        <v>3936.1</v>
      </c>
      <c r="J158" s="281">
        <v>3955.59</v>
      </c>
      <c r="K158" s="281">
        <v>3949.95</v>
      </c>
      <c r="L158" s="281">
        <v>3937.55</v>
      </c>
      <c r="M158" s="281">
        <v>3941.28</v>
      </c>
      <c r="N158" s="281">
        <v>3935.24</v>
      </c>
      <c r="O158" s="281">
        <v>3939.52</v>
      </c>
      <c r="P158" s="281">
        <v>3960.11</v>
      </c>
      <c r="Q158" s="281">
        <v>3982.49</v>
      </c>
      <c r="R158" s="281">
        <v>4020.25</v>
      </c>
      <c r="S158" s="281">
        <v>4020.14</v>
      </c>
      <c r="T158" s="281">
        <v>3979.03</v>
      </c>
      <c r="U158" s="281">
        <v>3912.88</v>
      </c>
      <c r="V158" s="281">
        <v>3898.22</v>
      </c>
      <c r="W158" s="281">
        <v>3780.07</v>
      </c>
      <c r="X158" s="281">
        <v>3759.48</v>
      </c>
      <c r="Y158" s="281">
        <v>3660.17</v>
      </c>
    </row>
    <row r="159" spans="1:25">
      <c r="A159" s="318">
        <v>6</v>
      </c>
      <c r="B159" s="281">
        <v>3659.15</v>
      </c>
      <c r="C159" s="281">
        <v>3640.13</v>
      </c>
      <c r="D159" s="281">
        <v>3646.47</v>
      </c>
      <c r="E159" s="281">
        <v>3633.27</v>
      </c>
      <c r="F159" s="281">
        <v>3726.16</v>
      </c>
      <c r="G159" s="281">
        <v>3757.17</v>
      </c>
      <c r="H159" s="281">
        <v>3754.91</v>
      </c>
      <c r="I159" s="281">
        <v>3805.79</v>
      </c>
      <c r="J159" s="281">
        <v>3898.63</v>
      </c>
      <c r="K159" s="281">
        <v>3894.53</v>
      </c>
      <c r="L159" s="281">
        <v>3877.97</v>
      </c>
      <c r="M159" s="281">
        <v>3890.79</v>
      </c>
      <c r="N159" s="281">
        <v>3893.39</v>
      </c>
      <c r="O159" s="281">
        <v>3903.57</v>
      </c>
      <c r="P159" s="281">
        <v>3912.26</v>
      </c>
      <c r="Q159" s="281">
        <v>3915.79</v>
      </c>
      <c r="R159" s="281">
        <v>3939.74</v>
      </c>
      <c r="S159" s="281">
        <v>3915.8</v>
      </c>
      <c r="T159" s="281">
        <v>3916.45</v>
      </c>
      <c r="U159" s="281">
        <v>3864.76</v>
      </c>
      <c r="V159" s="281">
        <v>3762.03</v>
      </c>
      <c r="W159" s="281">
        <v>3684.44</v>
      </c>
      <c r="X159" s="281">
        <v>3623.26</v>
      </c>
      <c r="Y159" s="281">
        <v>3588.57</v>
      </c>
    </row>
    <row r="160" spans="1:25">
      <c r="A160" s="318">
        <v>7</v>
      </c>
      <c r="B160" s="281">
        <v>3575.34</v>
      </c>
      <c r="C160" s="281">
        <v>3565.21</v>
      </c>
      <c r="D160" s="281">
        <v>3559.47</v>
      </c>
      <c r="E160" s="281">
        <v>3566.15</v>
      </c>
      <c r="F160" s="281">
        <v>3557.9</v>
      </c>
      <c r="G160" s="281">
        <v>3533.96</v>
      </c>
      <c r="H160" s="281">
        <v>3555.49</v>
      </c>
      <c r="I160" s="281">
        <v>3593.77</v>
      </c>
      <c r="J160" s="281">
        <v>3611.08</v>
      </c>
      <c r="K160" s="281">
        <v>3617.88</v>
      </c>
      <c r="L160" s="281">
        <v>3629.24</v>
      </c>
      <c r="M160" s="281">
        <v>3620.28</v>
      </c>
      <c r="N160" s="281">
        <v>3612.82</v>
      </c>
      <c r="O160" s="281">
        <v>3625.75</v>
      </c>
      <c r="P160" s="281">
        <v>3639.57</v>
      </c>
      <c r="Q160" s="281">
        <v>3642.06</v>
      </c>
      <c r="R160" s="281">
        <v>3664.04</v>
      </c>
      <c r="S160" s="281">
        <v>3737.89</v>
      </c>
      <c r="T160" s="281">
        <v>3756.75</v>
      </c>
      <c r="U160" s="281">
        <v>3753.57</v>
      </c>
      <c r="V160" s="281">
        <v>3684.81</v>
      </c>
      <c r="W160" s="281">
        <v>3621.88</v>
      </c>
      <c r="X160" s="281">
        <v>3579.55</v>
      </c>
      <c r="Y160" s="281">
        <v>3577.39</v>
      </c>
    </row>
    <row r="161" spans="1:25">
      <c r="A161" s="318">
        <v>8</v>
      </c>
      <c r="B161" s="281">
        <v>3577.17</v>
      </c>
      <c r="C161" s="281">
        <v>3582.94</v>
      </c>
      <c r="D161" s="281">
        <v>3615.83</v>
      </c>
      <c r="E161" s="281">
        <v>3647.32</v>
      </c>
      <c r="F161" s="281">
        <v>3648.42</v>
      </c>
      <c r="G161" s="281">
        <v>3651.01</v>
      </c>
      <c r="H161" s="281">
        <v>3671.02</v>
      </c>
      <c r="I161" s="281">
        <v>3701.97</v>
      </c>
      <c r="J161" s="281">
        <v>3725.17</v>
      </c>
      <c r="K161" s="281">
        <v>3708.74</v>
      </c>
      <c r="L161" s="281">
        <v>3699.17</v>
      </c>
      <c r="M161" s="281">
        <v>3698.92</v>
      </c>
      <c r="N161" s="281">
        <v>3698.64</v>
      </c>
      <c r="O161" s="281">
        <v>3684.07</v>
      </c>
      <c r="P161" s="281">
        <v>3685.51</v>
      </c>
      <c r="Q161" s="281">
        <v>3679.91</v>
      </c>
      <c r="R161" s="281">
        <v>3696.74</v>
      </c>
      <c r="S161" s="281">
        <v>3754.51</v>
      </c>
      <c r="T161" s="281">
        <v>3789.47</v>
      </c>
      <c r="U161" s="281">
        <v>3738.43</v>
      </c>
      <c r="V161" s="281">
        <v>3681.7</v>
      </c>
      <c r="W161" s="281">
        <v>3640.89</v>
      </c>
      <c r="X161" s="281">
        <v>3609.14</v>
      </c>
      <c r="Y161" s="281">
        <v>3576.67</v>
      </c>
    </row>
    <row r="162" spans="1:25">
      <c r="A162" s="318">
        <v>9</v>
      </c>
      <c r="B162" s="281">
        <v>3577.18</v>
      </c>
      <c r="C162" s="281">
        <v>3568.93</v>
      </c>
      <c r="D162" s="281">
        <v>3592.98</v>
      </c>
      <c r="E162" s="281">
        <v>3628.32</v>
      </c>
      <c r="F162" s="281">
        <v>3625.9</v>
      </c>
      <c r="G162" s="281">
        <v>3613.89</v>
      </c>
      <c r="H162" s="281">
        <v>3639.99</v>
      </c>
      <c r="I162" s="281">
        <v>3647.8</v>
      </c>
      <c r="J162" s="281">
        <v>3649.56</v>
      </c>
      <c r="K162" s="281">
        <v>3645.17</v>
      </c>
      <c r="L162" s="281">
        <v>3646.72</v>
      </c>
      <c r="M162" s="281">
        <v>3648.5</v>
      </c>
      <c r="N162" s="281">
        <v>3647.78</v>
      </c>
      <c r="O162" s="281">
        <v>3648.26</v>
      </c>
      <c r="P162" s="281">
        <v>3648.73</v>
      </c>
      <c r="Q162" s="281">
        <v>3648.48</v>
      </c>
      <c r="R162" s="281">
        <v>3650.31</v>
      </c>
      <c r="S162" s="281">
        <v>3718.91</v>
      </c>
      <c r="T162" s="281">
        <v>3753.51</v>
      </c>
      <c r="U162" s="281">
        <v>3701.85</v>
      </c>
      <c r="V162" s="281">
        <v>3666.75</v>
      </c>
      <c r="W162" s="281">
        <v>3635.69</v>
      </c>
      <c r="X162" s="281">
        <v>3592.78</v>
      </c>
      <c r="Y162" s="281">
        <v>3569.45</v>
      </c>
    </row>
    <row r="163" spans="1:25">
      <c r="A163" s="318">
        <v>10</v>
      </c>
      <c r="B163" s="281">
        <v>3609.29</v>
      </c>
      <c r="C163" s="281">
        <v>3586.18</v>
      </c>
      <c r="D163" s="281">
        <v>3627</v>
      </c>
      <c r="E163" s="281">
        <v>3643.03</v>
      </c>
      <c r="F163" s="281">
        <v>3666.57</v>
      </c>
      <c r="G163" s="281">
        <v>3655.67</v>
      </c>
      <c r="H163" s="281">
        <v>3682.01</v>
      </c>
      <c r="I163" s="281">
        <v>3687.08</v>
      </c>
      <c r="J163" s="281">
        <v>3802.05</v>
      </c>
      <c r="K163" s="281">
        <v>3801.06</v>
      </c>
      <c r="L163" s="281">
        <v>3710.11</v>
      </c>
      <c r="M163" s="281">
        <v>3708.31</v>
      </c>
      <c r="N163" s="281">
        <v>3704.98</v>
      </c>
      <c r="O163" s="281">
        <v>3706.67</v>
      </c>
      <c r="P163" s="281">
        <v>3711.71</v>
      </c>
      <c r="Q163" s="281">
        <v>3712.17</v>
      </c>
      <c r="R163" s="281">
        <v>3729.51</v>
      </c>
      <c r="S163" s="281">
        <v>3813.12</v>
      </c>
      <c r="T163" s="281">
        <v>3834.05</v>
      </c>
      <c r="U163" s="281">
        <v>3804.69</v>
      </c>
      <c r="V163" s="281">
        <v>3744.67</v>
      </c>
      <c r="W163" s="281">
        <v>3699.78</v>
      </c>
      <c r="X163" s="281">
        <v>3647.78</v>
      </c>
      <c r="Y163" s="281">
        <v>3630.08</v>
      </c>
    </row>
    <row r="164" spans="1:25">
      <c r="A164" s="318">
        <v>11</v>
      </c>
      <c r="B164" s="281">
        <v>3585.63</v>
      </c>
      <c r="C164" s="281">
        <v>3583.67</v>
      </c>
      <c r="D164" s="281">
        <v>3601.01</v>
      </c>
      <c r="E164" s="281">
        <v>3623.26</v>
      </c>
      <c r="F164" s="281">
        <v>3626.36</v>
      </c>
      <c r="G164" s="281">
        <v>3626.25</v>
      </c>
      <c r="H164" s="281">
        <v>3645.22</v>
      </c>
      <c r="I164" s="281">
        <v>3665.97</v>
      </c>
      <c r="J164" s="281">
        <v>3667.73</v>
      </c>
      <c r="K164" s="281">
        <v>3710.93</v>
      </c>
      <c r="L164" s="281">
        <v>3691.88</v>
      </c>
      <c r="M164" s="281">
        <v>3689.11</v>
      </c>
      <c r="N164" s="281">
        <v>3686.47</v>
      </c>
      <c r="O164" s="281">
        <v>3677.8</v>
      </c>
      <c r="P164" s="281">
        <v>3678.4</v>
      </c>
      <c r="Q164" s="281">
        <v>3668.84</v>
      </c>
      <c r="R164" s="281">
        <v>3688.04</v>
      </c>
      <c r="S164" s="281">
        <v>3801.95</v>
      </c>
      <c r="T164" s="281">
        <v>3804.47</v>
      </c>
      <c r="U164" s="281">
        <v>3771.86</v>
      </c>
      <c r="V164" s="281">
        <v>3716.87</v>
      </c>
      <c r="W164" s="281">
        <v>3685.61</v>
      </c>
      <c r="X164" s="281">
        <v>3621.84</v>
      </c>
      <c r="Y164" s="281">
        <v>3599.96</v>
      </c>
    </row>
    <row r="165" spans="1:25">
      <c r="A165" s="318">
        <v>12</v>
      </c>
      <c r="B165" s="281">
        <v>3608.15</v>
      </c>
      <c r="C165" s="281">
        <v>3589.84</v>
      </c>
      <c r="D165" s="281">
        <v>3613.83</v>
      </c>
      <c r="E165" s="281">
        <v>3653.84</v>
      </c>
      <c r="F165" s="281">
        <v>3651.92</v>
      </c>
      <c r="G165" s="281">
        <v>3664.54</v>
      </c>
      <c r="H165" s="281">
        <v>3679.13</v>
      </c>
      <c r="I165" s="281">
        <v>3792.3</v>
      </c>
      <c r="J165" s="281">
        <v>3873.55</v>
      </c>
      <c r="K165" s="281">
        <v>3883.61</v>
      </c>
      <c r="L165" s="281">
        <v>3743.98</v>
      </c>
      <c r="M165" s="281">
        <v>3762.24</v>
      </c>
      <c r="N165" s="281">
        <v>3755.56</v>
      </c>
      <c r="O165" s="281">
        <v>3758.44</v>
      </c>
      <c r="P165" s="281">
        <v>3759.01</v>
      </c>
      <c r="Q165" s="281">
        <v>3745.71</v>
      </c>
      <c r="R165" s="281">
        <v>3749.5</v>
      </c>
      <c r="S165" s="281">
        <v>3742.63</v>
      </c>
      <c r="T165" s="281">
        <v>3719.54</v>
      </c>
      <c r="U165" s="281">
        <v>3670.02</v>
      </c>
      <c r="V165" s="281">
        <v>3648.07</v>
      </c>
      <c r="W165" s="281">
        <v>3694.99</v>
      </c>
      <c r="X165" s="281">
        <v>3630.94</v>
      </c>
      <c r="Y165" s="281">
        <v>3591.62</v>
      </c>
    </row>
    <row r="166" spans="1:25">
      <c r="A166" s="318">
        <v>13</v>
      </c>
      <c r="B166" s="281">
        <v>3556.32</v>
      </c>
      <c r="C166" s="281">
        <v>3550.48</v>
      </c>
      <c r="D166" s="281">
        <v>3555.18</v>
      </c>
      <c r="E166" s="281">
        <v>3557.41</v>
      </c>
      <c r="F166" s="281">
        <v>3546.96</v>
      </c>
      <c r="G166" s="281">
        <v>3527.93</v>
      </c>
      <c r="H166" s="281">
        <v>3548.67</v>
      </c>
      <c r="I166" s="281">
        <v>3601.55</v>
      </c>
      <c r="J166" s="281">
        <v>3644.33</v>
      </c>
      <c r="K166" s="281">
        <v>3646.42</v>
      </c>
      <c r="L166" s="281">
        <v>3643.63</v>
      </c>
      <c r="M166" s="281">
        <v>3642</v>
      </c>
      <c r="N166" s="281">
        <v>3637.69</v>
      </c>
      <c r="O166" s="281">
        <v>3638.81</v>
      </c>
      <c r="P166" s="281">
        <v>3643.69</v>
      </c>
      <c r="Q166" s="281">
        <v>3644.56</v>
      </c>
      <c r="R166" s="281">
        <v>3654.94</v>
      </c>
      <c r="S166" s="281">
        <v>3646.89</v>
      </c>
      <c r="T166" s="281">
        <v>3678.87</v>
      </c>
      <c r="U166" s="281">
        <v>3711.96</v>
      </c>
      <c r="V166" s="281">
        <v>3681.29</v>
      </c>
      <c r="W166" s="281">
        <v>3657.1</v>
      </c>
      <c r="X166" s="281">
        <v>3586.77</v>
      </c>
      <c r="Y166" s="281">
        <v>3554.94</v>
      </c>
    </row>
    <row r="167" spans="1:25">
      <c r="A167" s="318">
        <v>14</v>
      </c>
      <c r="B167" s="281">
        <v>3495.56</v>
      </c>
      <c r="C167" s="281">
        <v>3486.57</v>
      </c>
      <c r="D167" s="281">
        <v>3486.67</v>
      </c>
      <c r="E167" s="281">
        <v>3490.36</v>
      </c>
      <c r="F167" s="281">
        <v>3474.33</v>
      </c>
      <c r="G167" s="281">
        <v>3459.79</v>
      </c>
      <c r="H167" s="281">
        <v>3481.2</v>
      </c>
      <c r="I167" s="281">
        <v>3504.29</v>
      </c>
      <c r="J167" s="281">
        <v>3539.6</v>
      </c>
      <c r="K167" s="281">
        <v>3550.84</v>
      </c>
      <c r="L167" s="281">
        <v>3552.66</v>
      </c>
      <c r="M167" s="281">
        <v>3549.77</v>
      </c>
      <c r="N167" s="281">
        <v>3547.73</v>
      </c>
      <c r="O167" s="281">
        <v>3549.75</v>
      </c>
      <c r="P167" s="281">
        <v>3553.46</v>
      </c>
      <c r="Q167" s="281">
        <v>3549.01</v>
      </c>
      <c r="R167" s="281">
        <v>3557.26</v>
      </c>
      <c r="S167" s="281">
        <v>3558.42</v>
      </c>
      <c r="T167" s="281">
        <v>3598.07</v>
      </c>
      <c r="U167" s="281">
        <v>3640.44</v>
      </c>
      <c r="V167" s="281">
        <v>3608.57</v>
      </c>
      <c r="W167" s="281">
        <v>3562.08</v>
      </c>
      <c r="X167" s="281">
        <v>3524.39</v>
      </c>
      <c r="Y167" s="281">
        <v>3491.9</v>
      </c>
    </row>
    <row r="168" spans="1:25">
      <c r="A168" s="318">
        <v>15</v>
      </c>
      <c r="B168" s="281">
        <v>3442.86</v>
      </c>
      <c r="C168" s="281">
        <v>3424.55</v>
      </c>
      <c r="D168" s="281">
        <v>3427.76</v>
      </c>
      <c r="E168" s="281">
        <v>3454.14</v>
      </c>
      <c r="F168" s="281">
        <v>3445.67</v>
      </c>
      <c r="G168" s="281">
        <v>3412.48</v>
      </c>
      <c r="H168" s="281">
        <v>3442.05</v>
      </c>
      <c r="I168" s="281">
        <v>3482.11</v>
      </c>
      <c r="J168" s="281">
        <v>3526.84</v>
      </c>
      <c r="K168" s="281">
        <v>3525.94</v>
      </c>
      <c r="L168" s="281">
        <v>3541.91</v>
      </c>
      <c r="M168" s="281">
        <v>3546.57</v>
      </c>
      <c r="N168" s="281">
        <v>3549.31</v>
      </c>
      <c r="O168" s="281">
        <v>3558.43</v>
      </c>
      <c r="P168" s="281">
        <v>3552.97</v>
      </c>
      <c r="Q168" s="281">
        <v>3548.17</v>
      </c>
      <c r="R168" s="281">
        <v>3592.98</v>
      </c>
      <c r="S168" s="281">
        <v>3614.69</v>
      </c>
      <c r="T168" s="281">
        <v>3593.56</v>
      </c>
      <c r="U168" s="281">
        <v>3608.54</v>
      </c>
      <c r="V168" s="281">
        <v>3573.28</v>
      </c>
      <c r="W168" s="281">
        <v>3519.14</v>
      </c>
      <c r="X168" s="281">
        <v>3475.13</v>
      </c>
      <c r="Y168" s="281">
        <v>3423</v>
      </c>
    </row>
    <row r="169" spans="1:25">
      <c r="A169" s="318">
        <v>16</v>
      </c>
      <c r="B169" s="281">
        <v>3371.39</v>
      </c>
      <c r="C169" s="281">
        <v>3358.57</v>
      </c>
      <c r="D169" s="281">
        <v>3388.62</v>
      </c>
      <c r="E169" s="281">
        <v>3426.26</v>
      </c>
      <c r="F169" s="281">
        <v>3423.45</v>
      </c>
      <c r="G169" s="281">
        <v>3416.02</v>
      </c>
      <c r="H169" s="281">
        <v>3424.5</v>
      </c>
      <c r="I169" s="281">
        <v>3466.62</v>
      </c>
      <c r="J169" s="281">
        <v>3565.15</v>
      </c>
      <c r="K169" s="281">
        <v>3573.33</v>
      </c>
      <c r="L169" s="281">
        <v>3541.99</v>
      </c>
      <c r="M169" s="281">
        <v>3534.38</v>
      </c>
      <c r="N169" s="281">
        <v>3540.25</v>
      </c>
      <c r="O169" s="281">
        <v>3545.19</v>
      </c>
      <c r="P169" s="281">
        <v>3529.7</v>
      </c>
      <c r="Q169" s="281">
        <v>3537.5</v>
      </c>
      <c r="R169" s="281">
        <v>3601.9</v>
      </c>
      <c r="S169" s="281">
        <v>3577.34</v>
      </c>
      <c r="T169" s="281">
        <v>3543.14</v>
      </c>
      <c r="U169" s="281">
        <v>3624.69</v>
      </c>
      <c r="V169" s="281">
        <v>3549.53</v>
      </c>
      <c r="W169" s="281">
        <v>3466.72</v>
      </c>
      <c r="X169" s="281">
        <v>3421.69</v>
      </c>
      <c r="Y169" s="281">
        <v>3393.11</v>
      </c>
    </row>
    <row r="170" spans="1:25">
      <c r="A170" s="318">
        <v>17</v>
      </c>
      <c r="B170" s="281">
        <v>3451.71</v>
      </c>
      <c r="C170" s="281">
        <v>3450.59</v>
      </c>
      <c r="D170" s="281">
        <v>3465.62</v>
      </c>
      <c r="E170" s="281">
        <v>3483.78</v>
      </c>
      <c r="F170" s="281">
        <v>3471.28</v>
      </c>
      <c r="G170" s="281">
        <v>3459.84</v>
      </c>
      <c r="H170" s="281">
        <v>3475.11</v>
      </c>
      <c r="I170" s="281">
        <v>3506.15</v>
      </c>
      <c r="J170" s="281">
        <v>3559.09</v>
      </c>
      <c r="K170" s="281">
        <v>3564.6</v>
      </c>
      <c r="L170" s="281">
        <v>3555.88</v>
      </c>
      <c r="M170" s="281">
        <v>3552.82</v>
      </c>
      <c r="N170" s="281">
        <v>3551.16</v>
      </c>
      <c r="O170" s="281">
        <v>3587.8</v>
      </c>
      <c r="P170" s="281">
        <v>3565.38</v>
      </c>
      <c r="Q170" s="281">
        <v>3589.75</v>
      </c>
      <c r="R170" s="281">
        <v>3615.58</v>
      </c>
      <c r="S170" s="281">
        <v>3699.14</v>
      </c>
      <c r="T170" s="281">
        <v>3713.45</v>
      </c>
      <c r="U170" s="281">
        <v>3638.46</v>
      </c>
      <c r="V170" s="281">
        <v>3590.23</v>
      </c>
      <c r="W170" s="281">
        <v>3538.07</v>
      </c>
      <c r="X170" s="281">
        <v>3479</v>
      </c>
      <c r="Y170" s="281">
        <v>3445.12</v>
      </c>
    </row>
    <row r="171" spans="1:25">
      <c r="A171" s="318">
        <v>18</v>
      </c>
      <c r="B171" s="281">
        <v>3386.34</v>
      </c>
      <c r="C171" s="281">
        <v>3379.96</v>
      </c>
      <c r="D171" s="281">
        <v>3388.31</v>
      </c>
      <c r="E171" s="281">
        <v>3423.05</v>
      </c>
      <c r="F171" s="281">
        <v>3425.28</v>
      </c>
      <c r="G171" s="281">
        <v>3412.63</v>
      </c>
      <c r="H171" s="281">
        <v>3437.32</v>
      </c>
      <c r="I171" s="281">
        <v>3481.03</v>
      </c>
      <c r="J171" s="281">
        <v>3585.62</v>
      </c>
      <c r="K171" s="281">
        <v>3606.54</v>
      </c>
      <c r="L171" s="281">
        <v>3580.33</v>
      </c>
      <c r="M171" s="281">
        <v>3575.74</v>
      </c>
      <c r="N171" s="281">
        <v>3574.98</v>
      </c>
      <c r="O171" s="281">
        <v>3590.93</v>
      </c>
      <c r="P171" s="281">
        <v>3584.42</v>
      </c>
      <c r="Q171" s="281">
        <v>3583.85</v>
      </c>
      <c r="R171" s="281">
        <v>3577.35</v>
      </c>
      <c r="S171" s="281">
        <v>3639.01</v>
      </c>
      <c r="T171" s="281">
        <v>3552.26</v>
      </c>
      <c r="U171" s="281">
        <v>3598.01</v>
      </c>
      <c r="V171" s="281">
        <v>3514.67</v>
      </c>
      <c r="W171" s="281">
        <v>3458.19</v>
      </c>
      <c r="X171" s="281">
        <v>3419.53</v>
      </c>
      <c r="Y171" s="281">
        <v>3345.07</v>
      </c>
    </row>
    <row r="172" spans="1:25">
      <c r="A172" s="318">
        <v>19</v>
      </c>
      <c r="B172" s="281">
        <v>3161.51</v>
      </c>
      <c r="C172" s="281">
        <v>3166.84</v>
      </c>
      <c r="D172" s="281">
        <v>3172.36</v>
      </c>
      <c r="E172" s="281">
        <v>3181.31</v>
      </c>
      <c r="F172" s="281">
        <v>3172.98</v>
      </c>
      <c r="G172" s="281">
        <v>3231.13</v>
      </c>
      <c r="H172" s="281">
        <v>3259.01</v>
      </c>
      <c r="I172" s="281">
        <v>3391.82</v>
      </c>
      <c r="J172" s="281">
        <v>3554.22</v>
      </c>
      <c r="K172" s="281">
        <v>3576.16</v>
      </c>
      <c r="L172" s="281">
        <v>3590.64</v>
      </c>
      <c r="M172" s="281">
        <v>3574.21</v>
      </c>
      <c r="N172" s="281">
        <v>3573.04</v>
      </c>
      <c r="O172" s="281">
        <v>3578.78</v>
      </c>
      <c r="P172" s="281">
        <v>3584.36</v>
      </c>
      <c r="Q172" s="281">
        <v>3577.87</v>
      </c>
      <c r="R172" s="281">
        <v>3577.9</v>
      </c>
      <c r="S172" s="281">
        <v>3587.58</v>
      </c>
      <c r="T172" s="281">
        <v>3494.99</v>
      </c>
      <c r="U172" s="281">
        <v>3521.65</v>
      </c>
      <c r="V172" s="281">
        <v>3477.14</v>
      </c>
      <c r="W172" s="281">
        <v>3438.25</v>
      </c>
      <c r="X172" s="281">
        <v>3269.53</v>
      </c>
      <c r="Y172" s="281">
        <v>3184.56</v>
      </c>
    </row>
    <row r="173" spans="1:25">
      <c r="A173" s="318">
        <v>20</v>
      </c>
      <c r="B173" s="281">
        <v>3306.71</v>
      </c>
      <c r="C173" s="281">
        <v>3301.51</v>
      </c>
      <c r="D173" s="281">
        <v>3308.41</v>
      </c>
      <c r="E173" s="281">
        <v>3253.22</v>
      </c>
      <c r="F173" s="281">
        <v>3327.47</v>
      </c>
      <c r="G173" s="281">
        <v>3409.58</v>
      </c>
      <c r="H173" s="281">
        <v>3406.59</v>
      </c>
      <c r="I173" s="281">
        <v>3447.47</v>
      </c>
      <c r="J173" s="281">
        <v>3464.32</v>
      </c>
      <c r="K173" s="281">
        <v>3472.42</v>
      </c>
      <c r="L173" s="281">
        <v>3508.83</v>
      </c>
      <c r="M173" s="281">
        <v>3521.23</v>
      </c>
      <c r="N173" s="281">
        <v>3532.78</v>
      </c>
      <c r="O173" s="281">
        <v>3523.76</v>
      </c>
      <c r="P173" s="281">
        <v>3529.79</v>
      </c>
      <c r="Q173" s="281">
        <v>3549.28</v>
      </c>
      <c r="R173" s="281">
        <v>3588.75</v>
      </c>
      <c r="S173" s="281">
        <v>3554.32</v>
      </c>
      <c r="T173" s="281">
        <v>3484.15</v>
      </c>
      <c r="U173" s="281">
        <v>3460.49</v>
      </c>
      <c r="V173" s="281">
        <v>3473.91</v>
      </c>
      <c r="W173" s="281">
        <v>3439.73</v>
      </c>
      <c r="X173" s="281">
        <v>3307.79</v>
      </c>
      <c r="Y173" s="281">
        <v>3207.31</v>
      </c>
    </row>
    <row r="174" spans="1:25">
      <c r="A174" s="318">
        <v>21</v>
      </c>
      <c r="B174" s="281">
        <v>3309.63</v>
      </c>
      <c r="C174" s="281">
        <v>3283.29</v>
      </c>
      <c r="D174" s="281">
        <v>3269.78</v>
      </c>
      <c r="E174" s="281">
        <v>3277.17</v>
      </c>
      <c r="F174" s="281">
        <v>3268.16</v>
      </c>
      <c r="G174" s="281">
        <v>3368.69</v>
      </c>
      <c r="H174" s="281">
        <v>3407.39</v>
      </c>
      <c r="I174" s="281">
        <v>3432.11</v>
      </c>
      <c r="J174" s="281">
        <v>3469.03</v>
      </c>
      <c r="K174" s="281">
        <v>3483.98</v>
      </c>
      <c r="L174" s="281">
        <v>3489.47</v>
      </c>
      <c r="M174" s="281">
        <v>3488.31</v>
      </c>
      <c r="N174" s="281">
        <v>3496.57</v>
      </c>
      <c r="O174" s="281">
        <v>3503.17</v>
      </c>
      <c r="P174" s="281">
        <v>3506.6</v>
      </c>
      <c r="Q174" s="281">
        <v>3512.45</v>
      </c>
      <c r="R174" s="281">
        <v>3592.33</v>
      </c>
      <c r="S174" s="281">
        <v>3599.57</v>
      </c>
      <c r="T174" s="281">
        <v>3544.64</v>
      </c>
      <c r="U174" s="281">
        <v>3503.05</v>
      </c>
      <c r="V174" s="281">
        <v>3529.85</v>
      </c>
      <c r="W174" s="281">
        <v>3451.54</v>
      </c>
      <c r="X174" s="281">
        <v>3361.37</v>
      </c>
      <c r="Y174" s="281">
        <v>3275.9</v>
      </c>
    </row>
    <row r="175" spans="1:25">
      <c r="A175" s="318">
        <v>22</v>
      </c>
      <c r="B175" s="281">
        <v>3211.49</v>
      </c>
      <c r="C175" s="281">
        <v>3184.13</v>
      </c>
      <c r="D175" s="281">
        <v>3206.13</v>
      </c>
      <c r="E175" s="281">
        <v>3264.75</v>
      </c>
      <c r="F175" s="281">
        <v>3241.7</v>
      </c>
      <c r="G175" s="281">
        <v>3352.86</v>
      </c>
      <c r="H175" s="281">
        <v>3385.37</v>
      </c>
      <c r="I175" s="281">
        <v>3421.17</v>
      </c>
      <c r="J175" s="281">
        <v>3475.8</v>
      </c>
      <c r="K175" s="281">
        <v>3537.98</v>
      </c>
      <c r="L175" s="281">
        <v>3520.87</v>
      </c>
      <c r="M175" s="281">
        <v>3530.49</v>
      </c>
      <c r="N175" s="281">
        <v>3505.2</v>
      </c>
      <c r="O175" s="281">
        <v>3500.74</v>
      </c>
      <c r="P175" s="281">
        <v>3503.42</v>
      </c>
      <c r="Q175" s="281">
        <v>3544.08</v>
      </c>
      <c r="R175" s="281">
        <v>3682.15</v>
      </c>
      <c r="S175" s="281">
        <v>3558.2</v>
      </c>
      <c r="T175" s="281">
        <v>3462.26</v>
      </c>
      <c r="U175" s="281">
        <v>3425.26</v>
      </c>
      <c r="V175" s="281">
        <v>3434.85</v>
      </c>
      <c r="W175" s="281">
        <v>3367.19</v>
      </c>
      <c r="X175" s="281">
        <v>3337.46</v>
      </c>
      <c r="Y175" s="281">
        <v>3251.65</v>
      </c>
    </row>
    <row r="176" spans="1:25">
      <c r="A176" s="318">
        <v>23</v>
      </c>
      <c r="B176" s="281">
        <v>3323.53</v>
      </c>
      <c r="C176" s="281">
        <v>3284.03</v>
      </c>
      <c r="D176" s="281">
        <v>3315.08</v>
      </c>
      <c r="E176" s="281">
        <v>3385.49</v>
      </c>
      <c r="F176" s="281">
        <v>3469.64</v>
      </c>
      <c r="G176" s="281">
        <v>3459.34</v>
      </c>
      <c r="H176" s="281">
        <v>3480.69</v>
      </c>
      <c r="I176" s="281">
        <v>3503.33</v>
      </c>
      <c r="J176" s="281">
        <v>3534.39</v>
      </c>
      <c r="K176" s="281">
        <v>3576.09</v>
      </c>
      <c r="L176" s="281">
        <v>3555.33</v>
      </c>
      <c r="M176" s="281">
        <v>3539.28</v>
      </c>
      <c r="N176" s="281">
        <v>3516.4</v>
      </c>
      <c r="O176" s="281">
        <v>3540.89</v>
      </c>
      <c r="P176" s="281">
        <v>3547.46</v>
      </c>
      <c r="Q176" s="281">
        <v>3543.38</v>
      </c>
      <c r="R176" s="281">
        <v>3593.77</v>
      </c>
      <c r="S176" s="281">
        <v>3730.13</v>
      </c>
      <c r="T176" s="281">
        <v>3768.56</v>
      </c>
      <c r="U176" s="281">
        <v>3691.59</v>
      </c>
      <c r="V176" s="281">
        <v>3560.54</v>
      </c>
      <c r="W176" s="281">
        <v>3522.4</v>
      </c>
      <c r="X176" s="281">
        <v>3479.3</v>
      </c>
      <c r="Y176" s="281">
        <v>3362.11</v>
      </c>
    </row>
    <row r="177" spans="1:25">
      <c r="A177" s="318">
        <v>24</v>
      </c>
      <c r="B177" s="281">
        <v>3279.54</v>
      </c>
      <c r="C177" s="281">
        <v>3261.92</v>
      </c>
      <c r="D177" s="281">
        <v>3279.79</v>
      </c>
      <c r="E177" s="281">
        <v>3250.99</v>
      </c>
      <c r="F177" s="281">
        <v>3323.59</v>
      </c>
      <c r="G177" s="281">
        <v>3466.23</v>
      </c>
      <c r="H177" s="281">
        <v>3492.95</v>
      </c>
      <c r="I177" s="281">
        <v>3574.12</v>
      </c>
      <c r="J177" s="281">
        <v>3534.44</v>
      </c>
      <c r="K177" s="281">
        <v>3543.99</v>
      </c>
      <c r="L177" s="281">
        <v>3537.6</v>
      </c>
      <c r="M177" s="281">
        <v>3608.85</v>
      </c>
      <c r="N177" s="281">
        <v>3592.56</v>
      </c>
      <c r="O177" s="281">
        <v>3592.71</v>
      </c>
      <c r="P177" s="281">
        <v>3598.87</v>
      </c>
      <c r="Q177" s="281">
        <v>3667.04</v>
      </c>
      <c r="R177" s="281">
        <v>3614.51</v>
      </c>
      <c r="S177" s="281">
        <v>3591.49</v>
      </c>
      <c r="T177" s="281">
        <v>3543.67</v>
      </c>
      <c r="U177" s="281">
        <v>3477.38</v>
      </c>
      <c r="V177" s="281">
        <v>3499.68</v>
      </c>
      <c r="W177" s="281">
        <v>3478.41</v>
      </c>
      <c r="X177" s="281">
        <v>3426.78</v>
      </c>
      <c r="Y177" s="281">
        <v>3299.57</v>
      </c>
    </row>
    <row r="178" spans="1:25">
      <c r="A178" s="318">
        <v>25</v>
      </c>
      <c r="B178" s="281">
        <v>3294.02</v>
      </c>
      <c r="C178" s="281">
        <v>3283.8</v>
      </c>
      <c r="D178" s="281">
        <v>3310.44</v>
      </c>
      <c r="E178" s="281">
        <v>3399.56</v>
      </c>
      <c r="F178" s="281">
        <v>3390.25</v>
      </c>
      <c r="G178" s="281">
        <v>3502.93</v>
      </c>
      <c r="H178" s="281">
        <v>3520.7</v>
      </c>
      <c r="I178" s="281">
        <v>3562.58</v>
      </c>
      <c r="J178" s="281">
        <v>3659.42</v>
      </c>
      <c r="K178" s="281">
        <v>3715.17</v>
      </c>
      <c r="L178" s="281">
        <v>3650.18</v>
      </c>
      <c r="M178" s="281">
        <v>3675.31</v>
      </c>
      <c r="N178" s="281">
        <v>3719.62</v>
      </c>
      <c r="O178" s="281">
        <v>3659.74</v>
      </c>
      <c r="P178" s="281">
        <v>3653.11</v>
      </c>
      <c r="Q178" s="281">
        <v>3652.54</v>
      </c>
      <c r="R178" s="281">
        <v>3666.09</v>
      </c>
      <c r="S178" s="281">
        <v>3603.8</v>
      </c>
      <c r="T178" s="281">
        <v>3622.03</v>
      </c>
      <c r="U178" s="281">
        <v>3550.06</v>
      </c>
      <c r="V178" s="281">
        <v>3543.38</v>
      </c>
      <c r="W178" s="281">
        <v>3512.35</v>
      </c>
      <c r="X178" s="281">
        <v>3428.71</v>
      </c>
      <c r="Y178" s="281">
        <v>3292.72</v>
      </c>
    </row>
    <row r="179" spans="1:25">
      <c r="A179" s="318">
        <v>26</v>
      </c>
      <c r="B179" s="281">
        <v>3280.5</v>
      </c>
      <c r="C179" s="281">
        <v>3272.82</v>
      </c>
      <c r="D179" s="281">
        <v>3281</v>
      </c>
      <c r="E179" s="281">
        <v>3294.57</v>
      </c>
      <c r="F179" s="281">
        <v>3324.15</v>
      </c>
      <c r="G179" s="281">
        <v>3372.87</v>
      </c>
      <c r="H179" s="281">
        <v>3426.09</v>
      </c>
      <c r="I179" s="281">
        <v>3475.19</v>
      </c>
      <c r="J179" s="281">
        <v>3739.49</v>
      </c>
      <c r="K179" s="281">
        <v>3731.79</v>
      </c>
      <c r="L179" s="281">
        <v>3718.34</v>
      </c>
      <c r="M179" s="281">
        <v>3735.27</v>
      </c>
      <c r="N179" s="281">
        <v>3761.73</v>
      </c>
      <c r="O179" s="281">
        <v>3778.03</v>
      </c>
      <c r="P179" s="281">
        <v>3820.85</v>
      </c>
      <c r="Q179" s="281">
        <v>3822.73</v>
      </c>
      <c r="R179" s="281">
        <v>3832.35</v>
      </c>
      <c r="S179" s="281">
        <v>3818.32</v>
      </c>
      <c r="T179" s="281">
        <v>3700.48</v>
      </c>
      <c r="U179" s="281">
        <v>3654.2</v>
      </c>
      <c r="V179" s="281">
        <v>3600.36</v>
      </c>
      <c r="W179" s="281">
        <v>3477.09</v>
      </c>
      <c r="X179" s="281">
        <v>3406.73</v>
      </c>
      <c r="Y179" s="281">
        <v>3289.8</v>
      </c>
    </row>
    <row r="180" spans="1:25">
      <c r="A180" s="318">
        <v>27</v>
      </c>
      <c r="B180" s="281">
        <v>3578.82</v>
      </c>
      <c r="C180" s="281">
        <v>3551.79</v>
      </c>
      <c r="D180" s="281">
        <v>3595.69</v>
      </c>
      <c r="E180" s="281">
        <v>3645.55</v>
      </c>
      <c r="F180" s="281">
        <v>3710.58</v>
      </c>
      <c r="G180" s="281">
        <v>3764.84</v>
      </c>
      <c r="H180" s="281">
        <v>3842.78</v>
      </c>
      <c r="I180" s="281">
        <v>4076.03</v>
      </c>
      <c r="J180" s="281">
        <v>4075.29</v>
      </c>
      <c r="K180" s="281">
        <v>4075.71</v>
      </c>
      <c r="L180" s="281">
        <v>4074.28</v>
      </c>
      <c r="M180" s="281">
        <v>4083.01</v>
      </c>
      <c r="N180" s="281">
        <v>4083.94</v>
      </c>
      <c r="O180" s="281">
        <v>4071.88</v>
      </c>
      <c r="P180" s="281">
        <v>4076.49</v>
      </c>
      <c r="Q180" s="281">
        <v>4103.41</v>
      </c>
      <c r="R180" s="281">
        <v>4160.4799999999996</v>
      </c>
      <c r="S180" s="281">
        <v>4171</v>
      </c>
      <c r="T180" s="281">
        <v>3938.63</v>
      </c>
      <c r="U180" s="281">
        <v>3840.16</v>
      </c>
      <c r="V180" s="281">
        <v>3812.99</v>
      </c>
      <c r="W180" s="281">
        <v>3742.95</v>
      </c>
      <c r="X180" s="281">
        <v>3672.19</v>
      </c>
      <c r="Y180" s="281">
        <v>3652.23</v>
      </c>
    </row>
    <row r="181" spans="1:25">
      <c r="A181" s="318">
        <v>28</v>
      </c>
      <c r="B181" s="281">
        <v>3700.79</v>
      </c>
      <c r="C181" s="281">
        <v>3685.22</v>
      </c>
      <c r="D181" s="281">
        <v>3676.9</v>
      </c>
      <c r="E181" s="281">
        <v>3681.61</v>
      </c>
      <c r="F181" s="281">
        <v>3673.18</v>
      </c>
      <c r="G181" s="281">
        <v>3789.3</v>
      </c>
      <c r="H181" s="281">
        <v>3837.11</v>
      </c>
      <c r="I181" s="281">
        <v>3870.02</v>
      </c>
      <c r="J181" s="281">
        <v>3975.91</v>
      </c>
      <c r="K181" s="281">
        <v>4057</v>
      </c>
      <c r="L181" s="281">
        <v>4089.62</v>
      </c>
      <c r="M181" s="281">
        <v>4098.7700000000004</v>
      </c>
      <c r="N181" s="281">
        <v>4146.8599999999997</v>
      </c>
      <c r="O181" s="281">
        <v>4187.38</v>
      </c>
      <c r="P181" s="281">
        <v>4104</v>
      </c>
      <c r="Q181" s="281">
        <v>4092.82</v>
      </c>
      <c r="R181" s="281">
        <v>4197.8500000000004</v>
      </c>
      <c r="S181" s="281">
        <v>4111.1400000000003</v>
      </c>
      <c r="T181" s="281">
        <v>4089.05</v>
      </c>
      <c r="U181" s="281">
        <v>3852.61</v>
      </c>
      <c r="V181" s="281">
        <v>3804.58</v>
      </c>
      <c r="W181" s="281">
        <v>3823.61</v>
      </c>
      <c r="X181" s="281">
        <v>3740.77</v>
      </c>
      <c r="Y181" s="281">
        <v>3701.45</v>
      </c>
    </row>
    <row r="182" spans="1:25">
      <c r="A182" s="318">
        <v>29</v>
      </c>
      <c r="B182" s="281">
        <v>3653.28</v>
      </c>
      <c r="C182" s="281">
        <v>3638.23</v>
      </c>
      <c r="D182" s="281">
        <v>3651.7</v>
      </c>
      <c r="E182" s="281">
        <v>3647.49</v>
      </c>
      <c r="F182" s="281">
        <v>3842.87</v>
      </c>
      <c r="G182" s="281">
        <v>3726.31</v>
      </c>
      <c r="H182" s="281">
        <v>3742.77</v>
      </c>
      <c r="I182" s="281">
        <v>3806.78</v>
      </c>
      <c r="J182" s="281">
        <v>4040.63</v>
      </c>
      <c r="K182" s="281">
        <v>4173.8500000000004</v>
      </c>
      <c r="L182" s="281">
        <v>4180.53</v>
      </c>
      <c r="M182" s="281">
        <v>4110.8</v>
      </c>
      <c r="N182" s="281">
        <v>4129.96</v>
      </c>
      <c r="O182" s="281">
        <v>4125.09</v>
      </c>
      <c r="P182" s="281">
        <v>4162.5</v>
      </c>
      <c r="Q182" s="281">
        <v>4169.78</v>
      </c>
      <c r="R182" s="281">
        <v>4101.87</v>
      </c>
      <c r="S182" s="281">
        <v>4274.13</v>
      </c>
      <c r="T182" s="281">
        <v>4234.59</v>
      </c>
      <c r="U182" s="281">
        <v>3983.72</v>
      </c>
      <c r="V182" s="281">
        <v>3833.28</v>
      </c>
      <c r="W182" s="281">
        <v>3794.24</v>
      </c>
      <c r="X182" s="281">
        <v>3698.95</v>
      </c>
      <c r="Y182" s="281">
        <v>3655.59</v>
      </c>
    </row>
    <row r="183" spans="1:25">
      <c r="A183" s="318">
        <v>30</v>
      </c>
      <c r="B183" s="281">
        <v>3783.25</v>
      </c>
      <c r="C183" s="281">
        <v>3771.6</v>
      </c>
      <c r="D183" s="281">
        <v>3753.26</v>
      </c>
      <c r="E183" s="281">
        <v>3765.5</v>
      </c>
      <c r="F183" s="281">
        <v>3757.04</v>
      </c>
      <c r="G183" s="281">
        <v>3881.23</v>
      </c>
      <c r="H183" s="281">
        <v>3836.42</v>
      </c>
      <c r="I183" s="281">
        <v>3920.51</v>
      </c>
      <c r="J183" s="281">
        <v>4475.41</v>
      </c>
      <c r="K183" s="281">
        <v>4060.04</v>
      </c>
      <c r="L183" s="281">
        <v>4480.57</v>
      </c>
      <c r="M183" s="281">
        <v>4126.45</v>
      </c>
      <c r="N183" s="281">
        <v>4004.14</v>
      </c>
      <c r="O183" s="281">
        <v>4393.0600000000004</v>
      </c>
      <c r="P183" s="281">
        <v>3996.85</v>
      </c>
      <c r="Q183" s="281">
        <v>4303.33</v>
      </c>
      <c r="R183" s="281">
        <v>4348.5600000000004</v>
      </c>
      <c r="S183" s="281">
        <v>4444.0200000000004</v>
      </c>
      <c r="T183" s="281">
        <v>4241.12</v>
      </c>
      <c r="U183" s="281">
        <v>4005.74</v>
      </c>
      <c r="V183" s="281">
        <v>3950.31</v>
      </c>
      <c r="W183" s="281">
        <v>3880.68</v>
      </c>
      <c r="X183" s="281">
        <v>3810.21</v>
      </c>
      <c r="Y183" s="281">
        <v>3772.72</v>
      </c>
    </row>
    <row r="184" spans="1:25">
      <c r="A184" s="318">
        <v>31</v>
      </c>
      <c r="B184" s="281">
        <v>0</v>
      </c>
      <c r="C184" s="281">
        <v>0</v>
      </c>
      <c r="D184" s="281">
        <v>0</v>
      </c>
      <c r="E184" s="281">
        <v>0</v>
      </c>
      <c r="F184" s="281">
        <v>0</v>
      </c>
      <c r="G184" s="281">
        <v>0</v>
      </c>
      <c r="H184" s="281">
        <v>0</v>
      </c>
      <c r="I184" s="281">
        <v>0</v>
      </c>
      <c r="J184" s="281">
        <v>0</v>
      </c>
      <c r="K184" s="281">
        <v>0</v>
      </c>
      <c r="L184" s="281">
        <v>0</v>
      </c>
      <c r="M184" s="281">
        <v>0</v>
      </c>
      <c r="N184" s="281">
        <v>0</v>
      </c>
      <c r="O184" s="281">
        <v>0</v>
      </c>
      <c r="P184" s="281">
        <v>0</v>
      </c>
      <c r="Q184" s="281">
        <v>0</v>
      </c>
      <c r="R184" s="281">
        <v>0</v>
      </c>
      <c r="S184" s="281">
        <v>0</v>
      </c>
      <c r="T184" s="281">
        <v>0</v>
      </c>
      <c r="U184" s="281">
        <v>0</v>
      </c>
      <c r="V184" s="281">
        <v>0</v>
      </c>
      <c r="W184" s="281">
        <v>0</v>
      </c>
      <c r="X184" s="281">
        <v>0</v>
      </c>
      <c r="Y184" s="281">
        <v>0</v>
      </c>
    </row>
    <row r="185" spans="1:25">
      <c r="A185" s="307"/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</row>
    <row r="186" spans="1:25" ht="18" customHeight="1">
      <c r="A186" s="432" t="s">
        <v>212</v>
      </c>
      <c r="B186" s="433" t="s">
        <v>216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30">
      <c r="A187" s="432"/>
      <c r="B187" s="308" t="s">
        <v>1</v>
      </c>
      <c r="C187" s="308" t="s">
        <v>2</v>
      </c>
      <c r="D187" s="308" t="s">
        <v>3</v>
      </c>
      <c r="E187" s="308" t="s">
        <v>4</v>
      </c>
      <c r="F187" s="308" t="s">
        <v>5</v>
      </c>
      <c r="G187" s="308" t="s">
        <v>6</v>
      </c>
      <c r="H187" s="308" t="s">
        <v>7</v>
      </c>
      <c r="I187" s="308" t="s">
        <v>8</v>
      </c>
      <c r="J187" s="308" t="s">
        <v>9</v>
      </c>
      <c r="K187" s="308" t="s">
        <v>10</v>
      </c>
      <c r="L187" s="308" t="s">
        <v>11</v>
      </c>
      <c r="M187" s="308" t="s">
        <v>12</v>
      </c>
      <c r="N187" s="308" t="s">
        <v>13</v>
      </c>
      <c r="O187" s="308" t="s">
        <v>14</v>
      </c>
      <c r="P187" s="308" t="s">
        <v>15</v>
      </c>
      <c r="Q187" s="308" t="s">
        <v>16</v>
      </c>
      <c r="R187" s="308" t="s">
        <v>17</v>
      </c>
      <c r="S187" s="308" t="s">
        <v>18</v>
      </c>
      <c r="T187" s="308" t="s">
        <v>19</v>
      </c>
      <c r="U187" s="308" t="s">
        <v>20</v>
      </c>
      <c r="V187" s="308" t="s">
        <v>21</v>
      </c>
      <c r="W187" s="308" t="s">
        <v>22</v>
      </c>
      <c r="X187" s="308" t="s">
        <v>23</v>
      </c>
      <c r="Y187" s="308" t="s">
        <v>24</v>
      </c>
    </row>
    <row r="188" spans="1:25">
      <c r="A188" s="318">
        <v>1</v>
      </c>
      <c r="B188" s="281">
        <v>4302.62</v>
      </c>
      <c r="C188" s="281">
        <v>4327.8999999999996</v>
      </c>
      <c r="D188" s="281">
        <v>4382.6400000000003</v>
      </c>
      <c r="E188" s="281">
        <v>4362.95</v>
      </c>
      <c r="F188" s="281">
        <v>4356.6400000000003</v>
      </c>
      <c r="G188" s="281">
        <v>4414.3999999999996</v>
      </c>
      <c r="H188" s="281">
        <v>4453.3</v>
      </c>
      <c r="I188" s="281">
        <v>4456.92</v>
      </c>
      <c r="J188" s="281">
        <v>4458.72</v>
      </c>
      <c r="K188" s="281">
        <v>4470.93</v>
      </c>
      <c r="L188" s="281">
        <v>4453.38</v>
      </c>
      <c r="M188" s="281">
        <v>4452.97</v>
      </c>
      <c r="N188" s="281">
        <v>4452.46</v>
      </c>
      <c r="O188" s="281">
        <v>4451.93</v>
      </c>
      <c r="P188" s="281">
        <v>4501.17</v>
      </c>
      <c r="Q188" s="281">
        <v>4492.87</v>
      </c>
      <c r="R188" s="281">
        <v>4625.01</v>
      </c>
      <c r="S188" s="281">
        <v>4562.7299999999996</v>
      </c>
      <c r="T188" s="281">
        <v>4675.43</v>
      </c>
      <c r="U188" s="281">
        <v>4662.4799999999996</v>
      </c>
      <c r="V188" s="281">
        <v>4483.83</v>
      </c>
      <c r="W188" s="281">
        <v>4399.18</v>
      </c>
      <c r="X188" s="281">
        <v>4362.88</v>
      </c>
      <c r="Y188" s="281">
        <v>4330.07</v>
      </c>
    </row>
    <row r="189" spans="1:25">
      <c r="A189" s="318">
        <v>2</v>
      </c>
      <c r="B189" s="281">
        <v>4365.55</v>
      </c>
      <c r="C189" s="281">
        <v>4380.07</v>
      </c>
      <c r="D189" s="281">
        <v>4390.16</v>
      </c>
      <c r="E189" s="281">
        <v>4397.79</v>
      </c>
      <c r="F189" s="281">
        <v>4422.5</v>
      </c>
      <c r="G189" s="281">
        <v>4455.66</v>
      </c>
      <c r="H189" s="281">
        <v>4463.53</v>
      </c>
      <c r="I189" s="281">
        <v>4455</v>
      </c>
      <c r="J189" s="281">
        <v>4480.79</v>
      </c>
      <c r="K189" s="281">
        <v>4466.05</v>
      </c>
      <c r="L189" s="281">
        <v>4451.74</v>
      </c>
      <c r="M189" s="281">
        <v>4451.32</v>
      </c>
      <c r="N189" s="281">
        <v>4451.6899999999996</v>
      </c>
      <c r="O189" s="281">
        <v>4461.2299999999996</v>
      </c>
      <c r="P189" s="281">
        <v>4514.3100000000004</v>
      </c>
      <c r="Q189" s="281">
        <v>4571.7299999999996</v>
      </c>
      <c r="R189" s="281">
        <v>4612.6400000000003</v>
      </c>
      <c r="S189" s="281">
        <v>4598.12</v>
      </c>
      <c r="T189" s="281">
        <v>4450.7</v>
      </c>
      <c r="U189" s="281">
        <v>4464.1499999999996</v>
      </c>
      <c r="V189" s="281">
        <v>4399.93</v>
      </c>
      <c r="W189" s="281">
        <v>4364.38</v>
      </c>
      <c r="X189" s="281">
        <v>4318.42</v>
      </c>
      <c r="Y189" s="281">
        <v>4299.3100000000004</v>
      </c>
    </row>
    <row r="190" spans="1:25">
      <c r="A190" s="318">
        <v>3</v>
      </c>
      <c r="B190" s="281">
        <v>4287.24</v>
      </c>
      <c r="C190" s="281">
        <v>4288.99</v>
      </c>
      <c r="D190" s="281">
        <v>4295.0600000000004</v>
      </c>
      <c r="E190" s="281">
        <v>4335.3500000000004</v>
      </c>
      <c r="F190" s="281">
        <v>4338.1499999999996</v>
      </c>
      <c r="G190" s="281">
        <v>4385.76</v>
      </c>
      <c r="H190" s="281">
        <v>4394.0200000000004</v>
      </c>
      <c r="I190" s="281">
        <v>4401.58</v>
      </c>
      <c r="J190" s="281">
        <v>4453.28</v>
      </c>
      <c r="K190" s="281">
        <v>4458.76</v>
      </c>
      <c r="L190" s="281">
        <v>4447.53</v>
      </c>
      <c r="M190" s="281">
        <v>4440.38</v>
      </c>
      <c r="N190" s="281">
        <v>4438.55</v>
      </c>
      <c r="O190" s="281">
        <v>4438.2</v>
      </c>
      <c r="P190" s="281">
        <v>4446.3</v>
      </c>
      <c r="Q190" s="281">
        <v>4491.21</v>
      </c>
      <c r="R190" s="281">
        <v>4512.38</v>
      </c>
      <c r="S190" s="281">
        <v>4499.2299999999996</v>
      </c>
      <c r="T190" s="281">
        <v>4441.5600000000004</v>
      </c>
      <c r="U190" s="281">
        <v>4461.5</v>
      </c>
      <c r="V190" s="281">
        <v>4375.24</v>
      </c>
      <c r="W190" s="281">
        <v>4332.54</v>
      </c>
      <c r="X190" s="281">
        <v>4291.79</v>
      </c>
      <c r="Y190" s="281">
        <v>4284.8900000000003</v>
      </c>
    </row>
    <row r="191" spans="1:25">
      <c r="A191" s="318">
        <v>4</v>
      </c>
      <c r="B191" s="281">
        <v>4251.8500000000004</v>
      </c>
      <c r="C191" s="281">
        <v>4256.74</v>
      </c>
      <c r="D191" s="281">
        <v>4287.51</v>
      </c>
      <c r="E191" s="281">
        <v>4337.71</v>
      </c>
      <c r="F191" s="281">
        <v>4340.75</v>
      </c>
      <c r="G191" s="281">
        <v>4404.8500000000004</v>
      </c>
      <c r="H191" s="281">
        <v>4409.18</v>
      </c>
      <c r="I191" s="281">
        <v>4426.76</v>
      </c>
      <c r="J191" s="281">
        <v>4477.92</v>
      </c>
      <c r="K191" s="281">
        <v>4479.13</v>
      </c>
      <c r="L191" s="281">
        <v>4472.43</v>
      </c>
      <c r="M191" s="281">
        <v>4472.71</v>
      </c>
      <c r="N191" s="281">
        <v>4465.21</v>
      </c>
      <c r="O191" s="281">
        <v>4470.22</v>
      </c>
      <c r="P191" s="281">
        <v>4465.32</v>
      </c>
      <c r="Q191" s="281">
        <v>4481.66</v>
      </c>
      <c r="R191" s="281">
        <v>4507.5600000000004</v>
      </c>
      <c r="S191" s="281">
        <v>4494.96</v>
      </c>
      <c r="T191" s="281">
        <v>4479.3</v>
      </c>
      <c r="U191" s="281">
        <v>4499.6899999999996</v>
      </c>
      <c r="V191" s="281">
        <v>4409.6899999999996</v>
      </c>
      <c r="W191" s="281">
        <v>4356.71</v>
      </c>
      <c r="X191" s="281">
        <v>4300.29</v>
      </c>
      <c r="Y191" s="281">
        <v>4286.47</v>
      </c>
    </row>
    <row r="192" spans="1:25">
      <c r="A192" s="318">
        <v>5</v>
      </c>
      <c r="B192" s="281">
        <v>4311.8999999999996</v>
      </c>
      <c r="C192" s="281">
        <v>4350.8</v>
      </c>
      <c r="D192" s="281">
        <v>4428.1899999999996</v>
      </c>
      <c r="E192" s="281">
        <v>4411.08</v>
      </c>
      <c r="F192" s="281">
        <v>4480.24</v>
      </c>
      <c r="G192" s="281">
        <v>4527.66</v>
      </c>
      <c r="H192" s="281">
        <v>4558.01</v>
      </c>
      <c r="I192" s="281">
        <v>4575.3100000000004</v>
      </c>
      <c r="J192" s="281">
        <v>4594.8</v>
      </c>
      <c r="K192" s="281">
        <v>4589.16</v>
      </c>
      <c r="L192" s="281">
        <v>4576.76</v>
      </c>
      <c r="M192" s="281">
        <v>4580.49</v>
      </c>
      <c r="N192" s="281">
        <v>4574.45</v>
      </c>
      <c r="O192" s="281">
        <v>4578.7299999999996</v>
      </c>
      <c r="P192" s="281">
        <v>4599.32</v>
      </c>
      <c r="Q192" s="281">
        <v>4621.7</v>
      </c>
      <c r="R192" s="281">
        <v>4659.46</v>
      </c>
      <c r="S192" s="281">
        <v>4659.3500000000004</v>
      </c>
      <c r="T192" s="281">
        <v>4618.24</v>
      </c>
      <c r="U192" s="281">
        <v>4552.09</v>
      </c>
      <c r="V192" s="281">
        <v>4537.43</v>
      </c>
      <c r="W192" s="281">
        <v>4419.28</v>
      </c>
      <c r="X192" s="281">
        <v>4398.6899999999996</v>
      </c>
      <c r="Y192" s="281">
        <v>4299.38</v>
      </c>
    </row>
    <row r="193" spans="1:25">
      <c r="A193" s="318">
        <v>6</v>
      </c>
      <c r="B193" s="281">
        <v>4298.3599999999997</v>
      </c>
      <c r="C193" s="281">
        <v>4279.34</v>
      </c>
      <c r="D193" s="281">
        <v>4285.68</v>
      </c>
      <c r="E193" s="281">
        <v>4272.4799999999996</v>
      </c>
      <c r="F193" s="281">
        <v>4365.37</v>
      </c>
      <c r="G193" s="281">
        <v>4396.38</v>
      </c>
      <c r="H193" s="281">
        <v>4394.12</v>
      </c>
      <c r="I193" s="281">
        <v>4445</v>
      </c>
      <c r="J193" s="281">
        <v>4537.84</v>
      </c>
      <c r="K193" s="281">
        <v>4533.74</v>
      </c>
      <c r="L193" s="281">
        <v>4517.18</v>
      </c>
      <c r="M193" s="281">
        <v>4530</v>
      </c>
      <c r="N193" s="281">
        <v>4532.6000000000004</v>
      </c>
      <c r="O193" s="281">
        <v>4542.78</v>
      </c>
      <c r="P193" s="281">
        <v>4551.47</v>
      </c>
      <c r="Q193" s="281">
        <v>4555</v>
      </c>
      <c r="R193" s="281">
        <v>4578.95</v>
      </c>
      <c r="S193" s="281">
        <v>4555.01</v>
      </c>
      <c r="T193" s="281">
        <v>4555.66</v>
      </c>
      <c r="U193" s="281">
        <v>4503.97</v>
      </c>
      <c r="V193" s="281">
        <v>4401.24</v>
      </c>
      <c r="W193" s="281">
        <v>4323.6499999999996</v>
      </c>
      <c r="X193" s="281">
        <v>4262.47</v>
      </c>
      <c r="Y193" s="281">
        <v>4227.78</v>
      </c>
    </row>
    <row r="194" spans="1:25">
      <c r="A194" s="318">
        <v>7</v>
      </c>
      <c r="B194" s="281">
        <v>4214.55</v>
      </c>
      <c r="C194" s="281">
        <v>4204.42</v>
      </c>
      <c r="D194" s="281">
        <v>4198.68</v>
      </c>
      <c r="E194" s="281">
        <v>4205.3599999999997</v>
      </c>
      <c r="F194" s="281">
        <v>4197.1099999999997</v>
      </c>
      <c r="G194" s="281">
        <v>4173.17</v>
      </c>
      <c r="H194" s="281">
        <v>4194.7</v>
      </c>
      <c r="I194" s="281">
        <v>4232.9799999999996</v>
      </c>
      <c r="J194" s="281">
        <v>4250.29</v>
      </c>
      <c r="K194" s="281">
        <v>4257.09</v>
      </c>
      <c r="L194" s="281">
        <v>4268.45</v>
      </c>
      <c r="M194" s="281">
        <v>4259.49</v>
      </c>
      <c r="N194" s="281">
        <v>4252.03</v>
      </c>
      <c r="O194" s="281">
        <v>4264.96</v>
      </c>
      <c r="P194" s="281">
        <v>4278.78</v>
      </c>
      <c r="Q194" s="281">
        <v>4281.2700000000004</v>
      </c>
      <c r="R194" s="281">
        <v>4303.25</v>
      </c>
      <c r="S194" s="281">
        <v>4377.1000000000004</v>
      </c>
      <c r="T194" s="281">
        <v>4395.96</v>
      </c>
      <c r="U194" s="281">
        <v>4392.78</v>
      </c>
      <c r="V194" s="281">
        <v>4324.0200000000004</v>
      </c>
      <c r="W194" s="281">
        <v>4261.09</v>
      </c>
      <c r="X194" s="281">
        <v>4218.76</v>
      </c>
      <c r="Y194" s="281">
        <v>4216.6000000000004</v>
      </c>
    </row>
    <row r="195" spans="1:25">
      <c r="A195" s="318">
        <v>8</v>
      </c>
      <c r="B195" s="281">
        <v>4216.38</v>
      </c>
      <c r="C195" s="281">
        <v>4222.1499999999996</v>
      </c>
      <c r="D195" s="281">
        <v>4255.04</v>
      </c>
      <c r="E195" s="281">
        <v>4286.53</v>
      </c>
      <c r="F195" s="281">
        <v>4287.63</v>
      </c>
      <c r="G195" s="281">
        <v>4290.22</v>
      </c>
      <c r="H195" s="281">
        <v>4310.2299999999996</v>
      </c>
      <c r="I195" s="281">
        <v>4341.18</v>
      </c>
      <c r="J195" s="281">
        <v>4364.38</v>
      </c>
      <c r="K195" s="281">
        <v>4347.95</v>
      </c>
      <c r="L195" s="281">
        <v>4338.38</v>
      </c>
      <c r="M195" s="281">
        <v>4338.13</v>
      </c>
      <c r="N195" s="281">
        <v>4337.8500000000004</v>
      </c>
      <c r="O195" s="281">
        <v>4323.28</v>
      </c>
      <c r="P195" s="281">
        <v>4324.72</v>
      </c>
      <c r="Q195" s="281">
        <v>4319.12</v>
      </c>
      <c r="R195" s="281">
        <v>4335.95</v>
      </c>
      <c r="S195" s="281">
        <v>4393.72</v>
      </c>
      <c r="T195" s="281">
        <v>4428.68</v>
      </c>
      <c r="U195" s="281">
        <v>4377.6400000000003</v>
      </c>
      <c r="V195" s="281">
        <v>4320.91</v>
      </c>
      <c r="W195" s="281">
        <v>4280.1000000000004</v>
      </c>
      <c r="X195" s="281">
        <v>4248.3500000000004</v>
      </c>
      <c r="Y195" s="281">
        <v>4215.88</v>
      </c>
    </row>
    <row r="196" spans="1:25">
      <c r="A196" s="318">
        <v>9</v>
      </c>
      <c r="B196" s="281">
        <v>4216.3900000000003</v>
      </c>
      <c r="C196" s="281">
        <v>4208.1400000000003</v>
      </c>
      <c r="D196" s="281">
        <v>4232.1899999999996</v>
      </c>
      <c r="E196" s="281">
        <v>4267.53</v>
      </c>
      <c r="F196" s="281">
        <v>4265.1099999999997</v>
      </c>
      <c r="G196" s="281">
        <v>4253.1000000000004</v>
      </c>
      <c r="H196" s="281">
        <v>4279.2</v>
      </c>
      <c r="I196" s="281">
        <v>4287.01</v>
      </c>
      <c r="J196" s="281">
        <v>4288.7700000000004</v>
      </c>
      <c r="K196" s="281">
        <v>4284.38</v>
      </c>
      <c r="L196" s="281">
        <v>4285.93</v>
      </c>
      <c r="M196" s="281">
        <v>4287.71</v>
      </c>
      <c r="N196" s="281">
        <v>4286.99</v>
      </c>
      <c r="O196" s="281">
        <v>4287.47</v>
      </c>
      <c r="P196" s="281">
        <v>4287.9399999999996</v>
      </c>
      <c r="Q196" s="281">
        <v>4287.6899999999996</v>
      </c>
      <c r="R196" s="281">
        <v>4289.5200000000004</v>
      </c>
      <c r="S196" s="281">
        <v>4358.12</v>
      </c>
      <c r="T196" s="281">
        <v>4392.72</v>
      </c>
      <c r="U196" s="281">
        <v>4341.0600000000004</v>
      </c>
      <c r="V196" s="281">
        <v>4305.96</v>
      </c>
      <c r="W196" s="281">
        <v>4274.8999999999996</v>
      </c>
      <c r="X196" s="281">
        <v>4231.99</v>
      </c>
      <c r="Y196" s="281">
        <v>4208.66</v>
      </c>
    </row>
    <row r="197" spans="1:25">
      <c r="A197" s="318">
        <v>10</v>
      </c>
      <c r="B197" s="281">
        <v>4248.5</v>
      </c>
      <c r="C197" s="281">
        <v>4225.3900000000003</v>
      </c>
      <c r="D197" s="281">
        <v>4266.21</v>
      </c>
      <c r="E197" s="281">
        <v>4282.24</v>
      </c>
      <c r="F197" s="281">
        <v>4305.78</v>
      </c>
      <c r="G197" s="281">
        <v>4294.88</v>
      </c>
      <c r="H197" s="281">
        <v>4321.22</v>
      </c>
      <c r="I197" s="281">
        <v>4326.29</v>
      </c>
      <c r="J197" s="281">
        <v>4441.26</v>
      </c>
      <c r="K197" s="281">
        <v>4440.2700000000004</v>
      </c>
      <c r="L197" s="281">
        <v>4349.32</v>
      </c>
      <c r="M197" s="281">
        <v>4347.5200000000004</v>
      </c>
      <c r="N197" s="281">
        <v>4344.1899999999996</v>
      </c>
      <c r="O197" s="281">
        <v>4345.88</v>
      </c>
      <c r="P197" s="281">
        <v>4350.92</v>
      </c>
      <c r="Q197" s="281">
        <v>4351.38</v>
      </c>
      <c r="R197" s="281">
        <v>4368.72</v>
      </c>
      <c r="S197" s="281">
        <v>4452.33</v>
      </c>
      <c r="T197" s="281">
        <v>4473.26</v>
      </c>
      <c r="U197" s="281">
        <v>4443.8999999999996</v>
      </c>
      <c r="V197" s="281">
        <v>4383.88</v>
      </c>
      <c r="W197" s="281">
        <v>4338.99</v>
      </c>
      <c r="X197" s="281">
        <v>4286.99</v>
      </c>
      <c r="Y197" s="281">
        <v>4269.29</v>
      </c>
    </row>
    <row r="198" spans="1:25">
      <c r="A198" s="318">
        <v>11</v>
      </c>
      <c r="B198" s="281">
        <v>4224.84</v>
      </c>
      <c r="C198" s="281">
        <v>4222.88</v>
      </c>
      <c r="D198" s="281">
        <v>4240.22</v>
      </c>
      <c r="E198" s="281">
        <v>4262.47</v>
      </c>
      <c r="F198" s="281">
        <v>4265.57</v>
      </c>
      <c r="G198" s="281">
        <v>4265.46</v>
      </c>
      <c r="H198" s="281">
        <v>4284.43</v>
      </c>
      <c r="I198" s="281">
        <v>4305.18</v>
      </c>
      <c r="J198" s="281">
        <v>4306.9399999999996</v>
      </c>
      <c r="K198" s="281">
        <v>4350.1400000000003</v>
      </c>
      <c r="L198" s="281">
        <v>4331.09</v>
      </c>
      <c r="M198" s="281">
        <v>4328.32</v>
      </c>
      <c r="N198" s="281">
        <v>4325.68</v>
      </c>
      <c r="O198" s="281">
        <v>4317.01</v>
      </c>
      <c r="P198" s="281">
        <v>4317.6099999999997</v>
      </c>
      <c r="Q198" s="281">
        <v>4308.05</v>
      </c>
      <c r="R198" s="281">
        <v>4327.25</v>
      </c>
      <c r="S198" s="281">
        <v>4441.16</v>
      </c>
      <c r="T198" s="281">
        <v>4443.68</v>
      </c>
      <c r="U198" s="281">
        <v>4411.07</v>
      </c>
      <c r="V198" s="281">
        <v>4356.08</v>
      </c>
      <c r="W198" s="281">
        <v>4324.82</v>
      </c>
      <c r="X198" s="281">
        <v>4261.05</v>
      </c>
      <c r="Y198" s="281">
        <v>4239.17</v>
      </c>
    </row>
    <row r="199" spans="1:25">
      <c r="A199" s="318">
        <v>12</v>
      </c>
      <c r="B199" s="281">
        <v>4247.3599999999997</v>
      </c>
      <c r="C199" s="281">
        <v>4229.05</v>
      </c>
      <c r="D199" s="281">
        <v>4253.04</v>
      </c>
      <c r="E199" s="281">
        <v>4293.05</v>
      </c>
      <c r="F199" s="281">
        <v>4291.13</v>
      </c>
      <c r="G199" s="281">
        <v>4303.75</v>
      </c>
      <c r="H199" s="281">
        <v>4318.34</v>
      </c>
      <c r="I199" s="281">
        <v>4431.51</v>
      </c>
      <c r="J199" s="281">
        <v>4512.76</v>
      </c>
      <c r="K199" s="281">
        <v>4522.82</v>
      </c>
      <c r="L199" s="281">
        <v>4383.1899999999996</v>
      </c>
      <c r="M199" s="281">
        <v>4401.45</v>
      </c>
      <c r="N199" s="281">
        <v>4394.7700000000004</v>
      </c>
      <c r="O199" s="281">
        <v>4397.6499999999996</v>
      </c>
      <c r="P199" s="281">
        <v>4398.22</v>
      </c>
      <c r="Q199" s="281">
        <v>4384.92</v>
      </c>
      <c r="R199" s="281">
        <v>4388.71</v>
      </c>
      <c r="S199" s="281">
        <v>4381.84</v>
      </c>
      <c r="T199" s="281">
        <v>4358.75</v>
      </c>
      <c r="U199" s="281">
        <v>4309.2299999999996</v>
      </c>
      <c r="V199" s="281">
        <v>4287.28</v>
      </c>
      <c r="W199" s="281">
        <v>4334.2</v>
      </c>
      <c r="X199" s="281">
        <v>4270.1499999999996</v>
      </c>
      <c r="Y199" s="281">
        <v>4230.83</v>
      </c>
    </row>
    <row r="200" spans="1:25">
      <c r="A200" s="318">
        <v>13</v>
      </c>
      <c r="B200" s="281">
        <v>4195.53</v>
      </c>
      <c r="C200" s="281">
        <v>4189.6899999999996</v>
      </c>
      <c r="D200" s="281">
        <v>4194.3900000000003</v>
      </c>
      <c r="E200" s="281">
        <v>4196.62</v>
      </c>
      <c r="F200" s="281">
        <v>4186.17</v>
      </c>
      <c r="G200" s="281">
        <v>4167.1400000000003</v>
      </c>
      <c r="H200" s="281">
        <v>4187.88</v>
      </c>
      <c r="I200" s="281">
        <v>4240.76</v>
      </c>
      <c r="J200" s="281">
        <v>4283.54</v>
      </c>
      <c r="K200" s="281">
        <v>4285.63</v>
      </c>
      <c r="L200" s="281">
        <v>4282.84</v>
      </c>
      <c r="M200" s="281">
        <v>4281.21</v>
      </c>
      <c r="N200" s="281">
        <v>4276.8999999999996</v>
      </c>
      <c r="O200" s="281">
        <v>4278.0200000000004</v>
      </c>
      <c r="P200" s="281">
        <v>4282.8999999999996</v>
      </c>
      <c r="Q200" s="281">
        <v>4283.7700000000004</v>
      </c>
      <c r="R200" s="281">
        <v>4294.1499999999996</v>
      </c>
      <c r="S200" s="281">
        <v>4286.1000000000004</v>
      </c>
      <c r="T200" s="281">
        <v>4318.08</v>
      </c>
      <c r="U200" s="281">
        <v>4351.17</v>
      </c>
      <c r="V200" s="281">
        <v>4320.5</v>
      </c>
      <c r="W200" s="281">
        <v>4296.3100000000004</v>
      </c>
      <c r="X200" s="281">
        <v>4225.9799999999996</v>
      </c>
      <c r="Y200" s="281">
        <v>4194.1499999999996</v>
      </c>
    </row>
    <row r="201" spans="1:25">
      <c r="A201" s="318">
        <v>14</v>
      </c>
      <c r="B201" s="281">
        <v>4134.7700000000004</v>
      </c>
      <c r="C201" s="281">
        <v>4125.78</v>
      </c>
      <c r="D201" s="281">
        <v>4125.88</v>
      </c>
      <c r="E201" s="281">
        <v>4129.57</v>
      </c>
      <c r="F201" s="281">
        <v>4113.54</v>
      </c>
      <c r="G201" s="281">
        <v>4099</v>
      </c>
      <c r="H201" s="281">
        <v>4120.41</v>
      </c>
      <c r="I201" s="281">
        <v>4143.5</v>
      </c>
      <c r="J201" s="281">
        <v>4178.8100000000004</v>
      </c>
      <c r="K201" s="281">
        <v>4190.05</v>
      </c>
      <c r="L201" s="281">
        <v>4191.87</v>
      </c>
      <c r="M201" s="281">
        <v>4188.9799999999996</v>
      </c>
      <c r="N201" s="281">
        <v>4186.9399999999996</v>
      </c>
      <c r="O201" s="281">
        <v>4188.96</v>
      </c>
      <c r="P201" s="281">
        <v>4192.67</v>
      </c>
      <c r="Q201" s="281">
        <v>4188.22</v>
      </c>
      <c r="R201" s="281">
        <v>4196.47</v>
      </c>
      <c r="S201" s="281">
        <v>4197.63</v>
      </c>
      <c r="T201" s="281">
        <v>4237.28</v>
      </c>
      <c r="U201" s="281">
        <v>4279.6499999999996</v>
      </c>
      <c r="V201" s="281">
        <v>4247.78</v>
      </c>
      <c r="W201" s="281">
        <v>4201.29</v>
      </c>
      <c r="X201" s="281">
        <v>4163.6000000000004</v>
      </c>
      <c r="Y201" s="281">
        <v>4131.1099999999997</v>
      </c>
    </row>
    <row r="202" spans="1:25">
      <c r="A202" s="318">
        <v>15</v>
      </c>
      <c r="B202" s="281">
        <v>4082.07</v>
      </c>
      <c r="C202" s="281">
        <v>4063.76</v>
      </c>
      <c r="D202" s="281">
        <v>4066.97</v>
      </c>
      <c r="E202" s="281">
        <v>4093.35</v>
      </c>
      <c r="F202" s="281">
        <v>4084.88</v>
      </c>
      <c r="G202" s="281">
        <v>4051.69</v>
      </c>
      <c r="H202" s="281">
        <v>4081.26</v>
      </c>
      <c r="I202" s="281">
        <v>4121.32</v>
      </c>
      <c r="J202" s="281">
        <v>4166.05</v>
      </c>
      <c r="K202" s="281">
        <v>4165.1499999999996</v>
      </c>
      <c r="L202" s="281">
        <v>4181.12</v>
      </c>
      <c r="M202" s="281">
        <v>4185.78</v>
      </c>
      <c r="N202" s="281">
        <v>4188.5200000000004</v>
      </c>
      <c r="O202" s="281">
        <v>4197.6400000000003</v>
      </c>
      <c r="P202" s="281">
        <v>4192.18</v>
      </c>
      <c r="Q202" s="281">
        <v>4187.38</v>
      </c>
      <c r="R202" s="281">
        <v>4232.1899999999996</v>
      </c>
      <c r="S202" s="281">
        <v>4253.8999999999996</v>
      </c>
      <c r="T202" s="281">
        <v>4232.7700000000004</v>
      </c>
      <c r="U202" s="281">
        <v>4247.75</v>
      </c>
      <c r="V202" s="281">
        <v>4212.49</v>
      </c>
      <c r="W202" s="281">
        <v>4158.3500000000004</v>
      </c>
      <c r="X202" s="281">
        <v>4114.34</v>
      </c>
      <c r="Y202" s="281">
        <v>4062.21</v>
      </c>
    </row>
    <row r="203" spans="1:25">
      <c r="A203" s="318">
        <v>16</v>
      </c>
      <c r="B203" s="281">
        <v>4010.6</v>
      </c>
      <c r="C203" s="281">
        <v>3997.78</v>
      </c>
      <c r="D203" s="281">
        <v>4027.83</v>
      </c>
      <c r="E203" s="281">
        <v>4065.47</v>
      </c>
      <c r="F203" s="281">
        <v>4062.66</v>
      </c>
      <c r="G203" s="281">
        <v>4055.23</v>
      </c>
      <c r="H203" s="281">
        <v>4063.71</v>
      </c>
      <c r="I203" s="281">
        <v>4105.83</v>
      </c>
      <c r="J203" s="281">
        <v>4204.3599999999997</v>
      </c>
      <c r="K203" s="281">
        <v>4212.54</v>
      </c>
      <c r="L203" s="281">
        <v>4181.2</v>
      </c>
      <c r="M203" s="281">
        <v>4173.59</v>
      </c>
      <c r="N203" s="281">
        <v>4179.46</v>
      </c>
      <c r="O203" s="281">
        <v>4184.3999999999996</v>
      </c>
      <c r="P203" s="281">
        <v>4168.91</v>
      </c>
      <c r="Q203" s="281">
        <v>4176.71</v>
      </c>
      <c r="R203" s="281">
        <v>4241.1099999999997</v>
      </c>
      <c r="S203" s="281">
        <v>4216.55</v>
      </c>
      <c r="T203" s="281">
        <v>4182.3500000000004</v>
      </c>
      <c r="U203" s="281">
        <v>4263.8999999999996</v>
      </c>
      <c r="V203" s="281">
        <v>4188.74</v>
      </c>
      <c r="W203" s="281">
        <v>4105.93</v>
      </c>
      <c r="X203" s="281">
        <v>4060.9</v>
      </c>
      <c r="Y203" s="281">
        <v>4032.32</v>
      </c>
    </row>
    <row r="204" spans="1:25">
      <c r="A204" s="318">
        <v>17</v>
      </c>
      <c r="B204" s="281">
        <v>4090.92</v>
      </c>
      <c r="C204" s="281">
        <v>4089.8</v>
      </c>
      <c r="D204" s="281">
        <v>4104.83</v>
      </c>
      <c r="E204" s="281">
        <v>4122.99</v>
      </c>
      <c r="F204" s="281">
        <v>4110.49</v>
      </c>
      <c r="G204" s="281">
        <v>4099.05</v>
      </c>
      <c r="H204" s="281">
        <v>4114.32</v>
      </c>
      <c r="I204" s="281">
        <v>4145.3599999999997</v>
      </c>
      <c r="J204" s="281">
        <v>4198.3</v>
      </c>
      <c r="K204" s="281">
        <v>4203.8100000000004</v>
      </c>
      <c r="L204" s="281">
        <v>4195.09</v>
      </c>
      <c r="M204" s="281">
        <v>4192.03</v>
      </c>
      <c r="N204" s="281">
        <v>4190.37</v>
      </c>
      <c r="O204" s="281">
        <v>4227.01</v>
      </c>
      <c r="P204" s="281">
        <v>4204.59</v>
      </c>
      <c r="Q204" s="281">
        <v>4228.96</v>
      </c>
      <c r="R204" s="281">
        <v>4254.79</v>
      </c>
      <c r="S204" s="281">
        <v>4338.3500000000004</v>
      </c>
      <c r="T204" s="281">
        <v>4352.66</v>
      </c>
      <c r="U204" s="281">
        <v>4277.67</v>
      </c>
      <c r="V204" s="281">
        <v>4229.4399999999996</v>
      </c>
      <c r="W204" s="281">
        <v>4177.28</v>
      </c>
      <c r="X204" s="281">
        <v>4118.21</v>
      </c>
      <c r="Y204" s="281">
        <v>4084.33</v>
      </c>
    </row>
    <row r="205" spans="1:25">
      <c r="A205" s="318">
        <v>18</v>
      </c>
      <c r="B205" s="281">
        <v>4025.55</v>
      </c>
      <c r="C205" s="281">
        <v>4019.17</v>
      </c>
      <c r="D205" s="281">
        <v>4027.52</v>
      </c>
      <c r="E205" s="281">
        <v>4062.26</v>
      </c>
      <c r="F205" s="281">
        <v>4064.49</v>
      </c>
      <c r="G205" s="281">
        <v>4051.84</v>
      </c>
      <c r="H205" s="281">
        <v>4076.53</v>
      </c>
      <c r="I205" s="281">
        <v>4120.24</v>
      </c>
      <c r="J205" s="281">
        <v>4224.83</v>
      </c>
      <c r="K205" s="281">
        <v>4245.75</v>
      </c>
      <c r="L205" s="281">
        <v>4219.54</v>
      </c>
      <c r="M205" s="281">
        <v>4214.95</v>
      </c>
      <c r="N205" s="281">
        <v>4214.1899999999996</v>
      </c>
      <c r="O205" s="281">
        <v>4230.1400000000003</v>
      </c>
      <c r="P205" s="281">
        <v>4223.63</v>
      </c>
      <c r="Q205" s="281">
        <v>4223.0600000000004</v>
      </c>
      <c r="R205" s="281">
        <v>4216.5600000000004</v>
      </c>
      <c r="S205" s="281">
        <v>4278.22</v>
      </c>
      <c r="T205" s="281">
        <v>4191.47</v>
      </c>
      <c r="U205" s="281">
        <v>4237.22</v>
      </c>
      <c r="V205" s="281">
        <v>4153.88</v>
      </c>
      <c r="W205" s="281">
        <v>4097.3999999999996</v>
      </c>
      <c r="X205" s="281">
        <v>4058.74</v>
      </c>
      <c r="Y205" s="281">
        <v>3984.28</v>
      </c>
    </row>
    <row r="206" spans="1:25">
      <c r="A206" s="318">
        <v>19</v>
      </c>
      <c r="B206" s="281">
        <v>3800.72</v>
      </c>
      <c r="C206" s="281">
        <v>3806.05</v>
      </c>
      <c r="D206" s="281">
        <v>3811.57</v>
      </c>
      <c r="E206" s="281">
        <v>3820.52</v>
      </c>
      <c r="F206" s="281">
        <v>3812.19</v>
      </c>
      <c r="G206" s="281">
        <v>3870.34</v>
      </c>
      <c r="H206" s="281">
        <v>3898.22</v>
      </c>
      <c r="I206" s="281">
        <v>4031.03</v>
      </c>
      <c r="J206" s="281">
        <v>4193.43</v>
      </c>
      <c r="K206" s="281">
        <v>4215.37</v>
      </c>
      <c r="L206" s="281">
        <v>4229.8500000000004</v>
      </c>
      <c r="M206" s="281">
        <v>4213.42</v>
      </c>
      <c r="N206" s="281">
        <v>4212.25</v>
      </c>
      <c r="O206" s="281">
        <v>4217.99</v>
      </c>
      <c r="P206" s="281">
        <v>4223.57</v>
      </c>
      <c r="Q206" s="281">
        <v>4217.08</v>
      </c>
      <c r="R206" s="281">
        <v>4217.1099999999997</v>
      </c>
      <c r="S206" s="281">
        <v>4226.79</v>
      </c>
      <c r="T206" s="281">
        <v>4134.2</v>
      </c>
      <c r="U206" s="281">
        <v>4160.8599999999997</v>
      </c>
      <c r="V206" s="281">
        <v>4116.3500000000004</v>
      </c>
      <c r="W206" s="281">
        <v>4077.46</v>
      </c>
      <c r="X206" s="281">
        <v>3908.74</v>
      </c>
      <c r="Y206" s="281">
        <v>3823.77</v>
      </c>
    </row>
    <row r="207" spans="1:25">
      <c r="A207" s="318">
        <v>20</v>
      </c>
      <c r="B207" s="281">
        <v>3945.92</v>
      </c>
      <c r="C207" s="281">
        <v>3940.72</v>
      </c>
      <c r="D207" s="281">
        <v>3947.62</v>
      </c>
      <c r="E207" s="281">
        <v>3892.43</v>
      </c>
      <c r="F207" s="281">
        <v>3966.68</v>
      </c>
      <c r="G207" s="281">
        <v>4048.79</v>
      </c>
      <c r="H207" s="281">
        <v>4045.8</v>
      </c>
      <c r="I207" s="281">
        <v>4086.68</v>
      </c>
      <c r="J207" s="281">
        <v>4103.53</v>
      </c>
      <c r="K207" s="281">
        <v>4111.63</v>
      </c>
      <c r="L207" s="281">
        <v>4148.04</v>
      </c>
      <c r="M207" s="281">
        <v>4160.4399999999996</v>
      </c>
      <c r="N207" s="281">
        <v>4171.99</v>
      </c>
      <c r="O207" s="281">
        <v>4162.97</v>
      </c>
      <c r="P207" s="281">
        <v>4169</v>
      </c>
      <c r="Q207" s="281">
        <v>4188.49</v>
      </c>
      <c r="R207" s="281">
        <v>4227.96</v>
      </c>
      <c r="S207" s="281">
        <v>4193.53</v>
      </c>
      <c r="T207" s="281">
        <v>4123.3599999999997</v>
      </c>
      <c r="U207" s="281">
        <v>4099.7</v>
      </c>
      <c r="V207" s="281">
        <v>4113.12</v>
      </c>
      <c r="W207" s="281">
        <v>4078.94</v>
      </c>
      <c r="X207" s="281">
        <v>3947</v>
      </c>
      <c r="Y207" s="281">
        <v>3846.52</v>
      </c>
    </row>
    <row r="208" spans="1:25">
      <c r="A208" s="318">
        <v>21</v>
      </c>
      <c r="B208" s="281">
        <v>3948.84</v>
      </c>
      <c r="C208" s="281">
        <v>3922.5</v>
      </c>
      <c r="D208" s="281">
        <v>3908.99</v>
      </c>
      <c r="E208" s="281">
        <v>3916.38</v>
      </c>
      <c r="F208" s="281">
        <v>3907.37</v>
      </c>
      <c r="G208" s="281">
        <v>4007.9</v>
      </c>
      <c r="H208" s="281">
        <v>4046.6</v>
      </c>
      <c r="I208" s="281">
        <v>4071.32</v>
      </c>
      <c r="J208" s="281">
        <v>4108.24</v>
      </c>
      <c r="K208" s="281">
        <v>4123.1899999999996</v>
      </c>
      <c r="L208" s="281">
        <v>4128.68</v>
      </c>
      <c r="M208" s="281">
        <v>4127.5200000000004</v>
      </c>
      <c r="N208" s="281">
        <v>4135.78</v>
      </c>
      <c r="O208" s="281">
        <v>4142.38</v>
      </c>
      <c r="P208" s="281">
        <v>4145.8100000000004</v>
      </c>
      <c r="Q208" s="281">
        <v>4151.66</v>
      </c>
      <c r="R208" s="281">
        <v>4231.54</v>
      </c>
      <c r="S208" s="281">
        <v>4238.78</v>
      </c>
      <c r="T208" s="281">
        <v>4183.8500000000004</v>
      </c>
      <c r="U208" s="281">
        <v>4142.26</v>
      </c>
      <c r="V208" s="281">
        <v>4169.0600000000004</v>
      </c>
      <c r="W208" s="281">
        <v>4090.75</v>
      </c>
      <c r="X208" s="281">
        <v>4000.58</v>
      </c>
      <c r="Y208" s="281">
        <v>3915.11</v>
      </c>
    </row>
    <row r="209" spans="1:25">
      <c r="A209" s="318">
        <v>22</v>
      </c>
      <c r="B209" s="281">
        <v>3850.7</v>
      </c>
      <c r="C209" s="281">
        <v>3823.34</v>
      </c>
      <c r="D209" s="281">
        <v>3845.34</v>
      </c>
      <c r="E209" s="281">
        <v>3903.96</v>
      </c>
      <c r="F209" s="281">
        <v>3880.91</v>
      </c>
      <c r="G209" s="281">
        <v>3992.07</v>
      </c>
      <c r="H209" s="281">
        <v>4024.58</v>
      </c>
      <c r="I209" s="281">
        <v>4060.38</v>
      </c>
      <c r="J209" s="281">
        <v>4115.01</v>
      </c>
      <c r="K209" s="281">
        <v>4177.1899999999996</v>
      </c>
      <c r="L209" s="281">
        <v>4160.08</v>
      </c>
      <c r="M209" s="281">
        <v>4169.7</v>
      </c>
      <c r="N209" s="281">
        <v>4144.41</v>
      </c>
      <c r="O209" s="281">
        <v>4139.95</v>
      </c>
      <c r="P209" s="281">
        <v>4142.63</v>
      </c>
      <c r="Q209" s="281">
        <v>4183.29</v>
      </c>
      <c r="R209" s="281">
        <v>4321.3599999999997</v>
      </c>
      <c r="S209" s="281">
        <v>4197.41</v>
      </c>
      <c r="T209" s="281">
        <v>4101.47</v>
      </c>
      <c r="U209" s="281">
        <v>4064.47</v>
      </c>
      <c r="V209" s="281">
        <v>4074.06</v>
      </c>
      <c r="W209" s="281">
        <v>4006.4</v>
      </c>
      <c r="X209" s="281">
        <v>3976.67</v>
      </c>
      <c r="Y209" s="281">
        <v>3890.86</v>
      </c>
    </row>
    <row r="210" spans="1:25">
      <c r="A210" s="318">
        <v>23</v>
      </c>
      <c r="B210" s="281">
        <v>3962.74</v>
      </c>
      <c r="C210" s="281">
        <v>3923.24</v>
      </c>
      <c r="D210" s="281">
        <v>3954.29</v>
      </c>
      <c r="E210" s="281">
        <v>4024.7</v>
      </c>
      <c r="F210" s="281">
        <v>4108.8500000000004</v>
      </c>
      <c r="G210" s="281">
        <v>4098.55</v>
      </c>
      <c r="H210" s="281">
        <v>4119.8999999999996</v>
      </c>
      <c r="I210" s="281">
        <v>4142.54</v>
      </c>
      <c r="J210" s="281">
        <v>4173.6000000000004</v>
      </c>
      <c r="K210" s="281">
        <v>4215.3</v>
      </c>
      <c r="L210" s="281">
        <v>4194.54</v>
      </c>
      <c r="M210" s="281">
        <v>4178.49</v>
      </c>
      <c r="N210" s="281">
        <v>4155.6099999999997</v>
      </c>
      <c r="O210" s="281">
        <v>4180.1000000000004</v>
      </c>
      <c r="P210" s="281">
        <v>4186.67</v>
      </c>
      <c r="Q210" s="281">
        <v>4182.59</v>
      </c>
      <c r="R210" s="281">
        <v>4232.9799999999996</v>
      </c>
      <c r="S210" s="281">
        <v>4369.34</v>
      </c>
      <c r="T210" s="281">
        <v>4407.7700000000004</v>
      </c>
      <c r="U210" s="281">
        <v>4330.8</v>
      </c>
      <c r="V210" s="281">
        <v>4199.75</v>
      </c>
      <c r="W210" s="281">
        <v>4161.6099999999997</v>
      </c>
      <c r="X210" s="281">
        <v>4118.51</v>
      </c>
      <c r="Y210" s="281">
        <v>4001.32</v>
      </c>
    </row>
    <row r="211" spans="1:25">
      <c r="A211" s="318">
        <v>24</v>
      </c>
      <c r="B211" s="281">
        <v>3918.75</v>
      </c>
      <c r="C211" s="281">
        <v>3901.13</v>
      </c>
      <c r="D211" s="281">
        <v>3919</v>
      </c>
      <c r="E211" s="281">
        <v>3890.2</v>
      </c>
      <c r="F211" s="281">
        <v>3962.8</v>
      </c>
      <c r="G211" s="281">
        <v>4105.4399999999996</v>
      </c>
      <c r="H211" s="281">
        <v>4132.16</v>
      </c>
      <c r="I211" s="281">
        <v>4213.33</v>
      </c>
      <c r="J211" s="281">
        <v>4173.6499999999996</v>
      </c>
      <c r="K211" s="281">
        <v>4183.2</v>
      </c>
      <c r="L211" s="281">
        <v>4176.8100000000004</v>
      </c>
      <c r="M211" s="281">
        <v>4248.0600000000004</v>
      </c>
      <c r="N211" s="281">
        <v>4231.7700000000004</v>
      </c>
      <c r="O211" s="281">
        <v>4231.92</v>
      </c>
      <c r="P211" s="281">
        <v>4238.08</v>
      </c>
      <c r="Q211" s="281">
        <v>4306.25</v>
      </c>
      <c r="R211" s="281">
        <v>4253.72</v>
      </c>
      <c r="S211" s="281">
        <v>4230.7</v>
      </c>
      <c r="T211" s="281">
        <v>4182.88</v>
      </c>
      <c r="U211" s="281">
        <v>4116.59</v>
      </c>
      <c r="V211" s="281">
        <v>4138.8900000000003</v>
      </c>
      <c r="W211" s="281">
        <v>4117.62</v>
      </c>
      <c r="X211" s="281">
        <v>4065.99</v>
      </c>
      <c r="Y211" s="281">
        <v>3938.78</v>
      </c>
    </row>
    <row r="212" spans="1:25">
      <c r="A212" s="318">
        <v>25</v>
      </c>
      <c r="B212" s="281">
        <v>3933.23</v>
      </c>
      <c r="C212" s="281">
        <v>3923.01</v>
      </c>
      <c r="D212" s="281">
        <v>3949.65</v>
      </c>
      <c r="E212" s="281">
        <v>4038.77</v>
      </c>
      <c r="F212" s="281">
        <v>4029.46</v>
      </c>
      <c r="G212" s="281">
        <v>4142.1400000000003</v>
      </c>
      <c r="H212" s="281">
        <v>4159.91</v>
      </c>
      <c r="I212" s="281">
        <v>4201.79</v>
      </c>
      <c r="J212" s="281">
        <v>4298.63</v>
      </c>
      <c r="K212" s="281">
        <v>4354.38</v>
      </c>
      <c r="L212" s="281">
        <v>4289.3900000000003</v>
      </c>
      <c r="M212" s="281">
        <v>4314.5200000000004</v>
      </c>
      <c r="N212" s="281">
        <v>4358.83</v>
      </c>
      <c r="O212" s="281">
        <v>4298.95</v>
      </c>
      <c r="P212" s="281">
        <v>4292.32</v>
      </c>
      <c r="Q212" s="281">
        <v>4291.75</v>
      </c>
      <c r="R212" s="281">
        <v>4305.3</v>
      </c>
      <c r="S212" s="281">
        <v>4243.01</v>
      </c>
      <c r="T212" s="281">
        <v>4261.24</v>
      </c>
      <c r="U212" s="281">
        <v>4189.2700000000004</v>
      </c>
      <c r="V212" s="281">
        <v>4182.59</v>
      </c>
      <c r="W212" s="281">
        <v>4151.5600000000004</v>
      </c>
      <c r="X212" s="281">
        <v>4067.92</v>
      </c>
      <c r="Y212" s="281">
        <v>3931.93</v>
      </c>
    </row>
    <row r="213" spans="1:25">
      <c r="A213" s="318">
        <v>26</v>
      </c>
      <c r="B213" s="281">
        <v>3919.71</v>
      </c>
      <c r="C213" s="281">
        <v>3912.03</v>
      </c>
      <c r="D213" s="281">
        <v>3920.21</v>
      </c>
      <c r="E213" s="281">
        <v>3933.78</v>
      </c>
      <c r="F213" s="281">
        <v>3963.36</v>
      </c>
      <c r="G213" s="281">
        <v>4012.08</v>
      </c>
      <c r="H213" s="281">
        <v>4065.3</v>
      </c>
      <c r="I213" s="281">
        <v>4114.3999999999996</v>
      </c>
      <c r="J213" s="281">
        <v>4378.7</v>
      </c>
      <c r="K213" s="281">
        <v>4371</v>
      </c>
      <c r="L213" s="281">
        <v>4357.55</v>
      </c>
      <c r="M213" s="281">
        <v>4374.4799999999996</v>
      </c>
      <c r="N213" s="281">
        <v>4400.9399999999996</v>
      </c>
      <c r="O213" s="281">
        <v>4417.24</v>
      </c>
      <c r="P213" s="281">
        <v>4460.0600000000004</v>
      </c>
      <c r="Q213" s="281">
        <v>4461.9399999999996</v>
      </c>
      <c r="R213" s="281">
        <v>4471.5600000000004</v>
      </c>
      <c r="S213" s="281">
        <v>4457.53</v>
      </c>
      <c r="T213" s="281">
        <v>4339.6899999999996</v>
      </c>
      <c r="U213" s="281">
        <v>4293.41</v>
      </c>
      <c r="V213" s="281">
        <v>4239.57</v>
      </c>
      <c r="W213" s="281">
        <v>4116.3</v>
      </c>
      <c r="X213" s="281">
        <v>4045.94</v>
      </c>
      <c r="Y213" s="281">
        <v>3929.01</v>
      </c>
    </row>
    <row r="214" spans="1:25">
      <c r="A214" s="318">
        <v>27</v>
      </c>
      <c r="B214" s="281">
        <v>4218.03</v>
      </c>
      <c r="C214" s="281">
        <v>4191</v>
      </c>
      <c r="D214" s="281">
        <v>4234.8999999999996</v>
      </c>
      <c r="E214" s="281">
        <v>4284.76</v>
      </c>
      <c r="F214" s="281">
        <v>4349.79</v>
      </c>
      <c r="G214" s="281">
        <v>4404.05</v>
      </c>
      <c r="H214" s="281">
        <v>4481.99</v>
      </c>
      <c r="I214" s="281">
        <v>4715.24</v>
      </c>
      <c r="J214" s="281">
        <v>4714.5</v>
      </c>
      <c r="K214" s="281">
        <v>4714.92</v>
      </c>
      <c r="L214" s="281">
        <v>4713.49</v>
      </c>
      <c r="M214" s="281">
        <v>4722.22</v>
      </c>
      <c r="N214" s="281">
        <v>4723.1499999999996</v>
      </c>
      <c r="O214" s="281">
        <v>4711.09</v>
      </c>
      <c r="P214" s="281">
        <v>4715.7</v>
      </c>
      <c r="Q214" s="281">
        <v>4742.62</v>
      </c>
      <c r="R214" s="281">
        <v>4799.6899999999996</v>
      </c>
      <c r="S214" s="281">
        <v>4810.21</v>
      </c>
      <c r="T214" s="281">
        <v>4577.84</v>
      </c>
      <c r="U214" s="281">
        <v>4479.37</v>
      </c>
      <c r="V214" s="281">
        <v>4452.2</v>
      </c>
      <c r="W214" s="281">
        <v>4382.16</v>
      </c>
      <c r="X214" s="281">
        <v>4311.3999999999996</v>
      </c>
      <c r="Y214" s="281">
        <v>4291.4399999999996</v>
      </c>
    </row>
    <row r="215" spans="1:25">
      <c r="A215" s="318">
        <v>28</v>
      </c>
      <c r="B215" s="281">
        <v>4340</v>
      </c>
      <c r="C215" s="281">
        <v>4324.43</v>
      </c>
      <c r="D215" s="281">
        <v>4316.1099999999997</v>
      </c>
      <c r="E215" s="281">
        <v>4320.82</v>
      </c>
      <c r="F215" s="281">
        <v>4312.3900000000003</v>
      </c>
      <c r="G215" s="281">
        <v>4428.51</v>
      </c>
      <c r="H215" s="281">
        <v>4476.32</v>
      </c>
      <c r="I215" s="281">
        <v>4509.2299999999996</v>
      </c>
      <c r="J215" s="281">
        <v>4615.12</v>
      </c>
      <c r="K215" s="281">
        <v>4696.21</v>
      </c>
      <c r="L215" s="281">
        <v>4728.83</v>
      </c>
      <c r="M215" s="281">
        <v>4737.9799999999996</v>
      </c>
      <c r="N215" s="281">
        <v>4786.07</v>
      </c>
      <c r="O215" s="281">
        <v>4826.59</v>
      </c>
      <c r="P215" s="281">
        <v>4743.21</v>
      </c>
      <c r="Q215" s="281">
        <v>4732.03</v>
      </c>
      <c r="R215" s="281">
        <v>4837.0600000000004</v>
      </c>
      <c r="S215" s="281">
        <v>4750.3500000000004</v>
      </c>
      <c r="T215" s="281">
        <v>4728.26</v>
      </c>
      <c r="U215" s="281">
        <v>4491.82</v>
      </c>
      <c r="V215" s="281">
        <v>4443.79</v>
      </c>
      <c r="W215" s="281">
        <v>4462.82</v>
      </c>
      <c r="X215" s="281">
        <v>4379.9799999999996</v>
      </c>
      <c r="Y215" s="281">
        <v>4340.66</v>
      </c>
    </row>
    <row r="216" spans="1:25">
      <c r="A216" s="318">
        <v>29</v>
      </c>
      <c r="B216" s="281">
        <v>4292.49</v>
      </c>
      <c r="C216" s="281">
        <v>4277.4399999999996</v>
      </c>
      <c r="D216" s="281">
        <v>4290.91</v>
      </c>
      <c r="E216" s="281">
        <v>4286.7</v>
      </c>
      <c r="F216" s="281">
        <v>4482.08</v>
      </c>
      <c r="G216" s="281">
        <v>4365.5200000000004</v>
      </c>
      <c r="H216" s="281">
        <v>4381.9799999999996</v>
      </c>
      <c r="I216" s="281">
        <v>4445.99</v>
      </c>
      <c r="J216" s="281">
        <v>4679.84</v>
      </c>
      <c r="K216" s="281">
        <v>4813.0600000000004</v>
      </c>
      <c r="L216" s="281">
        <v>4819.74</v>
      </c>
      <c r="M216" s="281">
        <v>4750.01</v>
      </c>
      <c r="N216" s="281">
        <v>4769.17</v>
      </c>
      <c r="O216" s="281">
        <v>4764.3</v>
      </c>
      <c r="P216" s="281">
        <v>4801.71</v>
      </c>
      <c r="Q216" s="281">
        <v>4808.99</v>
      </c>
      <c r="R216" s="281">
        <v>4741.08</v>
      </c>
      <c r="S216" s="281">
        <v>4913.34</v>
      </c>
      <c r="T216" s="281">
        <v>4873.8</v>
      </c>
      <c r="U216" s="281">
        <v>4622.93</v>
      </c>
      <c r="V216" s="281">
        <v>4472.49</v>
      </c>
      <c r="W216" s="281">
        <v>4433.45</v>
      </c>
      <c r="X216" s="281">
        <v>4338.16</v>
      </c>
      <c r="Y216" s="281">
        <v>4294.8</v>
      </c>
    </row>
    <row r="217" spans="1:25">
      <c r="A217" s="318">
        <v>30</v>
      </c>
      <c r="B217" s="281">
        <v>4422.46</v>
      </c>
      <c r="C217" s="281">
        <v>4410.8100000000004</v>
      </c>
      <c r="D217" s="281">
        <v>4392.47</v>
      </c>
      <c r="E217" s="281">
        <v>4404.71</v>
      </c>
      <c r="F217" s="281">
        <v>4396.25</v>
      </c>
      <c r="G217" s="281">
        <v>4520.4399999999996</v>
      </c>
      <c r="H217" s="281">
        <v>4475.63</v>
      </c>
      <c r="I217" s="281">
        <v>4559.72</v>
      </c>
      <c r="J217" s="281">
        <v>5114.62</v>
      </c>
      <c r="K217" s="281">
        <v>4699.25</v>
      </c>
      <c r="L217" s="281">
        <v>5119.78</v>
      </c>
      <c r="M217" s="281">
        <v>4765.66</v>
      </c>
      <c r="N217" s="281">
        <v>4643.3500000000004</v>
      </c>
      <c r="O217" s="281">
        <v>5032.2700000000004</v>
      </c>
      <c r="P217" s="281">
        <v>4636.0600000000004</v>
      </c>
      <c r="Q217" s="281">
        <v>4942.54</v>
      </c>
      <c r="R217" s="281">
        <v>4987.7700000000004</v>
      </c>
      <c r="S217" s="281">
        <v>5083.2299999999996</v>
      </c>
      <c r="T217" s="281">
        <v>4880.33</v>
      </c>
      <c r="U217" s="281">
        <v>4644.95</v>
      </c>
      <c r="V217" s="281">
        <v>4589.5200000000004</v>
      </c>
      <c r="W217" s="281">
        <v>4519.8900000000003</v>
      </c>
      <c r="X217" s="281">
        <v>4449.42</v>
      </c>
      <c r="Y217" s="281">
        <v>4411.93</v>
      </c>
    </row>
    <row r="218" spans="1:25">
      <c r="A218" s="318">
        <v>31</v>
      </c>
      <c r="B218" s="281">
        <v>0</v>
      </c>
      <c r="C218" s="281">
        <v>0</v>
      </c>
      <c r="D218" s="281">
        <v>0</v>
      </c>
      <c r="E218" s="281">
        <v>0</v>
      </c>
      <c r="F218" s="281">
        <v>0</v>
      </c>
      <c r="G218" s="281">
        <v>0</v>
      </c>
      <c r="H218" s="281">
        <v>0</v>
      </c>
      <c r="I218" s="281">
        <v>0</v>
      </c>
      <c r="J218" s="281">
        <v>0</v>
      </c>
      <c r="K218" s="281">
        <v>0</v>
      </c>
      <c r="L218" s="281">
        <v>0</v>
      </c>
      <c r="M218" s="281">
        <v>0</v>
      </c>
      <c r="N218" s="281">
        <v>0</v>
      </c>
      <c r="O218" s="281">
        <v>0</v>
      </c>
      <c r="P218" s="281">
        <v>0</v>
      </c>
      <c r="Q218" s="281">
        <v>0</v>
      </c>
      <c r="R218" s="281">
        <v>0</v>
      </c>
      <c r="S218" s="281">
        <v>0</v>
      </c>
      <c r="T218" s="281">
        <v>0</v>
      </c>
      <c r="U218" s="281">
        <v>0</v>
      </c>
      <c r="V218" s="281">
        <v>0</v>
      </c>
      <c r="W218" s="281">
        <v>0</v>
      </c>
      <c r="X218" s="281">
        <v>0</v>
      </c>
      <c r="Y218" s="281">
        <v>0</v>
      </c>
    </row>
    <row r="219" spans="1:25">
      <c r="A219" s="307"/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</row>
    <row r="220" spans="1:25">
      <c r="A220" s="432" t="s">
        <v>212</v>
      </c>
      <c r="B220" s="433" t="s">
        <v>217</v>
      </c>
      <c r="C220" s="433"/>
      <c r="D220" s="433"/>
      <c r="E220" s="433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30">
      <c r="A221" s="432"/>
      <c r="B221" s="308" t="s">
        <v>1</v>
      </c>
      <c r="C221" s="308" t="s">
        <v>2</v>
      </c>
      <c r="D221" s="308" t="s">
        <v>3</v>
      </c>
      <c r="E221" s="308" t="s">
        <v>4</v>
      </c>
      <c r="F221" s="308" t="s">
        <v>5</v>
      </c>
      <c r="G221" s="308" t="s">
        <v>6</v>
      </c>
      <c r="H221" s="308" t="s">
        <v>7</v>
      </c>
      <c r="I221" s="308" t="s">
        <v>8</v>
      </c>
      <c r="J221" s="308" t="s">
        <v>9</v>
      </c>
      <c r="K221" s="308" t="s">
        <v>10</v>
      </c>
      <c r="L221" s="308" t="s">
        <v>11</v>
      </c>
      <c r="M221" s="308" t="s">
        <v>12</v>
      </c>
      <c r="N221" s="308" t="s">
        <v>13</v>
      </c>
      <c r="O221" s="308" t="s">
        <v>14</v>
      </c>
      <c r="P221" s="308" t="s">
        <v>15</v>
      </c>
      <c r="Q221" s="308" t="s">
        <v>16</v>
      </c>
      <c r="R221" s="308" t="s">
        <v>17</v>
      </c>
      <c r="S221" s="308" t="s">
        <v>18</v>
      </c>
      <c r="T221" s="308" t="s">
        <v>19</v>
      </c>
      <c r="U221" s="308" t="s">
        <v>20</v>
      </c>
      <c r="V221" s="308" t="s">
        <v>21</v>
      </c>
      <c r="W221" s="308" t="s">
        <v>22</v>
      </c>
      <c r="X221" s="308" t="s">
        <v>23</v>
      </c>
      <c r="Y221" s="308" t="s">
        <v>24</v>
      </c>
    </row>
    <row r="222" spans="1:25">
      <c r="A222" s="318">
        <v>1</v>
      </c>
      <c r="B222" s="281">
        <v>5720.97</v>
      </c>
      <c r="C222" s="281">
        <v>5746.25</v>
      </c>
      <c r="D222" s="281">
        <v>5800.99</v>
      </c>
      <c r="E222" s="281">
        <v>5781.3</v>
      </c>
      <c r="F222" s="281">
        <v>5774.99</v>
      </c>
      <c r="G222" s="281">
        <v>5832.75</v>
      </c>
      <c r="H222" s="281">
        <v>5871.65</v>
      </c>
      <c r="I222" s="281">
        <v>5875.27</v>
      </c>
      <c r="J222" s="281">
        <v>5877.07</v>
      </c>
      <c r="K222" s="281">
        <v>5889.28</v>
      </c>
      <c r="L222" s="281">
        <v>5871.73</v>
      </c>
      <c r="M222" s="281">
        <v>5871.32</v>
      </c>
      <c r="N222" s="281">
        <v>5870.81</v>
      </c>
      <c r="O222" s="281">
        <v>5870.28</v>
      </c>
      <c r="P222" s="281">
        <v>5919.52</v>
      </c>
      <c r="Q222" s="281">
        <v>5911.22</v>
      </c>
      <c r="R222" s="281">
        <v>6043.36</v>
      </c>
      <c r="S222" s="281">
        <v>5981.08</v>
      </c>
      <c r="T222" s="281">
        <v>6093.78</v>
      </c>
      <c r="U222" s="281">
        <v>6080.83</v>
      </c>
      <c r="V222" s="281">
        <v>5902.18</v>
      </c>
      <c r="W222" s="281">
        <v>5817.53</v>
      </c>
      <c r="X222" s="281">
        <v>5781.23</v>
      </c>
      <c r="Y222" s="281">
        <v>5748.42</v>
      </c>
    </row>
    <row r="223" spans="1:25">
      <c r="A223" s="318">
        <v>2</v>
      </c>
      <c r="B223" s="281">
        <v>5783.9</v>
      </c>
      <c r="C223" s="281">
        <v>5798.42</v>
      </c>
      <c r="D223" s="281">
        <v>5808.51</v>
      </c>
      <c r="E223" s="281">
        <v>5816.14</v>
      </c>
      <c r="F223" s="281">
        <v>5840.85</v>
      </c>
      <c r="G223" s="281">
        <v>5874.01</v>
      </c>
      <c r="H223" s="281">
        <v>5881.88</v>
      </c>
      <c r="I223" s="281">
        <v>5873.35</v>
      </c>
      <c r="J223" s="281">
        <v>5899.14</v>
      </c>
      <c r="K223" s="281">
        <v>5884.4</v>
      </c>
      <c r="L223" s="281">
        <v>5870.09</v>
      </c>
      <c r="M223" s="281">
        <v>5869.67</v>
      </c>
      <c r="N223" s="281">
        <v>5870.04</v>
      </c>
      <c r="O223" s="281">
        <v>5879.58</v>
      </c>
      <c r="P223" s="281">
        <v>5932.66</v>
      </c>
      <c r="Q223" s="281">
        <v>5990.08</v>
      </c>
      <c r="R223" s="281">
        <v>6030.99</v>
      </c>
      <c r="S223" s="281">
        <v>6016.47</v>
      </c>
      <c r="T223" s="281">
        <v>5869.05</v>
      </c>
      <c r="U223" s="281">
        <v>5882.5</v>
      </c>
      <c r="V223" s="281">
        <v>5818.28</v>
      </c>
      <c r="W223" s="281">
        <v>5782.73</v>
      </c>
      <c r="X223" s="281">
        <v>5736.77</v>
      </c>
      <c r="Y223" s="281">
        <v>5717.66</v>
      </c>
    </row>
    <row r="224" spans="1:25">
      <c r="A224" s="318">
        <v>3</v>
      </c>
      <c r="B224" s="281">
        <v>5705.59</v>
      </c>
      <c r="C224" s="281">
        <v>5707.34</v>
      </c>
      <c r="D224" s="281">
        <v>5713.41</v>
      </c>
      <c r="E224" s="281">
        <v>5753.7</v>
      </c>
      <c r="F224" s="281">
        <v>5756.5</v>
      </c>
      <c r="G224" s="281">
        <v>5804.11</v>
      </c>
      <c r="H224" s="281">
        <v>5812.37</v>
      </c>
      <c r="I224" s="281">
        <v>5819.93</v>
      </c>
      <c r="J224" s="281">
        <v>5871.63</v>
      </c>
      <c r="K224" s="281">
        <v>5877.11</v>
      </c>
      <c r="L224" s="281">
        <v>5865.88</v>
      </c>
      <c r="M224" s="281">
        <v>5858.73</v>
      </c>
      <c r="N224" s="281">
        <v>5856.9</v>
      </c>
      <c r="O224" s="281">
        <v>5856.55</v>
      </c>
      <c r="P224" s="281">
        <v>5864.65</v>
      </c>
      <c r="Q224" s="281">
        <v>5909.56</v>
      </c>
      <c r="R224" s="281">
        <v>5930.73</v>
      </c>
      <c r="S224" s="281">
        <v>5917.58</v>
      </c>
      <c r="T224" s="281">
        <v>5859.91</v>
      </c>
      <c r="U224" s="281">
        <v>5879.85</v>
      </c>
      <c r="V224" s="281">
        <v>5793.59</v>
      </c>
      <c r="W224" s="281">
        <v>5750.89</v>
      </c>
      <c r="X224" s="281">
        <v>5710.14</v>
      </c>
      <c r="Y224" s="281">
        <v>5703.24</v>
      </c>
    </row>
    <row r="225" spans="1:25">
      <c r="A225" s="318">
        <v>4</v>
      </c>
      <c r="B225" s="281">
        <v>5670.2</v>
      </c>
      <c r="C225" s="281">
        <v>5675.09</v>
      </c>
      <c r="D225" s="281">
        <v>5705.86</v>
      </c>
      <c r="E225" s="281">
        <v>5756.06</v>
      </c>
      <c r="F225" s="281">
        <v>5759.1</v>
      </c>
      <c r="G225" s="281">
        <v>5823.2</v>
      </c>
      <c r="H225" s="281">
        <v>5827.53</v>
      </c>
      <c r="I225" s="281">
        <v>5845.11</v>
      </c>
      <c r="J225" s="281">
        <v>5896.27</v>
      </c>
      <c r="K225" s="281">
        <v>5897.48</v>
      </c>
      <c r="L225" s="281">
        <v>5890.78</v>
      </c>
      <c r="M225" s="281">
        <v>5891.06</v>
      </c>
      <c r="N225" s="281">
        <v>5883.56</v>
      </c>
      <c r="O225" s="281">
        <v>5888.57</v>
      </c>
      <c r="P225" s="281">
        <v>5883.67</v>
      </c>
      <c r="Q225" s="281">
        <v>5900.01</v>
      </c>
      <c r="R225" s="281">
        <v>5925.91</v>
      </c>
      <c r="S225" s="281">
        <v>5913.31</v>
      </c>
      <c r="T225" s="281">
        <v>5897.65</v>
      </c>
      <c r="U225" s="281">
        <v>5918.04</v>
      </c>
      <c r="V225" s="281">
        <v>5828.04</v>
      </c>
      <c r="W225" s="281">
        <v>5775.06</v>
      </c>
      <c r="X225" s="281">
        <v>5718.64</v>
      </c>
      <c r="Y225" s="281">
        <v>5704.82</v>
      </c>
    </row>
    <row r="226" spans="1:25">
      <c r="A226" s="318">
        <v>5</v>
      </c>
      <c r="B226" s="281">
        <v>5730.25</v>
      </c>
      <c r="C226" s="281">
        <v>5769.15</v>
      </c>
      <c r="D226" s="281">
        <v>5846.54</v>
      </c>
      <c r="E226" s="281">
        <v>5829.43</v>
      </c>
      <c r="F226" s="281">
        <v>5898.59</v>
      </c>
      <c r="G226" s="281">
        <v>5946.01</v>
      </c>
      <c r="H226" s="281">
        <v>5976.36</v>
      </c>
      <c r="I226" s="281">
        <v>5993.66</v>
      </c>
      <c r="J226" s="281">
        <v>6013.15</v>
      </c>
      <c r="K226" s="281">
        <v>6007.51</v>
      </c>
      <c r="L226" s="281">
        <v>5995.11</v>
      </c>
      <c r="M226" s="281">
        <v>5998.84</v>
      </c>
      <c r="N226" s="281">
        <v>5992.8</v>
      </c>
      <c r="O226" s="281">
        <v>5997.08</v>
      </c>
      <c r="P226" s="281">
        <v>6017.67</v>
      </c>
      <c r="Q226" s="281">
        <v>6040.05</v>
      </c>
      <c r="R226" s="281">
        <v>6077.81</v>
      </c>
      <c r="S226" s="281">
        <v>6077.7</v>
      </c>
      <c r="T226" s="281">
        <v>6036.59</v>
      </c>
      <c r="U226" s="281">
        <v>5970.44</v>
      </c>
      <c r="V226" s="281">
        <v>5955.78</v>
      </c>
      <c r="W226" s="281">
        <v>5837.63</v>
      </c>
      <c r="X226" s="281">
        <v>5817.04</v>
      </c>
      <c r="Y226" s="281">
        <v>5717.73</v>
      </c>
    </row>
    <row r="227" spans="1:25">
      <c r="A227" s="318">
        <v>6</v>
      </c>
      <c r="B227" s="281">
        <v>5716.71</v>
      </c>
      <c r="C227" s="281">
        <v>5697.69</v>
      </c>
      <c r="D227" s="281">
        <v>5704.03</v>
      </c>
      <c r="E227" s="281">
        <v>5690.83</v>
      </c>
      <c r="F227" s="281">
        <v>5783.72</v>
      </c>
      <c r="G227" s="281">
        <v>5814.73</v>
      </c>
      <c r="H227" s="281">
        <v>5812.47</v>
      </c>
      <c r="I227" s="281">
        <v>5863.35</v>
      </c>
      <c r="J227" s="281">
        <v>5956.19</v>
      </c>
      <c r="K227" s="281">
        <v>5952.09</v>
      </c>
      <c r="L227" s="281">
        <v>5935.53</v>
      </c>
      <c r="M227" s="281">
        <v>5948.35</v>
      </c>
      <c r="N227" s="281">
        <v>5950.95</v>
      </c>
      <c r="O227" s="281">
        <v>5961.13</v>
      </c>
      <c r="P227" s="281">
        <v>5969.82</v>
      </c>
      <c r="Q227" s="281">
        <v>5973.35</v>
      </c>
      <c r="R227" s="281">
        <v>5997.3</v>
      </c>
      <c r="S227" s="281">
        <v>5973.36</v>
      </c>
      <c r="T227" s="281">
        <v>5974.01</v>
      </c>
      <c r="U227" s="281">
        <v>5922.32</v>
      </c>
      <c r="V227" s="281">
        <v>5819.59</v>
      </c>
      <c r="W227" s="281">
        <v>5742</v>
      </c>
      <c r="X227" s="281">
        <v>5680.82</v>
      </c>
      <c r="Y227" s="281">
        <v>5646.13</v>
      </c>
    </row>
    <row r="228" spans="1:25">
      <c r="A228" s="318">
        <v>7</v>
      </c>
      <c r="B228" s="281">
        <v>5632.9</v>
      </c>
      <c r="C228" s="281">
        <v>5622.77</v>
      </c>
      <c r="D228" s="281">
        <v>5617.03</v>
      </c>
      <c r="E228" s="281">
        <v>5623.71</v>
      </c>
      <c r="F228" s="281">
        <v>5615.46</v>
      </c>
      <c r="G228" s="281">
        <v>5591.52</v>
      </c>
      <c r="H228" s="281">
        <v>5613.05</v>
      </c>
      <c r="I228" s="281">
        <v>5651.33</v>
      </c>
      <c r="J228" s="281">
        <v>5668.64</v>
      </c>
      <c r="K228" s="281">
        <v>5675.44</v>
      </c>
      <c r="L228" s="281">
        <v>5686.8</v>
      </c>
      <c r="M228" s="281">
        <v>5677.84</v>
      </c>
      <c r="N228" s="281">
        <v>5670.38</v>
      </c>
      <c r="O228" s="281">
        <v>5683.31</v>
      </c>
      <c r="P228" s="281">
        <v>5697.13</v>
      </c>
      <c r="Q228" s="281">
        <v>5699.62</v>
      </c>
      <c r="R228" s="281">
        <v>5721.6</v>
      </c>
      <c r="S228" s="281">
        <v>5795.45</v>
      </c>
      <c r="T228" s="281">
        <v>5814.31</v>
      </c>
      <c r="U228" s="281">
        <v>5811.13</v>
      </c>
      <c r="V228" s="281">
        <v>5742.37</v>
      </c>
      <c r="W228" s="281">
        <v>5679.44</v>
      </c>
      <c r="X228" s="281">
        <v>5637.11</v>
      </c>
      <c r="Y228" s="281">
        <v>5634.95</v>
      </c>
    </row>
    <row r="229" spans="1:25">
      <c r="A229" s="318">
        <v>8</v>
      </c>
      <c r="B229" s="281">
        <v>5634.73</v>
      </c>
      <c r="C229" s="281">
        <v>5640.5</v>
      </c>
      <c r="D229" s="281">
        <v>5673.39</v>
      </c>
      <c r="E229" s="281">
        <v>5704.88</v>
      </c>
      <c r="F229" s="281">
        <v>5705.98</v>
      </c>
      <c r="G229" s="281">
        <v>5708.57</v>
      </c>
      <c r="H229" s="281">
        <v>5728.58</v>
      </c>
      <c r="I229" s="281">
        <v>5759.53</v>
      </c>
      <c r="J229" s="281">
        <v>5782.73</v>
      </c>
      <c r="K229" s="281">
        <v>5766.3</v>
      </c>
      <c r="L229" s="281">
        <v>5756.73</v>
      </c>
      <c r="M229" s="281">
        <v>5756.48</v>
      </c>
      <c r="N229" s="281">
        <v>5756.2</v>
      </c>
      <c r="O229" s="281">
        <v>5741.63</v>
      </c>
      <c r="P229" s="281">
        <v>5743.07</v>
      </c>
      <c r="Q229" s="281">
        <v>5737.47</v>
      </c>
      <c r="R229" s="281">
        <v>5754.3</v>
      </c>
      <c r="S229" s="281">
        <v>5812.07</v>
      </c>
      <c r="T229" s="281">
        <v>5847.03</v>
      </c>
      <c r="U229" s="281">
        <v>5795.99</v>
      </c>
      <c r="V229" s="281">
        <v>5739.26</v>
      </c>
      <c r="W229" s="281">
        <v>5698.45</v>
      </c>
      <c r="X229" s="281">
        <v>5666.7</v>
      </c>
      <c r="Y229" s="281">
        <v>5634.23</v>
      </c>
    </row>
    <row r="230" spans="1:25">
      <c r="A230" s="318">
        <v>9</v>
      </c>
      <c r="B230" s="281">
        <v>5634.74</v>
      </c>
      <c r="C230" s="281">
        <v>5626.49</v>
      </c>
      <c r="D230" s="281">
        <v>5650.54</v>
      </c>
      <c r="E230" s="281">
        <v>5685.88</v>
      </c>
      <c r="F230" s="281">
        <v>5683.46</v>
      </c>
      <c r="G230" s="281">
        <v>5671.45</v>
      </c>
      <c r="H230" s="281">
        <v>5697.55</v>
      </c>
      <c r="I230" s="281">
        <v>5705.36</v>
      </c>
      <c r="J230" s="281">
        <v>5707.12</v>
      </c>
      <c r="K230" s="281">
        <v>5702.73</v>
      </c>
      <c r="L230" s="281">
        <v>5704.28</v>
      </c>
      <c r="M230" s="281">
        <v>5706.06</v>
      </c>
      <c r="N230" s="281">
        <v>5705.34</v>
      </c>
      <c r="O230" s="281">
        <v>5705.82</v>
      </c>
      <c r="P230" s="281">
        <v>5706.29</v>
      </c>
      <c r="Q230" s="281">
        <v>5706.04</v>
      </c>
      <c r="R230" s="281">
        <v>5707.87</v>
      </c>
      <c r="S230" s="281">
        <v>5776.47</v>
      </c>
      <c r="T230" s="281">
        <v>5811.07</v>
      </c>
      <c r="U230" s="281">
        <v>5759.41</v>
      </c>
      <c r="V230" s="281">
        <v>5724.31</v>
      </c>
      <c r="W230" s="281">
        <v>5693.25</v>
      </c>
      <c r="X230" s="281">
        <v>5650.34</v>
      </c>
      <c r="Y230" s="281">
        <v>5627.01</v>
      </c>
    </row>
    <row r="231" spans="1:25">
      <c r="A231" s="318">
        <v>10</v>
      </c>
      <c r="B231" s="281">
        <v>5666.85</v>
      </c>
      <c r="C231" s="281">
        <v>5643.74</v>
      </c>
      <c r="D231" s="281">
        <v>5684.56</v>
      </c>
      <c r="E231" s="281">
        <v>5700.59</v>
      </c>
      <c r="F231" s="281">
        <v>5724.13</v>
      </c>
      <c r="G231" s="281">
        <v>5713.23</v>
      </c>
      <c r="H231" s="281">
        <v>5739.57</v>
      </c>
      <c r="I231" s="281">
        <v>5744.64</v>
      </c>
      <c r="J231" s="281">
        <v>5859.61</v>
      </c>
      <c r="K231" s="281">
        <v>5858.62</v>
      </c>
      <c r="L231" s="281">
        <v>5767.67</v>
      </c>
      <c r="M231" s="281">
        <v>5765.87</v>
      </c>
      <c r="N231" s="281">
        <v>5762.54</v>
      </c>
      <c r="O231" s="281">
        <v>5764.23</v>
      </c>
      <c r="P231" s="281">
        <v>5769.27</v>
      </c>
      <c r="Q231" s="281">
        <v>5769.73</v>
      </c>
      <c r="R231" s="281">
        <v>5787.07</v>
      </c>
      <c r="S231" s="281">
        <v>5870.68</v>
      </c>
      <c r="T231" s="281">
        <v>5891.61</v>
      </c>
      <c r="U231" s="281">
        <v>5862.25</v>
      </c>
      <c r="V231" s="281">
        <v>5802.23</v>
      </c>
      <c r="W231" s="281">
        <v>5757.34</v>
      </c>
      <c r="X231" s="281">
        <v>5705.34</v>
      </c>
      <c r="Y231" s="281">
        <v>5687.64</v>
      </c>
    </row>
    <row r="232" spans="1:25">
      <c r="A232" s="318">
        <v>11</v>
      </c>
      <c r="B232" s="281">
        <v>5643.19</v>
      </c>
      <c r="C232" s="281">
        <v>5641.23</v>
      </c>
      <c r="D232" s="281">
        <v>5658.57</v>
      </c>
      <c r="E232" s="281">
        <v>5680.82</v>
      </c>
      <c r="F232" s="281">
        <v>5683.92</v>
      </c>
      <c r="G232" s="281">
        <v>5683.81</v>
      </c>
      <c r="H232" s="281">
        <v>5702.78</v>
      </c>
      <c r="I232" s="281">
        <v>5723.53</v>
      </c>
      <c r="J232" s="281">
        <v>5725.29</v>
      </c>
      <c r="K232" s="281">
        <v>5768.49</v>
      </c>
      <c r="L232" s="281">
        <v>5749.44</v>
      </c>
      <c r="M232" s="281">
        <v>5746.67</v>
      </c>
      <c r="N232" s="281">
        <v>5744.03</v>
      </c>
      <c r="O232" s="281">
        <v>5735.36</v>
      </c>
      <c r="P232" s="281">
        <v>5735.96</v>
      </c>
      <c r="Q232" s="281">
        <v>5726.4</v>
      </c>
      <c r="R232" s="281">
        <v>5745.6</v>
      </c>
      <c r="S232" s="281">
        <v>5859.51</v>
      </c>
      <c r="T232" s="281">
        <v>5862.03</v>
      </c>
      <c r="U232" s="281">
        <v>5829.42</v>
      </c>
      <c r="V232" s="281">
        <v>5774.43</v>
      </c>
      <c r="W232" s="281">
        <v>5743.17</v>
      </c>
      <c r="X232" s="281">
        <v>5679.4</v>
      </c>
      <c r="Y232" s="281">
        <v>5657.52</v>
      </c>
    </row>
    <row r="233" spans="1:25">
      <c r="A233" s="318">
        <v>12</v>
      </c>
      <c r="B233" s="281">
        <v>5665.71</v>
      </c>
      <c r="C233" s="281">
        <v>5647.4</v>
      </c>
      <c r="D233" s="281">
        <v>5671.39</v>
      </c>
      <c r="E233" s="281">
        <v>5711.4</v>
      </c>
      <c r="F233" s="281">
        <v>5709.48</v>
      </c>
      <c r="G233" s="281">
        <v>5722.1</v>
      </c>
      <c r="H233" s="281">
        <v>5736.69</v>
      </c>
      <c r="I233" s="281">
        <v>5849.86</v>
      </c>
      <c r="J233" s="281">
        <v>5931.11</v>
      </c>
      <c r="K233" s="281">
        <v>5941.17</v>
      </c>
      <c r="L233" s="281">
        <v>5801.54</v>
      </c>
      <c r="M233" s="281">
        <v>5819.8</v>
      </c>
      <c r="N233" s="281">
        <v>5813.12</v>
      </c>
      <c r="O233" s="281">
        <v>5816</v>
      </c>
      <c r="P233" s="281">
        <v>5816.57</v>
      </c>
      <c r="Q233" s="281">
        <v>5803.27</v>
      </c>
      <c r="R233" s="281">
        <v>5807.06</v>
      </c>
      <c r="S233" s="281">
        <v>5800.19</v>
      </c>
      <c r="T233" s="281">
        <v>5777.1</v>
      </c>
      <c r="U233" s="281">
        <v>5727.58</v>
      </c>
      <c r="V233" s="281">
        <v>5705.63</v>
      </c>
      <c r="W233" s="281">
        <v>5752.55</v>
      </c>
      <c r="X233" s="281">
        <v>5688.5</v>
      </c>
      <c r="Y233" s="281">
        <v>5649.18</v>
      </c>
    </row>
    <row r="234" spans="1:25">
      <c r="A234" s="318">
        <v>13</v>
      </c>
      <c r="B234" s="281">
        <v>5613.88</v>
      </c>
      <c r="C234" s="281">
        <v>5608.04</v>
      </c>
      <c r="D234" s="281">
        <v>5612.74</v>
      </c>
      <c r="E234" s="281">
        <v>5614.97</v>
      </c>
      <c r="F234" s="281">
        <v>5604.52</v>
      </c>
      <c r="G234" s="281">
        <v>5585.49</v>
      </c>
      <c r="H234" s="281">
        <v>5606.23</v>
      </c>
      <c r="I234" s="281">
        <v>5659.11</v>
      </c>
      <c r="J234" s="281">
        <v>5701.89</v>
      </c>
      <c r="K234" s="281">
        <v>5703.98</v>
      </c>
      <c r="L234" s="281">
        <v>5701.19</v>
      </c>
      <c r="M234" s="281">
        <v>5699.56</v>
      </c>
      <c r="N234" s="281">
        <v>5695.25</v>
      </c>
      <c r="O234" s="281">
        <v>5696.37</v>
      </c>
      <c r="P234" s="281">
        <v>5701.25</v>
      </c>
      <c r="Q234" s="281">
        <v>5702.12</v>
      </c>
      <c r="R234" s="281">
        <v>5712.5</v>
      </c>
      <c r="S234" s="281">
        <v>5704.45</v>
      </c>
      <c r="T234" s="281">
        <v>5736.43</v>
      </c>
      <c r="U234" s="281">
        <v>5769.52</v>
      </c>
      <c r="V234" s="281">
        <v>5738.85</v>
      </c>
      <c r="W234" s="281">
        <v>5714.66</v>
      </c>
      <c r="X234" s="281">
        <v>5644.33</v>
      </c>
      <c r="Y234" s="281">
        <v>5612.5</v>
      </c>
    </row>
    <row r="235" spans="1:25">
      <c r="A235" s="318">
        <v>14</v>
      </c>
      <c r="B235" s="281">
        <v>5553.12</v>
      </c>
      <c r="C235" s="281">
        <v>5544.13</v>
      </c>
      <c r="D235" s="281">
        <v>5544.23</v>
      </c>
      <c r="E235" s="281">
        <v>5547.92</v>
      </c>
      <c r="F235" s="281">
        <v>5531.89</v>
      </c>
      <c r="G235" s="281">
        <v>5517.35</v>
      </c>
      <c r="H235" s="281">
        <v>5538.76</v>
      </c>
      <c r="I235" s="281">
        <v>5561.85</v>
      </c>
      <c r="J235" s="281">
        <v>5597.16</v>
      </c>
      <c r="K235" s="281">
        <v>5608.4</v>
      </c>
      <c r="L235" s="281">
        <v>5610.22</v>
      </c>
      <c r="M235" s="281">
        <v>5607.33</v>
      </c>
      <c r="N235" s="281">
        <v>5605.29</v>
      </c>
      <c r="O235" s="281">
        <v>5607.31</v>
      </c>
      <c r="P235" s="281">
        <v>5611.02</v>
      </c>
      <c r="Q235" s="281">
        <v>5606.57</v>
      </c>
      <c r="R235" s="281">
        <v>5614.82</v>
      </c>
      <c r="S235" s="281">
        <v>5615.98</v>
      </c>
      <c r="T235" s="281">
        <v>5655.63</v>
      </c>
      <c r="U235" s="281">
        <v>5698</v>
      </c>
      <c r="V235" s="281">
        <v>5666.13</v>
      </c>
      <c r="W235" s="281">
        <v>5619.64</v>
      </c>
      <c r="X235" s="281">
        <v>5581.95</v>
      </c>
      <c r="Y235" s="281">
        <v>5549.46</v>
      </c>
    </row>
    <row r="236" spans="1:25">
      <c r="A236" s="318">
        <v>15</v>
      </c>
      <c r="B236" s="281">
        <v>5500.42</v>
      </c>
      <c r="C236" s="281">
        <v>5482.11</v>
      </c>
      <c r="D236" s="281">
        <v>5485.32</v>
      </c>
      <c r="E236" s="281">
        <v>5511.7</v>
      </c>
      <c r="F236" s="281">
        <v>5503.23</v>
      </c>
      <c r="G236" s="281">
        <v>5470.04</v>
      </c>
      <c r="H236" s="281">
        <v>5499.61</v>
      </c>
      <c r="I236" s="281">
        <v>5539.67</v>
      </c>
      <c r="J236" s="281">
        <v>5584.4</v>
      </c>
      <c r="K236" s="281">
        <v>5583.5</v>
      </c>
      <c r="L236" s="281">
        <v>5599.47</v>
      </c>
      <c r="M236" s="281">
        <v>5604.13</v>
      </c>
      <c r="N236" s="281">
        <v>5606.87</v>
      </c>
      <c r="O236" s="281">
        <v>5615.99</v>
      </c>
      <c r="P236" s="281">
        <v>5610.53</v>
      </c>
      <c r="Q236" s="281">
        <v>5605.73</v>
      </c>
      <c r="R236" s="281">
        <v>5650.54</v>
      </c>
      <c r="S236" s="281">
        <v>5672.25</v>
      </c>
      <c r="T236" s="281">
        <v>5651.12</v>
      </c>
      <c r="U236" s="281">
        <v>5666.1</v>
      </c>
      <c r="V236" s="281">
        <v>5630.84</v>
      </c>
      <c r="W236" s="281">
        <v>5576.7</v>
      </c>
      <c r="X236" s="281">
        <v>5532.69</v>
      </c>
      <c r="Y236" s="281">
        <v>5480.56</v>
      </c>
    </row>
    <row r="237" spans="1:25">
      <c r="A237" s="318">
        <v>16</v>
      </c>
      <c r="B237" s="281">
        <v>5428.95</v>
      </c>
      <c r="C237" s="281">
        <v>5416.13</v>
      </c>
      <c r="D237" s="281">
        <v>5446.18</v>
      </c>
      <c r="E237" s="281">
        <v>5483.82</v>
      </c>
      <c r="F237" s="281">
        <v>5481.01</v>
      </c>
      <c r="G237" s="281">
        <v>5473.58</v>
      </c>
      <c r="H237" s="281">
        <v>5482.06</v>
      </c>
      <c r="I237" s="281">
        <v>5524.18</v>
      </c>
      <c r="J237" s="281">
        <v>5622.71</v>
      </c>
      <c r="K237" s="281">
        <v>5630.89</v>
      </c>
      <c r="L237" s="281">
        <v>5599.55</v>
      </c>
      <c r="M237" s="281">
        <v>5591.94</v>
      </c>
      <c r="N237" s="281">
        <v>5597.81</v>
      </c>
      <c r="O237" s="281">
        <v>5602.75</v>
      </c>
      <c r="P237" s="281">
        <v>5587.26</v>
      </c>
      <c r="Q237" s="281">
        <v>5595.06</v>
      </c>
      <c r="R237" s="281">
        <v>5659.46</v>
      </c>
      <c r="S237" s="281">
        <v>5634.9</v>
      </c>
      <c r="T237" s="281">
        <v>5600.7</v>
      </c>
      <c r="U237" s="281">
        <v>5682.25</v>
      </c>
      <c r="V237" s="281">
        <v>5607.09</v>
      </c>
      <c r="W237" s="281">
        <v>5524.28</v>
      </c>
      <c r="X237" s="281">
        <v>5479.25</v>
      </c>
      <c r="Y237" s="281">
        <v>5450.67</v>
      </c>
    </row>
    <row r="238" spans="1:25">
      <c r="A238" s="318">
        <v>17</v>
      </c>
      <c r="B238" s="281">
        <v>5509.27</v>
      </c>
      <c r="C238" s="281">
        <v>5508.15</v>
      </c>
      <c r="D238" s="281">
        <v>5523.18</v>
      </c>
      <c r="E238" s="281">
        <v>5541.34</v>
      </c>
      <c r="F238" s="281">
        <v>5528.84</v>
      </c>
      <c r="G238" s="281">
        <v>5517.4</v>
      </c>
      <c r="H238" s="281">
        <v>5532.67</v>
      </c>
      <c r="I238" s="281">
        <v>5563.71</v>
      </c>
      <c r="J238" s="281">
        <v>5616.65</v>
      </c>
      <c r="K238" s="281">
        <v>5622.16</v>
      </c>
      <c r="L238" s="281">
        <v>5613.44</v>
      </c>
      <c r="M238" s="281">
        <v>5610.38</v>
      </c>
      <c r="N238" s="281">
        <v>5608.72</v>
      </c>
      <c r="O238" s="281">
        <v>5645.36</v>
      </c>
      <c r="P238" s="281">
        <v>5622.94</v>
      </c>
      <c r="Q238" s="281">
        <v>5647.31</v>
      </c>
      <c r="R238" s="281">
        <v>5673.14</v>
      </c>
      <c r="S238" s="281">
        <v>5756.7</v>
      </c>
      <c r="T238" s="281">
        <v>5771.01</v>
      </c>
      <c r="U238" s="281">
        <v>5696.02</v>
      </c>
      <c r="V238" s="281">
        <v>5647.79</v>
      </c>
      <c r="W238" s="281">
        <v>5595.63</v>
      </c>
      <c r="X238" s="281">
        <v>5536.56</v>
      </c>
      <c r="Y238" s="281">
        <v>5502.68</v>
      </c>
    </row>
    <row r="239" spans="1:25">
      <c r="A239" s="318">
        <v>18</v>
      </c>
      <c r="B239" s="281">
        <v>5443.9</v>
      </c>
      <c r="C239" s="281">
        <v>5437.52</v>
      </c>
      <c r="D239" s="281">
        <v>5445.87</v>
      </c>
      <c r="E239" s="281">
        <v>5480.61</v>
      </c>
      <c r="F239" s="281">
        <v>5482.84</v>
      </c>
      <c r="G239" s="281">
        <v>5470.19</v>
      </c>
      <c r="H239" s="281">
        <v>5494.88</v>
      </c>
      <c r="I239" s="281">
        <v>5538.59</v>
      </c>
      <c r="J239" s="281">
        <v>5643.18</v>
      </c>
      <c r="K239" s="281">
        <v>5664.1</v>
      </c>
      <c r="L239" s="281">
        <v>5637.89</v>
      </c>
      <c r="M239" s="281">
        <v>5633.3</v>
      </c>
      <c r="N239" s="281">
        <v>5632.54</v>
      </c>
      <c r="O239" s="281">
        <v>5648.49</v>
      </c>
      <c r="P239" s="281">
        <v>5641.98</v>
      </c>
      <c r="Q239" s="281">
        <v>5641.41</v>
      </c>
      <c r="R239" s="281">
        <v>5634.91</v>
      </c>
      <c r="S239" s="281">
        <v>5696.57</v>
      </c>
      <c r="T239" s="281">
        <v>5609.82</v>
      </c>
      <c r="U239" s="281">
        <v>5655.57</v>
      </c>
      <c r="V239" s="281">
        <v>5572.23</v>
      </c>
      <c r="W239" s="281">
        <v>5515.75</v>
      </c>
      <c r="X239" s="281">
        <v>5477.09</v>
      </c>
      <c r="Y239" s="281">
        <v>5402.63</v>
      </c>
    </row>
    <row r="240" spans="1:25">
      <c r="A240" s="318">
        <v>19</v>
      </c>
      <c r="B240" s="281">
        <v>5219.07</v>
      </c>
      <c r="C240" s="281">
        <v>5224.3999999999996</v>
      </c>
      <c r="D240" s="281">
        <v>5229.92</v>
      </c>
      <c r="E240" s="281">
        <v>5238.87</v>
      </c>
      <c r="F240" s="281">
        <v>5230.54</v>
      </c>
      <c r="G240" s="281">
        <v>5288.69</v>
      </c>
      <c r="H240" s="281">
        <v>5316.57</v>
      </c>
      <c r="I240" s="281">
        <v>5449.38</v>
      </c>
      <c r="J240" s="281">
        <v>5611.78</v>
      </c>
      <c r="K240" s="281">
        <v>5633.72</v>
      </c>
      <c r="L240" s="281">
        <v>5648.2</v>
      </c>
      <c r="M240" s="281">
        <v>5631.77</v>
      </c>
      <c r="N240" s="281">
        <v>5630.6</v>
      </c>
      <c r="O240" s="281">
        <v>5636.34</v>
      </c>
      <c r="P240" s="281">
        <v>5641.92</v>
      </c>
      <c r="Q240" s="281">
        <v>5635.43</v>
      </c>
      <c r="R240" s="281">
        <v>5635.46</v>
      </c>
      <c r="S240" s="281">
        <v>5645.14</v>
      </c>
      <c r="T240" s="281">
        <v>5552.55</v>
      </c>
      <c r="U240" s="281">
        <v>5579.21</v>
      </c>
      <c r="V240" s="281">
        <v>5534.7</v>
      </c>
      <c r="W240" s="281">
        <v>5495.81</v>
      </c>
      <c r="X240" s="281">
        <v>5327.09</v>
      </c>
      <c r="Y240" s="281">
        <v>5242.12</v>
      </c>
    </row>
    <row r="241" spans="1:25">
      <c r="A241" s="318">
        <v>20</v>
      </c>
      <c r="B241" s="281">
        <v>5364.27</v>
      </c>
      <c r="C241" s="281">
        <v>5359.07</v>
      </c>
      <c r="D241" s="281">
        <v>5365.97</v>
      </c>
      <c r="E241" s="281">
        <v>5310.78</v>
      </c>
      <c r="F241" s="281">
        <v>5385.03</v>
      </c>
      <c r="G241" s="281">
        <v>5467.14</v>
      </c>
      <c r="H241" s="281">
        <v>5464.15</v>
      </c>
      <c r="I241" s="281">
        <v>5505.03</v>
      </c>
      <c r="J241" s="281">
        <v>5521.88</v>
      </c>
      <c r="K241" s="281">
        <v>5529.98</v>
      </c>
      <c r="L241" s="281">
        <v>5566.39</v>
      </c>
      <c r="M241" s="281">
        <v>5578.79</v>
      </c>
      <c r="N241" s="281">
        <v>5590.34</v>
      </c>
      <c r="O241" s="281">
        <v>5581.32</v>
      </c>
      <c r="P241" s="281">
        <v>5587.35</v>
      </c>
      <c r="Q241" s="281">
        <v>5606.84</v>
      </c>
      <c r="R241" s="281">
        <v>5646.31</v>
      </c>
      <c r="S241" s="281">
        <v>5611.88</v>
      </c>
      <c r="T241" s="281">
        <v>5541.71</v>
      </c>
      <c r="U241" s="281">
        <v>5518.05</v>
      </c>
      <c r="V241" s="281">
        <v>5531.47</v>
      </c>
      <c r="W241" s="281">
        <v>5497.29</v>
      </c>
      <c r="X241" s="281">
        <v>5365.35</v>
      </c>
      <c r="Y241" s="281">
        <v>5264.87</v>
      </c>
    </row>
    <row r="242" spans="1:25">
      <c r="A242" s="318">
        <v>21</v>
      </c>
      <c r="B242" s="281">
        <v>5367.19</v>
      </c>
      <c r="C242" s="281">
        <v>5340.85</v>
      </c>
      <c r="D242" s="281">
        <v>5327.34</v>
      </c>
      <c r="E242" s="281">
        <v>5334.73</v>
      </c>
      <c r="F242" s="281">
        <v>5325.72</v>
      </c>
      <c r="G242" s="281">
        <v>5426.25</v>
      </c>
      <c r="H242" s="281">
        <v>5464.95</v>
      </c>
      <c r="I242" s="281">
        <v>5489.67</v>
      </c>
      <c r="J242" s="281">
        <v>5526.59</v>
      </c>
      <c r="K242" s="281">
        <v>5541.54</v>
      </c>
      <c r="L242" s="281">
        <v>5547.03</v>
      </c>
      <c r="M242" s="281">
        <v>5545.87</v>
      </c>
      <c r="N242" s="281">
        <v>5554.13</v>
      </c>
      <c r="O242" s="281">
        <v>5560.73</v>
      </c>
      <c r="P242" s="281">
        <v>5564.16</v>
      </c>
      <c r="Q242" s="281">
        <v>5570.01</v>
      </c>
      <c r="R242" s="281">
        <v>5649.89</v>
      </c>
      <c r="S242" s="281">
        <v>5657.13</v>
      </c>
      <c r="T242" s="281">
        <v>5602.2</v>
      </c>
      <c r="U242" s="281">
        <v>5560.61</v>
      </c>
      <c r="V242" s="281">
        <v>5587.41</v>
      </c>
      <c r="W242" s="281">
        <v>5509.1</v>
      </c>
      <c r="X242" s="281">
        <v>5418.93</v>
      </c>
      <c r="Y242" s="281">
        <v>5333.46</v>
      </c>
    </row>
    <row r="243" spans="1:25">
      <c r="A243" s="318">
        <v>22</v>
      </c>
      <c r="B243" s="281">
        <v>5269.05</v>
      </c>
      <c r="C243" s="281">
        <v>5241.6899999999996</v>
      </c>
      <c r="D243" s="281">
        <v>5263.69</v>
      </c>
      <c r="E243" s="281">
        <v>5322.31</v>
      </c>
      <c r="F243" s="281">
        <v>5299.26</v>
      </c>
      <c r="G243" s="281">
        <v>5410.42</v>
      </c>
      <c r="H243" s="281">
        <v>5442.93</v>
      </c>
      <c r="I243" s="281">
        <v>5478.73</v>
      </c>
      <c r="J243" s="281">
        <v>5533.36</v>
      </c>
      <c r="K243" s="281">
        <v>5595.54</v>
      </c>
      <c r="L243" s="281">
        <v>5578.43</v>
      </c>
      <c r="M243" s="281">
        <v>5588.05</v>
      </c>
      <c r="N243" s="281">
        <v>5562.76</v>
      </c>
      <c r="O243" s="281">
        <v>5558.3</v>
      </c>
      <c r="P243" s="281">
        <v>5560.98</v>
      </c>
      <c r="Q243" s="281">
        <v>5601.64</v>
      </c>
      <c r="R243" s="281">
        <v>5739.71</v>
      </c>
      <c r="S243" s="281">
        <v>5615.76</v>
      </c>
      <c r="T243" s="281">
        <v>5519.82</v>
      </c>
      <c r="U243" s="281">
        <v>5482.82</v>
      </c>
      <c r="V243" s="281">
        <v>5492.41</v>
      </c>
      <c r="W243" s="281">
        <v>5424.75</v>
      </c>
      <c r="X243" s="281">
        <v>5395.02</v>
      </c>
      <c r="Y243" s="281">
        <v>5309.21</v>
      </c>
    </row>
    <row r="244" spans="1:25">
      <c r="A244" s="318">
        <v>23</v>
      </c>
      <c r="B244" s="281">
        <v>5381.09</v>
      </c>
      <c r="C244" s="281">
        <v>5341.59</v>
      </c>
      <c r="D244" s="281">
        <v>5372.64</v>
      </c>
      <c r="E244" s="281">
        <v>5443.05</v>
      </c>
      <c r="F244" s="281">
        <v>5527.2</v>
      </c>
      <c r="G244" s="281">
        <v>5516.9</v>
      </c>
      <c r="H244" s="281">
        <v>5538.25</v>
      </c>
      <c r="I244" s="281">
        <v>5560.89</v>
      </c>
      <c r="J244" s="281">
        <v>5591.95</v>
      </c>
      <c r="K244" s="281">
        <v>5633.65</v>
      </c>
      <c r="L244" s="281">
        <v>5612.89</v>
      </c>
      <c r="M244" s="281">
        <v>5596.84</v>
      </c>
      <c r="N244" s="281">
        <v>5573.96</v>
      </c>
      <c r="O244" s="281">
        <v>5598.45</v>
      </c>
      <c r="P244" s="281">
        <v>5605.02</v>
      </c>
      <c r="Q244" s="281">
        <v>5600.94</v>
      </c>
      <c r="R244" s="281">
        <v>5651.33</v>
      </c>
      <c r="S244" s="281">
        <v>5787.69</v>
      </c>
      <c r="T244" s="281">
        <v>5826.12</v>
      </c>
      <c r="U244" s="281">
        <v>5749.15</v>
      </c>
      <c r="V244" s="281">
        <v>5618.1</v>
      </c>
      <c r="W244" s="281">
        <v>5579.96</v>
      </c>
      <c r="X244" s="281">
        <v>5536.86</v>
      </c>
      <c r="Y244" s="281">
        <v>5419.67</v>
      </c>
    </row>
    <row r="245" spans="1:25">
      <c r="A245" s="318">
        <v>24</v>
      </c>
      <c r="B245" s="281">
        <v>5337.1</v>
      </c>
      <c r="C245" s="281">
        <v>5319.48</v>
      </c>
      <c r="D245" s="281">
        <v>5337.35</v>
      </c>
      <c r="E245" s="281">
        <v>5308.55</v>
      </c>
      <c r="F245" s="281">
        <v>5381.15</v>
      </c>
      <c r="G245" s="281">
        <v>5523.79</v>
      </c>
      <c r="H245" s="281">
        <v>5550.51</v>
      </c>
      <c r="I245" s="281">
        <v>5631.68</v>
      </c>
      <c r="J245" s="281">
        <v>5592</v>
      </c>
      <c r="K245" s="281">
        <v>5601.55</v>
      </c>
      <c r="L245" s="281">
        <v>5595.16</v>
      </c>
      <c r="M245" s="281">
        <v>5666.41</v>
      </c>
      <c r="N245" s="281">
        <v>5650.12</v>
      </c>
      <c r="O245" s="281">
        <v>5650.27</v>
      </c>
      <c r="P245" s="281">
        <v>5656.43</v>
      </c>
      <c r="Q245" s="281">
        <v>5724.6</v>
      </c>
      <c r="R245" s="281">
        <v>5672.07</v>
      </c>
      <c r="S245" s="281">
        <v>5649.05</v>
      </c>
      <c r="T245" s="281">
        <v>5601.23</v>
      </c>
      <c r="U245" s="281">
        <v>5534.94</v>
      </c>
      <c r="V245" s="281">
        <v>5557.24</v>
      </c>
      <c r="W245" s="281">
        <v>5535.97</v>
      </c>
      <c r="X245" s="281">
        <v>5484.34</v>
      </c>
      <c r="Y245" s="281">
        <v>5357.13</v>
      </c>
    </row>
    <row r="246" spans="1:25">
      <c r="A246" s="318">
        <v>25</v>
      </c>
      <c r="B246" s="281">
        <v>5351.58</v>
      </c>
      <c r="C246" s="281">
        <v>5341.36</v>
      </c>
      <c r="D246" s="281">
        <v>5368</v>
      </c>
      <c r="E246" s="281">
        <v>5457.12</v>
      </c>
      <c r="F246" s="281">
        <v>5447.81</v>
      </c>
      <c r="G246" s="281">
        <v>5560.49</v>
      </c>
      <c r="H246" s="281">
        <v>5578.26</v>
      </c>
      <c r="I246" s="281">
        <v>5620.14</v>
      </c>
      <c r="J246" s="281">
        <v>5716.98</v>
      </c>
      <c r="K246" s="281">
        <v>5772.73</v>
      </c>
      <c r="L246" s="281">
        <v>5707.74</v>
      </c>
      <c r="M246" s="281">
        <v>5732.87</v>
      </c>
      <c r="N246" s="281">
        <v>5777.18</v>
      </c>
      <c r="O246" s="281">
        <v>5717.3</v>
      </c>
      <c r="P246" s="281">
        <v>5710.67</v>
      </c>
      <c r="Q246" s="281">
        <v>5710.1</v>
      </c>
      <c r="R246" s="281">
        <v>5723.65</v>
      </c>
      <c r="S246" s="281">
        <v>5661.36</v>
      </c>
      <c r="T246" s="281">
        <v>5679.59</v>
      </c>
      <c r="U246" s="281">
        <v>5607.62</v>
      </c>
      <c r="V246" s="281">
        <v>5600.94</v>
      </c>
      <c r="W246" s="281">
        <v>5569.91</v>
      </c>
      <c r="X246" s="281">
        <v>5486.27</v>
      </c>
      <c r="Y246" s="281">
        <v>5350.28</v>
      </c>
    </row>
    <row r="247" spans="1:25">
      <c r="A247" s="318">
        <v>26</v>
      </c>
      <c r="B247" s="281">
        <v>5338.06</v>
      </c>
      <c r="C247" s="281">
        <v>5330.38</v>
      </c>
      <c r="D247" s="281">
        <v>5338.56</v>
      </c>
      <c r="E247" s="281">
        <v>5352.13</v>
      </c>
      <c r="F247" s="281">
        <v>5381.71</v>
      </c>
      <c r="G247" s="281">
        <v>5430.43</v>
      </c>
      <c r="H247" s="281">
        <v>5483.65</v>
      </c>
      <c r="I247" s="281">
        <v>5532.75</v>
      </c>
      <c r="J247" s="281">
        <v>5797.05</v>
      </c>
      <c r="K247" s="281">
        <v>5789.35</v>
      </c>
      <c r="L247" s="281">
        <v>5775.9</v>
      </c>
      <c r="M247" s="281">
        <v>5792.83</v>
      </c>
      <c r="N247" s="281">
        <v>5819.29</v>
      </c>
      <c r="O247" s="281">
        <v>5835.59</v>
      </c>
      <c r="P247" s="281">
        <v>5878.41</v>
      </c>
      <c r="Q247" s="281">
        <v>5880.29</v>
      </c>
      <c r="R247" s="281">
        <v>5889.91</v>
      </c>
      <c r="S247" s="281">
        <v>5875.88</v>
      </c>
      <c r="T247" s="281">
        <v>5758.04</v>
      </c>
      <c r="U247" s="281">
        <v>5711.76</v>
      </c>
      <c r="V247" s="281">
        <v>5657.92</v>
      </c>
      <c r="W247" s="281">
        <v>5534.65</v>
      </c>
      <c r="X247" s="281">
        <v>5464.29</v>
      </c>
      <c r="Y247" s="281">
        <v>5347.36</v>
      </c>
    </row>
    <row r="248" spans="1:25">
      <c r="A248" s="318">
        <v>27</v>
      </c>
      <c r="B248" s="281">
        <v>5636.38</v>
      </c>
      <c r="C248" s="281">
        <v>5609.35</v>
      </c>
      <c r="D248" s="281">
        <v>5653.25</v>
      </c>
      <c r="E248" s="281">
        <v>5703.11</v>
      </c>
      <c r="F248" s="281">
        <v>5768.14</v>
      </c>
      <c r="G248" s="281">
        <v>5822.4</v>
      </c>
      <c r="H248" s="281">
        <v>5900.34</v>
      </c>
      <c r="I248" s="281">
        <v>6133.59</v>
      </c>
      <c r="J248" s="281">
        <v>6132.85</v>
      </c>
      <c r="K248" s="281">
        <v>6133.27</v>
      </c>
      <c r="L248" s="281">
        <v>6131.84</v>
      </c>
      <c r="M248" s="281">
        <v>6140.57</v>
      </c>
      <c r="N248" s="281">
        <v>6141.5</v>
      </c>
      <c r="O248" s="281">
        <v>6129.44</v>
      </c>
      <c r="P248" s="281">
        <v>6134.05</v>
      </c>
      <c r="Q248" s="281">
        <v>6160.97</v>
      </c>
      <c r="R248" s="281">
        <v>6218.04</v>
      </c>
      <c r="S248" s="281">
        <v>6228.56</v>
      </c>
      <c r="T248" s="281">
        <v>5996.19</v>
      </c>
      <c r="U248" s="281">
        <v>5897.72</v>
      </c>
      <c r="V248" s="281">
        <v>5870.55</v>
      </c>
      <c r="W248" s="281">
        <v>5800.51</v>
      </c>
      <c r="X248" s="281">
        <v>5729.75</v>
      </c>
      <c r="Y248" s="281">
        <v>5709.79</v>
      </c>
    </row>
    <row r="249" spans="1:25">
      <c r="A249" s="318">
        <v>28</v>
      </c>
      <c r="B249" s="281">
        <v>5758.35</v>
      </c>
      <c r="C249" s="281">
        <v>5742.78</v>
      </c>
      <c r="D249" s="281">
        <v>5734.46</v>
      </c>
      <c r="E249" s="281">
        <v>5739.17</v>
      </c>
      <c r="F249" s="281">
        <v>5730.74</v>
      </c>
      <c r="G249" s="281">
        <v>5846.86</v>
      </c>
      <c r="H249" s="281">
        <v>5894.67</v>
      </c>
      <c r="I249" s="281">
        <v>5927.58</v>
      </c>
      <c r="J249" s="281">
        <v>6033.47</v>
      </c>
      <c r="K249" s="281">
        <v>6114.56</v>
      </c>
      <c r="L249" s="281">
        <v>6147.18</v>
      </c>
      <c r="M249" s="281">
        <v>6156.33</v>
      </c>
      <c r="N249" s="281">
        <v>6204.42</v>
      </c>
      <c r="O249" s="281">
        <v>6244.94</v>
      </c>
      <c r="P249" s="281">
        <v>6161.56</v>
      </c>
      <c r="Q249" s="281">
        <v>6150.38</v>
      </c>
      <c r="R249" s="281">
        <v>6255.41</v>
      </c>
      <c r="S249" s="281">
        <v>6168.7</v>
      </c>
      <c r="T249" s="281">
        <v>6146.61</v>
      </c>
      <c r="U249" s="281">
        <v>5910.17</v>
      </c>
      <c r="V249" s="281">
        <v>5862.14</v>
      </c>
      <c r="W249" s="281">
        <v>5881.17</v>
      </c>
      <c r="X249" s="281">
        <v>5798.33</v>
      </c>
      <c r="Y249" s="281">
        <v>5759.01</v>
      </c>
    </row>
    <row r="250" spans="1:25">
      <c r="A250" s="318">
        <v>29</v>
      </c>
      <c r="B250" s="281">
        <v>5710.84</v>
      </c>
      <c r="C250" s="281">
        <v>5695.79</v>
      </c>
      <c r="D250" s="281">
        <v>5709.26</v>
      </c>
      <c r="E250" s="281">
        <v>5705.05</v>
      </c>
      <c r="F250" s="281">
        <v>5900.43</v>
      </c>
      <c r="G250" s="281">
        <v>5783.87</v>
      </c>
      <c r="H250" s="281">
        <v>5800.33</v>
      </c>
      <c r="I250" s="281">
        <v>5864.34</v>
      </c>
      <c r="J250" s="281">
        <v>6098.19</v>
      </c>
      <c r="K250" s="281">
        <v>6231.41</v>
      </c>
      <c r="L250" s="281">
        <v>6238.09</v>
      </c>
      <c r="M250" s="281">
        <v>6168.36</v>
      </c>
      <c r="N250" s="281">
        <v>6187.52</v>
      </c>
      <c r="O250" s="281">
        <v>6182.65</v>
      </c>
      <c r="P250" s="281">
        <v>6220.06</v>
      </c>
      <c r="Q250" s="281">
        <v>6227.34</v>
      </c>
      <c r="R250" s="281">
        <v>6159.43</v>
      </c>
      <c r="S250" s="281">
        <v>6331.69</v>
      </c>
      <c r="T250" s="281">
        <v>6292.15</v>
      </c>
      <c r="U250" s="281">
        <v>6041.28</v>
      </c>
      <c r="V250" s="281">
        <v>5890.84</v>
      </c>
      <c r="W250" s="281">
        <v>5851.8</v>
      </c>
      <c r="X250" s="281">
        <v>5756.51</v>
      </c>
      <c r="Y250" s="281">
        <v>5713.15</v>
      </c>
    </row>
    <row r="251" spans="1:25">
      <c r="A251" s="318">
        <v>30</v>
      </c>
      <c r="B251" s="281">
        <v>5840.81</v>
      </c>
      <c r="C251" s="281">
        <v>5829.16</v>
      </c>
      <c r="D251" s="281">
        <v>5810.82</v>
      </c>
      <c r="E251" s="281">
        <v>5823.06</v>
      </c>
      <c r="F251" s="281">
        <v>5814.6</v>
      </c>
      <c r="G251" s="281">
        <v>5938.79</v>
      </c>
      <c r="H251" s="281">
        <v>5893.98</v>
      </c>
      <c r="I251" s="281">
        <v>5978.07</v>
      </c>
      <c r="J251" s="281">
        <v>6532.97</v>
      </c>
      <c r="K251" s="281">
        <v>6117.6</v>
      </c>
      <c r="L251" s="281">
        <v>6538.13</v>
      </c>
      <c r="M251" s="281">
        <v>6184.01</v>
      </c>
      <c r="N251" s="281">
        <v>6061.7</v>
      </c>
      <c r="O251" s="281">
        <v>6450.62</v>
      </c>
      <c r="P251" s="281">
        <v>6054.41</v>
      </c>
      <c r="Q251" s="281">
        <v>6360.89</v>
      </c>
      <c r="R251" s="281">
        <v>6406.12</v>
      </c>
      <c r="S251" s="281">
        <v>6501.58</v>
      </c>
      <c r="T251" s="281">
        <v>6298.68</v>
      </c>
      <c r="U251" s="281">
        <v>6063.3</v>
      </c>
      <c r="V251" s="281">
        <v>6007.87</v>
      </c>
      <c r="W251" s="281">
        <v>5938.24</v>
      </c>
      <c r="X251" s="281">
        <v>5867.77</v>
      </c>
      <c r="Y251" s="281">
        <v>5830.28</v>
      </c>
    </row>
    <row r="252" spans="1:25">
      <c r="A252" s="318">
        <v>31</v>
      </c>
      <c r="B252" s="281">
        <v>0</v>
      </c>
      <c r="C252" s="281">
        <v>0</v>
      </c>
      <c r="D252" s="281">
        <v>0</v>
      </c>
      <c r="E252" s="281">
        <v>0</v>
      </c>
      <c r="F252" s="281">
        <v>0</v>
      </c>
      <c r="G252" s="281">
        <v>0</v>
      </c>
      <c r="H252" s="281">
        <v>0</v>
      </c>
      <c r="I252" s="281">
        <v>0</v>
      </c>
      <c r="J252" s="281">
        <v>0</v>
      </c>
      <c r="K252" s="281">
        <v>0</v>
      </c>
      <c r="L252" s="281">
        <v>0</v>
      </c>
      <c r="M252" s="281">
        <v>0</v>
      </c>
      <c r="N252" s="281">
        <v>0</v>
      </c>
      <c r="O252" s="281">
        <v>0</v>
      </c>
      <c r="P252" s="281">
        <v>0</v>
      </c>
      <c r="Q252" s="281">
        <v>0</v>
      </c>
      <c r="R252" s="281">
        <v>0</v>
      </c>
      <c r="S252" s="281">
        <v>0</v>
      </c>
      <c r="T252" s="281">
        <v>0</v>
      </c>
      <c r="U252" s="281">
        <v>0</v>
      </c>
      <c r="V252" s="281">
        <v>0</v>
      </c>
      <c r="W252" s="281">
        <v>0</v>
      </c>
      <c r="X252" s="281">
        <v>0</v>
      </c>
      <c r="Y252" s="281">
        <v>0</v>
      </c>
    </row>
    <row r="253" spans="1:25">
      <c r="A253" s="307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</row>
    <row r="254" spans="1:25" ht="15.75" thickBot="1">
      <c r="A254" s="309" t="s">
        <v>218</v>
      </c>
      <c r="B254" s="309"/>
      <c r="C254" s="309"/>
      <c r="D254" s="309"/>
      <c r="E254" s="309"/>
      <c r="F254" s="309"/>
      <c r="G254" s="309"/>
      <c r="H254" s="309"/>
      <c r="I254" s="309"/>
      <c r="J254" s="309"/>
      <c r="K254" s="309"/>
      <c r="L254" s="309"/>
      <c r="M254" s="309"/>
      <c r="N254" s="320">
        <v>835345.16</v>
      </c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25">
      <c r="A255" s="309"/>
      <c r="B255" s="309"/>
      <c r="C255" s="309"/>
      <c r="D255" s="309"/>
      <c r="E255" s="309"/>
      <c r="F255" s="309"/>
      <c r="G255" s="309"/>
      <c r="H255" s="309"/>
      <c r="I255" s="309"/>
      <c r="J255" s="309"/>
      <c r="K255" s="309"/>
      <c r="L255" s="309"/>
      <c r="M255" s="309"/>
      <c r="N255" s="350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</row>
    <row r="256" spans="1:25">
      <c r="A256" s="410" t="s">
        <v>339</v>
      </c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345">
        <v>0</v>
      </c>
      <c r="T256" s="307"/>
      <c r="U256" s="307"/>
      <c r="V256" s="307"/>
      <c r="W256" s="307"/>
      <c r="X256" s="307"/>
      <c r="Y256" s="307"/>
    </row>
    <row r="257" spans="1:167" s="333" customFormat="1">
      <c r="A257" s="435"/>
      <c r="B257" s="435"/>
      <c r="C257" s="435"/>
      <c r="D257" s="435"/>
      <c r="E257" s="435"/>
      <c r="F257" s="435"/>
      <c r="G257" s="435"/>
      <c r="H257" s="435"/>
      <c r="I257" s="435"/>
      <c r="J257" s="435"/>
      <c r="K257" s="435"/>
      <c r="L257" s="435"/>
      <c r="M257" s="435"/>
      <c r="N257" s="435"/>
      <c r="O257" s="435"/>
      <c r="P257" s="435"/>
      <c r="Q257" s="435"/>
      <c r="R257" s="435"/>
      <c r="S257" s="435"/>
      <c r="T257" s="435"/>
      <c r="U257" s="435"/>
      <c r="V257" s="435"/>
      <c r="W257" s="435"/>
      <c r="X257" s="435"/>
      <c r="Y257" s="435"/>
    </row>
    <row r="258" spans="1:167" ht="56.25" customHeight="1">
      <c r="A258" s="434" t="s">
        <v>219</v>
      </c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2"/>
      <c r="AK258" s="282"/>
      <c r="AL258" s="282"/>
      <c r="AM258" s="282"/>
      <c r="AN258" s="282"/>
      <c r="AO258" s="282"/>
      <c r="AP258" s="282"/>
      <c r="AQ258" s="282"/>
      <c r="AR258" s="282"/>
      <c r="AS258" s="282"/>
      <c r="AT258" s="282"/>
      <c r="AU258" s="282"/>
      <c r="AV258" s="282"/>
      <c r="AW258" s="282"/>
      <c r="AX258" s="282"/>
      <c r="AY258" s="282"/>
      <c r="AZ258" s="282"/>
      <c r="BA258" s="282"/>
      <c r="BB258" s="282"/>
      <c r="BC258" s="282"/>
      <c r="BD258" s="282"/>
      <c r="BE258" s="282"/>
      <c r="BF258" s="282"/>
      <c r="BG258" s="282"/>
      <c r="BH258" s="282"/>
      <c r="BI258" s="282"/>
      <c r="BJ258" s="282"/>
      <c r="BK258" s="282"/>
      <c r="BL258" s="282"/>
      <c r="BM258" s="282"/>
      <c r="BN258" s="282"/>
      <c r="BO258" s="282"/>
      <c r="BP258" s="282"/>
      <c r="BQ258" s="282"/>
      <c r="BR258" s="282"/>
      <c r="BS258" s="282"/>
      <c r="BT258" s="282"/>
      <c r="BU258" s="282"/>
      <c r="BV258" s="282"/>
      <c r="BW258" s="282"/>
      <c r="BX258" s="282"/>
      <c r="BY258" s="282"/>
      <c r="BZ258" s="282"/>
      <c r="CA258" s="282"/>
      <c r="CB258" s="282"/>
      <c r="CC258" s="282"/>
      <c r="CD258" s="282"/>
      <c r="CE258" s="282"/>
      <c r="CF258" s="282"/>
      <c r="CG258" s="282"/>
      <c r="CH258" s="282"/>
      <c r="CI258" s="282"/>
      <c r="CJ258" s="282"/>
      <c r="CK258" s="282"/>
      <c r="CL258" s="282"/>
      <c r="CM258" s="282"/>
      <c r="CN258" s="282"/>
      <c r="CO258" s="282"/>
      <c r="CP258" s="282"/>
      <c r="CQ258" s="282"/>
      <c r="CR258" s="282"/>
      <c r="CS258" s="282"/>
      <c r="CT258" s="282"/>
      <c r="CU258" s="282"/>
      <c r="CV258" s="282"/>
      <c r="CW258" s="282"/>
      <c r="CX258" s="282"/>
      <c r="CY258" s="282"/>
      <c r="CZ258" s="282"/>
      <c r="DA258" s="282"/>
      <c r="DB258" s="282"/>
      <c r="DC258" s="282"/>
      <c r="DD258" s="282"/>
      <c r="DE258" s="282"/>
      <c r="DF258" s="282"/>
      <c r="DG258" s="282"/>
      <c r="DH258" s="282"/>
      <c r="DI258" s="282"/>
      <c r="DJ258" s="282"/>
      <c r="DK258" s="282"/>
      <c r="DL258" s="282"/>
      <c r="DM258" s="282"/>
      <c r="DN258" s="282"/>
      <c r="DO258" s="282"/>
      <c r="DP258" s="282"/>
      <c r="DQ258" s="282"/>
      <c r="DR258" s="282"/>
      <c r="DS258" s="282"/>
      <c r="DT258" s="282"/>
      <c r="DU258" s="282"/>
      <c r="DV258" s="282"/>
      <c r="DW258" s="282"/>
      <c r="DX258" s="282"/>
      <c r="DY258" s="282"/>
      <c r="DZ258" s="282"/>
      <c r="EA258" s="282"/>
      <c r="EB258" s="282"/>
      <c r="EC258" s="282"/>
      <c r="ED258" s="282"/>
      <c r="EE258" s="282"/>
      <c r="EF258" s="282"/>
      <c r="EG258" s="282"/>
      <c r="EH258" s="282"/>
      <c r="EI258" s="282"/>
      <c r="EJ258" s="282"/>
      <c r="EK258" s="282"/>
      <c r="EL258" s="282"/>
      <c r="EM258" s="282"/>
      <c r="EN258" s="282"/>
      <c r="EO258" s="282"/>
      <c r="EP258" s="282"/>
      <c r="EQ258" s="282"/>
      <c r="ER258" s="282"/>
      <c r="ES258" s="282"/>
      <c r="ET258" s="282"/>
      <c r="EU258" s="282"/>
      <c r="EV258" s="282"/>
      <c r="EW258" s="282"/>
      <c r="EX258" s="282"/>
      <c r="EY258" s="282"/>
      <c r="EZ258" s="282"/>
      <c r="FA258" s="282"/>
      <c r="FB258" s="282"/>
      <c r="FC258" s="282"/>
      <c r="FD258" s="282"/>
      <c r="FE258" s="282"/>
      <c r="FF258" s="282"/>
      <c r="FG258" s="282"/>
      <c r="FH258" s="282"/>
      <c r="FI258" s="282"/>
      <c r="FJ258" s="282"/>
      <c r="FK258" s="282"/>
    </row>
    <row r="259" spans="1:167">
      <c r="A259" s="310"/>
      <c r="B259" s="311" t="s">
        <v>213</v>
      </c>
      <c r="C259" s="310"/>
      <c r="D259" s="310"/>
      <c r="E259" s="310"/>
      <c r="F259" s="310"/>
      <c r="G259" s="310"/>
      <c r="H259" s="310"/>
      <c r="I259" s="310"/>
      <c r="J259" s="310"/>
      <c r="K259" s="310"/>
      <c r="L259" s="310"/>
      <c r="M259" s="310"/>
      <c r="N259" s="310"/>
      <c r="O259" s="310"/>
      <c r="P259" s="310"/>
      <c r="Q259" s="310"/>
      <c r="R259" s="310"/>
      <c r="S259" s="310"/>
      <c r="T259" s="310"/>
      <c r="U259" s="310"/>
      <c r="V259" s="310"/>
      <c r="W259" s="310"/>
      <c r="X259" s="310"/>
      <c r="Y259" s="310"/>
    </row>
    <row r="260" spans="1:167">
      <c r="A260" s="432" t="s">
        <v>212</v>
      </c>
      <c r="B260" s="436" t="s">
        <v>95</v>
      </c>
      <c r="C260" s="436"/>
      <c r="D260" s="436"/>
      <c r="E260" s="436"/>
      <c r="F260" s="436"/>
      <c r="G260" s="436"/>
      <c r="H260" s="436"/>
      <c r="I260" s="436"/>
      <c r="J260" s="436"/>
      <c r="K260" s="436"/>
      <c r="L260" s="436"/>
      <c r="M260" s="436"/>
      <c r="N260" s="436"/>
      <c r="O260" s="436"/>
      <c r="P260" s="436"/>
      <c r="Q260" s="436"/>
      <c r="R260" s="436"/>
      <c r="S260" s="436"/>
      <c r="T260" s="436"/>
      <c r="U260" s="436"/>
      <c r="V260" s="436"/>
      <c r="W260" s="436"/>
      <c r="X260" s="436"/>
      <c r="Y260" s="436"/>
    </row>
    <row r="261" spans="1:167" ht="30">
      <c r="A261" s="432"/>
      <c r="B261" s="308" t="s">
        <v>1</v>
      </c>
      <c r="C261" s="308" t="s">
        <v>2</v>
      </c>
      <c r="D261" s="308" t="s">
        <v>3</v>
      </c>
      <c r="E261" s="308" t="s">
        <v>4</v>
      </c>
      <c r="F261" s="308" t="s">
        <v>5</v>
      </c>
      <c r="G261" s="308" t="s">
        <v>6</v>
      </c>
      <c r="H261" s="308" t="s">
        <v>7</v>
      </c>
      <c r="I261" s="308" t="s">
        <v>8</v>
      </c>
      <c r="J261" s="308" t="s">
        <v>9</v>
      </c>
      <c r="K261" s="308" t="s">
        <v>10</v>
      </c>
      <c r="L261" s="308" t="s">
        <v>11</v>
      </c>
      <c r="M261" s="308" t="s">
        <v>12</v>
      </c>
      <c r="N261" s="308" t="s">
        <v>13</v>
      </c>
      <c r="O261" s="308" t="s">
        <v>14</v>
      </c>
      <c r="P261" s="308" t="s">
        <v>15</v>
      </c>
      <c r="Q261" s="308" t="s">
        <v>16</v>
      </c>
      <c r="R261" s="308" t="s">
        <v>17</v>
      </c>
      <c r="S261" s="308" t="s">
        <v>18</v>
      </c>
      <c r="T261" s="308" t="s">
        <v>19</v>
      </c>
      <c r="U261" s="308" t="s">
        <v>20</v>
      </c>
      <c r="V261" s="308" t="s">
        <v>21</v>
      </c>
      <c r="W261" s="308" t="s">
        <v>22</v>
      </c>
      <c r="X261" s="308" t="s">
        <v>23</v>
      </c>
      <c r="Y261" s="308" t="s">
        <v>24</v>
      </c>
    </row>
    <row r="262" spans="1:167">
      <c r="A262" s="318">
        <v>1</v>
      </c>
      <c r="B262" s="281">
        <v>1878.31</v>
      </c>
      <c r="C262" s="281">
        <v>1903.59</v>
      </c>
      <c r="D262" s="281">
        <v>1958.33</v>
      </c>
      <c r="E262" s="281">
        <v>1938.64</v>
      </c>
      <c r="F262" s="281">
        <v>1932.33</v>
      </c>
      <c r="G262" s="281">
        <v>1990.09</v>
      </c>
      <c r="H262" s="281">
        <v>2028.99</v>
      </c>
      <c r="I262" s="281">
        <v>2032.61</v>
      </c>
      <c r="J262" s="281">
        <v>2034.41</v>
      </c>
      <c r="K262" s="281">
        <v>2046.62</v>
      </c>
      <c r="L262" s="281">
        <v>2029.07</v>
      </c>
      <c r="M262" s="281">
        <v>2028.66</v>
      </c>
      <c r="N262" s="281">
        <v>2028.15</v>
      </c>
      <c r="O262" s="281">
        <v>2027.62</v>
      </c>
      <c r="P262" s="281">
        <v>2076.86</v>
      </c>
      <c r="Q262" s="281">
        <v>2068.56</v>
      </c>
      <c r="R262" s="281">
        <v>2200.6999999999998</v>
      </c>
      <c r="S262" s="281">
        <v>2138.42</v>
      </c>
      <c r="T262" s="281">
        <v>2251.12</v>
      </c>
      <c r="U262" s="281">
        <v>2238.17</v>
      </c>
      <c r="V262" s="281">
        <v>2059.52</v>
      </c>
      <c r="W262" s="281">
        <v>1974.87</v>
      </c>
      <c r="X262" s="281">
        <v>1938.57</v>
      </c>
      <c r="Y262" s="281">
        <v>1905.76</v>
      </c>
    </row>
    <row r="263" spans="1:167">
      <c r="A263" s="318">
        <v>2</v>
      </c>
      <c r="B263" s="281">
        <v>1941.24</v>
      </c>
      <c r="C263" s="281">
        <v>1955.76</v>
      </c>
      <c r="D263" s="281">
        <v>1965.85</v>
      </c>
      <c r="E263" s="281">
        <v>1973.48</v>
      </c>
      <c r="F263" s="281">
        <v>1998.19</v>
      </c>
      <c r="G263" s="281">
        <v>2031.35</v>
      </c>
      <c r="H263" s="281">
        <v>2039.22</v>
      </c>
      <c r="I263" s="281">
        <v>2030.69</v>
      </c>
      <c r="J263" s="281">
        <v>2056.48</v>
      </c>
      <c r="K263" s="281">
        <v>2041.74</v>
      </c>
      <c r="L263" s="281">
        <v>2027.43</v>
      </c>
      <c r="M263" s="281">
        <v>2027.01</v>
      </c>
      <c r="N263" s="281">
        <v>2027.38</v>
      </c>
      <c r="O263" s="281">
        <v>2036.92</v>
      </c>
      <c r="P263" s="281">
        <v>2090</v>
      </c>
      <c r="Q263" s="281">
        <v>2147.42</v>
      </c>
      <c r="R263" s="281">
        <v>2188.33</v>
      </c>
      <c r="S263" s="281">
        <v>2173.81</v>
      </c>
      <c r="T263" s="281">
        <v>2026.39</v>
      </c>
      <c r="U263" s="281">
        <v>2039.84</v>
      </c>
      <c r="V263" s="281">
        <v>1975.62</v>
      </c>
      <c r="W263" s="281">
        <v>1940.07</v>
      </c>
      <c r="X263" s="281">
        <v>1894.11</v>
      </c>
      <c r="Y263" s="281">
        <v>1875</v>
      </c>
    </row>
    <row r="264" spans="1:167">
      <c r="A264" s="318">
        <v>3</v>
      </c>
      <c r="B264" s="281">
        <v>1862.93</v>
      </c>
      <c r="C264" s="281">
        <v>1864.68</v>
      </c>
      <c r="D264" s="281">
        <v>1870.75</v>
      </c>
      <c r="E264" s="281">
        <v>1911.04</v>
      </c>
      <c r="F264" s="281">
        <v>1913.84</v>
      </c>
      <c r="G264" s="281">
        <v>1961.45</v>
      </c>
      <c r="H264" s="281">
        <v>1969.71</v>
      </c>
      <c r="I264" s="281">
        <v>1977.27</v>
      </c>
      <c r="J264" s="281">
        <v>2028.97</v>
      </c>
      <c r="K264" s="281">
        <v>2034.45</v>
      </c>
      <c r="L264" s="281">
        <v>2023.22</v>
      </c>
      <c r="M264" s="281">
        <v>2016.07</v>
      </c>
      <c r="N264" s="281">
        <v>2014.24</v>
      </c>
      <c r="O264" s="281">
        <v>2013.89</v>
      </c>
      <c r="P264" s="281">
        <v>2021.99</v>
      </c>
      <c r="Q264" s="281">
        <v>2066.9</v>
      </c>
      <c r="R264" s="281">
        <v>2088.0700000000002</v>
      </c>
      <c r="S264" s="281">
        <v>2074.92</v>
      </c>
      <c r="T264" s="281">
        <v>2017.25</v>
      </c>
      <c r="U264" s="281">
        <v>2037.19</v>
      </c>
      <c r="V264" s="281">
        <v>1950.93</v>
      </c>
      <c r="W264" s="281">
        <v>1908.23</v>
      </c>
      <c r="X264" s="281">
        <v>1867.48</v>
      </c>
      <c r="Y264" s="281">
        <v>1860.58</v>
      </c>
    </row>
    <row r="265" spans="1:167">
      <c r="A265" s="318">
        <v>4</v>
      </c>
      <c r="B265" s="281">
        <v>1827.54</v>
      </c>
      <c r="C265" s="281">
        <v>1832.43</v>
      </c>
      <c r="D265" s="281">
        <v>1863.2</v>
      </c>
      <c r="E265" s="281">
        <v>1913.4</v>
      </c>
      <c r="F265" s="281">
        <v>1916.44</v>
      </c>
      <c r="G265" s="281">
        <v>1980.54</v>
      </c>
      <c r="H265" s="281">
        <v>1984.87</v>
      </c>
      <c r="I265" s="281">
        <v>2002.45</v>
      </c>
      <c r="J265" s="281">
        <v>2053.61</v>
      </c>
      <c r="K265" s="281">
        <v>2054.8200000000002</v>
      </c>
      <c r="L265" s="281">
        <v>2048.12</v>
      </c>
      <c r="M265" s="281">
        <v>2048.4</v>
      </c>
      <c r="N265" s="281">
        <v>2040.9</v>
      </c>
      <c r="O265" s="281">
        <v>2045.91</v>
      </c>
      <c r="P265" s="281">
        <v>2041.01</v>
      </c>
      <c r="Q265" s="281">
        <v>2057.35</v>
      </c>
      <c r="R265" s="281">
        <v>2083.25</v>
      </c>
      <c r="S265" s="281">
        <v>2070.65</v>
      </c>
      <c r="T265" s="281">
        <v>2054.9899999999998</v>
      </c>
      <c r="U265" s="281">
        <v>2075.38</v>
      </c>
      <c r="V265" s="281">
        <v>1985.38</v>
      </c>
      <c r="W265" s="281">
        <v>1932.4</v>
      </c>
      <c r="X265" s="281">
        <v>1875.98</v>
      </c>
      <c r="Y265" s="281">
        <v>1862.16</v>
      </c>
    </row>
    <row r="266" spans="1:167">
      <c r="A266" s="318">
        <v>5</v>
      </c>
      <c r="B266" s="281">
        <v>1887.59</v>
      </c>
      <c r="C266" s="281">
        <v>1926.49</v>
      </c>
      <c r="D266" s="281">
        <v>2003.88</v>
      </c>
      <c r="E266" s="281">
        <v>1986.77</v>
      </c>
      <c r="F266" s="281">
        <v>2055.9299999999998</v>
      </c>
      <c r="G266" s="281">
        <v>2103.35</v>
      </c>
      <c r="H266" s="281">
        <v>2133.6999999999998</v>
      </c>
      <c r="I266" s="281">
        <v>2151</v>
      </c>
      <c r="J266" s="281">
        <v>2170.4899999999998</v>
      </c>
      <c r="K266" s="281">
        <v>2164.85</v>
      </c>
      <c r="L266" s="281">
        <v>2152.4499999999998</v>
      </c>
      <c r="M266" s="281">
        <v>2156.1799999999998</v>
      </c>
      <c r="N266" s="281">
        <v>2150.14</v>
      </c>
      <c r="O266" s="281">
        <v>2154.42</v>
      </c>
      <c r="P266" s="281">
        <v>2175.0100000000002</v>
      </c>
      <c r="Q266" s="281">
        <v>2197.39</v>
      </c>
      <c r="R266" s="281">
        <v>2235.15</v>
      </c>
      <c r="S266" s="281">
        <v>2235.04</v>
      </c>
      <c r="T266" s="281">
        <v>2193.9299999999998</v>
      </c>
      <c r="U266" s="281">
        <v>2127.7800000000002</v>
      </c>
      <c r="V266" s="281">
        <v>2113.12</v>
      </c>
      <c r="W266" s="281">
        <v>1994.97</v>
      </c>
      <c r="X266" s="281">
        <v>1974.38</v>
      </c>
      <c r="Y266" s="281">
        <v>1875.07</v>
      </c>
    </row>
    <row r="267" spans="1:167">
      <c r="A267" s="318">
        <v>6</v>
      </c>
      <c r="B267" s="281">
        <v>1874.05</v>
      </c>
      <c r="C267" s="281">
        <v>1855.03</v>
      </c>
      <c r="D267" s="281">
        <v>1861.37</v>
      </c>
      <c r="E267" s="281">
        <v>1848.17</v>
      </c>
      <c r="F267" s="281">
        <v>1941.06</v>
      </c>
      <c r="G267" s="281">
        <v>1972.07</v>
      </c>
      <c r="H267" s="281">
        <v>1969.81</v>
      </c>
      <c r="I267" s="281">
        <v>2020.69</v>
      </c>
      <c r="J267" s="281">
        <v>2113.5300000000002</v>
      </c>
      <c r="K267" s="281">
        <v>2109.4299999999998</v>
      </c>
      <c r="L267" s="281">
        <v>2092.87</v>
      </c>
      <c r="M267" s="281">
        <v>2105.69</v>
      </c>
      <c r="N267" s="281">
        <v>2108.29</v>
      </c>
      <c r="O267" s="281">
        <v>2118.4699999999998</v>
      </c>
      <c r="P267" s="281">
        <v>2127.16</v>
      </c>
      <c r="Q267" s="281">
        <v>2130.69</v>
      </c>
      <c r="R267" s="281">
        <v>2154.64</v>
      </c>
      <c r="S267" s="281">
        <v>2130.6999999999998</v>
      </c>
      <c r="T267" s="281">
        <v>2131.35</v>
      </c>
      <c r="U267" s="281">
        <v>2079.66</v>
      </c>
      <c r="V267" s="281">
        <v>1976.93</v>
      </c>
      <c r="W267" s="281">
        <v>1899.34</v>
      </c>
      <c r="X267" s="281">
        <v>1838.16</v>
      </c>
      <c r="Y267" s="281">
        <v>1803.47</v>
      </c>
    </row>
    <row r="268" spans="1:167">
      <c r="A268" s="318">
        <v>7</v>
      </c>
      <c r="B268" s="281">
        <v>1790.24</v>
      </c>
      <c r="C268" s="281">
        <v>1780.11</v>
      </c>
      <c r="D268" s="281">
        <v>1774.37</v>
      </c>
      <c r="E268" s="281">
        <v>1781.05</v>
      </c>
      <c r="F268" s="281">
        <v>1772.8</v>
      </c>
      <c r="G268" s="281">
        <v>1748.86</v>
      </c>
      <c r="H268" s="281">
        <v>1770.39</v>
      </c>
      <c r="I268" s="281">
        <v>1808.67</v>
      </c>
      <c r="J268" s="281">
        <v>1825.98</v>
      </c>
      <c r="K268" s="281">
        <v>1832.78</v>
      </c>
      <c r="L268" s="281">
        <v>1844.14</v>
      </c>
      <c r="M268" s="281">
        <v>1835.18</v>
      </c>
      <c r="N268" s="281">
        <v>1827.72</v>
      </c>
      <c r="O268" s="281">
        <v>1840.65</v>
      </c>
      <c r="P268" s="281">
        <v>1854.47</v>
      </c>
      <c r="Q268" s="281">
        <v>1856.96</v>
      </c>
      <c r="R268" s="281">
        <v>1878.94</v>
      </c>
      <c r="S268" s="281">
        <v>1952.79</v>
      </c>
      <c r="T268" s="281">
        <v>1971.65</v>
      </c>
      <c r="U268" s="281">
        <v>1968.47</v>
      </c>
      <c r="V268" s="281">
        <v>1899.71</v>
      </c>
      <c r="W268" s="281">
        <v>1836.78</v>
      </c>
      <c r="X268" s="281">
        <v>1794.45</v>
      </c>
      <c r="Y268" s="281">
        <v>1792.29</v>
      </c>
    </row>
    <row r="269" spans="1:167">
      <c r="A269" s="318">
        <v>8</v>
      </c>
      <c r="B269" s="281">
        <v>1792.07</v>
      </c>
      <c r="C269" s="281">
        <v>1797.84</v>
      </c>
      <c r="D269" s="281">
        <v>1830.73</v>
      </c>
      <c r="E269" s="281">
        <v>1862.22</v>
      </c>
      <c r="F269" s="281">
        <v>1863.32</v>
      </c>
      <c r="G269" s="281">
        <v>1865.91</v>
      </c>
      <c r="H269" s="281">
        <v>1885.92</v>
      </c>
      <c r="I269" s="281">
        <v>1916.87</v>
      </c>
      <c r="J269" s="281">
        <v>1940.07</v>
      </c>
      <c r="K269" s="281">
        <v>1923.64</v>
      </c>
      <c r="L269" s="281">
        <v>1914.07</v>
      </c>
      <c r="M269" s="281">
        <v>1913.82</v>
      </c>
      <c r="N269" s="281">
        <v>1913.54</v>
      </c>
      <c r="O269" s="281">
        <v>1898.97</v>
      </c>
      <c r="P269" s="281">
        <v>1900.41</v>
      </c>
      <c r="Q269" s="281">
        <v>1894.81</v>
      </c>
      <c r="R269" s="281">
        <v>1911.64</v>
      </c>
      <c r="S269" s="281">
        <v>1969.41</v>
      </c>
      <c r="T269" s="281">
        <v>2004.37</v>
      </c>
      <c r="U269" s="281">
        <v>1953.33</v>
      </c>
      <c r="V269" s="281">
        <v>1896.6</v>
      </c>
      <c r="W269" s="281">
        <v>1855.79</v>
      </c>
      <c r="X269" s="281">
        <v>1824.04</v>
      </c>
      <c r="Y269" s="281">
        <v>1791.57</v>
      </c>
    </row>
    <row r="270" spans="1:167">
      <c r="A270" s="318">
        <v>9</v>
      </c>
      <c r="B270" s="281">
        <v>1792.08</v>
      </c>
      <c r="C270" s="281">
        <v>1783.83</v>
      </c>
      <c r="D270" s="281">
        <v>1807.88</v>
      </c>
      <c r="E270" s="281">
        <v>1843.22</v>
      </c>
      <c r="F270" s="281">
        <v>1840.8</v>
      </c>
      <c r="G270" s="281">
        <v>1828.79</v>
      </c>
      <c r="H270" s="281">
        <v>1854.89</v>
      </c>
      <c r="I270" s="281">
        <v>1862.7</v>
      </c>
      <c r="J270" s="281">
        <v>1864.46</v>
      </c>
      <c r="K270" s="281">
        <v>1860.07</v>
      </c>
      <c r="L270" s="281">
        <v>1861.62</v>
      </c>
      <c r="M270" s="281">
        <v>1863.4</v>
      </c>
      <c r="N270" s="281">
        <v>1862.68</v>
      </c>
      <c r="O270" s="281">
        <v>1863.16</v>
      </c>
      <c r="P270" s="281">
        <v>1863.63</v>
      </c>
      <c r="Q270" s="281">
        <v>1863.38</v>
      </c>
      <c r="R270" s="281">
        <v>1865.21</v>
      </c>
      <c r="S270" s="281">
        <v>1933.81</v>
      </c>
      <c r="T270" s="281">
        <v>1968.41</v>
      </c>
      <c r="U270" s="281">
        <v>1916.75</v>
      </c>
      <c r="V270" s="281">
        <v>1881.65</v>
      </c>
      <c r="W270" s="281">
        <v>1850.59</v>
      </c>
      <c r="X270" s="281">
        <v>1807.68</v>
      </c>
      <c r="Y270" s="281">
        <v>1784.35</v>
      </c>
    </row>
    <row r="271" spans="1:167">
      <c r="A271" s="318">
        <v>10</v>
      </c>
      <c r="B271" s="281">
        <v>1824.19</v>
      </c>
      <c r="C271" s="281">
        <v>1801.08</v>
      </c>
      <c r="D271" s="281">
        <v>1841.9</v>
      </c>
      <c r="E271" s="281">
        <v>1857.93</v>
      </c>
      <c r="F271" s="281">
        <v>1881.47</v>
      </c>
      <c r="G271" s="281">
        <v>1870.57</v>
      </c>
      <c r="H271" s="281">
        <v>1896.91</v>
      </c>
      <c r="I271" s="281">
        <v>1901.98</v>
      </c>
      <c r="J271" s="281">
        <v>2016.95</v>
      </c>
      <c r="K271" s="281">
        <v>2015.96</v>
      </c>
      <c r="L271" s="281">
        <v>1925.01</v>
      </c>
      <c r="M271" s="281">
        <v>1923.21</v>
      </c>
      <c r="N271" s="281">
        <v>1919.88</v>
      </c>
      <c r="O271" s="281">
        <v>1921.57</v>
      </c>
      <c r="P271" s="281">
        <v>1926.61</v>
      </c>
      <c r="Q271" s="281">
        <v>1927.07</v>
      </c>
      <c r="R271" s="281">
        <v>1944.41</v>
      </c>
      <c r="S271" s="281">
        <v>2028.02</v>
      </c>
      <c r="T271" s="281">
        <v>2048.9499999999998</v>
      </c>
      <c r="U271" s="281">
        <v>2019.59</v>
      </c>
      <c r="V271" s="281">
        <v>1959.57</v>
      </c>
      <c r="W271" s="281">
        <v>1914.68</v>
      </c>
      <c r="X271" s="281">
        <v>1862.68</v>
      </c>
      <c r="Y271" s="281">
        <v>1844.98</v>
      </c>
    </row>
    <row r="272" spans="1:167">
      <c r="A272" s="318">
        <v>11</v>
      </c>
      <c r="B272" s="281">
        <v>1800.53</v>
      </c>
      <c r="C272" s="281">
        <v>1798.57</v>
      </c>
      <c r="D272" s="281">
        <v>1815.91</v>
      </c>
      <c r="E272" s="281">
        <v>1838.16</v>
      </c>
      <c r="F272" s="281">
        <v>1841.26</v>
      </c>
      <c r="G272" s="281">
        <v>1841.15</v>
      </c>
      <c r="H272" s="281">
        <v>1860.12</v>
      </c>
      <c r="I272" s="281">
        <v>1880.87</v>
      </c>
      <c r="J272" s="281">
        <v>1882.63</v>
      </c>
      <c r="K272" s="281">
        <v>1925.83</v>
      </c>
      <c r="L272" s="281">
        <v>1906.78</v>
      </c>
      <c r="M272" s="281">
        <v>1904.01</v>
      </c>
      <c r="N272" s="281">
        <v>1901.37</v>
      </c>
      <c r="O272" s="281">
        <v>1892.7</v>
      </c>
      <c r="P272" s="281">
        <v>1893.3</v>
      </c>
      <c r="Q272" s="281">
        <v>1883.74</v>
      </c>
      <c r="R272" s="281">
        <v>1902.94</v>
      </c>
      <c r="S272" s="281">
        <v>2016.85</v>
      </c>
      <c r="T272" s="281">
        <v>2019.37</v>
      </c>
      <c r="U272" s="281">
        <v>1986.76</v>
      </c>
      <c r="V272" s="281">
        <v>1931.77</v>
      </c>
      <c r="W272" s="281">
        <v>1900.51</v>
      </c>
      <c r="X272" s="281">
        <v>1836.74</v>
      </c>
      <c r="Y272" s="281">
        <v>1814.86</v>
      </c>
    </row>
    <row r="273" spans="1:25">
      <c r="A273" s="318">
        <v>12</v>
      </c>
      <c r="B273" s="281">
        <v>1823.05</v>
      </c>
      <c r="C273" s="281">
        <v>1804.74</v>
      </c>
      <c r="D273" s="281">
        <v>1828.73</v>
      </c>
      <c r="E273" s="281">
        <v>1868.74</v>
      </c>
      <c r="F273" s="281">
        <v>1866.82</v>
      </c>
      <c r="G273" s="281">
        <v>1879.44</v>
      </c>
      <c r="H273" s="281">
        <v>1894.03</v>
      </c>
      <c r="I273" s="281">
        <v>2007.2</v>
      </c>
      <c r="J273" s="281">
        <v>2088.4499999999998</v>
      </c>
      <c r="K273" s="281">
        <v>2098.5100000000002</v>
      </c>
      <c r="L273" s="281">
        <v>1958.88</v>
      </c>
      <c r="M273" s="281">
        <v>1977.14</v>
      </c>
      <c r="N273" s="281">
        <v>1970.46</v>
      </c>
      <c r="O273" s="281">
        <v>1973.34</v>
      </c>
      <c r="P273" s="281">
        <v>1973.91</v>
      </c>
      <c r="Q273" s="281">
        <v>1960.61</v>
      </c>
      <c r="R273" s="281">
        <v>1964.4</v>
      </c>
      <c r="S273" s="281">
        <v>1957.53</v>
      </c>
      <c r="T273" s="281">
        <v>1934.44</v>
      </c>
      <c r="U273" s="281">
        <v>1884.92</v>
      </c>
      <c r="V273" s="281">
        <v>1862.97</v>
      </c>
      <c r="W273" s="281">
        <v>1909.89</v>
      </c>
      <c r="X273" s="281">
        <v>1845.84</v>
      </c>
      <c r="Y273" s="281">
        <v>1806.52</v>
      </c>
    </row>
    <row r="274" spans="1:25">
      <c r="A274" s="318">
        <v>13</v>
      </c>
      <c r="B274" s="281">
        <v>1771.22</v>
      </c>
      <c r="C274" s="281">
        <v>1765.38</v>
      </c>
      <c r="D274" s="281">
        <v>1770.08</v>
      </c>
      <c r="E274" s="281">
        <v>1772.31</v>
      </c>
      <c r="F274" s="281">
        <v>1761.86</v>
      </c>
      <c r="G274" s="281">
        <v>1742.83</v>
      </c>
      <c r="H274" s="281">
        <v>1763.57</v>
      </c>
      <c r="I274" s="281">
        <v>1816.45</v>
      </c>
      <c r="J274" s="281">
        <v>1859.23</v>
      </c>
      <c r="K274" s="281">
        <v>1861.32</v>
      </c>
      <c r="L274" s="281">
        <v>1858.53</v>
      </c>
      <c r="M274" s="281">
        <v>1856.9</v>
      </c>
      <c r="N274" s="281">
        <v>1852.59</v>
      </c>
      <c r="O274" s="281">
        <v>1853.71</v>
      </c>
      <c r="P274" s="281">
        <v>1858.59</v>
      </c>
      <c r="Q274" s="281">
        <v>1859.46</v>
      </c>
      <c r="R274" s="281">
        <v>1869.84</v>
      </c>
      <c r="S274" s="281">
        <v>1861.79</v>
      </c>
      <c r="T274" s="281">
        <v>1893.77</v>
      </c>
      <c r="U274" s="281">
        <v>1926.86</v>
      </c>
      <c r="V274" s="281">
        <v>1896.19</v>
      </c>
      <c r="W274" s="281">
        <v>1872</v>
      </c>
      <c r="X274" s="281">
        <v>1801.67</v>
      </c>
      <c r="Y274" s="281">
        <v>1769.84</v>
      </c>
    </row>
    <row r="275" spans="1:25">
      <c r="A275" s="318">
        <v>14</v>
      </c>
      <c r="B275" s="281">
        <v>1710.46</v>
      </c>
      <c r="C275" s="281">
        <v>1701.47</v>
      </c>
      <c r="D275" s="281">
        <v>1701.57</v>
      </c>
      <c r="E275" s="281">
        <v>1705.26</v>
      </c>
      <c r="F275" s="281">
        <v>1689.23</v>
      </c>
      <c r="G275" s="281">
        <v>1674.69</v>
      </c>
      <c r="H275" s="281">
        <v>1696.1</v>
      </c>
      <c r="I275" s="281">
        <v>1719.19</v>
      </c>
      <c r="J275" s="281">
        <v>1754.5</v>
      </c>
      <c r="K275" s="281">
        <v>1765.74</v>
      </c>
      <c r="L275" s="281">
        <v>1767.56</v>
      </c>
      <c r="M275" s="281">
        <v>1764.67</v>
      </c>
      <c r="N275" s="281">
        <v>1762.63</v>
      </c>
      <c r="O275" s="281">
        <v>1764.65</v>
      </c>
      <c r="P275" s="281">
        <v>1768.36</v>
      </c>
      <c r="Q275" s="281">
        <v>1763.91</v>
      </c>
      <c r="R275" s="281">
        <v>1772.16</v>
      </c>
      <c r="S275" s="281">
        <v>1773.32</v>
      </c>
      <c r="T275" s="281">
        <v>1812.97</v>
      </c>
      <c r="U275" s="281">
        <v>1855.34</v>
      </c>
      <c r="V275" s="281">
        <v>1823.47</v>
      </c>
      <c r="W275" s="281">
        <v>1776.98</v>
      </c>
      <c r="X275" s="281">
        <v>1739.29</v>
      </c>
      <c r="Y275" s="281">
        <v>1706.8</v>
      </c>
    </row>
    <row r="276" spans="1:25">
      <c r="A276" s="318">
        <v>15</v>
      </c>
      <c r="B276" s="281">
        <v>1657.76</v>
      </c>
      <c r="C276" s="281">
        <v>1639.45</v>
      </c>
      <c r="D276" s="281">
        <v>1642.66</v>
      </c>
      <c r="E276" s="281">
        <v>1669.04</v>
      </c>
      <c r="F276" s="281">
        <v>1660.57</v>
      </c>
      <c r="G276" s="281">
        <v>1627.38</v>
      </c>
      <c r="H276" s="281">
        <v>1656.95</v>
      </c>
      <c r="I276" s="281">
        <v>1697.01</v>
      </c>
      <c r="J276" s="281">
        <v>1741.74</v>
      </c>
      <c r="K276" s="281">
        <v>1740.84</v>
      </c>
      <c r="L276" s="281">
        <v>1756.81</v>
      </c>
      <c r="M276" s="281">
        <v>1761.47</v>
      </c>
      <c r="N276" s="281">
        <v>1764.21</v>
      </c>
      <c r="O276" s="281">
        <v>1773.33</v>
      </c>
      <c r="P276" s="281">
        <v>1767.87</v>
      </c>
      <c r="Q276" s="281">
        <v>1763.07</v>
      </c>
      <c r="R276" s="281">
        <v>1807.88</v>
      </c>
      <c r="S276" s="281">
        <v>1829.59</v>
      </c>
      <c r="T276" s="281">
        <v>1808.46</v>
      </c>
      <c r="U276" s="281">
        <v>1823.44</v>
      </c>
      <c r="V276" s="281">
        <v>1788.18</v>
      </c>
      <c r="W276" s="281">
        <v>1734.04</v>
      </c>
      <c r="X276" s="281">
        <v>1690.03</v>
      </c>
      <c r="Y276" s="281">
        <v>1637.9</v>
      </c>
    </row>
    <row r="277" spans="1:25">
      <c r="A277" s="318">
        <v>16</v>
      </c>
      <c r="B277" s="281">
        <v>1586.29</v>
      </c>
      <c r="C277" s="281">
        <v>1573.47</v>
      </c>
      <c r="D277" s="281">
        <v>1603.52</v>
      </c>
      <c r="E277" s="281">
        <v>1641.16</v>
      </c>
      <c r="F277" s="281">
        <v>1638.35</v>
      </c>
      <c r="G277" s="281">
        <v>1630.92</v>
      </c>
      <c r="H277" s="281">
        <v>1639.4</v>
      </c>
      <c r="I277" s="281">
        <v>1681.52</v>
      </c>
      <c r="J277" s="281">
        <v>1780.05</v>
      </c>
      <c r="K277" s="281">
        <v>1788.23</v>
      </c>
      <c r="L277" s="281">
        <v>1756.89</v>
      </c>
      <c r="M277" s="281">
        <v>1749.28</v>
      </c>
      <c r="N277" s="281">
        <v>1755.15</v>
      </c>
      <c r="O277" s="281">
        <v>1760.09</v>
      </c>
      <c r="P277" s="281">
        <v>1744.6</v>
      </c>
      <c r="Q277" s="281">
        <v>1752.4</v>
      </c>
      <c r="R277" s="281">
        <v>1816.8</v>
      </c>
      <c r="S277" s="281">
        <v>1792.24</v>
      </c>
      <c r="T277" s="281">
        <v>1758.04</v>
      </c>
      <c r="U277" s="281">
        <v>1839.59</v>
      </c>
      <c r="V277" s="281">
        <v>1764.43</v>
      </c>
      <c r="W277" s="281">
        <v>1681.62</v>
      </c>
      <c r="X277" s="281">
        <v>1636.59</v>
      </c>
      <c r="Y277" s="281">
        <v>1608.01</v>
      </c>
    </row>
    <row r="278" spans="1:25">
      <c r="A278" s="318">
        <v>17</v>
      </c>
      <c r="B278" s="281">
        <v>1666.61</v>
      </c>
      <c r="C278" s="281">
        <v>1665.49</v>
      </c>
      <c r="D278" s="281">
        <v>1680.52</v>
      </c>
      <c r="E278" s="281">
        <v>1698.68</v>
      </c>
      <c r="F278" s="281">
        <v>1686.18</v>
      </c>
      <c r="G278" s="281">
        <v>1674.74</v>
      </c>
      <c r="H278" s="281">
        <v>1690.01</v>
      </c>
      <c r="I278" s="281">
        <v>1721.05</v>
      </c>
      <c r="J278" s="281">
        <v>1773.99</v>
      </c>
      <c r="K278" s="281">
        <v>1779.5</v>
      </c>
      <c r="L278" s="281">
        <v>1770.78</v>
      </c>
      <c r="M278" s="281">
        <v>1767.72</v>
      </c>
      <c r="N278" s="281">
        <v>1766.06</v>
      </c>
      <c r="O278" s="281">
        <v>1802.7</v>
      </c>
      <c r="P278" s="281">
        <v>1780.28</v>
      </c>
      <c r="Q278" s="281">
        <v>1804.65</v>
      </c>
      <c r="R278" s="281">
        <v>1830.48</v>
      </c>
      <c r="S278" s="281">
        <v>1914.04</v>
      </c>
      <c r="T278" s="281">
        <v>1928.35</v>
      </c>
      <c r="U278" s="281">
        <v>1853.36</v>
      </c>
      <c r="V278" s="281">
        <v>1805.13</v>
      </c>
      <c r="W278" s="281">
        <v>1752.97</v>
      </c>
      <c r="X278" s="281">
        <v>1693.9</v>
      </c>
      <c r="Y278" s="281">
        <v>1660.02</v>
      </c>
    </row>
    <row r="279" spans="1:25">
      <c r="A279" s="318">
        <v>18</v>
      </c>
      <c r="B279" s="281">
        <v>1601.24</v>
      </c>
      <c r="C279" s="281">
        <v>1594.86</v>
      </c>
      <c r="D279" s="281">
        <v>1603.21</v>
      </c>
      <c r="E279" s="281">
        <v>1637.95</v>
      </c>
      <c r="F279" s="281">
        <v>1640.18</v>
      </c>
      <c r="G279" s="281">
        <v>1627.53</v>
      </c>
      <c r="H279" s="281">
        <v>1652.22</v>
      </c>
      <c r="I279" s="281">
        <v>1695.93</v>
      </c>
      <c r="J279" s="281">
        <v>1800.52</v>
      </c>
      <c r="K279" s="281">
        <v>1821.44</v>
      </c>
      <c r="L279" s="281">
        <v>1795.23</v>
      </c>
      <c r="M279" s="281">
        <v>1790.64</v>
      </c>
      <c r="N279" s="281">
        <v>1789.88</v>
      </c>
      <c r="O279" s="281">
        <v>1805.83</v>
      </c>
      <c r="P279" s="281">
        <v>1799.32</v>
      </c>
      <c r="Q279" s="281">
        <v>1798.75</v>
      </c>
      <c r="R279" s="281">
        <v>1792.25</v>
      </c>
      <c r="S279" s="281">
        <v>1853.91</v>
      </c>
      <c r="T279" s="281">
        <v>1767.16</v>
      </c>
      <c r="U279" s="281">
        <v>1812.91</v>
      </c>
      <c r="V279" s="281">
        <v>1729.57</v>
      </c>
      <c r="W279" s="281">
        <v>1673.09</v>
      </c>
      <c r="X279" s="281">
        <v>1634.43</v>
      </c>
      <c r="Y279" s="281">
        <v>1559.97</v>
      </c>
    </row>
    <row r="280" spans="1:25">
      <c r="A280" s="318">
        <v>19</v>
      </c>
      <c r="B280" s="281">
        <v>1376.41</v>
      </c>
      <c r="C280" s="281">
        <v>1381.74</v>
      </c>
      <c r="D280" s="281">
        <v>1387.26</v>
      </c>
      <c r="E280" s="281">
        <v>1396.21</v>
      </c>
      <c r="F280" s="281">
        <v>1387.88</v>
      </c>
      <c r="G280" s="281">
        <v>1446.03</v>
      </c>
      <c r="H280" s="281">
        <v>1473.91</v>
      </c>
      <c r="I280" s="281">
        <v>1606.72</v>
      </c>
      <c r="J280" s="281">
        <v>1769.12</v>
      </c>
      <c r="K280" s="281">
        <v>1791.06</v>
      </c>
      <c r="L280" s="281">
        <v>1805.54</v>
      </c>
      <c r="M280" s="281">
        <v>1789.11</v>
      </c>
      <c r="N280" s="281">
        <v>1787.94</v>
      </c>
      <c r="O280" s="281">
        <v>1793.68</v>
      </c>
      <c r="P280" s="281">
        <v>1799.26</v>
      </c>
      <c r="Q280" s="281">
        <v>1792.77</v>
      </c>
      <c r="R280" s="281">
        <v>1792.8</v>
      </c>
      <c r="S280" s="281">
        <v>1802.48</v>
      </c>
      <c r="T280" s="281">
        <v>1709.89</v>
      </c>
      <c r="U280" s="281">
        <v>1736.55</v>
      </c>
      <c r="V280" s="281">
        <v>1692.04</v>
      </c>
      <c r="W280" s="281">
        <v>1653.15</v>
      </c>
      <c r="X280" s="281">
        <v>1484.43</v>
      </c>
      <c r="Y280" s="281">
        <v>1399.46</v>
      </c>
    </row>
    <row r="281" spans="1:25">
      <c r="A281" s="318">
        <v>20</v>
      </c>
      <c r="B281" s="281">
        <v>1521.61</v>
      </c>
      <c r="C281" s="281">
        <v>1516.41</v>
      </c>
      <c r="D281" s="281">
        <v>1523.31</v>
      </c>
      <c r="E281" s="281">
        <v>1468.12</v>
      </c>
      <c r="F281" s="281">
        <v>1542.37</v>
      </c>
      <c r="G281" s="281">
        <v>1624.48</v>
      </c>
      <c r="H281" s="281">
        <v>1621.49</v>
      </c>
      <c r="I281" s="281">
        <v>1662.37</v>
      </c>
      <c r="J281" s="281">
        <v>1679.22</v>
      </c>
      <c r="K281" s="281">
        <v>1687.32</v>
      </c>
      <c r="L281" s="281">
        <v>1723.73</v>
      </c>
      <c r="M281" s="281">
        <v>1736.13</v>
      </c>
      <c r="N281" s="281">
        <v>1747.68</v>
      </c>
      <c r="O281" s="281">
        <v>1738.66</v>
      </c>
      <c r="P281" s="281">
        <v>1744.69</v>
      </c>
      <c r="Q281" s="281">
        <v>1764.18</v>
      </c>
      <c r="R281" s="281">
        <v>1803.65</v>
      </c>
      <c r="S281" s="281">
        <v>1769.22</v>
      </c>
      <c r="T281" s="281">
        <v>1699.05</v>
      </c>
      <c r="U281" s="281">
        <v>1675.39</v>
      </c>
      <c r="V281" s="281">
        <v>1688.81</v>
      </c>
      <c r="W281" s="281">
        <v>1654.63</v>
      </c>
      <c r="X281" s="281">
        <v>1522.69</v>
      </c>
      <c r="Y281" s="281">
        <v>1422.21</v>
      </c>
    </row>
    <row r="282" spans="1:25">
      <c r="A282" s="318">
        <v>21</v>
      </c>
      <c r="B282" s="281">
        <v>1524.53</v>
      </c>
      <c r="C282" s="281">
        <v>1498.19</v>
      </c>
      <c r="D282" s="281">
        <v>1484.68</v>
      </c>
      <c r="E282" s="281">
        <v>1492.07</v>
      </c>
      <c r="F282" s="281">
        <v>1483.06</v>
      </c>
      <c r="G282" s="281">
        <v>1583.59</v>
      </c>
      <c r="H282" s="281">
        <v>1622.29</v>
      </c>
      <c r="I282" s="281">
        <v>1647.01</v>
      </c>
      <c r="J282" s="281">
        <v>1683.93</v>
      </c>
      <c r="K282" s="281">
        <v>1698.88</v>
      </c>
      <c r="L282" s="281">
        <v>1704.37</v>
      </c>
      <c r="M282" s="281">
        <v>1703.21</v>
      </c>
      <c r="N282" s="281">
        <v>1711.47</v>
      </c>
      <c r="O282" s="281">
        <v>1718.07</v>
      </c>
      <c r="P282" s="281">
        <v>1721.5</v>
      </c>
      <c r="Q282" s="281">
        <v>1727.35</v>
      </c>
      <c r="R282" s="281">
        <v>1807.23</v>
      </c>
      <c r="S282" s="281">
        <v>1814.47</v>
      </c>
      <c r="T282" s="281">
        <v>1759.54</v>
      </c>
      <c r="U282" s="281">
        <v>1717.95</v>
      </c>
      <c r="V282" s="281">
        <v>1744.75</v>
      </c>
      <c r="W282" s="281">
        <v>1666.44</v>
      </c>
      <c r="X282" s="281">
        <v>1576.27</v>
      </c>
      <c r="Y282" s="281">
        <v>1490.8</v>
      </c>
    </row>
    <row r="283" spans="1:25">
      <c r="A283" s="318">
        <v>22</v>
      </c>
      <c r="B283" s="281">
        <v>1426.39</v>
      </c>
      <c r="C283" s="281">
        <v>1399.03</v>
      </c>
      <c r="D283" s="281">
        <v>1421.03</v>
      </c>
      <c r="E283" s="281">
        <v>1479.65</v>
      </c>
      <c r="F283" s="281">
        <v>1456.6</v>
      </c>
      <c r="G283" s="281">
        <v>1567.76</v>
      </c>
      <c r="H283" s="281">
        <v>1600.27</v>
      </c>
      <c r="I283" s="281">
        <v>1636.07</v>
      </c>
      <c r="J283" s="281">
        <v>1690.7</v>
      </c>
      <c r="K283" s="281">
        <v>1752.88</v>
      </c>
      <c r="L283" s="281">
        <v>1735.77</v>
      </c>
      <c r="M283" s="281">
        <v>1745.39</v>
      </c>
      <c r="N283" s="281">
        <v>1720.1</v>
      </c>
      <c r="O283" s="281">
        <v>1715.64</v>
      </c>
      <c r="P283" s="281">
        <v>1718.32</v>
      </c>
      <c r="Q283" s="281">
        <v>1758.98</v>
      </c>
      <c r="R283" s="281">
        <v>1897.05</v>
      </c>
      <c r="S283" s="281">
        <v>1773.1</v>
      </c>
      <c r="T283" s="281">
        <v>1677.16</v>
      </c>
      <c r="U283" s="281">
        <v>1640.16</v>
      </c>
      <c r="V283" s="281">
        <v>1649.75</v>
      </c>
      <c r="W283" s="281">
        <v>1582.09</v>
      </c>
      <c r="X283" s="281">
        <v>1552.36</v>
      </c>
      <c r="Y283" s="281">
        <v>1466.55</v>
      </c>
    </row>
    <row r="284" spans="1:25">
      <c r="A284" s="318">
        <v>23</v>
      </c>
      <c r="B284" s="281">
        <v>1538.43</v>
      </c>
      <c r="C284" s="281">
        <v>1498.93</v>
      </c>
      <c r="D284" s="281">
        <v>1529.98</v>
      </c>
      <c r="E284" s="281">
        <v>1600.39</v>
      </c>
      <c r="F284" s="281">
        <v>1684.54</v>
      </c>
      <c r="G284" s="281">
        <v>1674.24</v>
      </c>
      <c r="H284" s="281">
        <v>1695.59</v>
      </c>
      <c r="I284" s="281">
        <v>1718.23</v>
      </c>
      <c r="J284" s="281">
        <v>1749.29</v>
      </c>
      <c r="K284" s="281">
        <v>1790.99</v>
      </c>
      <c r="L284" s="281">
        <v>1770.23</v>
      </c>
      <c r="M284" s="281">
        <v>1754.18</v>
      </c>
      <c r="N284" s="281">
        <v>1731.3</v>
      </c>
      <c r="O284" s="281">
        <v>1755.79</v>
      </c>
      <c r="P284" s="281">
        <v>1762.36</v>
      </c>
      <c r="Q284" s="281">
        <v>1758.28</v>
      </c>
      <c r="R284" s="281">
        <v>1808.67</v>
      </c>
      <c r="S284" s="281">
        <v>1945.03</v>
      </c>
      <c r="T284" s="281">
        <v>1983.46</v>
      </c>
      <c r="U284" s="281">
        <v>1906.49</v>
      </c>
      <c r="V284" s="281">
        <v>1775.44</v>
      </c>
      <c r="W284" s="281">
        <v>1737.3</v>
      </c>
      <c r="X284" s="281">
        <v>1694.2</v>
      </c>
      <c r="Y284" s="281">
        <v>1577.01</v>
      </c>
    </row>
    <row r="285" spans="1:25">
      <c r="A285" s="318">
        <v>24</v>
      </c>
      <c r="B285" s="281">
        <v>1494.44</v>
      </c>
      <c r="C285" s="281">
        <v>1476.82</v>
      </c>
      <c r="D285" s="281">
        <v>1494.69</v>
      </c>
      <c r="E285" s="281">
        <v>1465.89</v>
      </c>
      <c r="F285" s="281">
        <v>1538.49</v>
      </c>
      <c r="G285" s="281">
        <v>1681.13</v>
      </c>
      <c r="H285" s="281">
        <v>1707.85</v>
      </c>
      <c r="I285" s="281">
        <v>1789.02</v>
      </c>
      <c r="J285" s="281">
        <v>1749.34</v>
      </c>
      <c r="K285" s="281">
        <v>1758.89</v>
      </c>
      <c r="L285" s="281">
        <v>1752.5</v>
      </c>
      <c r="M285" s="281">
        <v>1823.75</v>
      </c>
      <c r="N285" s="281">
        <v>1807.46</v>
      </c>
      <c r="O285" s="281">
        <v>1807.61</v>
      </c>
      <c r="P285" s="281">
        <v>1813.77</v>
      </c>
      <c r="Q285" s="281">
        <v>1881.94</v>
      </c>
      <c r="R285" s="281">
        <v>1829.41</v>
      </c>
      <c r="S285" s="281">
        <v>1806.39</v>
      </c>
      <c r="T285" s="281">
        <v>1758.57</v>
      </c>
      <c r="U285" s="281">
        <v>1692.28</v>
      </c>
      <c r="V285" s="281">
        <v>1714.58</v>
      </c>
      <c r="W285" s="281">
        <v>1693.31</v>
      </c>
      <c r="X285" s="281">
        <v>1641.68</v>
      </c>
      <c r="Y285" s="281">
        <v>1514.47</v>
      </c>
    </row>
    <row r="286" spans="1:25">
      <c r="A286" s="318">
        <v>25</v>
      </c>
      <c r="B286" s="281">
        <v>1508.92</v>
      </c>
      <c r="C286" s="281">
        <v>1498.7</v>
      </c>
      <c r="D286" s="281">
        <v>1525.34</v>
      </c>
      <c r="E286" s="281">
        <v>1614.46</v>
      </c>
      <c r="F286" s="281">
        <v>1605.15</v>
      </c>
      <c r="G286" s="281">
        <v>1717.83</v>
      </c>
      <c r="H286" s="281">
        <v>1735.6</v>
      </c>
      <c r="I286" s="281">
        <v>1777.48</v>
      </c>
      <c r="J286" s="281">
        <v>1874.32</v>
      </c>
      <c r="K286" s="281">
        <v>1930.07</v>
      </c>
      <c r="L286" s="281">
        <v>1865.08</v>
      </c>
      <c r="M286" s="281">
        <v>1890.21</v>
      </c>
      <c r="N286" s="281">
        <v>1934.52</v>
      </c>
      <c r="O286" s="281">
        <v>1874.64</v>
      </c>
      <c r="P286" s="281">
        <v>1868.01</v>
      </c>
      <c r="Q286" s="281">
        <v>1867.44</v>
      </c>
      <c r="R286" s="281">
        <v>1880.99</v>
      </c>
      <c r="S286" s="281">
        <v>1818.7</v>
      </c>
      <c r="T286" s="281">
        <v>1836.93</v>
      </c>
      <c r="U286" s="281">
        <v>1764.96</v>
      </c>
      <c r="V286" s="281">
        <v>1758.28</v>
      </c>
      <c r="W286" s="281">
        <v>1727.25</v>
      </c>
      <c r="X286" s="281">
        <v>1643.61</v>
      </c>
      <c r="Y286" s="281">
        <v>1507.62</v>
      </c>
    </row>
    <row r="287" spans="1:25">
      <c r="A287" s="318">
        <v>26</v>
      </c>
      <c r="B287" s="281">
        <v>1495.4</v>
      </c>
      <c r="C287" s="281">
        <v>1487.72</v>
      </c>
      <c r="D287" s="281">
        <v>1495.9</v>
      </c>
      <c r="E287" s="281">
        <v>1509.47</v>
      </c>
      <c r="F287" s="281">
        <v>1539.05</v>
      </c>
      <c r="G287" s="281">
        <v>1587.77</v>
      </c>
      <c r="H287" s="281">
        <v>1640.99</v>
      </c>
      <c r="I287" s="281">
        <v>1690.09</v>
      </c>
      <c r="J287" s="281">
        <v>1954.39</v>
      </c>
      <c r="K287" s="281">
        <v>1946.69</v>
      </c>
      <c r="L287" s="281">
        <v>1933.24</v>
      </c>
      <c r="M287" s="281">
        <v>1950.17</v>
      </c>
      <c r="N287" s="281">
        <v>1976.63</v>
      </c>
      <c r="O287" s="281">
        <v>1992.93</v>
      </c>
      <c r="P287" s="281">
        <v>2035.75</v>
      </c>
      <c r="Q287" s="281">
        <v>2037.63</v>
      </c>
      <c r="R287" s="281">
        <v>2047.25</v>
      </c>
      <c r="S287" s="281">
        <v>2033.22</v>
      </c>
      <c r="T287" s="281">
        <v>1915.38</v>
      </c>
      <c r="U287" s="281">
        <v>1869.1</v>
      </c>
      <c r="V287" s="281">
        <v>1815.26</v>
      </c>
      <c r="W287" s="281">
        <v>1691.99</v>
      </c>
      <c r="X287" s="281">
        <v>1621.63</v>
      </c>
      <c r="Y287" s="281">
        <v>1504.7</v>
      </c>
    </row>
    <row r="288" spans="1:25">
      <c r="A288" s="318">
        <v>27</v>
      </c>
      <c r="B288" s="281">
        <v>1793.72</v>
      </c>
      <c r="C288" s="281">
        <v>1766.69</v>
      </c>
      <c r="D288" s="281">
        <v>1810.59</v>
      </c>
      <c r="E288" s="281">
        <v>1860.45</v>
      </c>
      <c r="F288" s="281">
        <v>1925.48</v>
      </c>
      <c r="G288" s="281">
        <v>1979.74</v>
      </c>
      <c r="H288" s="281">
        <v>2057.6799999999998</v>
      </c>
      <c r="I288" s="281">
        <v>2290.9299999999998</v>
      </c>
      <c r="J288" s="281">
        <v>2290.19</v>
      </c>
      <c r="K288" s="281">
        <v>2290.61</v>
      </c>
      <c r="L288" s="281">
        <v>2289.1799999999998</v>
      </c>
      <c r="M288" s="281">
        <v>2297.91</v>
      </c>
      <c r="N288" s="281">
        <v>2298.84</v>
      </c>
      <c r="O288" s="281">
        <v>2286.7800000000002</v>
      </c>
      <c r="P288" s="281">
        <v>2291.39</v>
      </c>
      <c r="Q288" s="281">
        <v>2318.31</v>
      </c>
      <c r="R288" s="281">
        <v>2375.38</v>
      </c>
      <c r="S288" s="281">
        <v>2385.9</v>
      </c>
      <c r="T288" s="281">
        <v>2153.5300000000002</v>
      </c>
      <c r="U288" s="281">
        <v>2055.06</v>
      </c>
      <c r="V288" s="281">
        <v>2027.89</v>
      </c>
      <c r="W288" s="281">
        <v>1957.85</v>
      </c>
      <c r="X288" s="281">
        <v>1887.09</v>
      </c>
      <c r="Y288" s="281">
        <v>1867.13</v>
      </c>
    </row>
    <row r="289" spans="1:25">
      <c r="A289" s="318">
        <v>28</v>
      </c>
      <c r="B289" s="281">
        <v>1915.69</v>
      </c>
      <c r="C289" s="281">
        <v>1900.12</v>
      </c>
      <c r="D289" s="281">
        <v>1891.8</v>
      </c>
      <c r="E289" s="281">
        <v>1896.51</v>
      </c>
      <c r="F289" s="281">
        <v>1888.08</v>
      </c>
      <c r="G289" s="281">
        <v>2004.2</v>
      </c>
      <c r="H289" s="281">
        <v>2052.0100000000002</v>
      </c>
      <c r="I289" s="281">
        <v>2084.92</v>
      </c>
      <c r="J289" s="281">
        <v>2190.81</v>
      </c>
      <c r="K289" s="281">
        <v>2271.9</v>
      </c>
      <c r="L289" s="281">
        <v>2304.52</v>
      </c>
      <c r="M289" s="281">
        <v>2313.67</v>
      </c>
      <c r="N289" s="281">
        <v>2361.7600000000002</v>
      </c>
      <c r="O289" s="281">
        <v>2402.2800000000002</v>
      </c>
      <c r="P289" s="281">
        <v>2318.9</v>
      </c>
      <c r="Q289" s="281">
        <v>2307.7199999999998</v>
      </c>
      <c r="R289" s="281">
        <v>2412.75</v>
      </c>
      <c r="S289" s="281">
        <v>2326.04</v>
      </c>
      <c r="T289" s="281">
        <v>2303.9499999999998</v>
      </c>
      <c r="U289" s="281">
        <v>2067.5100000000002</v>
      </c>
      <c r="V289" s="281">
        <v>2019.48</v>
      </c>
      <c r="W289" s="281">
        <v>2038.51</v>
      </c>
      <c r="X289" s="281">
        <v>1955.67</v>
      </c>
      <c r="Y289" s="281">
        <v>1916.35</v>
      </c>
    </row>
    <row r="290" spans="1:25">
      <c r="A290" s="318">
        <v>29</v>
      </c>
      <c r="B290" s="281">
        <v>1868.18</v>
      </c>
      <c r="C290" s="281">
        <v>1853.13</v>
      </c>
      <c r="D290" s="281">
        <v>1866.6</v>
      </c>
      <c r="E290" s="281">
        <v>1862.39</v>
      </c>
      <c r="F290" s="281">
        <v>2057.77</v>
      </c>
      <c r="G290" s="281">
        <v>1941.21</v>
      </c>
      <c r="H290" s="281">
        <v>1957.67</v>
      </c>
      <c r="I290" s="281">
        <v>2021.68</v>
      </c>
      <c r="J290" s="281">
        <v>2255.5300000000002</v>
      </c>
      <c r="K290" s="281">
        <v>2388.75</v>
      </c>
      <c r="L290" s="281">
        <v>2395.4299999999998</v>
      </c>
      <c r="M290" s="281">
        <v>2325.6999999999998</v>
      </c>
      <c r="N290" s="281">
        <v>2344.86</v>
      </c>
      <c r="O290" s="281">
        <v>2339.9899999999998</v>
      </c>
      <c r="P290" s="281">
        <v>2377.4</v>
      </c>
      <c r="Q290" s="281">
        <v>2384.6799999999998</v>
      </c>
      <c r="R290" s="281">
        <v>2316.77</v>
      </c>
      <c r="S290" s="281">
        <v>2489.0300000000002</v>
      </c>
      <c r="T290" s="281">
        <v>2449.4899999999998</v>
      </c>
      <c r="U290" s="281">
        <v>2198.62</v>
      </c>
      <c r="V290" s="281">
        <v>2048.1799999999998</v>
      </c>
      <c r="W290" s="281">
        <v>2009.14</v>
      </c>
      <c r="X290" s="281">
        <v>1913.85</v>
      </c>
      <c r="Y290" s="281">
        <v>1870.49</v>
      </c>
    </row>
    <row r="291" spans="1:25">
      <c r="A291" s="318">
        <v>30</v>
      </c>
      <c r="B291" s="281">
        <v>1998.15</v>
      </c>
      <c r="C291" s="281">
        <v>1986.5</v>
      </c>
      <c r="D291" s="281">
        <v>1968.16</v>
      </c>
      <c r="E291" s="281">
        <v>1980.4</v>
      </c>
      <c r="F291" s="281">
        <v>1971.94</v>
      </c>
      <c r="G291" s="281">
        <v>2096.13</v>
      </c>
      <c r="H291" s="281">
        <v>2051.3200000000002</v>
      </c>
      <c r="I291" s="281">
        <v>2135.41</v>
      </c>
      <c r="J291" s="281">
        <v>2690.31</v>
      </c>
      <c r="K291" s="281">
        <v>2274.94</v>
      </c>
      <c r="L291" s="281">
        <v>2695.47</v>
      </c>
      <c r="M291" s="281">
        <v>2341.35</v>
      </c>
      <c r="N291" s="281">
        <v>2219.04</v>
      </c>
      <c r="O291" s="281">
        <v>2607.96</v>
      </c>
      <c r="P291" s="281">
        <v>2211.75</v>
      </c>
      <c r="Q291" s="281">
        <v>2518.23</v>
      </c>
      <c r="R291" s="281">
        <v>2563.46</v>
      </c>
      <c r="S291" s="281">
        <v>2658.92</v>
      </c>
      <c r="T291" s="281">
        <v>2456.02</v>
      </c>
      <c r="U291" s="281">
        <v>2220.64</v>
      </c>
      <c r="V291" s="281">
        <v>2165.21</v>
      </c>
      <c r="W291" s="281">
        <v>2095.58</v>
      </c>
      <c r="X291" s="281">
        <v>2025.11</v>
      </c>
      <c r="Y291" s="281">
        <v>1987.62</v>
      </c>
    </row>
    <row r="292" spans="1:25">
      <c r="A292" s="318">
        <v>31</v>
      </c>
      <c r="B292" s="281">
        <v>0</v>
      </c>
      <c r="C292" s="281">
        <v>0</v>
      </c>
      <c r="D292" s="281">
        <v>0</v>
      </c>
      <c r="E292" s="281">
        <v>0</v>
      </c>
      <c r="F292" s="281">
        <v>0</v>
      </c>
      <c r="G292" s="281">
        <v>0</v>
      </c>
      <c r="H292" s="281">
        <v>0</v>
      </c>
      <c r="I292" s="281">
        <v>0</v>
      </c>
      <c r="J292" s="281">
        <v>0</v>
      </c>
      <c r="K292" s="281">
        <v>0</v>
      </c>
      <c r="L292" s="281">
        <v>0</v>
      </c>
      <c r="M292" s="281">
        <v>0</v>
      </c>
      <c r="N292" s="281">
        <v>0</v>
      </c>
      <c r="O292" s="281">
        <v>0</v>
      </c>
      <c r="P292" s="281">
        <v>0</v>
      </c>
      <c r="Q292" s="281">
        <v>0</v>
      </c>
      <c r="R292" s="281">
        <v>0</v>
      </c>
      <c r="S292" s="281">
        <v>0</v>
      </c>
      <c r="T292" s="281">
        <v>0</v>
      </c>
      <c r="U292" s="281">
        <v>0</v>
      </c>
      <c r="V292" s="281">
        <v>0</v>
      </c>
      <c r="W292" s="281">
        <v>0</v>
      </c>
      <c r="X292" s="281">
        <v>0</v>
      </c>
      <c r="Y292" s="281">
        <v>0</v>
      </c>
    </row>
    <row r="293" spans="1: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</row>
    <row r="294" spans="1:25">
      <c r="A294" s="432" t="s">
        <v>212</v>
      </c>
      <c r="B294" s="433" t="s">
        <v>214</v>
      </c>
      <c r="C294" s="433"/>
      <c r="D294" s="433"/>
      <c r="E294" s="433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30">
      <c r="A295" s="432"/>
      <c r="B295" s="308" t="s">
        <v>1</v>
      </c>
      <c r="C295" s="308" t="s">
        <v>2</v>
      </c>
      <c r="D295" s="308" t="s">
        <v>3</v>
      </c>
      <c r="E295" s="308" t="s">
        <v>4</v>
      </c>
      <c r="F295" s="308" t="s">
        <v>5</v>
      </c>
      <c r="G295" s="308" t="s">
        <v>6</v>
      </c>
      <c r="H295" s="308" t="s">
        <v>7</v>
      </c>
      <c r="I295" s="308" t="s">
        <v>8</v>
      </c>
      <c r="J295" s="308" t="s">
        <v>9</v>
      </c>
      <c r="K295" s="308" t="s">
        <v>10</v>
      </c>
      <c r="L295" s="308" t="s">
        <v>11</v>
      </c>
      <c r="M295" s="308" t="s">
        <v>12</v>
      </c>
      <c r="N295" s="308" t="s">
        <v>13</v>
      </c>
      <c r="O295" s="308" t="s">
        <v>14</v>
      </c>
      <c r="P295" s="308" t="s">
        <v>15</v>
      </c>
      <c r="Q295" s="308" t="s">
        <v>16</v>
      </c>
      <c r="R295" s="308" t="s">
        <v>17</v>
      </c>
      <c r="S295" s="308" t="s">
        <v>18</v>
      </c>
      <c r="T295" s="308" t="s">
        <v>19</v>
      </c>
      <c r="U295" s="308" t="s">
        <v>20</v>
      </c>
      <c r="V295" s="308" t="s">
        <v>21</v>
      </c>
      <c r="W295" s="308" t="s">
        <v>22</v>
      </c>
      <c r="X295" s="308" t="s">
        <v>23</v>
      </c>
      <c r="Y295" s="308" t="s">
        <v>24</v>
      </c>
    </row>
    <row r="296" spans="1:25">
      <c r="A296" s="318">
        <v>1</v>
      </c>
      <c r="B296" s="281">
        <v>1932.18</v>
      </c>
      <c r="C296" s="281">
        <v>1957.46</v>
      </c>
      <c r="D296" s="281">
        <v>2012.2</v>
      </c>
      <c r="E296" s="281">
        <v>1992.51</v>
      </c>
      <c r="F296" s="281">
        <v>1986.2</v>
      </c>
      <c r="G296" s="281">
        <v>2043.96</v>
      </c>
      <c r="H296" s="281">
        <v>2082.86</v>
      </c>
      <c r="I296" s="281">
        <v>2086.48</v>
      </c>
      <c r="J296" s="281">
        <v>2088.2800000000002</v>
      </c>
      <c r="K296" s="281">
        <v>2100.4899999999998</v>
      </c>
      <c r="L296" s="281">
        <v>2082.94</v>
      </c>
      <c r="M296" s="281">
        <v>2082.5300000000002</v>
      </c>
      <c r="N296" s="281">
        <v>2082.02</v>
      </c>
      <c r="O296" s="281">
        <v>2081.4899999999998</v>
      </c>
      <c r="P296" s="281">
        <v>2130.73</v>
      </c>
      <c r="Q296" s="281">
        <v>2122.4299999999998</v>
      </c>
      <c r="R296" s="281">
        <v>2254.5700000000002</v>
      </c>
      <c r="S296" s="281">
        <v>2192.29</v>
      </c>
      <c r="T296" s="281">
        <v>2304.9899999999998</v>
      </c>
      <c r="U296" s="281">
        <v>2292.04</v>
      </c>
      <c r="V296" s="281">
        <v>2113.39</v>
      </c>
      <c r="W296" s="281">
        <v>2028.74</v>
      </c>
      <c r="X296" s="281">
        <v>1992.44</v>
      </c>
      <c r="Y296" s="281">
        <v>1959.63</v>
      </c>
    </row>
    <row r="297" spans="1:25">
      <c r="A297" s="318">
        <v>2</v>
      </c>
      <c r="B297" s="281">
        <v>1995.11</v>
      </c>
      <c r="C297" s="281">
        <v>2009.63</v>
      </c>
      <c r="D297" s="281">
        <v>2019.72</v>
      </c>
      <c r="E297" s="281">
        <v>2027.35</v>
      </c>
      <c r="F297" s="281">
        <v>2052.06</v>
      </c>
      <c r="G297" s="281">
        <v>2085.2199999999998</v>
      </c>
      <c r="H297" s="281">
        <v>2093.09</v>
      </c>
      <c r="I297" s="281">
        <v>2084.56</v>
      </c>
      <c r="J297" s="281">
        <v>2110.35</v>
      </c>
      <c r="K297" s="281">
        <v>2095.61</v>
      </c>
      <c r="L297" s="281">
        <v>2081.3000000000002</v>
      </c>
      <c r="M297" s="281">
        <v>2080.88</v>
      </c>
      <c r="N297" s="281">
        <v>2081.25</v>
      </c>
      <c r="O297" s="281">
        <v>2090.79</v>
      </c>
      <c r="P297" s="281">
        <v>2143.87</v>
      </c>
      <c r="Q297" s="281">
        <v>2201.29</v>
      </c>
      <c r="R297" s="281">
        <v>2242.1999999999998</v>
      </c>
      <c r="S297" s="281">
        <v>2227.6799999999998</v>
      </c>
      <c r="T297" s="281">
        <v>2080.2600000000002</v>
      </c>
      <c r="U297" s="281">
        <v>2093.71</v>
      </c>
      <c r="V297" s="281">
        <v>2029.49</v>
      </c>
      <c r="W297" s="281">
        <v>1993.94</v>
      </c>
      <c r="X297" s="281">
        <v>1947.98</v>
      </c>
      <c r="Y297" s="281">
        <v>1928.87</v>
      </c>
    </row>
    <row r="298" spans="1:25">
      <c r="A298" s="318">
        <v>3</v>
      </c>
      <c r="B298" s="281">
        <v>1916.8</v>
      </c>
      <c r="C298" s="281">
        <v>1918.55</v>
      </c>
      <c r="D298" s="281">
        <v>1924.62</v>
      </c>
      <c r="E298" s="281">
        <v>1964.91</v>
      </c>
      <c r="F298" s="281">
        <v>1967.71</v>
      </c>
      <c r="G298" s="281">
        <v>2015.32</v>
      </c>
      <c r="H298" s="281">
        <v>2023.58</v>
      </c>
      <c r="I298" s="281">
        <v>2031.14</v>
      </c>
      <c r="J298" s="281">
        <v>2082.84</v>
      </c>
      <c r="K298" s="281">
        <v>2088.3200000000002</v>
      </c>
      <c r="L298" s="281">
        <v>2077.09</v>
      </c>
      <c r="M298" s="281">
        <v>2069.94</v>
      </c>
      <c r="N298" s="281">
        <v>2068.11</v>
      </c>
      <c r="O298" s="281">
        <v>2067.7600000000002</v>
      </c>
      <c r="P298" s="281">
        <v>2075.86</v>
      </c>
      <c r="Q298" s="281">
        <v>2120.77</v>
      </c>
      <c r="R298" s="281">
        <v>2141.94</v>
      </c>
      <c r="S298" s="281">
        <v>2128.79</v>
      </c>
      <c r="T298" s="281">
        <v>2071.12</v>
      </c>
      <c r="U298" s="281">
        <v>2091.06</v>
      </c>
      <c r="V298" s="281">
        <v>2004.8</v>
      </c>
      <c r="W298" s="281">
        <v>1962.1</v>
      </c>
      <c r="X298" s="281">
        <v>1921.35</v>
      </c>
      <c r="Y298" s="281">
        <v>1914.45</v>
      </c>
    </row>
    <row r="299" spans="1:25">
      <c r="A299" s="318">
        <v>4</v>
      </c>
      <c r="B299" s="281">
        <v>1881.41</v>
      </c>
      <c r="C299" s="281">
        <v>1886.3</v>
      </c>
      <c r="D299" s="281">
        <v>1917.07</v>
      </c>
      <c r="E299" s="281">
        <v>1967.27</v>
      </c>
      <c r="F299" s="281">
        <v>1970.31</v>
      </c>
      <c r="G299" s="281">
        <v>2034.41</v>
      </c>
      <c r="H299" s="281">
        <v>2038.74</v>
      </c>
      <c r="I299" s="281">
        <v>2056.3200000000002</v>
      </c>
      <c r="J299" s="281">
        <v>2107.48</v>
      </c>
      <c r="K299" s="281">
        <v>2108.69</v>
      </c>
      <c r="L299" s="281">
        <v>2101.9899999999998</v>
      </c>
      <c r="M299" s="281">
        <v>2102.27</v>
      </c>
      <c r="N299" s="281">
        <v>2094.77</v>
      </c>
      <c r="O299" s="281">
        <v>2099.7800000000002</v>
      </c>
      <c r="P299" s="281">
        <v>2094.88</v>
      </c>
      <c r="Q299" s="281">
        <v>2111.2199999999998</v>
      </c>
      <c r="R299" s="281">
        <v>2137.12</v>
      </c>
      <c r="S299" s="281">
        <v>2124.52</v>
      </c>
      <c r="T299" s="281">
        <v>2108.86</v>
      </c>
      <c r="U299" s="281">
        <v>2129.25</v>
      </c>
      <c r="V299" s="281">
        <v>2039.25</v>
      </c>
      <c r="W299" s="281">
        <v>1986.27</v>
      </c>
      <c r="X299" s="281">
        <v>1929.85</v>
      </c>
      <c r="Y299" s="281">
        <v>1916.03</v>
      </c>
    </row>
    <row r="300" spans="1:25">
      <c r="A300" s="318">
        <v>5</v>
      </c>
      <c r="B300" s="281">
        <v>1941.46</v>
      </c>
      <c r="C300" s="281">
        <v>1980.36</v>
      </c>
      <c r="D300" s="281">
        <v>2057.75</v>
      </c>
      <c r="E300" s="281">
        <v>2040.64</v>
      </c>
      <c r="F300" s="281">
        <v>2109.8000000000002</v>
      </c>
      <c r="G300" s="281">
        <v>2157.2199999999998</v>
      </c>
      <c r="H300" s="281">
        <v>2187.5700000000002</v>
      </c>
      <c r="I300" s="281">
        <v>2204.87</v>
      </c>
      <c r="J300" s="281">
        <v>2224.36</v>
      </c>
      <c r="K300" s="281">
        <v>2218.7199999999998</v>
      </c>
      <c r="L300" s="281">
        <v>2206.3200000000002</v>
      </c>
      <c r="M300" s="281">
        <v>2210.0500000000002</v>
      </c>
      <c r="N300" s="281">
        <v>2204.0100000000002</v>
      </c>
      <c r="O300" s="281">
        <v>2208.29</v>
      </c>
      <c r="P300" s="281">
        <v>2228.88</v>
      </c>
      <c r="Q300" s="281">
        <v>2251.2600000000002</v>
      </c>
      <c r="R300" s="281">
        <v>2289.02</v>
      </c>
      <c r="S300" s="281">
        <v>2288.91</v>
      </c>
      <c r="T300" s="281">
        <v>2247.8000000000002</v>
      </c>
      <c r="U300" s="281">
        <v>2181.65</v>
      </c>
      <c r="V300" s="281">
        <v>2166.9899999999998</v>
      </c>
      <c r="W300" s="281">
        <v>2048.84</v>
      </c>
      <c r="X300" s="281">
        <v>2028.25</v>
      </c>
      <c r="Y300" s="281">
        <v>1928.94</v>
      </c>
    </row>
    <row r="301" spans="1:25">
      <c r="A301" s="318">
        <v>6</v>
      </c>
      <c r="B301" s="281">
        <v>1927.92</v>
      </c>
      <c r="C301" s="281">
        <v>1908.9</v>
      </c>
      <c r="D301" s="281">
        <v>1915.24</v>
      </c>
      <c r="E301" s="281">
        <v>1902.04</v>
      </c>
      <c r="F301" s="281">
        <v>1994.93</v>
      </c>
      <c r="G301" s="281">
        <v>2025.94</v>
      </c>
      <c r="H301" s="281">
        <v>2023.68</v>
      </c>
      <c r="I301" s="281">
        <v>2074.56</v>
      </c>
      <c r="J301" s="281">
        <v>2167.4</v>
      </c>
      <c r="K301" s="281">
        <v>2163.3000000000002</v>
      </c>
      <c r="L301" s="281">
        <v>2146.7399999999998</v>
      </c>
      <c r="M301" s="281">
        <v>2159.56</v>
      </c>
      <c r="N301" s="281">
        <v>2162.16</v>
      </c>
      <c r="O301" s="281">
        <v>2172.34</v>
      </c>
      <c r="P301" s="281">
        <v>2181.0300000000002</v>
      </c>
      <c r="Q301" s="281">
        <v>2184.56</v>
      </c>
      <c r="R301" s="281">
        <v>2208.5100000000002</v>
      </c>
      <c r="S301" s="281">
        <v>2184.5700000000002</v>
      </c>
      <c r="T301" s="281">
        <v>2185.2199999999998</v>
      </c>
      <c r="U301" s="281">
        <v>2133.5300000000002</v>
      </c>
      <c r="V301" s="281">
        <v>2030.8</v>
      </c>
      <c r="W301" s="281">
        <v>1953.21</v>
      </c>
      <c r="X301" s="281">
        <v>1892.03</v>
      </c>
      <c r="Y301" s="281">
        <v>1857.34</v>
      </c>
    </row>
    <row r="302" spans="1:25">
      <c r="A302" s="318">
        <v>7</v>
      </c>
      <c r="B302" s="281">
        <v>1844.11</v>
      </c>
      <c r="C302" s="281">
        <v>1833.98</v>
      </c>
      <c r="D302" s="281">
        <v>1828.24</v>
      </c>
      <c r="E302" s="281">
        <v>1834.92</v>
      </c>
      <c r="F302" s="281">
        <v>1826.67</v>
      </c>
      <c r="G302" s="281">
        <v>1802.73</v>
      </c>
      <c r="H302" s="281">
        <v>1824.26</v>
      </c>
      <c r="I302" s="281">
        <v>1862.54</v>
      </c>
      <c r="J302" s="281">
        <v>1879.85</v>
      </c>
      <c r="K302" s="281">
        <v>1886.65</v>
      </c>
      <c r="L302" s="281">
        <v>1898.01</v>
      </c>
      <c r="M302" s="281">
        <v>1889.05</v>
      </c>
      <c r="N302" s="281">
        <v>1881.59</v>
      </c>
      <c r="O302" s="281">
        <v>1894.52</v>
      </c>
      <c r="P302" s="281">
        <v>1908.34</v>
      </c>
      <c r="Q302" s="281">
        <v>1910.83</v>
      </c>
      <c r="R302" s="281">
        <v>1932.81</v>
      </c>
      <c r="S302" s="281">
        <v>2006.66</v>
      </c>
      <c r="T302" s="281">
        <v>2025.52</v>
      </c>
      <c r="U302" s="281">
        <v>2022.34</v>
      </c>
      <c r="V302" s="281">
        <v>1953.58</v>
      </c>
      <c r="W302" s="281">
        <v>1890.65</v>
      </c>
      <c r="X302" s="281">
        <v>1848.32</v>
      </c>
      <c r="Y302" s="281">
        <v>1846.16</v>
      </c>
    </row>
    <row r="303" spans="1:25">
      <c r="A303" s="318">
        <v>8</v>
      </c>
      <c r="B303" s="281">
        <v>1845.94</v>
      </c>
      <c r="C303" s="281">
        <v>1851.71</v>
      </c>
      <c r="D303" s="281">
        <v>1884.6</v>
      </c>
      <c r="E303" s="281">
        <v>1916.09</v>
      </c>
      <c r="F303" s="281">
        <v>1917.19</v>
      </c>
      <c r="G303" s="281">
        <v>1919.78</v>
      </c>
      <c r="H303" s="281">
        <v>1939.79</v>
      </c>
      <c r="I303" s="281">
        <v>1970.74</v>
      </c>
      <c r="J303" s="281">
        <v>1993.94</v>
      </c>
      <c r="K303" s="281">
        <v>1977.51</v>
      </c>
      <c r="L303" s="281">
        <v>1967.94</v>
      </c>
      <c r="M303" s="281">
        <v>1967.69</v>
      </c>
      <c r="N303" s="281">
        <v>1967.41</v>
      </c>
      <c r="O303" s="281">
        <v>1952.84</v>
      </c>
      <c r="P303" s="281">
        <v>1954.28</v>
      </c>
      <c r="Q303" s="281">
        <v>1948.68</v>
      </c>
      <c r="R303" s="281">
        <v>1965.51</v>
      </c>
      <c r="S303" s="281">
        <v>2023.28</v>
      </c>
      <c r="T303" s="281">
        <v>2058.2399999999998</v>
      </c>
      <c r="U303" s="281">
        <v>2007.2</v>
      </c>
      <c r="V303" s="281">
        <v>1950.47</v>
      </c>
      <c r="W303" s="281">
        <v>1909.66</v>
      </c>
      <c r="X303" s="281">
        <v>1877.91</v>
      </c>
      <c r="Y303" s="281">
        <v>1845.44</v>
      </c>
    </row>
    <row r="304" spans="1:25">
      <c r="A304" s="318">
        <v>9</v>
      </c>
      <c r="B304" s="281">
        <v>1845.95</v>
      </c>
      <c r="C304" s="281">
        <v>1837.7</v>
      </c>
      <c r="D304" s="281">
        <v>1861.75</v>
      </c>
      <c r="E304" s="281">
        <v>1897.09</v>
      </c>
      <c r="F304" s="281">
        <v>1894.67</v>
      </c>
      <c r="G304" s="281">
        <v>1882.66</v>
      </c>
      <c r="H304" s="281">
        <v>1908.76</v>
      </c>
      <c r="I304" s="281">
        <v>1916.57</v>
      </c>
      <c r="J304" s="281">
        <v>1918.33</v>
      </c>
      <c r="K304" s="281">
        <v>1913.94</v>
      </c>
      <c r="L304" s="281">
        <v>1915.49</v>
      </c>
      <c r="M304" s="281">
        <v>1917.27</v>
      </c>
      <c r="N304" s="281">
        <v>1916.55</v>
      </c>
      <c r="O304" s="281">
        <v>1917.03</v>
      </c>
      <c r="P304" s="281">
        <v>1917.5</v>
      </c>
      <c r="Q304" s="281">
        <v>1917.25</v>
      </c>
      <c r="R304" s="281">
        <v>1919.08</v>
      </c>
      <c r="S304" s="281">
        <v>1987.68</v>
      </c>
      <c r="T304" s="281">
        <v>2022.28</v>
      </c>
      <c r="U304" s="281">
        <v>1970.62</v>
      </c>
      <c r="V304" s="281">
        <v>1935.52</v>
      </c>
      <c r="W304" s="281">
        <v>1904.46</v>
      </c>
      <c r="X304" s="281">
        <v>1861.55</v>
      </c>
      <c r="Y304" s="281">
        <v>1838.22</v>
      </c>
    </row>
    <row r="305" spans="1:25">
      <c r="A305" s="318">
        <v>10</v>
      </c>
      <c r="B305" s="281">
        <v>1878.06</v>
      </c>
      <c r="C305" s="281">
        <v>1854.95</v>
      </c>
      <c r="D305" s="281">
        <v>1895.77</v>
      </c>
      <c r="E305" s="281">
        <v>1911.8</v>
      </c>
      <c r="F305" s="281">
        <v>1935.34</v>
      </c>
      <c r="G305" s="281">
        <v>1924.44</v>
      </c>
      <c r="H305" s="281">
        <v>1950.78</v>
      </c>
      <c r="I305" s="281">
        <v>1955.85</v>
      </c>
      <c r="J305" s="281">
        <v>2070.8200000000002</v>
      </c>
      <c r="K305" s="281">
        <v>2069.83</v>
      </c>
      <c r="L305" s="281">
        <v>1978.88</v>
      </c>
      <c r="M305" s="281">
        <v>1977.08</v>
      </c>
      <c r="N305" s="281">
        <v>1973.75</v>
      </c>
      <c r="O305" s="281">
        <v>1975.44</v>
      </c>
      <c r="P305" s="281">
        <v>1980.48</v>
      </c>
      <c r="Q305" s="281">
        <v>1980.94</v>
      </c>
      <c r="R305" s="281">
        <v>1998.28</v>
      </c>
      <c r="S305" s="281">
        <v>2081.89</v>
      </c>
      <c r="T305" s="281">
        <v>2102.8200000000002</v>
      </c>
      <c r="U305" s="281">
        <v>2073.46</v>
      </c>
      <c r="V305" s="281">
        <v>2013.44</v>
      </c>
      <c r="W305" s="281">
        <v>1968.55</v>
      </c>
      <c r="X305" s="281">
        <v>1916.55</v>
      </c>
      <c r="Y305" s="281">
        <v>1898.85</v>
      </c>
    </row>
    <row r="306" spans="1:25">
      <c r="A306" s="318">
        <v>11</v>
      </c>
      <c r="B306" s="281">
        <v>1854.4</v>
      </c>
      <c r="C306" s="281">
        <v>1852.44</v>
      </c>
      <c r="D306" s="281">
        <v>1869.78</v>
      </c>
      <c r="E306" s="281">
        <v>1892.03</v>
      </c>
      <c r="F306" s="281">
        <v>1895.13</v>
      </c>
      <c r="G306" s="281">
        <v>1895.02</v>
      </c>
      <c r="H306" s="281">
        <v>1913.99</v>
      </c>
      <c r="I306" s="281">
        <v>1934.74</v>
      </c>
      <c r="J306" s="281">
        <v>1936.5</v>
      </c>
      <c r="K306" s="281">
        <v>1979.7</v>
      </c>
      <c r="L306" s="281">
        <v>1960.65</v>
      </c>
      <c r="M306" s="281">
        <v>1957.88</v>
      </c>
      <c r="N306" s="281">
        <v>1955.24</v>
      </c>
      <c r="O306" s="281">
        <v>1946.57</v>
      </c>
      <c r="P306" s="281">
        <v>1947.17</v>
      </c>
      <c r="Q306" s="281">
        <v>1937.61</v>
      </c>
      <c r="R306" s="281">
        <v>1956.81</v>
      </c>
      <c r="S306" s="281">
        <v>2070.7199999999998</v>
      </c>
      <c r="T306" s="281">
        <v>2073.2399999999998</v>
      </c>
      <c r="U306" s="281">
        <v>2040.63</v>
      </c>
      <c r="V306" s="281">
        <v>1985.64</v>
      </c>
      <c r="W306" s="281">
        <v>1954.38</v>
      </c>
      <c r="X306" s="281">
        <v>1890.61</v>
      </c>
      <c r="Y306" s="281">
        <v>1868.73</v>
      </c>
    </row>
    <row r="307" spans="1:25">
      <c r="A307" s="318">
        <v>12</v>
      </c>
      <c r="B307" s="281">
        <v>1876.92</v>
      </c>
      <c r="C307" s="281">
        <v>1858.61</v>
      </c>
      <c r="D307" s="281">
        <v>1882.6</v>
      </c>
      <c r="E307" s="281">
        <v>1922.61</v>
      </c>
      <c r="F307" s="281">
        <v>1920.69</v>
      </c>
      <c r="G307" s="281">
        <v>1933.31</v>
      </c>
      <c r="H307" s="281">
        <v>1947.9</v>
      </c>
      <c r="I307" s="281">
        <v>2061.0700000000002</v>
      </c>
      <c r="J307" s="281">
        <v>2142.3200000000002</v>
      </c>
      <c r="K307" s="281">
        <v>2152.38</v>
      </c>
      <c r="L307" s="281">
        <v>2012.75</v>
      </c>
      <c r="M307" s="281">
        <v>2031.01</v>
      </c>
      <c r="N307" s="281">
        <v>2024.33</v>
      </c>
      <c r="O307" s="281">
        <v>2027.21</v>
      </c>
      <c r="P307" s="281">
        <v>2027.78</v>
      </c>
      <c r="Q307" s="281">
        <v>2014.48</v>
      </c>
      <c r="R307" s="281">
        <v>2018.27</v>
      </c>
      <c r="S307" s="281">
        <v>2011.4</v>
      </c>
      <c r="T307" s="281">
        <v>1988.31</v>
      </c>
      <c r="U307" s="281">
        <v>1938.79</v>
      </c>
      <c r="V307" s="281">
        <v>1916.84</v>
      </c>
      <c r="W307" s="281">
        <v>1963.76</v>
      </c>
      <c r="X307" s="281">
        <v>1899.71</v>
      </c>
      <c r="Y307" s="281">
        <v>1860.39</v>
      </c>
    </row>
    <row r="308" spans="1:25">
      <c r="A308" s="318">
        <v>13</v>
      </c>
      <c r="B308" s="281">
        <v>1825.09</v>
      </c>
      <c r="C308" s="281">
        <v>1819.25</v>
      </c>
      <c r="D308" s="281">
        <v>1823.95</v>
      </c>
      <c r="E308" s="281">
        <v>1826.18</v>
      </c>
      <c r="F308" s="281">
        <v>1815.73</v>
      </c>
      <c r="G308" s="281">
        <v>1796.7</v>
      </c>
      <c r="H308" s="281">
        <v>1817.44</v>
      </c>
      <c r="I308" s="281">
        <v>1870.32</v>
      </c>
      <c r="J308" s="281">
        <v>1913.1</v>
      </c>
      <c r="K308" s="281">
        <v>1915.19</v>
      </c>
      <c r="L308" s="281">
        <v>1912.4</v>
      </c>
      <c r="M308" s="281">
        <v>1910.77</v>
      </c>
      <c r="N308" s="281">
        <v>1906.46</v>
      </c>
      <c r="O308" s="281">
        <v>1907.58</v>
      </c>
      <c r="P308" s="281">
        <v>1912.46</v>
      </c>
      <c r="Q308" s="281">
        <v>1913.33</v>
      </c>
      <c r="R308" s="281">
        <v>1923.71</v>
      </c>
      <c r="S308" s="281">
        <v>1915.66</v>
      </c>
      <c r="T308" s="281">
        <v>1947.64</v>
      </c>
      <c r="U308" s="281">
        <v>1980.73</v>
      </c>
      <c r="V308" s="281">
        <v>1950.06</v>
      </c>
      <c r="W308" s="281">
        <v>1925.87</v>
      </c>
      <c r="X308" s="281">
        <v>1855.54</v>
      </c>
      <c r="Y308" s="281">
        <v>1823.71</v>
      </c>
    </row>
    <row r="309" spans="1:25">
      <c r="A309" s="318">
        <v>14</v>
      </c>
      <c r="B309" s="281">
        <v>1764.33</v>
      </c>
      <c r="C309" s="281">
        <v>1755.34</v>
      </c>
      <c r="D309" s="281">
        <v>1755.44</v>
      </c>
      <c r="E309" s="281">
        <v>1759.13</v>
      </c>
      <c r="F309" s="281">
        <v>1743.1</v>
      </c>
      <c r="G309" s="281">
        <v>1728.56</v>
      </c>
      <c r="H309" s="281">
        <v>1749.97</v>
      </c>
      <c r="I309" s="281">
        <v>1773.06</v>
      </c>
      <c r="J309" s="281">
        <v>1808.37</v>
      </c>
      <c r="K309" s="281">
        <v>1819.61</v>
      </c>
      <c r="L309" s="281">
        <v>1821.43</v>
      </c>
      <c r="M309" s="281">
        <v>1818.54</v>
      </c>
      <c r="N309" s="281">
        <v>1816.5</v>
      </c>
      <c r="O309" s="281">
        <v>1818.52</v>
      </c>
      <c r="P309" s="281">
        <v>1822.23</v>
      </c>
      <c r="Q309" s="281">
        <v>1817.78</v>
      </c>
      <c r="R309" s="281">
        <v>1826.03</v>
      </c>
      <c r="S309" s="281">
        <v>1827.19</v>
      </c>
      <c r="T309" s="281">
        <v>1866.84</v>
      </c>
      <c r="U309" s="281">
        <v>1909.21</v>
      </c>
      <c r="V309" s="281">
        <v>1877.34</v>
      </c>
      <c r="W309" s="281">
        <v>1830.85</v>
      </c>
      <c r="X309" s="281">
        <v>1793.16</v>
      </c>
      <c r="Y309" s="281">
        <v>1760.67</v>
      </c>
    </row>
    <row r="310" spans="1:25">
      <c r="A310" s="318">
        <v>15</v>
      </c>
      <c r="B310" s="281">
        <v>1711.63</v>
      </c>
      <c r="C310" s="281">
        <v>1693.32</v>
      </c>
      <c r="D310" s="281">
        <v>1696.53</v>
      </c>
      <c r="E310" s="281">
        <v>1722.91</v>
      </c>
      <c r="F310" s="281">
        <v>1714.44</v>
      </c>
      <c r="G310" s="281">
        <v>1681.25</v>
      </c>
      <c r="H310" s="281">
        <v>1710.82</v>
      </c>
      <c r="I310" s="281">
        <v>1750.88</v>
      </c>
      <c r="J310" s="281">
        <v>1795.61</v>
      </c>
      <c r="K310" s="281">
        <v>1794.71</v>
      </c>
      <c r="L310" s="281">
        <v>1810.68</v>
      </c>
      <c r="M310" s="281">
        <v>1815.34</v>
      </c>
      <c r="N310" s="281">
        <v>1818.08</v>
      </c>
      <c r="O310" s="281">
        <v>1827.2</v>
      </c>
      <c r="P310" s="281">
        <v>1821.74</v>
      </c>
      <c r="Q310" s="281">
        <v>1816.94</v>
      </c>
      <c r="R310" s="281">
        <v>1861.75</v>
      </c>
      <c r="S310" s="281">
        <v>1883.46</v>
      </c>
      <c r="T310" s="281">
        <v>1862.33</v>
      </c>
      <c r="U310" s="281">
        <v>1877.31</v>
      </c>
      <c r="V310" s="281">
        <v>1842.05</v>
      </c>
      <c r="W310" s="281">
        <v>1787.91</v>
      </c>
      <c r="X310" s="281">
        <v>1743.9</v>
      </c>
      <c r="Y310" s="281">
        <v>1691.77</v>
      </c>
    </row>
    <row r="311" spans="1:25">
      <c r="A311" s="318">
        <v>16</v>
      </c>
      <c r="B311" s="281">
        <v>1640.16</v>
      </c>
      <c r="C311" s="281">
        <v>1627.34</v>
      </c>
      <c r="D311" s="281">
        <v>1657.39</v>
      </c>
      <c r="E311" s="281">
        <v>1695.03</v>
      </c>
      <c r="F311" s="281">
        <v>1692.22</v>
      </c>
      <c r="G311" s="281">
        <v>1684.79</v>
      </c>
      <c r="H311" s="281">
        <v>1693.27</v>
      </c>
      <c r="I311" s="281">
        <v>1735.39</v>
      </c>
      <c r="J311" s="281">
        <v>1833.92</v>
      </c>
      <c r="K311" s="281">
        <v>1842.1</v>
      </c>
      <c r="L311" s="281">
        <v>1810.76</v>
      </c>
      <c r="M311" s="281">
        <v>1803.15</v>
      </c>
      <c r="N311" s="281">
        <v>1809.02</v>
      </c>
      <c r="O311" s="281">
        <v>1813.96</v>
      </c>
      <c r="P311" s="281">
        <v>1798.47</v>
      </c>
      <c r="Q311" s="281">
        <v>1806.27</v>
      </c>
      <c r="R311" s="281">
        <v>1870.67</v>
      </c>
      <c r="S311" s="281">
        <v>1846.11</v>
      </c>
      <c r="T311" s="281">
        <v>1811.91</v>
      </c>
      <c r="U311" s="281">
        <v>1893.46</v>
      </c>
      <c r="V311" s="281">
        <v>1818.3</v>
      </c>
      <c r="W311" s="281">
        <v>1735.49</v>
      </c>
      <c r="X311" s="281">
        <v>1690.46</v>
      </c>
      <c r="Y311" s="281">
        <v>1661.88</v>
      </c>
    </row>
    <row r="312" spans="1:25">
      <c r="A312" s="318">
        <v>17</v>
      </c>
      <c r="B312" s="281">
        <v>1720.48</v>
      </c>
      <c r="C312" s="281">
        <v>1719.36</v>
      </c>
      <c r="D312" s="281">
        <v>1734.39</v>
      </c>
      <c r="E312" s="281">
        <v>1752.55</v>
      </c>
      <c r="F312" s="281">
        <v>1740.05</v>
      </c>
      <c r="G312" s="281">
        <v>1728.61</v>
      </c>
      <c r="H312" s="281">
        <v>1743.88</v>
      </c>
      <c r="I312" s="281">
        <v>1774.92</v>
      </c>
      <c r="J312" s="281">
        <v>1827.86</v>
      </c>
      <c r="K312" s="281">
        <v>1833.37</v>
      </c>
      <c r="L312" s="281">
        <v>1824.65</v>
      </c>
      <c r="M312" s="281">
        <v>1821.59</v>
      </c>
      <c r="N312" s="281">
        <v>1819.93</v>
      </c>
      <c r="O312" s="281">
        <v>1856.57</v>
      </c>
      <c r="P312" s="281">
        <v>1834.15</v>
      </c>
      <c r="Q312" s="281">
        <v>1858.52</v>
      </c>
      <c r="R312" s="281">
        <v>1884.35</v>
      </c>
      <c r="S312" s="281">
        <v>1967.91</v>
      </c>
      <c r="T312" s="281">
        <v>1982.22</v>
      </c>
      <c r="U312" s="281">
        <v>1907.23</v>
      </c>
      <c r="V312" s="281">
        <v>1859</v>
      </c>
      <c r="W312" s="281">
        <v>1806.84</v>
      </c>
      <c r="X312" s="281">
        <v>1747.77</v>
      </c>
      <c r="Y312" s="281">
        <v>1713.89</v>
      </c>
    </row>
    <row r="313" spans="1:25">
      <c r="A313" s="318">
        <v>18</v>
      </c>
      <c r="B313" s="281">
        <v>1655.11</v>
      </c>
      <c r="C313" s="281">
        <v>1648.73</v>
      </c>
      <c r="D313" s="281">
        <v>1657.08</v>
      </c>
      <c r="E313" s="281">
        <v>1691.82</v>
      </c>
      <c r="F313" s="281">
        <v>1694.05</v>
      </c>
      <c r="G313" s="281">
        <v>1681.4</v>
      </c>
      <c r="H313" s="281">
        <v>1706.09</v>
      </c>
      <c r="I313" s="281">
        <v>1749.8</v>
      </c>
      <c r="J313" s="281">
        <v>1854.39</v>
      </c>
      <c r="K313" s="281">
        <v>1875.31</v>
      </c>
      <c r="L313" s="281">
        <v>1849.1</v>
      </c>
      <c r="M313" s="281">
        <v>1844.51</v>
      </c>
      <c r="N313" s="281">
        <v>1843.75</v>
      </c>
      <c r="O313" s="281">
        <v>1859.7</v>
      </c>
      <c r="P313" s="281">
        <v>1853.19</v>
      </c>
      <c r="Q313" s="281">
        <v>1852.62</v>
      </c>
      <c r="R313" s="281">
        <v>1846.12</v>
      </c>
      <c r="S313" s="281">
        <v>1907.78</v>
      </c>
      <c r="T313" s="281">
        <v>1821.03</v>
      </c>
      <c r="U313" s="281">
        <v>1866.78</v>
      </c>
      <c r="V313" s="281">
        <v>1783.44</v>
      </c>
      <c r="W313" s="281">
        <v>1726.96</v>
      </c>
      <c r="X313" s="281">
        <v>1688.3</v>
      </c>
      <c r="Y313" s="281">
        <v>1613.84</v>
      </c>
    </row>
    <row r="314" spans="1:25">
      <c r="A314" s="318">
        <v>19</v>
      </c>
      <c r="B314" s="281">
        <v>1430.28</v>
      </c>
      <c r="C314" s="281">
        <v>1435.61</v>
      </c>
      <c r="D314" s="281">
        <v>1441.13</v>
      </c>
      <c r="E314" s="281">
        <v>1450.08</v>
      </c>
      <c r="F314" s="281">
        <v>1441.75</v>
      </c>
      <c r="G314" s="281">
        <v>1499.9</v>
      </c>
      <c r="H314" s="281">
        <v>1527.78</v>
      </c>
      <c r="I314" s="281">
        <v>1660.59</v>
      </c>
      <c r="J314" s="281">
        <v>1822.99</v>
      </c>
      <c r="K314" s="281">
        <v>1844.93</v>
      </c>
      <c r="L314" s="281">
        <v>1859.41</v>
      </c>
      <c r="M314" s="281">
        <v>1842.98</v>
      </c>
      <c r="N314" s="281">
        <v>1841.81</v>
      </c>
      <c r="O314" s="281">
        <v>1847.55</v>
      </c>
      <c r="P314" s="281">
        <v>1853.13</v>
      </c>
      <c r="Q314" s="281">
        <v>1846.64</v>
      </c>
      <c r="R314" s="281">
        <v>1846.67</v>
      </c>
      <c r="S314" s="281">
        <v>1856.35</v>
      </c>
      <c r="T314" s="281">
        <v>1763.76</v>
      </c>
      <c r="U314" s="281">
        <v>1790.42</v>
      </c>
      <c r="V314" s="281">
        <v>1745.91</v>
      </c>
      <c r="W314" s="281">
        <v>1707.02</v>
      </c>
      <c r="X314" s="281">
        <v>1538.3</v>
      </c>
      <c r="Y314" s="281">
        <v>1453.33</v>
      </c>
    </row>
    <row r="315" spans="1:25">
      <c r="A315" s="318">
        <v>20</v>
      </c>
      <c r="B315" s="281">
        <v>1575.48</v>
      </c>
      <c r="C315" s="281">
        <v>1570.28</v>
      </c>
      <c r="D315" s="281">
        <v>1577.18</v>
      </c>
      <c r="E315" s="281">
        <v>1521.99</v>
      </c>
      <c r="F315" s="281">
        <v>1596.24</v>
      </c>
      <c r="G315" s="281">
        <v>1678.35</v>
      </c>
      <c r="H315" s="281">
        <v>1675.36</v>
      </c>
      <c r="I315" s="281">
        <v>1716.24</v>
      </c>
      <c r="J315" s="281">
        <v>1733.09</v>
      </c>
      <c r="K315" s="281">
        <v>1741.19</v>
      </c>
      <c r="L315" s="281">
        <v>1777.6</v>
      </c>
      <c r="M315" s="281">
        <v>1790</v>
      </c>
      <c r="N315" s="281">
        <v>1801.55</v>
      </c>
      <c r="O315" s="281">
        <v>1792.53</v>
      </c>
      <c r="P315" s="281">
        <v>1798.56</v>
      </c>
      <c r="Q315" s="281">
        <v>1818.05</v>
      </c>
      <c r="R315" s="281">
        <v>1857.52</v>
      </c>
      <c r="S315" s="281">
        <v>1823.09</v>
      </c>
      <c r="T315" s="281">
        <v>1752.92</v>
      </c>
      <c r="U315" s="281">
        <v>1729.26</v>
      </c>
      <c r="V315" s="281">
        <v>1742.68</v>
      </c>
      <c r="W315" s="281">
        <v>1708.5</v>
      </c>
      <c r="X315" s="281">
        <v>1576.56</v>
      </c>
      <c r="Y315" s="281">
        <v>1476.08</v>
      </c>
    </row>
    <row r="316" spans="1:25">
      <c r="A316" s="318">
        <v>21</v>
      </c>
      <c r="B316" s="281">
        <v>1578.4</v>
      </c>
      <c r="C316" s="281">
        <v>1552.06</v>
      </c>
      <c r="D316" s="281">
        <v>1538.55</v>
      </c>
      <c r="E316" s="281">
        <v>1545.94</v>
      </c>
      <c r="F316" s="281">
        <v>1536.93</v>
      </c>
      <c r="G316" s="281">
        <v>1637.46</v>
      </c>
      <c r="H316" s="281">
        <v>1676.16</v>
      </c>
      <c r="I316" s="281">
        <v>1700.88</v>
      </c>
      <c r="J316" s="281">
        <v>1737.8</v>
      </c>
      <c r="K316" s="281">
        <v>1752.75</v>
      </c>
      <c r="L316" s="281">
        <v>1758.24</v>
      </c>
      <c r="M316" s="281">
        <v>1757.08</v>
      </c>
      <c r="N316" s="281">
        <v>1765.34</v>
      </c>
      <c r="O316" s="281">
        <v>1771.94</v>
      </c>
      <c r="P316" s="281">
        <v>1775.37</v>
      </c>
      <c r="Q316" s="281">
        <v>1781.22</v>
      </c>
      <c r="R316" s="281">
        <v>1861.1</v>
      </c>
      <c r="S316" s="281">
        <v>1868.34</v>
      </c>
      <c r="T316" s="281">
        <v>1813.41</v>
      </c>
      <c r="U316" s="281">
        <v>1771.82</v>
      </c>
      <c r="V316" s="281">
        <v>1798.62</v>
      </c>
      <c r="W316" s="281">
        <v>1720.31</v>
      </c>
      <c r="X316" s="281">
        <v>1630.14</v>
      </c>
      <c r="Y316" s="281">
        <v>1544.67</v>
      </c>
    </row>
    <row r="317" spans="1:25">
      <c r="A317" s="318">
        <v>22</v>
      </c>
      <c r="B317" s="281">
        <v>1480.26</v>
      </c>
      <c r="C317" s="281">
        <v>1452.9</v>
      </c>
      <c r="D317" s="281">
        <v>1474.9</v>
      </c>
      <c r="E317" s="281">
        <v>1533.52</v>
      </c>
      <c r="F317" s="281">
        <v>1510.47</v>
      </c>
      <c r="G317" s="281">
        <v>1621.63</v>
      </c>
      <c r="H317" s="281">
        <v>1654.14</v>
      </c>
      <c r="I317" s="281">
        <v>1689.94</v>
      </c>
      <c r="J317" s="281">
        <v>1744.57</v>
      </c>
      <c r="K317" s="281">
        <v>1806.75</v>
      </c>
      <c r="L317" s="281">
        <v>1789.64</v>
      </c>
      <c r="M317" s="281">
        <v>1799.26</v>
      </c>
      <c r="N317" s="281">
        <v>1773.97</v>
      </c>
      <c r="O317" s="281">
        <v>1769.51</v>
      </c>
      <c r="P317" s="281">
        <v>1772.19</v>
      </c>
      <c r="Q317" s="281">
        <v>1812.85</v>
      </c>
      <c r="R317" s="281">
        <v>1950.92</v>
      </c>
      <c r="S317" s="281">
        <v>1826.97</v>
      </c>
      <c r="T317" s="281">
        <v>1731.03</v>
      </c>
      <c r="U317" s="281">
        <v>1694.03</v>
      </c>
      <c r="V317" s="281">
        <v>1703.62</v>
      </c>
      <c r="W317" s="281">
        <v>1635.96</v>
      </c>
      <c r="X317" s="281">
        <v>1606.23</v>
      </c>
      <c r="Y317" s="281">
        <v>1520.42</v>
      </c>
    </row>
    <row r="318" spans="1:25">
      <c r="A318" s="318">
        <v>23</v>
      </c>
      <c r="B318" s="281">
        <v>1592.3</v>
      </c>
      <c r="C318" s="281">
        <v>1552.8</v>
      </c>
      <c r="D318" s="281">
        <v>1583.85</v>
      </c>
      <c r="E318" s="281">
        <v>1654.26</v>
      </c>
      <c r="F318" s="281">
        <v>1738.41</v>
      </c>
      <c r="G318" s="281">
        <v>1728.11</v>
      </c>
      <c r="H318" s="281">
        <v>1749.46</v>
      </c>
      <c r="I318" s="281">
        <v>1772.1</v>
      </c>
      <c r="J318" s="281">
        <v>1803.16</v>
      </c>
      <c r="K318" s="281">
        <v>1844.86</v>
      </c>
      <c r="L318" s="281">
        <v>1824.1</v>
      </c>
      <c r="M318" s="281">
        <v>1808.05</v>
      </c>
      <c r="N318" s="281">
        <v>1785.17</v>
      </c>
      <c r="O318" s="281">
        <v>1809.66</v>
      </c>
      <c r="P318" s="281">
        <v>1816.23</v>
      </c>
      <c r="Q318" s="281">
        <v>1812.15</v>
      </c>
      <c r="R318" s="281">
        <v>1862.54</v>
      </c>
      <c r="S318" s="281">
        <v>1998.9</v>
      </c>
      <c r="T318" s="281">
        <v>2037.33</v>
      </c>
      <c r="U318" s="281">
        <v>1960.36</v>
      </c>
      <c r="V318" s="281">
        <v>1829.31</v>
      </c>
      <c r="W318" s="281">
        <v>1791.17</v>
      </c>
      <c r="X318" s="281">
        <v>1748.07</v>
      </c>
      <c r="Y318" s="281">
        <v>1630.88</v>
      </c>
    </row>
    <row r="319" spans="1:25">
      <c r="A319" s="318">
        <v>24</v>
      </c>
      <c r="B319" s="281">
        <v>1548.31</v>
      </c>
      <c r="C319" s="281">
        <v>1530.69</v>
      </c>
      <c r="D319" s="281">
        <v>1548.56</v>
      </c>
      <c r="E319" s="281">
        <v>1519.76</v>
      </c>
      <c r="F319" s="281">
        <v>1592.36</v>
      </c>
      <c r="G319" s="281">
        <v>1735</v>
      </c>
      <c r="H319" s="281">
        <v>1761.72</v>
      </c>
      <c r="I319" s="281">
        <v>1842.89</v>
      </c>
      <c r="J319" s="281">
        <v>1803.21</v>
      </c>
      <c r="K319" s="281">
        <v>1812.76</v>
      </c>
      <c r="L319" s="281">
        <v>1806.37</v>
      </c>
      <c r="M319" s="281">
        <v>1877.62</v>
      </c>
      <c r="N319" s="281">
        <v>1861.33</v>
      </c>
      <c r="O319" s="281">
        <v>1861.48</v>
      </c>
      <c r="P319" s="281">
        <v>1867.64</v>
      </c>
      <c r="Q319" s="281">
        <v>1935.81</v>
      </c>
      <c r="R319" s="281">
        <v>1883.28</v>
      </c>
      <c r="S319" s="281">
        <v>1860.26</v>
      </c>
      <c r="T319" s="281">
        <v>1812.44</v>
      </c>
      <c r="U319" s="281">
        <v>1746.15</v>
      </c>
      <c r="V319" s="281">
        <v>1768.45</v>
      </c>
      <c r="W319" s="281">
        <v>1747.18</v>
      </c>
      <c r="X319" s="281">
        <v>1695.55</v>
      </c>
      <c r="Y319" s="281">
        <v>1568.34</v>
      </c>
    </row>
    <row r="320" spans="1:25">
      <c r="A320" s="318">
        <v>25</v>
      </c>
      <c r="B320" s="281">
        <v>1562.79</v>
      </c>
      <c r="C320" s="281">
        <v>1552.57</v>
      </c>
      <c r="D320" s="281">
        <v>1579.21</v>
      </c>
      <c r="E320" s="281">
        <v>1668.33</v>
      </c>
      <c r="F320" s="281">
        <v>1659.02</v>
      </c>
      <c r="G320" s="281">
        <v>1771.7</v>
      </c>
      <c r="H320" s="281">
        <v>1789.47</v>
      </c>
      <c r="I320" s="281">
        <v>1831.35</v>
      </c>
      <c r="J320" s="281">
        <v>1928.19</v>
      </c>
      <c r="K320" s="281">
        <v>1983.94</v>
      </c>
      <c r="L320" s="281">
        <v>1918.95</v>
      </c>
      <c r="M320" s="281">
        <v>1944.08</v>
      </c>
      <c r="N320" s="281">
        <v>1988.39</v>
      </c>
      <c r="O320" s="281">
        <v>1928.51</v>
      </c>
      <c r="P320" s="281">
        <v>1921.88</v>
      </c>
      <c r="Q320" s="281">
        <v>1921.31</v>
      </c>
      <c r="R320" s="281">
        <v>1934.86</v>
      </c>
      <c r="S320" s="281">
        <v>1872.57</v>
      </c>
      <c r="T320" s="281">
        <v>1890.8</v>
      </c>
      <c r="U320" s="281">
        <v>1818.83</v>
      </c>
      <c r="V320" s="281">
        <v>1812.15</v>
      </c>
      <c r="W320" s="281">
        <v>1781.12</v>
      </c>
      <c r="X320" s="281">
        <v>1697.48</v>
      </c>
      <c r="Y320" s="281">
        <v>1561.49</v>
      </c>
    </row>
    <row r="321" spans="1:25">
      <c r="A321" s="318">
        <v>26</v>
      </c>
      <c r="B321" s="281">
        <v>1549.27</v>
      </c>
      <c r="C321" s="281">
        <v>1541.59</v>
      </c>
      <c r="D321" s="281">
        <v>1549.77</v>
      </c>
      <c r="E321" s="281">
        <v>1563.34</v>
      </c>
      <c r="F321" s="281">
        <v>1592.92</v>
      </c>
      <c r="G321" s="281">
        <v>1641.64</v>
      </c>
      <c r="H321" s="281">
        <v>1694.86</v>
      </c>
      <c r="I321" s="281">
        <v>1743.96</v>
      </c>
      <c r="J321" s="281">
        <v>2008.26</v>
      </c>
      <c r="K321" s="281">
        <v>2000.56</v>
      </c>
      <c r="L321" s="281">
        <v>1987.11</v>
      </c>
      <c r="M321" s="281">
        <v>2004.04</v>
      </c>
      <c r="N321" s="281">
        <v>2030.5</v>
      </c>
      <c r="O321" s="281">
        <v>2046.8</v>
      </c>
      <c r="P321" s="281">
        <v>2089.62</v>
      </c>
      <c r="Q321" s="281">
        <v>2091.5</v>
      </c>
      <c r="R321" s="281">
        <v>2101.12</v>
      </c>
      <c r="S321" s="281">
        <v>2087.09</v>
      </c>
      <c r="T321" s="281">
        <v>1969.25</v>
      </c>
      <c r="U321" s="281">
        <v>1922.97</v>
      </c>
      <c r="V321" s="281">
        <v>1869.13</v>
      </c>
      <c r="W321" s="281">
        <v>1745.86</v>
      </c>
      <c r="X321" s="281">
        <v>1675.5</v>
      </c>
      <c r="Y321" s="281">
        <v>1558.57</v>
      </c>
    </row>
    <row r="322" spans="1:25">
      <c r="A322" s="318">
        <v>27</v>
      </c>
      <c r="B322" s="281">
        <v>1847.59</v>
      </c>
      <c r="C322" s="281">
        <v>1820.56</v>
      </c>
      <c r="D322" s="281">
        <v>1864.46</v>
      </c>
      <c r="E322" s="281">
        <v>1914.32</v>
      </c>
      <c r="F322" s="281">
        <v>1979.35</v>
      </c>
      <c r="G322" s="281">
        <v>2033.61</v>
      </c>
      <c r="H322" s="281">
        <v>2111.5500000000002</v>
      </c>
      <c r="I322" s="281">
        <v>2344.8000000000002</v>
      </c>
      <c r="J322" s="281">
        <v>2344.06</v>
      </c>
      <c r="K322" s="281">
        <v>2344.48</v>
      </c>
      <c r="L322" s="281">
        <v>2343.0500000000002</v>
      </c>
      <c r="M322" s="281">
        <v>2351.7800000000002</v>
      </c>
      <c r="N322" s="281">
        <v>2352.71</v>
      </c>
      <c r="O322" s="281">
        <v>2340.65</v>
      </c>
      <c r="P322" s="281">
        <v>2345.2600000000002</v>
      </c>
      <c r="Q322" s="281">
        <v>2372.1799999999998</v>
      </c>
      <c r="R322" s="281">
        <v>2429.25</v>
      </c>
      <c r="S322" s="281">
        <v>2439.77</v>
      </c>
      <c r="T322" s="281">
        <v>2207.4</v>
      </c>
      <c r="U322" s="281">
        <v>2108.9299999999998</v>
      </c>
      <c r="V322" s="281">
        <v>2081.7600000000002</v>
      </c>
      <c r="W322" s="281">
        <v>2011.72</v>
      </c>
      <c r="X322" s="281">
        <v>1940.96</v>
      </c>
      <c r="Y322" s="281">
        <v>1921</v>
      </c>
    </row>
    <row r="323" spans="1:25">
      <c r="A323" s="318">
        <v>28</v>
      </c>
      <c r="B323" s="281">
        <v>1969.56</v>
      </c>
      <c r="C323" s="281">
        <v>1953.99</v>
      </c>
      <c r="D323" s="281">
        <v>1945.67</v>
      </c>
      <c r="E323" s="281">
        <v>1950.38</v>
      </c>
      <c r="F323" s="281">
        <v>1941.95</v>
      </c>
      <c r="G323" s="281">
        <v>2058.0700000000002</v>
      </c>
      <c r="H323" s="281">
        <v>2105.88</v>
      </c>
      <c r="I323" s="281">
        <v>2138.79</v>
      </c>
      <c r="J323" s="281">
        <v>2244.6799999999998</v>
      </c>
      <c r="K323" s="281">
        <v>2325.77</v>
      </c>
      <c r="L323" s="281">
        <v>2358.39</v>
      </c>
      <c r="M323" s="281">
        <v>2367.54</v>
      </c>
      <c r="N323" s="281">
        <v>2415.63</v>
      </c>
      <c r="O323" s="281">
        <v>2456.15</v>
      </c>
      <c r="P323" s="281">
        <v>2372.77</v>
      </c>
      <c r="Q323" s="281">
        <v>2361.59</v>
      </c>
      <c r="R323" s="281">
        <v>2466.62</v>
      </c>
      <c r="S323" s="281">
        <v>2379.91</v>
      </c>
      <c r="T323" s="281">
        <v>2357.8200000000002</v>
      </c>
      <c r="U323" s="281">
        <v>2121.38</v>
      </c>
      <c r="V323" s="281">
        <v>2073.35</v>
      </c>
      <c r="W323" s="281">
        <v>2092.38</v>
      </c>
      <c r="X323" s="281">
        <v>2009.54</v>
      </c>
      <c r="Y323" s="281">
        <v>1970.22</v>
      </c>
    </row>
    <row r="324" spans="1:25">
      <c r="A324" s="318">
        <v>29</v>
      </c>
      <c r="B324" s="281">
        <v>1922.05</v>
      </c>
      <c r="C324" s="281">
        <v>1907</v>
      </c>
      <c r="D324" s="281">
        <v>1920.47</v>
      </c>
      <c r="E324" s="281">
        <v>1916.26</v>
      </c>
      <c r="F324" s="281">
        <v>2111.64</v>
      </c>
      <c r="G324" s="281">
        <v>1995.08</v>
      </c>
      <c r="H324" s="281">
        <v>2011.54</v>
      </c>
      <c r="I324" s="281">
        <v>2075.5500000000002</v>
      </c>
      <c r="J324" s="281">
        <v>2309.4</v>
      </c>
      <c r="K324" s="281">
        <v>2442.62</v>
      </c>
      <c r="L324" s="281">
        <v>2449.3000000000002</v>
      </c>
      <c r="M324" s="281">
        <v>2379.5700000000002</v>
      </c>
      <c r="N324" s="281">
        <v>2398.73</v>
      </c>
      <c r="O324" s="281">
        <v>2393.86</v>
      </c>
      <c r="P324" s="281">
        <v>2431.27</v>
      </c>
      <c r="Q324" s="281">
        <v>2438.5500000000002</v>
      </c>
      <c r="R324" s="281">
        <v>2370.64</v>
      </c>
      <c r="S324" s="281">
        <v>2542.9</v>
      </c>
      <c r="T324" s="281">
        <v>2503.36</v>
      </c>
      <c r="U324" s="281">
        <v>2252.4899999999998</v>
      </c>
      <c r="V324" s="281">
        <v>2102.0500000000002</v>
      </c>
      <c r="W324" s="281">
        <v>2063.0100000000002</v>
      </c>
      <c r="X324" s="281">
        <v>1967.72</v>
      </c>
      <c r="Y324" s="281">
        <v>1924.36</v>
      </c>
    </row>
    <row r="325" spans="1:25">
      <c r="A325" s="318">
        <v>30</v>
      </c>
      <c r="B325" s="281">
        <v>2052.02</v>
      </c>
      <c r="C325" s="281">
        <v>2040.37</v>
      </c>
      <c r="D325" s="281">
        <v>2022.03</v>
      </c>
      <c r="E325" s="281">
        <v>2034.27</v>
      </c>
      <c r="F325" s="281">
        <v>2025.81</v>
      </c>
      <c r="G325" s="281">
        <v>2150</v>
      </c>
      <c r="H325" s="281">
        <v>2105.19</v>
      </c>
      <c r="I325" s="281">
        <v>2189.2800000000002</v>
      </c>
      <c r="J325" s="281">
        <v>2744.18</v>
      </c>
      <c r="K325" s="281">
        <v>2328.81</v>
      </c>
      <c r="L325" s="281">
        <v>2749.34</v>
      </c>
      <c r="M325" s="281">
        <v>2395.2199999999998</v>
      </c>
      <c r="N325" s="281">
        <v>2272.91</v>
      </c>
      <c r="O325" s="281">
        <v>2661.83</v>
      </c>
      <c r="P325" s="281">
        <v>2265.62</v>
      </c>
      <c r="Q325" s="281">
        <v>2572.1</v>
      </c>
      <c r="R325" s="281">
        <v>2617.33</v>
      </c>
      <c r="S325" s="281">
        <v>2712.79</v>
      </c>
      <c r="T325" s="281">
        <v>2509.89</v>
      </c>
      <c r="U325" s="281">
        <v>2274.5100000000002</v>
      </c>
      <c r="V325" s="281">
        <v>2219.08</v>
      </c>
      <c r="W325" s="281">
        <v>2149.4499999999998</v>
      </c>
      <c r="X325" s="281">
        <v>2078.98</v>
      </c>
      <c r="Y325" s="281">
        <v>2041.49</v>
      </c>
    </row>
    <row r="326" spans="1:25">
      <c r="A326" s="318">
        <v>31</v>
      </c>
      <c r="B326" s="281">
        <v>0</v>
      </c>
      <c r="C326" s="281">
        <v>0</v>
      </c>
      <c r="D326" s="281">
        <v>0</v>
      </c>
      <c r="E326" s="281">
        <v>0</v>
      </c>
      <c r="F326" s="281">
        <v>0</v>
      </c>
      <c r="G326" s="281">
        <v>0</v>
      </c>
      <c r="H326" s="281">
        <v>0</v>
      </c>
      <c r="I326" s="281">
        <v>0</v>
      </c>
      <c r="J326" s="281">
        <v>0</v>
      </c>
      <c r="K326" s="281">
        <v>0</v>
      </c>
      <c r="L326" s="281">
        <v>0</v>
      </c>
      <c r="M326" s="281">
        <v>0</v>
      </c>
      <c r="N326" s="281">
        <v>0</v>
      </c>
      <c r="O326" s="281">
        <v>0</v>
      </c>
      <c r="P326" s="281">
        <v>0</v>
      </c>
      <c r="Q326" s="281">
        <v>0</v>
      </c>
      <c r="R326" s="281">
        <v>0</v>
      </c>
      <c r="S326" s="281">
        <v>0</v>
      </c>
      <c r="T326" s="281">
        <v>0</v>
      </c>
      <c r="U326" s="281">
        <v>0</v>
      </c>
      <c r="V326" s="281">
        <v>0</v>
      </c>
      <c r="W326" s="281">
        <v>0</v>
      </c>
      <c r="X326" s="281">
        <v>0</v>
      </c>
      <c r="Y326" s="281">
        <v>0</v>
      </c>
    </row>
    <row r="327" spans="1: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</row>
    <row r="328" spans="1:25" s="336" customFormat="1">
      <c r="A328" s="441" t="s">
        <v>212</v>
      </c>
      <c r="B328" s="442" t="s">
        <v>220</v>
      </c>
      <c r="C328" s="442"/>
      <c r="D328" s="442"/>
      <c r="E328" s="442"/>
      <c r="F328" s="442"/>
      <c r="G328" s="442"/>
      <c r="H328" s="442"/>
      <c r="I328" s="442"/>
      <c r="J328" s="442"/>
      <c r="K328" s="442"/>
      <c r="L328" s="442"/>
      <c r="M328" s="442"/>
      <c r="N328" s="442"/>
      <c r="O328" s="442"/>
      <c r="P328" s="442"/>
      <c r="Q328" s="442"/>
      <c r="R328" s="442"/>
      <c r="S328" s="442"/>
      <c r="T328" s="442"/>
      <c r="U328" s="442"/>
      <c r="V328" s="442"/>
      <c r="W328" s="442"/>
      <c r="X328" s="442"/>
      <c r="Y328" s="442"/>
    </row>
    <row r="329" spans="1:25" s="336" customFormat="1" ht="30">
      <c r="A329" s="441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18">
        <v>1</v>
      </c>
      <c r="B330" s="338">
        <v>1878.31</v>
      </c>
      <c r="C330" s="338">
        <v>1903.59</v>
      </c>
      <c r="D330" s="338">
        <v>1958.33</v>
      </c>
      <c r="E330" s="338">
        <v>1938.64</v>
      </c>
      <c r="F330" s="338">
        <v>1932.33</v>
      </c>
      <c r="G330" s="338">
        <v>1990.09</v>
      </c>
      <c r="H330" s="338">
        <v>2028.99</v>
      </c>
      <c r="I330" s="338">
        <v>2032.61</v>
      </c>
      <c r="J330" s="338">
        <v>2034.41</v>
      </c>
      <c r="K330" s="338">
        <v>2046.62</v>
      </c>
      <c r="L330" s="338">
        <v>2029.07</v>
      </c>
      <c r="M330" s="338">
        <v>2028.66</v>
      </c>
      <c r="N330" s="338">
        <v>2028.15</v>
      </c>
      <c r="O330" s="338">
        <v>2027.62</v>
      </c>
      <c r="P330" s="338">
        <v>2076.86</v>
      </c>
      <c r="Q330" s="338">
        <v>2068.56</v>
      </c>
      <c r="R330" s="338">
        <v>2200.6999999999998</v>
      </c>
      <c r="S330" s="338">
        <v>2138.42</v>
      </c>
      <c r="T330" s="338">
        <v>2251.12</v>
      </c>
      <c r="U330" s="338">
        <v>2238.17</v>
      </c>
      <c r="V330" s="338">
        <v>2059.52</v>
      </c>
      <c r="W330" s="338">
        <v>1974.87</v>
      </c>
      <c r="X330" s="338">
        <v>1938.57</v>
      </c>
      <c r="Y330" s="338">
        <v>1905.76</v>
      </c>
    </row>
    <row r="331" spans="1:25" s="336" customFormat="1">
      <c r="A331" s="318">
        <v>2</v>
      </c>
      <c r="B331" s="338">
        <v>1941.24</v>
      </c>
      <c r="C331" s="338">
        <v>1955.76</v>
      </c>
      <c r="D331" s="338">
        <v>1965.85</v>
      </c>
      <c r="E331" s="338">
        <v>1973.48</v>
      </c>
      <c r="F331" s="338">
        <v>1998.19</v>
      </c>
      <c r="G331" s="338">
        <v>2031.35</v>
      </c>
      <c r="H331" s="338">
        <v>2039.22</v>
      </c>
      <c r="I331" s="338">
        <v>2030.69</v>
      </c>
      <c r="J331" s="338">
        <v>2056.48</v>
      </c>
      <c r="K331" s="338">
        <v>2041.74</v>
      </c>
      <c r="L331" s="338">
        <v>2027.43</v>
      </c>
      <c r="M331" s="338">
        <v>2027.01</v>
      </c>
      <c r="N331" s="338">
        <v>2027.38</v>
      </c>
      <c r="O331" s="338">
        <v>2036.92</v>
      </c>
      <c r="P331" s="338">
        <v>2090</v>
      </c>
      <c r="Q331" s="338">
        <v>2147.42</v>
      </c>
      <c r="R331" s="338">
        <v>2188.33</v>
      </c>
      <c r="S331" s="338">
        <v>2173.81</v>
      </c>
      <c r="T331" s="338">
        <v>2026.39</v>
      </c>
      <c r="U331" s="338">
        <v>2039.84</v>
      </c>
      <c r="V331" s="338">
        <v>1975.62</v>
      </c>
      <c r="W331" s="338">
        <v>1940.07</v>
      </c>
      <c r="X331" s="338">
        <v>1894.11</v>
      </c>
      <c r="Y331" s="338">
        <v>1875</v>
      </c>
    </row>
    <row r="332" spans="1:25" s="336" customFormat="1">
      <c r="A332" s="318">
        <v>3</v>
      </c>
      <c r="B332" s="338">
        <v>1862.93</v>
      </c>
      <c r="C332" s="338">
        <v>1864.68</v>
      </c>
      <c r="D332" s="338">
        <v>1870.75</v>
      </c>
      <c r="E332" s="338">
        <v>1911.04</v>
      </c>
      <c r="F332" s="338">
        <v>1913.84</v>
      </c>
      <c r="G332" s="338">
        <v>1961.45</v>
      </c>
      <c r="H332" s="338">
        <v>1969.71</v>
      </c>
      <c r="I332" s="338">
        <v>1977.27</v>
      </c>
      <c r="J332" s="338">
        <v>2028.97</v>
      </c>
      <c r="K332" s="338">
        <v>2034.45</v>
      </c>
      <c r="L332" s="338">
        <v>2023.22</v>
      </c>
      <c r="M332" s="338">
        <v>2016.07</v>
      </c>
      <c r="N332" s="338">
        <v>2014.24</v>
      </c>
      <c r="O332" s="338">
        <v>2013.89</v>
      </c>
      <c r="P332" s="338">
        <v>2021.99</v>
      </c>
      <c r="Q332" s="338">
        <v>2066.9</v>
      </c>
      <c r="R332" s="338">
        <v>2088.0700000000002</v>
      </c>
      <c r="S332" s="338">
        <v>2074.92</v>
      </c>
      <c r="T332" s="338">
        <v>2017.25</v>
      </c>
      <c r="U332" s="338">
        <v>2037.19</v>
      </c>
      <c r="V332" s="338">
        <v>1950.93</v>
      </c>
      <c r="W332" s="338">
        <v>1908.23</v>
      </c>
      <c r="X332" s="338">
        <v>1867.48</v>
      </c>
      <c r="Y332" s="338">
        <v>1860.58</v>
      </c>
    </row>
    <row r="333" spans="1:25" s="336" customFormat="1">
      <c r="A333" s="318">
        <v>4</v>
      </c>
      <c r="B333" s="338">
        <v>1827.54</v>
      </c>
      <c r="C333" s="338">
        <v>1832.43</v>
      </c>
      <c r="D333" s="338">
        <v>1863.2</v>
      </c>
      <c r="E333" s="338">
        <v>1913.4</v>
      </c>
      <c r="F333" s="338">
        <v>1916.44</v>
      </c>
      <c r="G333" s="338">
        <v>1980.54</v>
      </c>
      <c r="H333" s="338">
        <v>1984.87</v>
      </c>
      <c r="I333" s="338">
        <v>2002.45</v>
      </c>
      <c r="J333" s="338">
        <v>2053.61</v>
      </c>
      <c r="K333" s="338">
        <v>2054.8200000000002</v>
      </c>
      <c r="L333" s="338">
        <v>2048.12</v>
      </c>
      <c r="M333" s="338">
        <v>2048.4</v>
      </c>
      <c r="N333" s="338">
        <v>2040.9</v>
      </c>
      <c r="O333" s="338">
        <v>2045.91</v>
      </c>
      <c r="P333" s="338">
        <v>2041.01</v>
      </c>
      <c r="Q333" s="338">
        <v>2057.35</v>
      </c>
      <c r="R333" s="338">
        <v>2083.25</v>
      </c>
      <c r="S333" s="338">
        <v>2070.65</v>
      </c>
      <c r="T333" s="338">
        <v>2054.9899999999998</v>
      </c>
      <c r="U333" s="338">
        <v>2075.38</v>
      </c>
      <c r="V333" s="338">
        <v>1985.38</v>
      </c>
      <c r="W333" s="338">
        <v>1932.4</v>
      </c>
      <c r="X333" s="338">
        <v>1875.98</v>
      </c>
      <c r="Y333" s="338">
        <v>1862.16</v>
      </c>
    </row>
    <row r="334" spans="1:25" s="336" customFormat="1">
      <c r="A334" s="318">
        <v>5</v>
      </c>
      <c r="B334" s="338">
        <v>1887.59</v>
      </c>
      <c r="C334" s="338">
        <v>1926.49</v>
      </c>
      <c r="D334" s="338">
        <v>2003.88</v>
      </c>
      <c r="E334" s="338">
        <v>1986.77</v>
      </c>
      <c r="F334" s="338">
        <v>2055.9299999999998</v>
      </c>
      <c r="G334" s="338">
        <v>2103.35</v>
      </c>
      <c r="H334" s="338">
        <v>2133.6999999999998</v>
      </c>
      <c r="I334" s="338">
        <v>2151</v>
      </c>
      <c r="J334" s="338">
        <v>2170.4899999999998</v>
      </c>
      <c r="K334" s="338">
        <v>2164.85</v>
      </c>
      <c r="L334" s="338">
        <v>2152.4499999999998</v>
      </c>
      <c r="M334" s="338">
        <v>2156.1799999999998</v>
      </c>
      <c r="N334" s="338">
        <v>2150.14</v>
      </c>
      <c r="O334" s="338">
        <v>2154.42</v>
      </c>
      <c r="P334" s="338">
        <v>2175.0100000000002</v>
      </c>
      <c r="Q334" s="338">
        <v>2197.39</v>
      </c>
      <c r="R334" s="338">
        <v>2235.15</v>
      </c>
      <c r="S334" s="338">
        <v>2235.04</v>
      </c>
      <c r="T334" s="338">
        <v>2193.9299999999998</v>
      </c>
      <c r="U334" s="338">
        <v>2127.7800000000002</v>
      </c>
      <c r="V334" s="338">
        <v>2113.12</v>
      </c>
      <c r="W334" s="338">
        <v>1994.97</v>
      </c>
      <c r="X334" s="338">
        <v>1974.38</v>
      </c>
      <c r="Y334" s="338">
        <v>1875.07</v>
      </c>
    </row>
    <row r="335" spans="1:25" s="336" customFormat="1">
      <c r="A335" s="318">
        <v>6</v>
      </c>
      <c r="B335" s="338">
        <v>1874.05</v>
      </c>
      <c r="C335" s="338">
        <v>1855.03</v>
      </c>
      <c r="D335" s="338">
        <v>1861.37</v>
      </c>
      <c r="E335" s="338">
        <v>1848.17</v>
      </c>
      <c r="F335" s="338">
        <v>1941.06</v>
      </c>
      <c r="G335" s="338">
        <v>1972.07</v>
      </c>
      <c r="H335" s="338">
        <v>1969.81</v>
      </c>
      <c r="I335" s="338">
        <v>2020.69</v>
      </c>
      <c r="J335" s="338">
        <v>2113.5300000000002</v>
      </c>
      <c r="K335" s="338">
        <v>2109.4299999999998</v>
      </c>
      <c r="L335" s="338">
        <v>2092.87</v>
      </c>
      <c r="M335" s="338">
        <v>2105.69</v>
      </c>
      <c r="N335" s="338">
        <v>2108.29</v>
      </c>
      <c r="O335" s="338">
        <v>2118.4699999999998</v>
      </c>
      <c r="P335" s="338">
        <v>2127.16</v>
      </c>
      <c r="Q335" s="338">
        <v>2130.69</v>
      </c>
      <c r="R335" s="338">
        <v>2154.64</v>
      </c>
      <c r="S335" s="338">
        <v>2130.6999999999998</v>
      </c>
      <c r="T335" s="338">
        <v>2131.35</v>
      </c>
      <c r="U335" s="338">
        <v>2079.66</v>
      </c>
      <c r="V335" s="338">
        <v>1976.93</v>
      </c>
      <c r="W335" s="338">
        <v>1899.34</v>
      </c>
      <c r="X335" s="338">
        <v>1838.16</v>
      </c>
      <c r="Y335" s="338">
        <v>1803.47</v>
      </c>
    </row>
    <row r="336" spans="1:25" s="336" customFormat="1">
      <c r="A336" s="318">
        <v>7</v>
      </c>
      <c r="B336" s="338">
        <v>1790.24</v>
      </c>
      <c r="C336" s="338">
        <v>1780.11</v>
      </c>
      <c r="D336" s="338">
        <v>1774.37</v>
      </c>
      <c r="E336" s="338">
        <v>1781.05</v>
      </c>
      <c r="F336" s="338">
        <v>1772.8</v>
      </c>
      <c r="G336" s="338">
        <v>1748.86</v>
      </c>
      <c r="H336" s="338">
        <v>1770.39</v>
      </c>
      <c r="I336" s="338">
        <v>1808.67</v>
      </c>
      <c r="J336" s="338">
        <v>1825.98</v>
      </c>
      <c r="K336" s="338">
        <v>1832.78</v>
      </c>
      <c r="L336" s="338">
        <v>1844.14</v>
      </c>
      <c r="M336" s="338">
        <v>1835.18</v>
      </c>
      <c r="N336" s="338">
        <v>1827.72</v>
      </c>
      <c r="O336" s="338">
        <v>1840.65</v>
      </c>
      <c r="P336" s="338">
        <v>1854.47</v>
      </c>
      <c r="Q336" s="338">
        <v>1856.96</v>
      </c>
      <c r="R336" s="338">
        <v>1878.94</v>
      </c>
      <c r="S336" s="338">
        <v>1952.79</v>
      </c>
      <c r="T336" s="338">
        <v>1971.65</v>
      </c>
      <c r="U336" s="338">
        <v>1968.47</v>
      </c>
      <c r="V336" s="338">
        <v>1899.71</v>
      </c>
      <c r="W336" s="338">
        <v>1836.78</v>
      </c>
      <c r="X336" s="338">
        <v>1794.45</v>
      </c>
      <c r="Y336" s="338">
        <v>1792.29</v>
      </c>
    </row>
    <row r="337" spans="1:25" s="336" customFormat="1">
      <c r="A337" s="318">
        <v>8</v>
      </c>
      <c r="B337" s="338">
        <v>1792.07</v>
      </c>
      <c r="C337" s="338">
        <v>1797.84</v>
      </c>
      <c r="D337" s="338">
        <v>1830.73</v>
      </c>
      <c r="E337" s="338">
        <v>1862.22</v>
      </c>
      <c r="F337" s="338">
        <v>1863.32</v>
      </c>
      <c r="G337" s="338">
        <v>1865.91</v>
      </c>
      <c r="H337" s="338">
        <v>1885.92</v>
      </c>
      <c r="I337" s="338">
        <v>1916.87</v>
      </c>
      <c r="J337" s="338">
        <v>1940.07</v>
      </c>
      <c r="K337" s="338">
        <v>1923.64</v>
      </c>
      <c r="L337" s="338">
        <v>1914.07</v>
      </c>
      <c r="M337" s="338">
        <v>1913.82</v>
      </c>
      <c r="N337" s="338">
        <v>1913.54</v>
      </c>
      <c r="O337" s="338">
        <v>1898.97</v>
      </c>
      <c r="P337" s="338">
        <v>1900.41</v>
      </c>
      <c r="Q337" s="338">
        <v>1894.81</v>
      </c>
      <c r="R337" s="338">
        <v>1911.64</v>
      </c>
      <c r="S337" s="338">
        <v>1969.41</v>
      </c>
      <c r="T337" s="338">
        <v>2004.37</v>
      </c>
      <c r="U337" s="338">
        <v>1953.33</v>
      </c>
      <c r="V337" s="338">
        <v>1896.6</v>
      </c>
      <c r="W337" s="338">
        <v>1855.79</v>
      </c>
      <c r="X337" s="338">
        <v>1824.04</v>
      </c>
      <c r="Y337" s="338">
        <v>1791.57</v>
      </c>
    </row>
    <row r="338" spans="1:25" s="336" customFormat="1">
      <c r="A338" s="318">
        <v>9</v>
      </c>
      <c r="B338" s="338">
        <v>1792.08</v>
      </c>
      <c r="C338" s="338">
        <v>1783.83</v>
      </c>
      <c r="D338" s="338">
        <v>1807.88</v>
      </c>
      <c r="E338" s="338">
        <v>1843.22</v>
      </c>
      <c r="F338" s="338">
        <v>1840.8</v>
      </c>
      <c r="G338" s="338">
        <v>1828.79</v>
      </c>
      <c r="H338" s="338">
        <v>1854.89</v>
      </c>
      <c r="I338" s="338">
        <v>1862.7</v>
      </c>
      <c r="J338" s="338">
        <v>1864.46</v>
      </c>
      <c r="K338" s="338">
        <v>1860.07</v>
      </c>
      <c r="L338" s="338">
        <v>1861.62</v>
      </c>
      <c r="M338" s="338">
        <v>1863.4</v>
      </c>
      <c r="N338" s="338">
        <v>1862.68</v>
      </c>
      <c r="O338" s="338">
        <v>1863.16</v>
      </c>
      <c r="P338" s="338">
        <v>1863.63</v>
      </c>
      <c r="Q338" s="338">
        <v>1863.38</v>
      </c>
      <c r="R338" s="338">
        <v>1865.21</v>
      </c>
      <c r="S338" s="338">
        <v>1933.81</v>
      </c>
      <c r="T338" s="338">
        <v>1968.41</v>
      </c>
      <c r="U338" s="338">
        <v>1916.75</v>
      </c>
      <c r="V338" s="338">
        <v>1881.65</v>
      </c>
      <c r="W338" s="338">
        <v>1850.59</v>
      </c>
      <c r="X338" s="338">
        <v>1807.68</v>
      </c>
      <c r="Y338" s="338">
        <v>1784.35</v>
      </c>
    </row>
    <row r="339" spans="1:25" s="336" customFormat="1">
      <c r="A339" s="318">
        <v>10</v>
      </c>
      <c r="B339" s="338">
        <v>1824.19</v>
      </c>
      <c r="C339" s="338">
        <v>1801.08</v>
      </c>
      <c r="D339" s="338">
        <v>1841.9</v>
      </c>
      <c r="E339" s="338">
        <v>1857.93</v>
      </c>
      <c r="F339" s="338">
        <v>1881.47</v>
      </c>
      <c r="G339" s="338">
        <v>1870.57</v>
      </c>
      <c r="H339" s="338">
        <v>1896.91</v>
      </c>
      <c r="I339" s="338">
        <v>1901.98</v>
      </c>
      <c r="J339" s="338">
        <v>2016.95</v>
      </c>
      <c r="K339" s="338">
        <v>2015.96</v>
      </c>
      <c r="L339" s="338">
        <v>1925.01</v>
      </c>
      <c r="M339" s="338">
        <v>1923.21</v>
      </c>
      <c r="N339" s="338">
        <v>1919.88</v>
      </c>
      <c r="O339" s="338">
        <v>1921.57</v>
      </c>
      <c r="P339" s="338">
        <v>1926.61</v>
      </c>
      <c r="Q339" s="338">
        <v>1927.07</v>
      </c>
      <c r="R339" s="338">
        <v>1944.41</v>
      </c>
      <c r="S339" s="338">
        <v>2028.02</v>
      </c>
      <c r="T339" s="338">
        <v>2048.9499999999998</v>
      </c>
      <c r="U339" s="338">
        <v>2019.59</v>
      </c>
      <c r="V339" s="338">
        <v>1959.57</v>
      </c>
      <c r="W339" s="338">
        <v>1914.68</v>
      </c>
      <c r="X339" s="338">
        <v>1862.68</v>
      </c>
      <c r="Y339" s="338">
        <v>1844.98</v>
      </c>
    </row>
    <row r="340" spans="1:25" s="336" customFormat="1">
      <c r="A340" s="318">
        <v>11</v>
      </c>
      <c r="B340" s="338">
        <v>1800.53</v>
      </c>
      <c r="C340" s="338">
        <v>1798.57</v>
      </c>
      <c r="D340" s="338">
        <v>1815.91</v>
      </c>
      <c r="E340" s="338">
        <v>1838.16</v>
      </c>
      <c r="F340" s="338">
        <v>1841.26</v>
      </c>
      <c r="G340" s="338">
        <v>1841.15</v>
      </c>
      <c r="H340" s="338">
        <v>1860.12</v>
      </c>
      <c r="I340" s="338">
        <v>1880.87</v>
      </c>
      <c r="J340" s="338">
        <v>1882.63</v>
      </c>
      <c r="K340" s="338">
        <v>1925.83</v>
      </c>
      <c r="L340" s="338">
        <v>1906.78</v>
      </c>
      <c r="M340" s="338">
        <v>1904.01</v>
      </c>
      <c r="N340" s="338">
        <v>1901.37</v>
      </c>
      <c r="O340" s="338">
        <v>1892.7</v>
      </c>
      <c r="P340" s="338">
        <v>1893.3</v>
      </c>
      <c r="Q340" s="338">
        <v>1883.74</v>
      </c>
      <c r="R340" s="338">
        <v>1902.94</v>
      </c>
      <c r="S340" s="338">
        <v>2016.85</v>
      </c>
      <c r="T340" s="338">
        <v>2019.37</v>
      </c>
      <c r="U340" s="338">
        <v>1986.76</v>
      </c>
      <c r="V340" s="338">
        <v>1931.77</v>
      </c>
      <c r="W340" s="338">
        <v>1900.51</v>
      </c>
      <c r="X340" s="338">
        <v>1836.74</v>
      </c>
      <c r="Y340" s="338">
        <v>1814.86</v>
      </c>
    </row>
    <row r="341" spans="1:25" s="336" customFormat="1">
      <c r="A341" s="318">
        <v>12</v>
      </c>
      <c r="B341" s="338">
        <v>1823.05</v>
      </c>
      <c r="C341" s="338">
        <v>1804.74</v>
      </c>
      <c r="D341" s="338">
        <v>1828.73</v>
      </c>
      <c r="E341" s="338">
        <v>1868.74</v>
      </c>
      <c r="F341" s="338">
        <v>1866.82</v>
      </c>
      <c r="G341" s="338">
        <v>1879.44</v>
      </c>
      <c r="H341" s="338">
        <v>1894.03</v>
      </c>
      <c r="I341" s="338">
        <v>2007.2</v>
      </c>
      <c r="J341" s="338">
        <v>2088.4499999999998</v>
      </c>
      <c r="K341" s="338">
        <v>2098.5100000000002</v>
      </c>
      <c r="L341" s="338">
        <v>1958.88</v>
      </c>
      <c r="M341" s="338">
        <v>1977.14</v>
      </c>
      <c r="N341" s="338">
        <v>1970.46</v>
      </c>
      <c r="O341" s="338">
        <v>1973.34</v>
      </c>
      <c r="P341" s="338">
        <v>1973.91</v>
      </c>
      <c r="Q341" s="338">
        <v>1960.61</v>
      </c>
      <c r="R341" s="338">
        <v>1964.4</v>
      </c>
      <c r="S341" s="338">
        <v>1957.53</v>
      </c>
      <c r="T341" s="338">
        <v>1934.44</v>
      </c>
      <c r="U341" s="338">
        <v>1884.92</v>
      </c>
      <c r="V341" s="338">
        <v>1862.97</v>
      </c>
      <c r="W341" s="338">
        <v>1909.89</v>
      </c>
      <c r="X341" s="338">
        <v>1845.84</v>
      </c>
      <c r="Y341" s="338">
        <v>1806.52</v>
      </c>
    </row>
    <row r="342" spans="1:25" s="336" customFormat="1">
      <c r="A342" s="318">
        <v>13</v>
      </c>
      <c r="B342" s="338">
        <v>1771.22</v>
      </c>
      <c r="C342" s="338">
        <v>1765.38</v>
      </c>
      <c r="D342" s="338">
        <v>1770.08</v>
      </c>
      <c r="E342" s="338">
        <v>1772.31</v>
      </c>
      <c r="F342" s="338">
        <v>1761.86</v>
      </c>
      <c r="G342" s="338">
        <v>1742.83</v>
      </c>
      <c r="H342" s="338">
        <v>1763.57</v>
      </c>
      <c r="I342" s="338">
        <v>1816.45</v>
      </c>
      <c r="J342" s="338">
        <v>1859.23</v>
      </c>
      <c r="K342" s="338">
        <v>1861.32</v>
      </c>
      <c r="L342" s="338">
        <v>1858.53</v>
      </c>
      <c r="M342" s="338">
        <v>1856.9</v>
      </c>
      <c r="N342" s="338">
        <v>1852.59</v>
      </c>
      <c r="O342" s="338">
        <v>1853.71</v>
      </c>
      <c r="P342" s="338">
        <v>1858.59</v>
      </c>
      <c r="Q342" s="338">
        <v>1859.46</v>
      </c>
      <c r="R342" s="338">
        <v>1869.84</v>
      </c>
      <c r="S342" s="338">
        <v>1861.79</v>
      </c>
      <c r="T342" s="338">
        <v>1893.77</v>
      </c>
      <c r="U342" s="338">
        <v>1926.86</v>
      </c>
      <c r="V342" s="338">
        <v>1896.19</v>
      </c>
      <c r="W342" s="338">
        <v>1872</v>
      </c>
      <c r="X342" s="338">
        <v>1801.67</v>
      </c>
      <c r="Y342" s="338">
        <v>1769.84</v>
      </c>
    </row>
    <row r="343" spans="1:25" s="336" customFormat="1">
      <c r="A343" s="318">
        <v>14</v>
      </c>
      <c r="B343" s="338">
        <v>1710.46</v>
      </c>
      <c r="C343" s="338">
        <v>1701.47</v>
      </c>
      <c r="D343" s="338">
        <v>1701.57</v>
      </c>
      <c r="E343" s="338">
        <v>1705.26</v>
      </c>
      <c r="F343" s="338">
        <v>1689.23</v>
      </c>
      <c r="G343" s="338">
        <v>1674.69</v>
      </c>
      <c r="H343" s="338">
        <v>1696.1</v>
      </c>
      <c r="I343" s="338">
        <v>1719.19</v>
      </c>
      <c r="J343" s="338">
        <v>1754.5</v>
      </c>
      <c r="K343" s="338">
        <v>1765.74</v>
      </c>
      <c r="L343" s="338">
        <v>1767.56</v>
      </c>
      <c r="M343" s="338">
        <v>1764.67</v>
      </c>
      <c r="N343" s="338">
        <v>1762.63</v>
      </c>
      <c r="O343" s="338">
        <v>1764.65</v>
      </c>
      <c r="P343" s="338">
        <v>1768.36</v>
      </c>
      <c r="Q343" s="338">
        <v>1763.91</v>
      </c>
      <c r="R343" s="338">
        <v>1772.16</v>
      </c>
      <c r="S343" s="338">
        <v>1773.32</v>
      </c>
      <c r="T343" s="338">
        <v>1812.97</v>
      </c>
      <c r="U343" s="338">
        <v>1855.34</v>
      </c>
      <c r="V343" s="338">
        <v>1823.47</v>
      </c>
      <c r="W343" s="338">
        <v>1776.98</v>
      </c>
      <c r="X343" s="338">
        <v>1739.29</v>
      </c>
      <c r="Y343" s="338">
        <v>1706.8</v>
      </c>
    </row>
    <row r="344" spans="1:25" s="336" customFormat="1">
      <c r="A344" s="318">
        <v>15</v>
      </c>
      <c r="B344" s="338">
        <v>1657.76</v>
      </c>
      <c r="C344" s="338">
        <v>1639.45</v>
      </c>
      <c r="D344" s="338">
        <v>1642.66</v>
      </c>
      <c r="E344" s="338">
        <v>1669.04</v>
      </c>
      <c r="F344" s="338">
        <v>1660.57</v>
      </c>
      <c r="G344" s="338">
        <v>1627.38</v>
      </c>
      <c r="H344" s="338">
        <v>1656.95</v>
      </c>
      <c r="I344" s="338">
        <v>1697.01</v>
      </c>
      <c r="J344" s="338">
        <v>1741.74</v>
      </c>
      <c r="K344" s="338">
        <v>1740.84</v>
      </c>
      <c r="L344" s="338">
        <v>1756.81</v>
      </c>
      <c r="M344" s="338">
        <v>1761.47</v>
      </c>
      <c r="N344" s="338">
        <v>1764.21</v>
      </c>
      <c r="O344" s="338">
        <v>1773.33</v>
      </c>
      <c r="P344" s="338">
        <v>1767.87</v>
      </c>
      <c r="Q344" s="338">
        <v>1763.07</v>
      </c>
      <c r="R344" s="338">
        <v>1807.88</v>
      </c>
      <c r="S344" s="338">
        <v>1829.59</v>
      </c>
      <c r="T344" s="338">
        <v>1808.46</v>
      </c>
      <c r="U344" s="338">
        <v>1823.44</v>
      </c>
      <c r="V344" s="338">
        <v>1788.18</v>
      </c>
      <c r="W344" s="338">
        <v>1734.04</v>
      </c>
      <c r="X344" s="338">
        <v>1690.03</v>
      </c>
      <c r="Y344" s="338">
        <v>1637.9</v>
      </c>
    </row>
    <row r="345" spans="1:25" s="336" customFormat="1">
      <c r="A345" s="318">
        <v>16</v>
      </c>
      <c r="B345" s="338">
        <v>1586.29</v>
      </c>
      <c r="C345" s="338">
        <v>1573.47</v>
      </c>
      <c r="D345" s="338">
        <v>1603.52</v>
      </c>
      <c r="E345" s="338">
        <v>1641.16</v>
      </c>
      <c r="F345" s="338">
        <v>1638.35</v>
      </c>
      <c r="G345" s="338">
        <v>1630.92</v>
      </c>
      <c r="H345" s="338">
        <v>1639.4</v>
      </c>
      <c r="I345" s="338">
        <v>1681.52</v>
      </c>
      <c r="J345" s="338">
        <v>1780.05</v>
      </c>
      <c r="K345" s="338">
        <v>1788.23</v>
      </c>
      <c r="L345" s="338">
        <v>1756.89</v>
      </c>
      <c r="M345" s="338">
        <v>1749.28</v>
      </c>
      <c r="N345" s="338">
        <v>1755.15</v>
      </c>
      <c r="O345" s="338">
        <v>1760.09</v>
      </c>
      <c r="P345" s="338">
        <v>1744.6</v>
      </c>
      <c r="Q345" s="338">
        <v>1752.4</v>
      </c>
      <c r="R345" s="338">
        <v>1816.8</v>
      </c>
      <c r="S345" s="338">
        <v>1792.24</v>
      </c>
      <c r="T345" s="338">
        <v>1758.04</v>
      </c>
      <c r="U345" s="338">
        <v>1839.59</v>
      </c>
      <c r="V345" s="338">
        <v>1764.43</v>
      </c>
      <c r="W345" s="338">
        <v>1681.62</v>
      </c>
      <c r="X345" s="338">
        <v>1636.59</v>
      </c>
      <c r="Y345" s="338">
        <v>1608.01</v>
      </c>
    </row>
    <row r="346" spans="1:25" s="336" customFormat="1">
      <c r="A346" s="318">
        <v>17</v>
      </c>
      <c r="B346" s="338">
        <v>1666.61</v>
      </c>
      <c r="C346" s="338">
        <v>1665.49</v>
      </c>
      <c r="D346" s="338">
        <v>1680.52</v>
      </c>
      <c r="E346" s="338">
        <v>1698.68</v>
      </c>
      <c r="F346" s="338">
        <v>1686.18</v>
      </c>
      <c r="G346" s="338">
        <v>1674.74</v>
      </c>
      <c r="H346" s="338">
        <v>1690.01</v>
      </c>
      <c r="I346" s="338">
        <v>1721.05</v>
      </c>
      <c r="J346" s="338">
        <v>1773.99</v>
      </c>
      <c r="K346" s="338">
        <v>1779.5</v>
      </c>
      <c r="L346" s="338">
        <v>1770.78</v>
      </c>
      <c r="M346" s="338">
        <v>1767.72</v>
      </c>
      <c r="N346" s="338">
        <v>1766.06</v>
      </c>
      <c r="O346" s="338">
        <v>1802.7</v>
      </c>
      <c r="P346" s="338">
        <v>1780.28</v>
      </c>
      <c r="Q346" s="338">
        <v>1804.65</v>
      </c>
      <c r="R346" s="338">
        <v>1830.48</v>
      </c>
      <c r="S346" s="338">
        <v>1914.04</v>
      </c>
      <c r="T346" s="338">
        <v>1928.35</v>
      </c>
      <c r="U346" s="338">
        <v>1853.36</v>
      </c>
      <c r="V346" s="338">
        <v>1805.13</v>
      </c>
      <c r="W346" s="338">
        <v>1752.97</v>
      </c>
      <c r="X346" s="338">
        <v>1693.9</v>
      </c>
      <c r="Y346" s="338">
        <v>1660.02</v>
      </c>
    </row>
    <row r="347" spans="1:25" s="336" customFormat="1">
      <c r="A347" s="318">
        <v>18</v>
      </c>
      <c r="B347" s="338">
        <v>1601.24</v>
      </c>
      <c r="C347" s="338">
        <v>1594.86</v>
      </c>
      <c r="D347" s="338">
        <v>1603.21</v>
      </c>
      <c r="E347" s="338">
        <v>1637.95</v>
      </c>
      <c r="F347" s="338">
        <v>1640.18</v>
      </c>
      <c r="G347" s="338">
        <v>1627.53</v>
      </c>
      <c r="H347" s="338">
        <v>1652.22</v>
      </c>
      <c r="I347" s="338">
        <v>1695.93</v>
      </c>
      <c r="J347" s="338">
        <v>1800.52</v>
      </c>
      <c r="K347" s="338">
        <v>1821.44</v>
      </c>
      <c r="L347" s="338">
        <v>1795.23</v>
      </c>
      <c r="M347" s="338">
        <v>1790.64</v>
      </c>
      <c r="N347" s="338">
        <v>1789.88</v>
      </c>
      <c r="O347" s="338">
        <v>1805.83</v>
      </c>
      <c r="P347" s="338">
        <v>1799.32</v>
      </c>
      <c r="Q347" s="338">
        <v>1798.75</v>
      </c>
      <c r="R347" s="338">
        <v>1792.25</v>
      </c>
      <c r="S347" s="338">
        <v>1853.91</v>
      </c>
      <c r="T347" s="338">
        <v>1767.16</v>
      </c>
      <c r="U347" s="338">
        <v>1812.91</v>
      </c>
      <c r="V347" s="338">
        <v>1729.57</v>
      </c>
      <c r="W347" s="338">
        <v>1673.09</v>
      </c>
      <c r="X347" s="338">
        <v>1634.43</v>
      </c>
      <c r="Y347" s="338">
        <v>1559.97</v>
      </c>
    </row>
    <row r="348" spans="1:25" s="336" customFormat="1">
      <c r="A348" s="318">
        <v>19</v>
      </c>
      <c r="B348" s="338">
        <v>1376.41</v>
      </c>
      <c r="C348" s="338">
        <v>1381.74</v>
      </c>
      <c r="D348" s="338">
        <v>1387.26</v>
      </c>
      <c r="E348" s="338">
        <v>1396.21</v>
      </c>
      <c r="F348" s="338">
        <v>1387.88</v>
      </c>
      <c r="G348" s="338">
        <v>1446.03</v>
      </c>
      <c r="H348" s="338">
        <v>1473.91</v>
      </c>
      <c r="I348" s="338">
        <v>1606.72</v>
      </c>
      <c r="J348" s="338">
        <v>1769.12</v>
      </c>
      <c r="K348" s="338">
        <v>1791.06</v>
      </c>
      <c r="L348" s="338">
        <v>1805.54</v>
      </c>
      <c r="M348" s="338">
        <v>1789.11</v>
      </c>
      <c r="N348" s="338">
        <v>1787.94</v>
      </c>
      <c r="O348" s="338">
        <v>1793.68</v>
      </c>
      <c r="P348" s="338">
        <v>1799.26</v>
      </c>
      <c r="Q348" s="338">
        <v>1792.77</v>
      </c>
      <c r="R348" s="338">
        <v>1792.8</v>
      </c>
      <c r="S348" s="338">
        <v>1802.48</v>
      </c>
      <c r="T348" s="338">
        <v>1709.89</v>
      </c>
      <c r="U348" s="338">
        <v>1736.55</v>
      </c>
      <c r="V348" s="338">
        <v>1692.04</v>
      </c>
      <c r="W348" s="338">
        <v>1653.15</v>
      </c>
      <c r="X348" s="338">
        <v>1484.43</v>
      </c>
      <c r="Y348" s="338">
        <v>1399.46</v>
      </c>
    </row>
    <row r="349" spans="1:25" s="336" customFormat="1">
      <c r="A349" s="318">
        <v>20</v>
      </c>
      <c r="B349" s="338">
        <v>1521.61</v>
      </c>
      <c r="C349" s="338">
        <v>1516.41</v>
      </c>
      <c r="D349" s="338">
        <v>1523.31</v>
      </c>
      <c r="E349" s="338">
        <v>1468.12</v>
      </c>
      <c r="F349" s="338">
        <v>1542.37</v>
      </c>
      <c r="G349" s="338">
        <v>1624.48</v>
      </c>
      <c r="H349" s="338">
        <v>1621.49</v>
      </c>
      <c r="I349" s="338">
        <v>1662.37</v>
      </c>
      <c r="J349" s="338">
        <v>1679.22</v>
      </c>
      <c r="K349" s="338">
        <v>1687.32</v>
      </c>
      <c r="L349" s="338">
        <v>1723.73</v>
      </c>
      <c r="M349" s="338">
        <v>1736.13</v>
      </c>
      <c r="N349" s="338">
        <v>1747.68</v>
      </c>
      <c r="O349" s="338">
        <v>1738.66</v>
      </c>
      <c r="P349" s="338">
        <v>1744.69</v>
      </c>
      <c r="Q349" s="338">
        <v>1764.18</v>
      </c>
      <c r="R349" s="338">
        <v>1803.65</v>
      </c>
      <c r="S349" s="338">
        <v>1769.22</v>
      </c>
      <c r="T349" s="338">
        <v>1699.05</v>
      </c>
      <c r="U349" s="338">
        <v>1675.39</v>
      </c>
      <c r="V349" s="338">
        <v>1688.81</v>
      </c>
      <c r="W349" s="338">
        <v>1654.63</v>
      </c>
      <c r="X349" s="338">
        <v>1522.69</v>
      </c>
      <c r="Y349" s="338">
        <v>1422.21</v>
      </c>
    </row>
    <row r="350" spans="1:25" s="336" customFormat="1">
      <c r="A350" s="318">
        <v>21</v>
      </c>
      <c r="B350" s="338">
        <v>1524.53</v>
      </c>
      <c r="C350" s="338">
        <v>1498.19</v>
      </c>
      <c r="D350" s="338">
        <v>1484.68</v>
      </c>
      <c r="E350" s="338">
        <v>1492.07</v>
      </c>
      <c r="F350" s="338">
        <v>1483.06</v>
      </c>
      <c r="G350" s="338">
        <v>1583.59</v>
      </c>
      <c r="H350" s="338">
        <v>1622.29</v>
      </c>
      <c r="I350" s="338">
        <v>1647.01</v>
      </c>
      <c r="J350" s="338">
        <v>1683.93</v>
      </c>
      <c r="K350" s="338">
        <v>1698.88</v>
      </c>
      <c r="L350" s="338">
        <v>1704.37</v>
      </c>
      <c r="M350" s="338">
        <v>1703.21</v>
      </c>
      <c r="N350" s="338">
        <v>1711.47</v>
      </c>
      <c r="O350" s="338">
        <v>1718.07</v>
      </c>
      <c r="P350" s="338">
        <v>1721.5</v>
      </c>
      <c r="Q350" s="338">
        <v>1727.35</v>
      </c>
      <c r="R350" s="338">
        <v>1807.23</v>
      </c>
      <c r="S350" s="338">
        <v>1814.47</v>
      </c>
      <c r="T350" s="338">
        <v>1759.54</v>
      </c>
      <c r="U350" s="338">
        <v>1717.95</v>
      </c>
      <c r="V350" s="338">
        <v>1744.75</v>
      </c>
      <c r="W350" s="338">
        <v>1666.44</v>
      </c>
      <c r="X350" s="338">
        <v>1576.27</v>
      </c>
      <c r="Y350" s="338">
        <v>1490.8</v>
      </c>
    </row>
    <row r="351" spans="1:25" s="336" customFormat="1">
      <c r="A351" s="318">
        <v>22</v>
      </c>
      <c r="B351" s="338">
        <v>1426.39</v>
      </c>
      <c r="C351" s="338">
        <v>1399.03</v>
      </c>
      <c r="D351" s="338">
        <v>1421.03</v>
      </c>
      <c r="E351" s="338">
        <v>1479.65</v>
      </c>
      <c r="F351" s="338">
        <v>1456.6</v>
      </c>
      <c r="G351" s="338">
        <v>1567.76</v>
      </c>
      <c r="H351" s="338">
        <v>1600.27</v>
      </c>
      <c r="I351" s="338">
        <v>1636.07</v>
      </c>
      <c r="J351" s="338">
        <v>1690.7</v>
      </c>
      <c r="K351" s="338">
        <v>1752.88</v>
      </c>
      <c r="L351" s="338">
        <v>1735.77</v>
      </c>
      <c r="M351" s="338">
        <v>1745.39</v>
      </c>
      <c r="N351" s="338">
        <v>1720.1</v>
      </c>
      <c r="O351" s="338">
        <v>1715.64</v>
      </c>
      <c r="P351" s="338">
        <v>1718.32</v>
      </c>
      <c r="Q351" s="338">
        <v>1758.98</v>
      </c>
      <c r="R351" s="338">
        <v>1897.05</v>
      </c>
      <c r="S351" s="338">
        <v>1773.1</v>
      </c>
      <c r="T351" s="338">
        <v>1677.16</v>
      </c>
      <c r="U351" s="338">
        <v>1640.16</v>
      </c>
      <c r="V351" s="338">
        <v>1649.75</v>
      </c>
      <c r="W351" s="338">
        <v>1582.09</v>
      </c>
      <c r="X351" s="338">
        <v>1552.36</v>
      </c>
      <c r="Y351" s="338">
        <v>1466.55</v>
      </c>
    </row>
    <row r="352" spans="1:25" s="336" customFormat="1">
      <c r="A352" s="318">
        <v>23</v>
      </c>
      <c r="B352" s="338">
        <v>1538.43</v>
      </c>
      <c r="C352" s="338">
        <v>1498.93</v>
      </c>
      <c r="D352" s="338">
        <v>1529.98</v>
      </c>
      <c r="E352" s="338">
        <v>1600.39</v>
      </c>
      <c r="F352" s="338">
        <v>1684.54</v>
      </c>
      <c r="G352" s="338">
        <v>1674.24</v>
      </c>
      <c r="H352" s="338">
        <v>1695.59</v>
      </c>
      <c r="I352" s="338">
        <v>1718.23</v>
      </c>
      <c r="J352" s="338">
        <v>1749.29</v>
      </c>
      <c r="K352" s="338">
        <v>1790.99</v>
      </c>
      <c r="L352" s="338">
        <v>1770.23</v>
      </c>
      <c r="M352" s="338">
        <v>1754.18</v>
      </c>
      <c r="N352" s="338">
        <v>1731.3</v>
      </c>
      <c r="O352" s="338">
        <v>1755.79</v>
      </c>
      <c r="P352" s="338">
        <v>1762.36</v>
      </c>
      <c r="Q352" s="338">
        <v>1758.28</v>
      </c>
      <c r="R352" s="338">
        <v>1808.67</v>
      </c>
      <c r="S352" s="338">
        <v>1945.03</v>
      </c>
      <c r="T352" s="338">
        <v>1983.46</v>
      </c>
      <c r="U352" s="338">
        <v>1906.49</v>
      </c>
      <c r="V352" s="338">
        <v>1775.44</v>
      </c>
      <c r="W352" s="338">
        <v>1737.3</v>
      </c>
      <c r="X352" s="338">
        <v>1694.2</v>
      </c>
      <c r="Y352" s="338">
        <v>1577.01</v>
      </c>
    </row>
    <row r="353" spans="1:25" s="336" customFormat="1">
      <c r="A353" s="318">
        <v>24</v>
      </c>
      <c r="B353" s="338">
        <v>1494.44</v>
      </c>
      <c r="C353" s="338">
        <v>1476.82</v>
      </c>
      <c r="D353" s="338">
        <v>1494.69</v>
      </c>
      <c r="E353" s="338">
        <v>1465.89</v>
      </c>
      <c r="F353" s="338">
        <v>1538.49</v>
      </c>
      <c r="G353" s="338">
        <v>1681.13</v>
      </c>
      <c r="H353" s="338">
        <v>1707.85</v>
      </c>
      <c r="I353" s="338">
        <v>1789.02</v>
      </c>
      <c r="J353" s="338">
        <v>1749.34</v>
      </c>
      <c r="K353" s="338">
        <v>1758.89</v>
      </c>
      <c r="L353" s="338">
        <v>1752.5</v>
      </c>
      <c r="M353" s="338">
        <v>1823.75</v>
      </c>
      <c r="N353" s="338">
        <v>1807.46</v>
      </c>
      <c r="O353" s="338">
        <v>1807.61</v>
      </c>
      <c r="P353" s="338">
        <v>1813.77</v>
      </c>
      <c r="Q353" s="338">
        <v>1881.94</v>
      </c>
      <c r="R353" s="338">
        <v>1829.41</v>
      </c>
      <c r="S353" s="338">
        <v>1806.39</v>
      </c>
      <c r="T353" s="338">
        <v>1758.57</v>
      </c>
      <c r="U353" s="338">
        <v>1692.28</v>
      </c>
      <c r="V353" s="338">
        <v>1714.58</v>
      </c>
      <c r="W353" s="338">
        <v>1693.31</v>
      </c>
      <c r="X353" s="338">
        <v>1641.68</v>
      </c>
      <c r="Y353" s="338">
        <v>1514.47</v>
      </c>
    </row>
    <row r="354" spans="1:25" s="336" customFormat="1">
      <c r="A354" s="318">
        <v>25</v>
      </c>
      <c r="B354" s="338">
        <v>1508.92</v>
      </c>
      <c r="C354" s="338">
        <v>1498.7</v>
      </c>
      <c r="D354" s="338">
        <v>1525.34</v>
      </c>
      <c r="E354" s="338">
        <v>1614.46</v>
      </c>
      <c r="F354" s="338">
        <v>1605.15</v>
      </c>
      <c r="G354" s="338">
        <v>1717.83</v>
      </c>
      <c r="H354" s="338">
        <v>1735.6</v>
      </c>
      <c r="I354" s="338">
        <v>1777.48</v>
      </c>
      <c r="J354" s="338">
        <v>1874.32</v>
      </c>
      <c r="K354" s="338">
        <v>1930.07</v>
      </c>
      <c r="L354" s="338">
        <v>1865.08</v>
      </c>
      <c r="M354" s="338">
        <v>1890.21</v>
      </c>
      <c r="N354" s="338">
        <v>1934.52</v>
      </c>
      <c r="O354" s="338">
        <v>1874.64</v>
      </c>
      <c r="P354" s="338">
        <v>1868.01</v>
      </c>
      <c r="Q354" s="338">
        <v>1867.44</v>
      </c>
      <c r="R354" s="338">
        <v>1880.99</v>
      </c>
      <c r="S354" s="338">
        <v>1818.7</v>
      </c>
      <c r="T354" s="338">
        <v>1836.93</v>
      </c>
      <c r="U354" s="338">
        <v>1764.96</v>
      </c>
      <c r="V354" s="338">
        <v>1758.28</v>
      </c>
      <c r="W354" s="338">
        <v>1727.25</v>
      </c>
      <c r="X354" s="338">
        <v>1643.61</v>
      </c>
      <c r="Y354" s="338">
        <v>1507.62</v>
      </c>
    </row>
    <row r="355" spans="1:25" s="336" customFormat="1">
      <c r="A355" s="318">
        <v>26</v>
      </c>
      <c r="B355" s="338">
        <v>1495.4</v>
      </c>
      <c r="C355" s="338">
        <v>1487.72</v>
      </c>
      <c r="D355" s="338">
        <v>1495.9</v>
      </c>
      <c r="E355" s="338">
        <v>1509.47</v>
      </c>
      <c r="F355" s="338">
        <v>1539.05</v>
      </c>
      <c r="G355" s="338">
        <v>1587.77</v>
      </c>
      <c r="H355" s="338">
        <v>1640.99</v>
      </c>
      <c r="I355" s="338">
        <v>1690.09</v>
      </c>
      <c r="J355" s="338">
        <v>1954.39</v>
      </c>
      <c r="K355" s="338">
        <v>1946.69</v>
      </c>
      <c r="L355" s="338">
        <v>1933.24</v>
      </c>
      <c r="M355" s="338">
        <v>1950.17</v>
      </c>
      <c r="N355" s="338">
        <v>1976.63</v>
      </c>
      <c r="O355" s="338">
        <v>1992.93</v>
      </c>
      <c r="P355" s="338">
        <v>2035.75</v>
      </c>
      <c r="Q355" s="338">
        <v>2037.63</v>
      </c>
      <c r="R355" s="338">
        <v>2047.25</v>
      </c>
      <c r="S355" s="338">
        <v>2033.22</v>
      </c>
      <c r="T355" s="338">
        <v>1915.38</v>
      </c>
      <c r="U355" s="338">
        <v>1869.1</v>
      </c>
      <c r="V355" s="338">
        <v>1815.26</v>
      </c>
      <c r="W355" s="338">
        <v>1691.99</v>
      </c>
      <c r="X355" s="338">
        <v>1621.63</v>
      </c>
      <c r="Y355" s="338">
        <v>1504.7</v>
      </c>
    </row>
    <row r="356" spans="1:25" s="336" customFormat="1">
      <c r="A356" s="318">
        <v>27</v>
      </c>
      <c r="B356" s="338">
        <v>1793.72</v>
      </c>
      <c r="C356" s="338">
        <v>1766.69</v>
      </c>
      <c r="D356" s="338">
        <v>1810.59</v>
      </c>
      <c r="E356" s="338">
        <v>1860.45</v>
      </c>
      <c r="F356" s="338">
        <v>1925.48</v>
      </c>
      <c r="G356" s="338">
        <v>1979.74</v>
      </c>
      <c r="H356" s="338">
        <v>2057.6799999999998</v>
      </c>
      <c r="I356" s="338">
        <v>2290.9299999999998</v>
      </c>
      <c r="J356" s="338">
        <v>2290.19</v>
      </c>
      <c r="K356" s="338">
        <v>2290.61</v>
      </c>
      <c r="L356" s="338">
        <v>2289.1799999999998</v>
      </c>
      <c r="M356" s="338">
        <v>2297.91</v>
      </c>
      <c r="N356" s="338">
        <v>2298.84</v>
      </c>
      <c r="O356" s="338">
        <v>2286.7800000000002</v>
      </c>
      <c r="P356" s="338">
        <v>2291.39</v>
      </c>
      <c r="Q356" s="338">
        <v>2318.31</v>
      </c>
      <c r="R356" s="338">
        <v>2375.38</v>
      </c>
      <c r="S356" s="338">
        <v>2385.9</v>
      </c>
      <c r="T356" s="338">
        <v>2153.5300000000002</v>
      </c>
      <c r="U356" s="338">
        <v>2055.06</v>
      </c>
      <c r="V356" s="338">
        <v>2027.89</v>
      </c>
      <c r="W356" s="338">
        <v>1957.85</v>
      </c>
      <c r="X356" s="338">
        <v>1887.09</v>
      </c>
      <c r="Y356" s="338">
        <v>1867.13</v>
      </c>
    </row>
    <row r="357" spans="1:25" s="336" customFormat="1">
      <c r="A357" s="318">
        <v>28</v>
      </c>
      <c r="B357" s="338">
        <v>1915.69</v>
      </c>
      <c r="C357" s="338">
        <v>1900.12</v>
      </c>
      <c r="D357" s="338">
        <v>1891.8</v>
      </c>
      <c r="E357" s="338">
        <v>1896.51</v>
      </c>
      <c r="F357" s="338">
        <v>1888.08</v>
      </c>
      <c r="G357" s="338">
        <v>2004.2</v>
      </c>
      <c r="H357" s="338">
        <v>2052.0100000000002</v>
      </c>
      <c r="I357" s="338">
        <v>2084.92</v>
      </c>
      <c r="J357" s="338">
        <v>2190.81</v>
      </c>
      <c r="K357" s="338">
        <v>2271.9</v>
      </c>
      <c r="L357" s="338">
        <v>2304.52</v>
      </c>
      <c r="M357" s="338">
        <v>2313.67</v>
      </c>
      <c r="N357" s="338">
        <v>2361.7600000000002</v>
      </c>
      <c r="O357" s="338">
        <v>2402.2800000000002</v>
      </c>
      <c r="P357" s="338">
        <v>2318.9</v>
      </c>
      <c r="Q357" s="338">
        <v>2307.7199999999998</v>
      </c>
      <c r="R357" s="338">
        <v>2412.75</v>
      </c>
      <c r="S357" s="338">
        <v>2326.04</v>
      </c>
      <c r="T357" s="338">
        <v>2303.9499999999998</v>
      </c>
      <c r="U357" s="338">
        <v>2067.5100000000002</v>
      </c>
      <c r="V357" s="338">
        <v>2019.48</v>
      </c>
      <c r="W357" s="338">
        <v>2038.51</v>
      </c>
      <c r="X357" s="338">
        <v>1955.67</v>
      </c>
      <c r="Y357" s="338">
        <v>1916.35</v>
      </c>
    </row>
    <row r="358" spans="1:25" s="336" customFormat="1">
      <c r="A358" s="318">
        <v>29</v>
      </c>
      <c r="B358" s="338">
        <v>1868.18</v>
      </c>
      <c r="C358" s="338">
        <v>1853.13</v>
      </c>
      <c r="D358" s="338">
        <v>1866.6</v>
      </c>
      <c r="E358" s="338">
        <v>1862.39</v>
      </c>
      <c r="F358" s="338">
        <v>2057.77</v>
      </c>
      <c r="G358" s="338">
        <v>1941.21</v>
      </c>
      <c r="H358" s="338">
        <v>1957.67</v>
      </c>
      <c r="I358" s="338">
        <v>2021.68</v>
      </c>
      <c r="J358" s="338">
        <v>2255.5300000000002</v>
      </c>
      <c r="K358" s="338">
        <v>2388.75</v>
      </c>
      <c r="L358" s="338">
        <v>2395.4299999999998</v>
      </c>
      <c r="M358" s="338">
        <v>2325.6999999999998</v>
      </c>
      <c r="N358" s="338">
        <v>2344.86</v>
      </c>
      <c r="O358" s="338">
        <v>2339.9899999999998</v>
      </c>
      <c r="P358" s="338">
        <v>2377.4</v>
      </c>
      <c r="Q358" s="338">
        <v>2384.6799999999998</v>
      </c>
      <c r="R358" s="338">
        <v>2316.77</v>
      </c>
      <c r="S358" s="338">
        <v>2489.0300000000002</v>
      </c>
      <c r="T358" s="338">
        <v>2449.4899999999998</v>
      </c>
      <c r="U358" s="338">
        <v>2198.62</v>
      </c>
      <c r="V358" s="338">
        <v>2048.1799999999998</v>
      </c>
      <c r="W358" s="338">
        <v>2009.14</v>
      </c>
      <c r="X358" s="338">
        <v>1913.85</v>
      </c>
      <c r="Y358" s="338">
        <v>1870.49</v>
      </c>
    </row>
    <row r="359" spans="1:25" s="336" customFormat="1">
      <c r="A359" s="318">
        <v>30</v>
      </c>
      <c r="B359" s="338">
        <v>1998.15</v>
      </c>
      <c r="C359" s="338">
        <v>1986.5</v>
      </c>
      <c r="D359" s="338">
        <v>1968.16</v>
      </c>
      <c r="E359" s="338">
        <v>1980.4</v>
      </c>
      <c r="F359" s="338">
        <v>1971.94</v>
      </c>
      <c r="G359" s="338">
        <v>2096.13</v>
      </c>
      <c r="H359" s="338">
        <v>2051.3200000000002</v>
      </c>
      <c r="I359" s="338">
        <v>2135.41</v>
      </c>
      <c r="J359" s="338">
        <v>2690.31</v>
      </c>
      <c r="K359" s="338">
        <v>2274.94</v>
      </c>
      <c r="L359" s="338">
        <v>2695.47</v>
      </c>
      <c r="M359" s="338">
        <v>2341.35</v>
      </c>
      <c r="N359" s="338">
        <v>2219.04</v>
      </c>
      <c r="O359" s="338">
        <v>2607.96</v>
      </c>
      <c r="P359" s="338">
        <v>2211.75</v>
      </c>
      <c r="Q359" s="338">
        <v>2518.23</v>
      </c>
      <c r="R359" s="338">
        <v>2563.46</v>
      </c>
      <c r="S359" s="338">
        <v>2658.92</v>
      </c>
      <c r="T359" s="338">
        <v>2456.02</v>
      </c>
      <c r="U359" s="338">
        <v>2220.64</v>
      </c>
      <c r="V359" s="338">
        <v>2165.21</v>
      </c>
      <c r="W359" s="338">
        <v>2095.58</v>
      </c>
      <c r="X359" s="338">
        <v>2025.11</v>
      </c>
      <c r="Y359" s="338">
        <v>1987.62</v>
      </c>
    </row>
    <row r="360" spans="1:25" s="336" customFormat="1">
      <c r="A360" s="318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3" customFormat="1">
      <c r="A361" s="305"/>
      <c r="B361" s="284"/>
      <c r="C361" s="284"/>
      <c r="D361" s="284"/>
      <c r="E361" s="284"/>
      <c r="F361" s="284"/>
      <c r="G361" s="284"/>
      <c r="H361" s="284"/>
      <c r="I361" s="284"/>
      <c r="J361" s="284"/>
      <c r="K361" s="284"/>
      <c r="L361" s="284"/>
      <c r="M361" s="284"/>
      <c r="N361" s="284"/>
      <c r="O361" s="284"/>
      <c r="P361" s="284"/>
      <c r="Q361" s="284"/>
      <c r="R361" s="284"/>
      <c r="S361" s="284"/>
      <c r="T361" s="284"/>
      <c r="U361" s="284"/>
      <c r="V361" s="284"/>
      <c r="W361" s="284"/>
      <c r="X361" s="284"/>
      <c r="Y361" s="284"/>
    </row>
    <row r="362" spans="1:25">
      <c r="A362" s="438" t="s">
        <v>212</v>
      </c>
      <c r="B362" s="433" t="s">
        <v>215</v>
      </c>
      <c r="C362" s="433"/>
      <c r="D362" s="433"/>
      <c r="E362" s="433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30">
      <c r="A363" s="439"/>
      <c r="B363" s="308" t="s">
        <v>1</v>
      </c>
      <c r="C363" s="308" t="s">
        <v>2</v>
      </c>
      <c r="D363" s="308" t="s">
        <v>3</v>
      </c>
      <c r="E363" s="308" t="s">
        <v>4</v>
      </c>
      <c r="F363" s="308" t="s">
        <v>5</v>
      </c>
      <c r="G363" s="308" t="s">
        <v>6</v>
      </c>
      <c r="H363" s="308" t="s">
        <v>7</v>
      </c>
      <c r="I363" s="308" t="s">
        <v>8</v>
      </c>
      <c r="J363" s="308" t="s">
        <v>9</v>
      </c>
      <c r="K363" s="308" t="s">
        <v>10</v>
      </c>
      <c r="L363" s="308" t="s">
        <v>11</v>
      </c>
      <c r="M363" s="308" t="s">
        <v>12</v>
      </c>
      <c r="N363" s="308" t="s">
        <v>13</v>
      </c>
      <c r="O363" s="308" t="s">
        <v>14</v>
      </c>
      <c r="P363" s="308" t="s">
        <v>15</v>
      </c>
      <c r="Q363" s="308" t="s">
        <v>16</v>
      </c>
      <c r="R363" s="308" t="s">
        <v>17</v>
      </c>
      <c r="S363" s="308" t="s">
        <v>18</v>
      </c>
      <c r="T363" s="308" t="s">
        <v>19</v>
      </c>
      <c r="U363" s="308" t="s">
        <v>20</v>
      </c>
      <c r="V363" s="308" t="s">
        <v>21</v>
      </c>
      <c r="W363" s="308" t="s">
        <v>22</v>
      </c>
      <c r="X363" s="308" t="s">
        <v>23</v>
      </c>
      <c r="Y363" s="308" t="s">
        <v>24</v>
      </c>
    </row>
    <row r="364" spans="1:25">
      <c r="A364" s="318">
        <v>1</v>
      </c>
      <c r="B364" s="281">
        <v>2036.01</v>
      </c>
      <c r="C364" s="281">
        <v>2061.29</v>
      </c>
      <c r="D364" s="281">
        <v>2116.0300000000002</v>
      </c>
      <c r="E364" s="281">
        <v>2096.34</v>
      </c>
      <c r="F364" s="281">
        <v>2090.0300000000002</v>
      </c>
      <c r="G364" s="281">
        <v>2147.79</v>
      </c>
      <c r="H364" s="281">
        <v>2186.69</v>
      </c>
      <c r="I364" s="281">
        <v>2190.31</v>
      </c>
      <c r="J364" s="281">
        <v>2192.11</v>
      </c>
      <c r="K364" s="281">
        <v>2204.3200000000002</v>
      </c>
      <c r="L364" s="281">
        <v>2186.77</v>
      </c>
      <c r="M364" s="281">
        <v>2186.36</v>
      </c>
      <c r="N364" s="281">
        <v>2185.85</v>
      </c>
      <c r="O364" s="281">
        <v>2185.3200000000002</v>
      </c>
      <c r="P364" s="281">
        <v>2234.56</v>
      </c>
      <c r="Q364" s="281">
        <v>2226.2600000000002</v>
      </c>
      <c r="R364" s="281">
        <v>2358.4</v>
      </c>
      <c r="S364" s="281">
        <v>2296.12</v>
      </c>
      <c r="T364" s="281">
        <v>2408.8200000000002</v>
      </c>
      <c r="U364" s="281">
        <v>2395.87</v>
      </c>
      <c r="V364" s="281">
        <v>2217.2199999999998</v>
      </c>
      <c r="W364" s="281">
        <v>2132.5700000000002</v>
      </c>
      <c r="X364" s="281">
        <v>2096.27</v>
      </c>
      <c r="Y364" s="281">
        <v>2063.46</v>
      </c>
    </row>
    <row r="365" spans="1:25">
      <c r="A365" s="318">
        <v>2</v>
      </c>
      <c r="B365" s="281">
        <v>2098.94</v>
      </c>
      <c r="C365" s="281">
        <v>2113.46</v>
      </c>
      <c r="D365" s="281">
        <v>2123.5500000000002</v>
      </c>
      <c r="E365" s="281">
        <v>2131.1799999999998</v>
      </c>
      <c r="F365" s="281">
        <v>2155.89</v>
      </c>
      <c r="G365" s="281">
        <v>2189.0500000000002</v>
      </c>
      <c r="H365" s="281">
        <v>2196.92</v>
      </c>
      <c r="I365" s="281">
        <v>2188.39</v>
      </c>
      <c r="J365" s="281">
        <v>2214.1799999999998</v>
      </c>
      <c r="K365" s="281">
        <v>2199.44</v>
      </c>
      <c r="L365" s="281">
        <v>2185.13</v>
      </c>
      <c r="M365" s="281">
        <v>2184.71</v>
      </c>
      <c r="N365" s="281">
        <v>2185.08</v>
      </c>
      <c r="O365" s="281">
        <v>2194.62</v>
      </c>
      <c r="P365" s="281">
        <v>2247.6999999999998</v>
      </c>
      <c r="Q365" s="281">
        <v>2305.12</v>
      </c>
      <c r="R365" s="281">
        <v>2346.0300000000002</v>
      </c>
      <c r="S365" s="281">
        <v>2331.5100000000002</v>
      </c>
      <c r="T365" s="281">
        <v>2184.09</v>
      </c>
      <c r="U365" s="281">
        <v>2197.54</v>
      </c>
      <c r="V365" s="281">
        <v>2133.3200000000002</v>
      </c>
      <c r="W365" s="281">
        <v>2097.77</v>
      </c>
      <c r="X365" s="281">
        <v>2051.81</v>
      </c>
      <c r="Y365" s="281">
        <v>2032.7</v>
      </c>
    </row>
    <row r="366" spans="1:25">
      <c r="A366" s="318">
        <v>3</v>
      </c>
      <c r="B366" s="281">
        <v>2020.63</v>
      </c>
      <c r="C366" s="281">
        <v>2022.38</v>
      </c>
      <c r="D366" s="281">
        <v>2028.45</v>
      </c>
      <c r="E366" s="281">
        <v>2068.7399999999998</v>
      </c>
      <c r="F366" s="281">
        <v>2071.54</v>
      </c>
      <c r="G366" s="281">
        <v>2119.15</v>
      </c>
      <c r="H366" s="281">
        <v>2127.41</v>
      </c>
      <c r="I366" s="281">
        <v>2134.9699999999998</v>
      </c>
      <c r="J366" s="281">
        <v>2186.67</v>
      </c>
      <c r="K366" s="281">
        <v>2192.15</v>
      </c>
      <c r="L366" s="281">
        <v>2180.92</v>
      </c>
      <c r="M366" s="281">
        <v>2173.77</v>
      </c>
      <c r="N366" s="281">
        <v>2171.94</v>
      </c>
      <c r="O366" s="281">
        <v>2171.59</v>
      </c>
      <c r="P366" s="281">
        <v>2179.69</v>
      </c>
      <c r="Q366" s="281">
        <v>2224.6</v>
      </c>
      <c r="R366" s="281">
        <v>2245.77</v>
      </c>
      <c r="S366" s="281">
        <v>2232.62</v>
      </c>
      <c r="T366" s="281">
        <v>2174.9499999999998</v>
      </c>
      <c r="U366" s="281">
        <v>2194.89</v>
      </c>
      <c r="V366" s="281">
        <v>2108.63</v>
      </c>
      <c r="W366" s="281">
        <v>2065.9299999999998</v>
      </c>
      <c r="X366" s="281">
        <v>2025.18</v>
      </c>
      <c r="Y366" s="281">
        <v>2018.28</v>
      </c>
    </row>
    <row r="367" spans="1:25">
      <c r="A367" s="318">
        <v>4</v>
      </c>
      <c r="B367" s="281">
        <v>1985.24</v>
      </c>
      <c r="C367" s="281">
        <v>1990.13</v>
      </c>
      <c r="D367" s="281">
        <v>2020.9</v>
      </c>
      <c r="E367" s="281">
        <v>2071.1</v>
      </c>
      <c r="F367" s="281">
        <v>2074.14</v>
      </c>
      <c r="G367" s="281">
        <v>2138.2399999999998</v>
      </c>
      <c r="H367" s="281">
        <v>2142.5700000000002</v>
      </c>
      <c r="I367" s="281">
        <v>2160.15</v>
      </c>
      <c r="J367" s="281">
        <v>2211.31</v>
      </c>
      <c r="K367" s="281">
        <v>2212.52</v>
      </c>
      <c r="L367" s="281">
        <v>2205.8200000000002</v>
      </c>
      <c r="M367" s="281">
        <v>2206.1</v>
      </c>
      <c r="N367" s="281">
        <v>2198.6</v>
      </c>
      <c r="O367" s="281">
        <v>2203.61</v>
      </c>
      <c r="P367" s="281">
        <v>2198.71</v>
      </c>
      <c r="Q367" s="281">
        <v>2215.0500000000002</v>
      </c>
      <c r="R367" s="281">
        <v>2240.9499999999998</v>
      </c>
      <c r="S367" s="281">
        <v>2228.35</v>
      </c>
      <c r="T367" s="281">
        <v>2212.69</v>
      </c>
      <c r="U367" s="281">
        <v>2233.08</v>
      </c>
      <c r="V367" s="281">
        <v>2143.08</v>
      </c>
      <c r="W367" s="281">
        <v>2090.1</v>
      </c>
      <c r="X367" s="281">
        <v>2033.68</v>
      </c>
      <c r="Y367" s="281">
        <v>2019.86</v>
      </c>
    </row>
    <row r="368" spans="1:25">
      <c r="A368" s="318">
        <v>5</v>
      </c>
      <c r="B368" s="281">
        <v>2045.29</v>
      </c>
      <c r="C368" s="281">
        <v>2084.19</v>
      </c>
      <c r="D368" s="281">
        <v>2161.58</v>
      </c>
      <c r="E368" s="281">
        <v>2144.4699999999998</v>
      </c>
      <c r="F368" s="281">
        <v>2213.63</v>
      </c>
      <c r="G368" s="281">
        <v>2261.0500000000002</v>
      </c>
      <c r="H368" s="281">
        <v>2291.4</v>
      </c>
      <c r="I368" s="281">
        <v>2308.6999999999998</v>
      </c>
      <c r="J368" s="281">
        <v>2328.19</v>
      </c>
      <c r="K368" s="281">
        <v>2322.5500000000002</v>
      </c>
      <c r="L368" s="281">
        <v>2310.15</v>
      </c>
      <c r="M368" s="281">
        <v>2313.88</v>
      </c>
      <c r="N368" s="281">
        <v>2307.84</v>
      </c>
      <c r="O368" s="281">
        <v>2312.12</v>
      </c>
      <c r="P368" s="281">
        <v>2332.71</v>
      </c>
      <c r="Q368" s="281">
        <v>2355.09</v>
      </c>
      <c r="R368" s="281">
        <v>2392.85</v>
      </c>
      <c r="S368" s="281">
        <v>2392.7399999999998</v>
      </c>
      <c r="T368" s="281">
        <v>2351.63</v>
      </c>
      <c r="U368" s="281">
        <v>2285.48</v>
      </c>
      <c r="V368" s="281">
        <v>2270.8200000000002</v>
      </c>
      <c r="W368" s="281">
        <v>2152.67</v>
      </c>
      <c r="X368" s="281">
        <v>2132.08</v>
      </c>
      <c r="Y368" s="281">
        <v>2032.77</v>
      </c>
    </row>
    <row r="369" spans="1:25">
      <c r="A369" s="318">
        <v>6</v>
      </c>
      <c r="B369" s="281">
        <v>2031.75</v>
      </c>
      <c r="C369" s="281">
        <v>2012.73</v>
      </c>
      <c r="D369" s="281">
        <v>2019.07</v>
      </c>
      <c r="E369" s="281">
        <v>2005.87</v>
      </c>
      <c r="F369" s="281">
        <v>2098.7600000000002</v>
      </c>
      <c r="G369" s="281">
        <v>2129.77</v>
      </c>
      <c r="H369" s="281">
        <v>2127.5100000000002</v>
      </c>
      <c r="I369" s="281">
        <v>2178.39</v>
      </c>
      <c r="J369" s="281">
        <v>2271.23</v>
      </c>
      <c r="K369" s="281">
        <v>2267.13</v>
      </c>
      <c r="L369" s="281">
        <v>2250.5700000000002</v>
      </c>
      <c r="M369" s="281">
        <v>2263.39</v>
      </c>
      <c r="N369" s="281">
        <v>2265.9899999999998</v>
      </c>
      <c r="O369" s="281">
        <v>2276.17</v>
      </c>
      <c r="P369" s="281">
        <v>2284.86</v>
      </c>
      <c r="Q369" s="281">
        <v>2288.39</v>
      </c>
      <c r="R369" s="281">
        <v>2312.34</v>
      </c>
      <c r="S369" s="281">
        <v>2288.4</v>
      </c>
      <c r="T369" s="281">
        <v>2289.0500000000002</v>
      </c>
      <c r="U369" s="281">
        <v>2237.36</v>
      </c>
      <c r="V369" s="281">
        <v>2134.63</v>
      </c>
      <c r="W369" s="281">
        <v>2057.04</v>
      </c>
      <c r="X369" s="281">
        <v>1995.86</v>
      </c>
      <c r="Y369" s="281">
        <v>1961.17</v>
      </c>
    </row>
    <row r="370" spans="1:25">
      <c r="A370" s="318">
        <v>7</v>
      </c>
      <c r="B370" s="281">
        <v>1947.94</v>
      </c>
      <c r="C370" s="281">
        <v>1937.81</v>
      </c>
      <c r="D370" s="281">
        <v>1932.07</v>
      </c>
      <c r="E370" s="281">
        <v>1938.75</v>
      </c>
      <c r="F370" s="281">
        <v>1930.5</v>
      </c>
      <c r="G370" s="281">
        <v>1906.56</v>
      </c>
      <c r="H370" s="281">
        <v>1928.09</v>
      </c>
      <c r="I370" s="281">
        <v>1966.37</v>
      </c>
      <c r="J370" s="281">
        <v>1983.68</v>
      </c>
      <c r="K370" s="281">
        <v>1990.48</v>
      </c>
      <c r="L370" s="281">
        <v>2001.84</v>
      </c>
      <c r="M370" s="281">
        <v>1992.88</v>
      </c>
      <c r="N370" s="281">
        <v>1985.42</v>
      </c>
      <c r="O370" s="281">
        <v>1998.35</v>
      </c>
      <c r="P370" s="281">
        <v>2012.17</v>
      </c>
      <c r="Q370" s="281">
        <v>2014.66</v>
      </c>
      <c r="R370" s="281">
        <v>2036.64</v>
      </c>
      <c r="S370" s="281">
        <v>2110.4899999999998</v>
      </c>
      <c r="T370" s="281">
        <v>2129.35</v>
      </c>
      <c r="U370" s="281">
        <v>2126.17</v>
      </c>
      <c r="V370" s="281">
        <v>2057.41</v>
      </c>
      <c r="W370" s="281">
        <v>1994.48</v>
      </c>
      <c r="X370" s="281">
        <v>1952.15</v>
      </c>
      <c r="Y370" s="281">
        <v>1949.99</v>
      </c>
    </row>
    <row r="371" spans="1:25">
      <c r="A371" s="318">
        <v>8</v>
      </c>
      <c r="B371" s="281">
        <v>1949.77</v>
      </c>
      <c r="C371" s="281">
        <v>1955.54</v>
      </c>
      <c r="D371" s="281">
        <v>1988.43</v>
      </c>
      <c r="E371" s="281">
        <v>2019.92</v>
      </c>
      <c r="F371" s="281">
        <v>2021.02</v>
      </c>
      <c r="G371" s="281">
        <v>2023.61</v>
      </c>
      <c r="H371" s="281">
        <v>2043.62</v>
      </c>
      <c r="I371" s="281">
        <v>2074.5700000000002</v>
      </c>
      <c r="J371" s="281">
        <v>2097.77</v>
      </c>
      <c r="K371" s="281">
        <v>2081.34</v>
      </c>
      <c r="L371" s="281">
        <v>2071.77</v>
      </c>
      <c r="M371" s="281">
        <v>2071.52</v>
      </c>
      <c r="N371" s="281">
        <v>2071.2399999999998</v>
      </c>
      <c r="O371" s="281">
        <v>2056.67</v>
      </c>
      <c r="P371" s="281">
        <v>2058.11</v>
      </c>
      <c r="Q371" s="281">
        <v>2052.5100000000002</v>
      </c>
      <c r="R371" s="281">
        <v>2069.34</v>
      </c>
      <c r="S371" s="281">
        <v>2127.11</v>
      </c>
      <c r="T371" s="281">
        <v>2162.0700000000002</v>
      </c>
      <c r="U371" s="281">
        <v>2111.0300000000002</v>
      </c>
      <c r="V371" s="281">
        <v>2054.3000000000002</v>
      </c>
      <c r="W371" s="281">
        <v>2013.49</v>
      </c>
      <c r="X371" s="281">
        <v>1981.74</v>
      </c>
      <c r="Y371" s="281">
        <v>1949.27</v>
      </c>
    </row>
    <row r="372" spans="1:25">
      <c r="A372" s="318">
        <v>9</v>
      </c>
      <c r="B372" s="281">
        <v>1949.78</v>
      </c>
      <c r="C372" s="281">
        <v>1941.53</v>
      </c>
      <c r="D372" s="281">
        <v>1965.58</v>
      </c>
      <c r="E372" s="281">
        <v>2000.92</v>
      </c>
      <c r="F372" s="281">
        <v>1998.5</v>
      </c>
      <c r="G372" s="281">
        <v>1986.49</v>
      </c>
      <c r="H372" s="281">
        <v>2012.59</v>
      </c>
      <c r="I372" s="281">
        <v>2020.4</v>
      </c>
      <c r="J372" s="281">
        <v>2022.16</v>
      </c>
      <c r="K372" s="281">
        <v>2017.77</v>
      </c>
      <c r="L372" s="281">
        <v>2019.32</v>
      </c>
      <c r="M372" s="281">
        <v>2021.1</v>
      </c>
      <c r="N372" s="281">
        <v>2020.38</v>
      </c>
      <c r="O372" s="281">
        <v>2020.86</v>
      </c>
      <c r="P372" s="281">
        <v>2021.33</v>
      </c>
      <c r="Q372" s="281">
        <v>2021.08</v>
      </c>
      <c r="R372" s="281">
        <v>2022.91</v>
      </c>
      <c r="S372" s="281">
        <v>2091.5100000000002</v>
      </c>
      <c r="T372" s="281">
        <v>2126.11</v>
      </c>
      <c r="U372" s="281">
        <v>2074.4499999999998</v>
      </c>
      <c r="V372" s="281">
        <v>2039.35</v>
      </c>
      <c r="W372" s="281">
        <v>2008.29</v>
      </c>
      <c r="X372" s="281">
        <v>1965.38</v>
      </c>
      <c r="Y372" s="281">
        <v>1942.05</v>
      </c>
    </row>
    <row r="373" spans="1:25">
      <c r="A373" s="318">
        <v>10</v>
      </c>
      <c r="B373" s="281">
        <v>1981.89</v>
      </c>
      <c r="C373" s="281">
        <v>1958.78</v>
      </c>
      <c r="D373" s="281">
        <v>1999.6</v>
      </c>
      <c r="E373" s="281">
        <v>2015.63</v>
      </c>
      <c r="F373" s="281">
        <v>2039.17</v>
      </c>
      <c r="G373" s="281">
        <v>2028.27</v>
      </c>
      <c r="H373" s="281">
        <v>2054.61</v>
      </c>
      <c r="I373" s="281">
        <v>2059.6799999999998</v>
      </c>
      <c r="J373" s="281">
        <v>2174.65</v>
      </c>
      <c r="K373" s="281">
        <v>2173.66</v>
      </c>
      <c r="L373" s="281">
        <v>2082.71</v>
      </c>
      <c r="M373" s="281">
        <v>2080.91</v>
      </c>
      <c r="N373" s="281">
        <v>2077.58</v>
      </c>
      <c r="O373" s="281">
        <v>2079.27</v>
      </c>
      <c r="P373" s="281">
        <v>2084.31</v>
      </c>
      <c r="Q373" s="281">
        <v>2084.77</v>
      </c>
      <c r="R373" s="281">
        <v>2102.11</v>
      </c>
      <c r="S373" s="281">
        <v>2185.7199999999998</v>
      </c>
      <c r="T373" s="281">
        <v>2206.65</v>
      </c>
      <c r="U373" s="281">
        <v>2177.29</v>
      </c>
      <c r="V373" s="281">
        <v>2117.27</v>
      </c>
      <c r="W373" s="281">
        <v>2072.38</v>
      </c>
      <c r="X373" s="281">
        <v>2020.38</v>
      </c>
      <c r="Y373" s="281">
        <v>2002.68</v>
      </c>
    </row>
    <row r="374" spans="1:25">
      <c r="A374" s="318">
        <v>11</v>
      </c>
      <c r="B374" s="281">
        <v>1958.23</v>
      </c>
      <c r="C374" s="281">
        <v>1956.27</v>
      </c>
      <c r="D374" s="281">
        <v>1973.61</v>
      </c>
      <c r="E374" s="281">
        <v>1995.86</v>
      </c>
      <c r="F374" s="281">
        <v>1998.96</v>
      </c>
      <c r="G374" s="281">
        <v>1998.85</v>
      </c>
      <c r="H374" s="281">
        <v>2017.82</v>
      </c>
      <c r="I374" s="281">
        <v>2038.57</v>
      </c>
      <c r="J374" s="281">
        <v>2040.33</v>
      </c>
      <c r="K374" s="281">
        <v>2083.5300000000002</v>
      </c>
      <c r="L374" s="281">
        <v>2064.48</v>
      </c>
      <c r="M374" s="281">
        <v>2061.71</v>
      </c>
      <c r="N374" s="281">
        <v>2059.0700000000002</v>
      </c>
      <c r="O374" s="281">
        <v>2050.4</v>
      </c>
      <c r="P374" s="281">
        <v>2051</v>
      </c>
      <c r="Q374" s="281">
        <v>2041.44</v>
      </c>
      <c r="R374" s="281">
        <v>2060.64</v>
      </c>
      <c r="S374" s="281">
        <v>2174.5500000000002</v>
      </c>
      <c r="T374" s="281">
        <v>2177.0700000000002</v>
      </c>
      <c r="U374" s="281">
        <v>2144.46</v>
      </c>
      <c r="V374" s="281">
        <v>2089.4699999999998</v>
      </c>
      <c r="W374" s="281">
        <v>2058.21</v>
      </c>
      <c r="X374" s="281">
        <v>1994.44</v>
      </c>
      <c r="Y374" s="281">
        <v>1972.56</v>
      </c>
    </row>
    <row r="375" spans="1:25">
      <c r="A375" s="318">
        <v>12</v>
      </c>
      <c r="B375" s="281">
        <v>1980.75</v>
      </c>
      <c r="C375" s="281">
        <v>1962.44</v>
      </c>
      <c r="D375" s="281">
        <v>1986.43</v>
      </c>
      <c r="E375" s="281">
        <v>2026.44</v>
      </c>
      <c r="F375" s="281">
        <v>2024.52</v>
      </c>
      <c r="G375" s="281">
        <v>2037.14</v>
      </c>
      <c r="H375" s="281">
        <v>2051.73</v>
      </c>
      <c r="I375" s="281">
        <v>2164.9</v>
      </c>
      <c r="J375" s="281">
        <v>2246.15</v>
      </c>
      <c r="K375" s="281">
        <v>2256.21</v>
      </c>
      <c r="L375" s="281">
        <v>2116.58</v>
      </c>
      <c r="M375" s="281">
        <v>2134.84</v>
      </c>
      <c r="N375" s="281">
        <v>2128.16</v>
      </c>
      <c r="O375" s="281">
        <v>2131.04</v>
      </c>
      <c r="P375" s="281">
        <v>2131.61</v>
      </c>
      <c r="Q375" s="281">
        <v>2118.31</v>
      </c>
      <c r="R375" s="281">
        <v>2122.1</v>
      </c>
      <c r="S375" s="281">
        <v>2115.23</v>
      </c>
      <c r="T375" s="281">
        <v>2092.14</v>
      </c>
      <c r="U375" s="281">
        <v>2042.62</v>
      </c>
      <c r="V375" s="281">
        <v>2020.67</v>
      </c>
      <c r="W375" s="281">
        <v>2067.59</v>
      </c>
      <c r="X375" s="281">
        <v>2003.54</v>
      </c>
      <c r="Y375" s="281">
        <v>1964.22</v>
      </c>
    </row>
    <row r="376" spans="1:25">
      <c r="A376" s="318">
        <v>13</v>
      </c>
      <c r="B376" s="281">
        <v>1928.92</v>
      </c>
      <c r="C376" s="281">
        <v>1923.08</v>
      </c>
      <c r="D376" s="281">
        <v>1927.78</v>
      </c>
      <c r="E376" s="281">
        <v>1930.01</v>
      </c>
      <c r="F376" s="281">
        <v>1919.56</v>
      </c>
      <c r="G376" s="281">
        <v>1900.53</v>
      </c>
      <c r="H376" s="281">
        <v>1921.27</v>
      </c>
      <c r="I376" s="281">
        <v>1974.15</v>
      </c>
      <c r="J376" s="281">
        <v>2016.93</v>
      </c>
      <c r="K376" s="281">
        <v>2019.02</v>
      </c>
      <c r="L376" s="281">
        <v>2016.23</v>
      </c>
      <c r="M376" s="281">
        <v>2014.6</v>
      </c>
      <c r="N376" s="281">
        <v>2010.29</v>
      </c>
      <c r="O376" s="281">
        <v>2011.41</v>
      </c>
      <c r="P376" s="281">
        <v>2016.29</v>
      </c>
      <c r="Q376" s="281">
        <v>2017.16</v>
      </c>
      <c r="R376" s="281">
        <v>2027.54</v>
      </c>
      <c r="S376" s="281">
        <v>2019.49</v>
      </c>
      <c r="T376" s="281">
        <v>2051.4699999999998</v>
      </c>
      <c r="U376" s="281">
        <v>2084.56</v>
      </c>
      <c r="V376" s="281">
        <v>2053.89</v>
      </c>
      <c r="W376" s="281">
        <v>2029.7</v>
      </c>
      <c r="X376" s="281">
        <v>1959.37</v>
      </c>
      <c r="Y376" s="281">
        <v>1927.54</v>
      </c>
    </row>
    <row r="377" spans="1:25">
      <c r="A377" s="318">
        <v>14</v>
      </c>
      <c r="B377" s="281">
        <v>1868.16</v>
      </c>
      <c r="C377" s="281">
        <v>1859.17</v>
      </c>
      <c r="D377" s="281">
        <v>1859.27</v>
      </c>
      <c r="E377" s="281">
        <v>1862.96</v>
      </c>
      <c r="F377" s="281">
        <v>1846.93</v>
      </c>
      <c r="G377" s="281">
        <v>1832.39</v>
      </c>
      <c r="H377" s="281">
        <v>1853.8</v>
      </c>
      <c r="I377" s="281">
        <v>1876.89</v>
      </c>
      <c r="J377" s="281">
        <v>1912.2</v>
      </c>
      <c r="K377" s="281">
        <v>1923.44</v>
      </c>
      <c r="L377" s="281">
        <v>1925.26</v>
      </c>
      <c r="M377" s="281">
        <v>1922.37</v>
      </c>
      <c r="N377" s="281">
        <v>1920.33</v>
      </c>
      <c r="O377" s="281">
        <v>1922.35</v>
      </c>
      <c r="P377" s="281">
        <v>1926.06</v>
      </c>
      <c r="Q377" s="281">
        <v>1921.61</v>
      </c>
      <c r="R377" s="281">
        <v>1929.86</v>
      </c>
      <c r="S377" s="281">
        <v>1931.02</v>
      </c>
      <c r="T377" s="281">
        <v>1970.67</v>
      </c>
      <c r="U377" s="281">
        <v>2013.04</v>
      </c>
      <c r="V377" s="281">
        <v>1981.17</v>
      </c>
      <c r="W377" s="281">
        <v>1934.68</v>
      </c>
      <c r="X377" s="281">
        <v>1896.99</v>
      </c>
      <c r="Y377" s="281">
        <v>1864.5</v>
      </c>
    </row>
    <row r="378" spans="1:25">
      <c r="A378" s="318">
        <v>15</v>
      </c>
      <c r="B378" s="281">
        <v>1815.46</v>
      </c>
      <c r="C378" s="281">
        <v>1797.15</v>
      </c>
      <c r="D378" s="281">
        <v>1800.36</v>
      </c>
      <c r="E378" s="281">
        <v>1826.74</v>
      </c>
      <c r="F378" s="281">
        <v>1818.27</v>
      </c>
      <c r="G378" s="281">
        <v>1785.08</v>
      </c>
      <c r="H378" s="281">
        <v>1814.65</v>
      </c>
      <c r="I378" s="281">
        <v>1854.71</v>
      </c>
      <c r="J378" s="281">
        <v>1899.44</v>
      </c>
      <c r="K378" s="281">
        <v>1898.54</v>
      </c>
      <c r="L378" s="281">
        <v>1914.51</v>
      </c>
      <c r="M378" s="281">
        <v>1919.17</v>
      </c>
      <c r="N378" s="281">
        <v>1921.91</v>
      </c>
      <c r="O378" s="281">
        <v>1931.03</v>
      </c>
      <c r="P378" s="281">
        <v>1925.57</v>
      </c>
      <c r="Q378" s="281">
        <v>1920.77</v>
      </c>
      <c r="R378" s="281">
        <v>1965.58</v>
      </c>
      <c r="S378" s="281">
        <v>1987.29</v>
      </c>
      <c r="T378" s="281">
        <v>1966.16</v>
      </c>
      <c r="U378" s="281">
        <v>1981.14</v>
      </c>
      <c r="V378" s="281">
        <v>1945.88</v>
      </c>
      <c r="W378" s="281">
        <v>1891.74</v>
      </c>
      <c r="X378" s="281">
        <v>1847.73</v>
      </c>
      <c r="Y378" s="281">
        <v>1795.6</v>
      </c>
    </row>
    <row r="379" spans="1:25">
      <c r="A379" s="318">
        <v>16</v>
      </c>
      <c r="B379" s="281">
        <v>1743.99</v>
      </c>
      <c r="C379" s="281">
        <v>1731.17</v>
      </c>
      <c r="D379" s="281">
        <v>1761.22</v>
      </c>
      <c r="E379" s="281">
        <v>1798.86</v>
      </c>
      <c r="F379" s="281">
        <v>1796.05</v>
      </c>
      <c r="G379" s="281">
        <v>1788.62</v>
      </c>
      <c r="H379" s="281">
        <v>1797.1</v>
      </c>
      <c r="I379" s="281">
        <v>1839.22</v>
      </c>
      <c r="J379" s="281">
        <v>1937.75</v>
      </c>
      <c r="K379" s="281">
        <v>1945.93</v>
      </c>
      <c r="L379" s="281">
        <v>1914.59</v>
      </c>
      <c r="M379" s="281">
        <v>1906.98</v>
      </c>
      <c r="N379" s="281">
        <v>1912.85</v>
      </c>
      <c r="O379" s="281">
        <v>1917.79</v>
      </c>
      <c r="P379" s="281">
        <v>1902.3</v>
      </c>
      <c r="Q379" s="281">
        <v>1910.1</v>
      </c>
      <c r="R379" s="281">
        <v>1974.5</v>
      </c>
      <c r="S379" s="281">
        <v>1949.94</v>
      </c>
      <c r="T379" s="281">
        <v>1915.74</v>
      </c>
      <c r="U379" s="281">
        <v>1997.29</v>
      </c>
      <c r="V379" s="281">
        <v>1922.13</v>
      </c>
      <c r="W379" s="281">
        <v>1839.32</v>
      </c>
      <c r="X379" s="281">
        <v>1794.29</v>
      </c>
      <c r="Y379" s="281">
        <v>1765.71</v>
      </c>
    </row>
    <row r="380" spans="1:25">
      <c r="A380" s="318">
        <v>17</v>
      </c>
      <c r="B380" s="281">
        <v>1824.31</v>
      </c>
      <c r="C380" s="281">
        <v>1823.19</v>
      </c>
      <c r="D380" s="281">
        <v>1838.22</v>
      </c>
      <c r="E380" s="281">
        <v>1856.38</v>
      </c>
      <c r="F380" s="281">
        <v>1843.88</v>
      </c>
      <c r="G380" s="281">
        <v>1832.44</v>
      </c>
      <c r="H380" s="281">
        <v>1847.71</v>
      </c>
      <c r="I380" s="281">
        <v>1878.75</v>
      </c>
      <c r="J380" s="281">
        <v>1931.69</v>
      </c>
      <c r="K380" s="281">
        <v>1937.2</v>
      </c>
      <c r="L380" s="281">
        <v>1928.48</v>
      </c>
      <c r="M380" s="281">
        <v>1925.42</v>
      </c>
      <c r="N380" s="281">
        <v>1923.76</v>
      </c>
      <c r="O380" s="281">
        <v>1960.4</v>
      </c>
      <c r="P380" s="281">
        <v>1937.98</v>
      </c>
      <c r="Q380" s="281">
        <v>1962.35</v>
      </c>
      <c r="R380" s="281">
        <v>1988.18</v>
      </c>
      <c r="S380" s="281">
        <v>2071.7399999999998</v>
      </c>
      <c r="T380" s="281">
        <v>2086.0500000000002</v>
      </c>
      <c r="U380" s="281">
        <v>2011.06</v>
      </c>
      <c r="V380" s="281">
        <v>1962.83</v>
      </c>
      <c r="W380" s="281">
        <v>1910.67</v>
      </c>
      <c r="X380" s="281">
        <v>1851.6</v>
      </c>
      <c r="Y380" s="281">
        <v>1817.72</v>
      </c>
    </row>
    <row r="381" spans="1:25">
      <c r="A381" s="318">
        <v>18</v>
      </c>
      <c r="B381" s="281">
        <v>1758.94</v>
      </c>
      <c r="C381" s="281">
        <v>1752.56</v>
      </c>
      <c r="D381" s="281">
        <v>1760.91</v>
      </c>
      <c r="E381" s="281">
        <v>1795.65</v>
      </c>
      <c r="F381" s="281">
        <v>1797.88</v>
      </c>
      <c r="G381" s="281">
        <v>1785.23</v>
      </c>
      <c r="H381" s="281">
        <v>1809.92</v>
      </c>
      <c r="I381" s="281">
        <v>1853.63</v>
      </c>
      <c r="J381" s="281">
        <v>1958.22</v>
      </c>
      <c r="K381" s="281">
        <v>1979.14</v>
      </c>
      <c r="L381" s="281">
        <v>1952.93</v>
      </c>
      <c r="M381" s="281">
        <v>1948.34</v>
      </c>
      <c r="N381" s="281">
        <v>1947.58</v>
      </c>
      <c r="O381" s="281">
        <v>1963.53</v>
      </c>
      <c r="P381" s="281">
        <v>1957.02</v>
      </c>
      <c r="Q381" s="281">
        <v>1956.45</v>
      </c>
      <c r="R381" s="281">
        <v>1949.95</v>
      </c>
      <c r="S381" s="281">
        <v>2011.61</v>
      </c>
      <c r="T381" s="281">
        <v>1924.86</v>
      </c>
      <c r="U381" s="281">
        <v>1970.61</v>
      </c>
      <c r="V381" s="281">
        <v>1887.27</v>
      </c>
      <c r="W381" s="281">
        <v>1830.79</v>
      </c>
      <c r="X381" s="281">
        <v>1792.13</v>
      </c>
      <c r="Y381" s="281">
        <v>1717.67</v>
      </c>
    </row>
    <row r="382" spans="1:25">
      <c r="A382" s="318">
        <v>19</v>
      </c>
      <c r="B382" s="281">
        <v>1534.11</v>
      </c>
      <c r="C382" s="281">
        <v>1539.44</v>
      </c>
      <c r="D382" s="281">
        <v>1544.96</v>
      </c>
      <c r="E382" s="281">
        <v>1553.91</v>
      </c>
      <c r="F382" s="281">
        <v>1545.58</v>
      </c>
      <c r="G382" s="281">
        <v>1603.73</v>
      </c>
      <c r="H382" s="281">
        <v>1631.61</v>
      </c>
      <c r="I382" s="281">
        <v>1764.42</v>
      </c>
      <c r="J382" s="281">
        <v>1926.82</v>
      </c>
      <c r="K382" s="281">
        <v>1948.76</v>
      </c>
      <c r="L382" s="281">
        <v>1963.24</v>
      </c>
      <c r="M382" s="281">
        <v>1946.81</v>
      </c>
      <c r="N382" s="281">
        <v>1945.64</v>
      </c>
      <c r="O382" s="281">
        <v>1951.38</v>
      </c>
      <c r="P382" s="281">
        <v>1956.96</v>
      </c>
      <c r="Q382" s="281">
        <v>1950.47</v>
      </c>
      <c r="R382" s="281">
        <v>1950.5</v>
      </c>
      <c r="S382" s="281">
        <v>1960.18</v>
      </c>
      <c r="T382" s="281">
        <v>1867.59</v>
      </c>
      <c r="U382" s="281">
        <v>1894.25</v>
      </c>
      <c r="V382" s="281">
        <v>1849.74</v>
      </c>
      <c r="W382" s="281">
        <v>1810.85</v>
      </c>
      <c r="X382" s="281">
        <v>1642.13</v>
      </c>
      <c r="Y382" s="281">
        <v>1557.16</v>
      </c>
    </row>
    <row r="383" spans="1:25">
      <c r="A383" s="318">
        <v>20</v>
      </c>
      <c r="B383" s="281">
        <v>1679.31</v>
      </c>
      <c r="C383" s="281">
        <v>1674.11</v>
      </c>
      <c r="D383" s="281">
        <v>1681.01</v>
      </c>
      <c r="E383" s="281">
        <v>1625.82</v>
      </c>
      <c r="F383" s="281">
        <v>1700.07</v>
      </c>
      <c r="G383" s="281">
        <v>1782.18</v>
      </c>
      <c r="H383" s="281">
        <v>1779.19</v>
      </c>
      <c r="I383" s="281">
        <v>1820.07</v>
      </c>
      <c r="J383" s="281">
        <v>1836.92</v>
      </c>
      <c r="K383" s="281">
        <v>1845.02</v>
      </c>
      <c r="L383" s="281">
        <v>1881.43</v>
      </c>
      <c r="M383" s="281">
        <v>1893.83</v>
      </c>
      <c r="N383" s="281">
        <v>1905.38</v>
      </c>
      <c r="O383" s="281">
        <v>1896.36</v>
      </c>
      <c r="P383" s="281">
        <v>1902.39</v>
      </c>
      <c r="Q383" s="281">
        <v>1921.88</v>
      </c>
      <c r="R383" s="281">
        <v>1961.35</v>
      </c>
      <c r="S383" s="281">
        <v>1926.92</v>
      </c>
      <c r="T383" s="281">
        <v>1856.75</v>
      </c>
      <c r="U383" s="281">
        <v>1833.09</v>
      </c>
      <c r="V383" s="281">
        <v>1846.51</v>
      </c>
      <c r="W383" s="281">
        <v>1812.33</v>
      </c>
      <c r="X383" s="281">
        <v>1680.39</v>
      </c>
      <c r="Y383" s="281">
        <v>1579.91</v>
      </c>
    </row>
    <row r="384" spans="1:25">
      <c r="A384" s="318">
        <v>21</v>
      </c>
      <c r="B384" s="281">
        <v>1682.23</v>
      </c>
      <c r="C384" s="281">
        <v>1655.89</v>
      </c>
      <c r="D384" s="281">
        <v>1642.38</v>
      </c>
      <c r="E384" s="281">
        <v>1649.77</v>
      </c>
      <c r="F384" s="281">
        <v>1640.76</v>
      </c>
      <c r="G384" s="281">
        <v>1741.29</v>
      </c>
      <c r="H384" s="281">
        <v>1779.99</v>
      </c>
      <c r="I384" s="281">
        <v>1804.71</v>
      </c>
      <c r="J384" s="281">
        <v>1841.63</v>
      </c>
      <c r="K384" s="281">
        <v>1856.58</v>
      </c>
      <c r="L384" s="281">
        <v>1862.07</v>
      </c>
      <c r="M384" s="281">
        <v>1860.91</v>
      </c>
      <c r="N384" s="281">
        <v>1869.17</v>
      </c>
      <c r="O384" s="281">
        <v>1875.77</v>
      </c>
      <c r="P384" s="281">
        <v>1879.2</v>
      </c>
      <c r="Q384" s="281">
        <v>1885.05</v>
      </c>
      <c r="R384" s="281">
        <v>1964.93</v>
      </c>
      <c r="S384" s="281">
        <v>1972.17</v>
      </c>
      <c r="T384" s="281">
        <v>1917.24</v>
      </c>
      <c r="U384" s="281">
        <v>1875.65</v>
      </c>
      <c r="V384" s="281">
        <v>1902.45</v>
      </c>
      <c r="W384" s="281">
        <v>1824.14</v>
      </c>
      <c r="X384" s="281">
        <v>1733.97</v>
      </c>
      <c r="Y384" s="281">
        <v>1648.5</v>
      </c>
    </row>
    <row r="385" spans="1:25">
      <c r="A385" s="318">
        <v>22</v>
      </c>
      <c r="B385" s="281">
        <v>1584.09</v>
      </c>
      <c r="C385" s="281">
        <v>1556.73</v>
      </c>
      <c r="D385" s="281">
        <v>1578.73</v>
      </c>
      <c r="E385" s="281">
        <v>1637.35</v>
      </c>
      <c r="F385" s="281">
        <v>1614.3</v>
      </c>
      <c r="G385" s="281">
        <v>1725.46</v>
      </c>
      <c r="H385" s="281">
        <v>1757.97</v>
      </c>
      <c r="I385" s="281">
        <v>1793.77</v>
      </c>
      <c r="J385" s="281">
        <v>1848.4</v>
      </c>
      <c r="K385" s="281">
        <v>1910.58</v>
      </c>
      <c r="L385" s="281">
        <v>1893.47</v>
      </c>
      <c r="M385" s="281">
        <v>1903.09</v>
      </c>
      <c r="N385" s="281">
        <v>1877.8</v>
      </c>
      <c r="O385" s="281">
        <v>1873.34</v>
      </c>
      <c r="P385" s="281">
        <v>1876.02</v>
      </c>
      <c r="Q385" s="281">
        <v>1916.68</v>
      </c>
      <c r="R385" s="281">
        <v>2054.75</v>
      </c>
      <c r="S385" s="281">
        <v>1930.8</v>
      </c>
      <c r="T385" s="281">
        <v>1834.86</v>
      </c>
      <c r="U385" s="281">
        <v>1797.86</v>
      </c>
      <c r="V385" s="281">
        <v>1807.45</v>
      </c>
      <c r="W385" s="281">
        <v>1739.79</v>
      </c>
      <c r="X385" s="281">
        <v>1710.06</v>
      </c>
      <c r="Y385" s="281">
        <v>1624.25</v>
      </c>
    </row>
    <row r="386" spans="1:25">
      <c r="A386" s="318">
        <v>23</v>
      </c>
      <c r="B386" s="281">
        <v>1696.13</v>
      </c>
      <c r="C386" s="281">
        <v>1656.63</v>
      </c>
      <c r="D386" s="281">
        <v>1687.68</v>
      </c>
      <c r="E386" s="281">
        <v>1758.09</v>
      </c>
      <c r="F386" s="281">
        <v>1842.24</v>
      </c>
      <c r="G386" s="281">
        <v>1831.94</v>
      </c>
      <c r="H386" s="281">
        <v>1853.29</v>
      </c>
      <c r="I386" s="281">
        <v>1875.93</v>
      </c>
      <c r="J386" s="281">
        <v>1906.99</v>
      </c>
      <c r="K386" s="281">
        <v>1948.69</v>
      </c>
      <c r="L386" s="281">
        <v>1927.93</v>
      </c>
      <c r="M386" s="281">
        <v>1911.88</v>
      </c>
      <c r="N386" s="281">
        <v>1889</v>
      </c>
      <c r="O386" s="281">
        <v>1913.49</v>
      </c>
      <c r="P386" s="281">
        <v>1920.06</v>
      </c>
      <c r="Q386" s="281">
        <v>1915.98</v>
      </c>
      <c r="R386" s="281">
        <v>1966.37</v>
      </c>
      <c r="S386" s="281">
        <v>2102.73</v>
      </c>
      <c r="T386" s="281">
        <v>2141.16</v>
      </c>
      <c r="U386" s="281">
        <v>2064.19</v>
      </c>
      <c r="V386" s="281">
        <v>1933.14</v>
      </c>
      <c r="W386" s="281">
        <v>1895</v>
      </c>
      <c r="X386" s="281">
        <v>1851.9</v>
      </c>
      <c r="Y386" s="281">
        <v>1734.71</v>
      </c>
    </row>
    <row r="387" spans="1:25">
      <c r="A387" s="318">
        <v>24</v>
      </c>
      <c r="B387" s="281">
        <v>1652.14</v>
      </c>
      <c r="C387" s="281">
        <v>1634.52</v>
      </c>
      <c r="D387" s="281">
        <v>1652.39</v>
      </c>
      <c r="E387" s="281">
        <v>1623.59</v>
      </c>
      <c r="F387" s="281">
        <v>1696.19</v>
      </c>
      <c r="G387" s="281">
        <v>1838.83</v>
      </c>
      <c r="H387" s="281">
        <v>1865.55</v>
      </c>
      <c r="I387" s="281">
        <v>1946.72</v>
      </c>
      <c r="J387" s="281">
        <v>1907.04</v>
      </c>
      <c r="K387" s="281">
        <v>1916.59</v>
      </c>
      <c r="L387" s="281">
        <v>1910.2</v>
      </c>
      <c r="M387" s="281">
        <v>1981.45</v>
      </c>
      <c r="N387" s="281">
        <v>1965.16</v>
      </c>
      <c r="O387" s="281">
        <v>1965.31</v>
      </c>
      <c r="P387" s="281">
        <v>1971.47</v>
      </c>
      <c r="Q387" s="281">
        <v>2039.64</v>
      </c>
      <c r="R387" s="281">
        <v>1987.11</v>
      </c>
      <c r="S387" s="281">
        <v>1964.09</v>
      </c>
      <c r="T387" s="281">
        <v>1916.27</v>
      </c>
      <c r="U387" s="281">
        <v>1849.98</v>
      </c>
      <c r="V387" s="281">
        <v>1872.28</v>
      </c>
      <c r="W387" s="281">
        <v>1851.01</v>
      </c>
      <c r="X387" s="281">
        <v>1799.38</v>
      </c>
      <c r="Y387" s="281">
        <v>1672.17</v>
      </c>
    </row>
    <row r="388" spans="1:25">
      <c r="A388" s="318">
        <v>25</v>
      </c>
      <c r="B388" s="281">
        <v>1666.62</v>
      </c>
      <c r="C388" s="281">
        <v>1656.4</v>
      </c>
      <c r="D388" s="281">
        <v>1683.04</v>
      </c>
      <c r="E388" s="281">
        <v>1772.16</v>
      </c>
      <c r="F388" s="281">
        <v>1762.85</v>
      </c>
      <c r="G388" s="281">
        <v>1875.53</v>
      </c>
      <c r="H388" s="281">
        <v>1893.3</v>
      </c>
      <c r="I388" s="281">
        <v>1935.18</v>
      </c>
      <c r="J388" s="281">
        <v>2032.02</v>
      </c>
      <c r="K388" s="281">
        <v>2087.77</v>
      </c>
      <c r="L388" s="281">
        <v>2022.78</v>
      </c>
      <c r="M388" s="281">
        <v>2047.91</v>
      </c>
      <c r="N388" s="281">
        <v>2092.2199999999998</v>
      </c>
      <c r="O388" s="281">
        <v>2032.34</v>
      </c>
      <c r="P388" s="281">
        <v>2025.71</v>
      </c>
      <c r="Q388" s="281">
        <v>2025.14</v>
      </c>
      <c r="R388" s="281">
        <v>2038.69</v>
      </c>
      <c r="S388" s="281">
        <v>1976.4</v>
      </c>
      <c r="T388" s="281">
        <v>1994.63</v>
      </c>
      <c r="U388" s="281">
        <v>1922.66</v>
      </c>
      <c r="V388" s="281">
        <v>1915.98</v>
      </c>
      <c r="W388" s="281">
        <v>1884.95</v>
      </c>
      <c r="X388" s="281">
        <v>1801.31</v>
      </c>
      <c r="Y388" s="281">
        <v>1665.32</v>
      </c>
    </row>
    <row r="389" spans="1:25">
      <c r="A389" s="318">
        <v>26</v>
      </c>
      <c r="B389" s="281">
        <v>1653.1</v>
      </c>
      <c r="C389" s="281">
        <v>1645.42</v>
      </c>
      <c r="D389" s="281">
        <v>1653.6</v>
      </c>
      <c r="E389" s="281">
        <v>1667.17</v>
      </c>
      <c r="F389" s="281">
        <v>1696.75</v>
      </c>
      <c r="G389" s="281">
        <v>1745.47</v>
      </c>
      <c r="H389" s="281">
        <v>1798.69</v>
      </c>
      <c r="I389" s="281">
        <v>1847.79</v>
      </c>
      <c r="J389" s="281">
        <v>2112.09</v>
      </c>
      <c r="K389" s="281">
        <v>2104.39</v>
      </c>
      <c r="L389" s="281">
        <v>2090.94</v>
      </c>
      <c r="M389" s="281">
        <v>2107.87</v>
      </c>
      <c r="N389" s="281">
        <v>2134.33</v>
      </c>
      <c r="O389" s="281">
        <v>2150.63</v>
      </c>
      <c r="P389" s="281">
        <v>2193.4499999999998</v>
      </c>
      <c r="Q389" s="281">
        <v>2195.33</v>
      </c>
      <c r="R389" s="281">
        <v>2204.9499999999998</v>
      </c>
      <c r="S389" s="281">
        <v>2190.92</v>
      </c>
      <c r="T389" s="281">
        <v>2073.08</v>
      </c>
      <c r="U389" s="281">
        <v>2026.8</v>
      </c>
      <c r="V389" s="281">
        <v>1972.96</v>
      </c>
      <c r="W389" s="281">
        <v>1849.69</v>
      </c>
      <c r="X389" s="281">
        <v>1779.33</v>
      </c>
      <c r="Y389" s="281">
        <v>1662.4</v>
      </c>
    </row>
    <row r="390" spans="1:25">
      <c r="A390" s="318">
        <v>27</v>
      </c>
      <c r="B390" s="281">
        <v>1951.42</v>
      </c>
      <c r="C390" s="281">
        <v>1924.39</v>
      </c>
      <c r="D390" s="281">
        <v>1968.29</v>
      </c>
      <c r="E390" s="281">
        <v>2018.15</v>
      </c>
      <c r="F390" s="281">
        <v>2083.1799999999998</v>
      </c>
      <c r="G390" s="281">
        <v>2137.44</v>
      </c>
      <c r="H390" s="281">
        <v>2215.38</v>
      </c>
      <c r="I390" s="281">
        <v>2448.63</v>
      </c>
      <c r="J390" s="281">
        <v>2447.89</v>
      </c>
      <c r="K390" s="281">
        <v>2448.31</v>
      </c>
      <c r="L390" s="281">
        <v>2446.88</v>
      </c>
      <c r="M390" s="281">
        <v>2455.61</v>
      </c>
      <c r="N390" s="281">
        <v>2456.54</v>
      </c>
      <c r="O390" s="281">
        <v>2444.48</v>
      </c>
      <c r="P390" s="281">
        <v>2449.09</v>
      </c>
      <c r="Q390" s="281">
        <v>2476.0100000000002</v>
      </c>
      <c r="R390" s="281">
        <v>2533.08</v>
      </c>
      <c r="S390" s="281">
        <v>2543.6</v>
      </c>
      <c r="T390" s="281">
        <v>2311.23</v>
      </c>
      <c r="U390" s="281">
        <v>2212.7600000000002</v>
      </c>
      <c r="V390" s="281">
        <v>2185.59</v>
      </c>
      <c r="W390" s="281">
        <v>2115.5500000000002</v>
      </c>
      <c r="X390" s="281">
        <v>2044.79</v>
      </c>
      <c r="Y390" s="281">
        <v>2024.83</v>
      </c>
    </row>
    <row r="391" spans="1:25">
      <c r="A391" s="318">
        <v>28</v>
      </c>
      <c r="B391" s="281">
        <v>2073.39</v>
      </c>
      <c r="C391" s="281">
        <v>2057.8200000000002</v>
      </c>
      <c r="D391" s="281">
        <v>2049.5</v>
      </c>
      <c r="E391" s="281">
        <v>2054.21</v>
      </c>
      <c r="F391" s="281">
        <v>2045.78</v>
      </c>
      <c r="G391" s="281">
        <v>2161.9</v>
      </c>
      <c r="H391" s="281">
        <v>2209.71</v>
      </c>
      <c r="I391" s="281">
        <v>2242.62</v>
      </c>
      <c r="J391" s="281">
        <v>2348.5100000000002</v>
      </c>
      <c r="K391" s="281">
        <v>2429.6</v>
      </c>
      <c r="L391" s="281">
        <v>2462.2199999999998</v>
      </c>
      <c r="M391" s="281">
        <v>2471.37</v>
      </c>
      <c r="N391" s="281">
        <v>2519.46</v>
      </c>
      <c r="O391" s="281">
        <v>2559.98</v>
      </c>
      <c r="P391" s="281">
        <v>2476.6</v>
      </c>
      <c r="Q391" s="281">
        <v>2465.42</v>
      </c>
      <c r="R391" s="281">
        <v>2570.4499999999998</v>
      </c>
      <c r="S391" s="281">
        <v>2483.7399999999998</v>
      </c>
      <c r="T391" s="281">
        <v>2461.65</v>
      </c>
      <c r="U391" s="281">
        <v>2225.21</v>
      </c>
      <c r="V391" s="281">
        <v>2177.1799999999998</v>
      </c>
      <c r="W391" s="281">
        <v>2196.21</v>
      </c>
      <c r="X391" s="281">
        <v>2113.37</v>
      </c>
      <c r="Y391" s="281">
        <v>2074.0500000000002</v>
      </c>
    </row>
    <row r="392" spans="1:25">
      <c r="A392" s="318">
        <v>29</v>
      </c>
      <c r="B392" s="281">
        <v>2025.88</v>
      </c>
      <c r="C392" s="281">
        <v>2010.83</v>
      </c>
      <c r="D392" s="281">
        <v>2024.3</v>
      </c>
      <c r="E392" s="281">
        <v>2020.09</v>
      </c>
      <c r="F392" s="281">
        <v>2215.4699999999998</v>
      </c>
      <c r="G392" s="281">
        <v>2098.91</v>
      </c>
      <c r="H392" s="281">
        <v>2115.37</v>
      </c>
      <c r="I392" s="281">
        <v>2179.38</v>
      </c>
      <c r="J392" s="281">
        <v>2413.23</v>
      </c>
      <c r="K392" s="281">
        <v>2546.4499999999998</v>
      </c>
      <c r="L392" s="281">
        <v>2553.13</v>
      </c>
      <c r="M392" s="281">
        <v>2483.4</v>
      </c>
      <c r="N392" s="281">
        <v>2502.56</v>
      </c>
      <c r="O392" s="281">
        <v>2497.69</v>
      </c>
      <c r="P392" s="281">
        <v>2535.1</v>
      </c>
      <c r="Q392" s="281">
        <v>2542.38</v>
      </c>
      <c r="R392" s="281">
        <v>2474.4699999999998</v>
      </c>
      <c r="S392" s="281">
        <v>2646.73</v>
      </c>
      <c r="T392" s="281">
        <v>2607.19</v>
      </c>
      <c r="U392" s="281">
        <v>2356.3200000000002</v>
      </c>
      <c r="V392" s="281">
        <v>2205.88</v>
      </c>
      <c r="W392" s="281">
        <v>2166.84</v>
      </c>
      <c r="X392" s="281">
        <v>2071.5500000000002</v>
      </c>
      <c r="Y392" s="281">
        <v>2028.19</v>
      </c>
    </row>
    <row r="393" spans="1:25">
      <c r="A393" s="318">
        <v>30</v>
      </c>
      <c r="B393" s="281">
        <v>2155.85</v>
      </c>
      <c r="C393" s="281">
        <v>2144.1999999999998</v>
      </c>
      <c r="D393" s="281">
        <v>2125.86</v>
      </c>
      <c r="E393" s="281">
        <v>2138.1</v>
      </c>
      <c r="F393" s="281">
        <v>2129.64</v>
      </c>
      <c r="G393" s="281">
        <v>2253.83</v>
      </c>
      <c r="H393" s="281">
        <v>2209.02</v>
      </c>
      <c r="I393" s="281">
        <v>2293.11</v>
      </c>
      <c r="J393" s="281">
        <v>2848.01</v>
      </c>
      <c r="K393" s="281">
        <v>2432.64</v>
      </c>
      <c r="L393" s="281">
        <v>2853.17</v>
      </c>
      <c r="M393" s="281">
        <v>2499.0500000000002</v>
      </c>
      <c r="N393" s="281">
        <v>2376.7399999999998</v>
      </c>
      <c r="O393" s="281">
        <v>2765.66</v>
      </c>
      <c r="P393" s="281">
        <v>2369.4499999999998</v>
      </c>
      <c r="Q393" s="281">
        <v>2675.93</v>
      </c>
      <c r="R393" s="281">
        <v>2721.16</v>
      </c>
      <c r="S393" s="281">
        <v>2816.62</v>
      </c>
      <c r="T393" s="281">
        <v>2613.7199999999998</v>
      </c>
      <c r="U393" s="281">
        <v>2378.34</v>
      </c>
      <c r="V393" s="281">
        <v>2322.91</v>
      </c>
      <c r="W393" s="281">
        <v>2253.2800000000002</v>
      </c>
      <c r="X393" s="281">
        <v>2182.81</v>
      </c>
      <c r="Y393" s="281">
        <v>2145.3200000000002</v>
      </c>
    </row>
    <row r="394" spans="1:25">
      <c r="A394" s="318">
        <v>31</v>
      </c>
      <c r="B394" s="281">
        <v>0</v>
      </c>
      <c r="C394" s="281">
        <v>0</v>
      </c>
      <c r="D394" s="281">
        <v>0</v>
      </c>
      <c r="E394" s="281">
        <v>0</v>
      </c>
      <c r="F394" s="281">
        <v>0</v>
      </c>
      <c r="G394" s="281">
        <v>0</v>
      </c>
      <c r="H394" s="281">
        <v>0</v>
      </c>
      <c r="I394" s="281">
        <v>0</v>
      </c>
      <c r="J394" s="281">
        <v>0</v>
      </c>
      <c r="K394" s="281">
        <v>0</v>
      </c>
      <c r="L394" s="281">
        <v>0</v>
      </c>
      <c r="M394" s="281">
        <v>0</v>
      </c>
      <c r="N394" s="281">
        <v>0</v>
      </c>
      <c r="O394" s="281">
        <v>0</v>
      </c>
      <c r="P394" s="281">
        <v>0</v>
      </c>
      <c r="Q394" s="281">
        <v>0</v>
      </c>
      <c r="R394" s="281">
        <v>0</v>
      </c>
      <c r="S394" s="281">
        <v>0</v>
      </c>
      <c r="T394" s="281">
        <v>0</v>
      </c>
      <c r="U394" s="281">
        <v>0</v>
      </c>
      <c r="V394" s="281">
        <v>0</v>
      </c>
      <c r="W394" s="281">
        <v>0</v>
      </c>
      <c r="X394" s="281">
        <v>0</v>
      </c>
      <c r="Y394" s="281">
        <v>0</v>
      </c>
    </row>
    <row r="395" spans="1:25">
      <c r="A395" s="312"/>
      <c r="B395" s="284"/>
      <c r="C395" s="284"/>
      <c r="D395" s="284"/>
      <c r="E395" s="284"/>
      <c r="F395" s="284"/>
      <c r="G395" s="284"/>
      <c r="H395" s="284"/>
      <c r="I395" s="284"/>
      <c r="J395" s="284"/>
      <c r="K395" s="284"/>
      <c r="L395" s="284"/>
      <c r="M395" s="284"/>
      <c r="N395" s="284"/>
      <c r="O395" s="284"/>
      <c r="P395" s="284"/>
      <c r="Q395" s="284"/>
      <c r="R395" s="284"/>
      <c r="S395" s="284"/>
      <c r="T395" s="284"/>
      <c r="U395" s="284"/>
      <c r="V395" s="284"/>
      <c r="W395" s="284"/>
      <c r="X395" s="284"/>
      <c r="Y395" s="313"/>
    </row>
    <row r="396" spans="1:25">
      <c r="A396" s="432" t="s">
        <v>212</v>
      </c>
      <c r="B396" s="433" t="s">
        <v>216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30">
      <c r="A397" s="432"/>
      <c r="B397" s="308" t="s">
        <v>1</v>
      </c>
      <c r="C397" s="308" t="s">
        <v>2</v>
      </c>
      <c r="D397" s="308" t="s">
        <v>3</v>
      </c>
      <c r="E397" s="308" t="s">
        <v>4</v>
      </c>
      <c r="F397" s="308" t="s">
        <v>5</v>
      </c>
      <c r="G397" s="308" t="s">
        <v>6</v>
      </c>
      <c r="H397" s="308" t="s">
        <v>7</v>
      </c>
      <c r="I397" s="308" t="s">
        <v>8</v>
      </c>
      <c r="J397" s="308" t="s">
        <v>9</v>
      </c>
      <c r="K397" s="308" t="s">
        <v>10</v>
      </c>
      <c r="L397" s="308" t="s">
        <v>11</v>
      </c>
      <c r="M397" s="308" t="s">
        <v>12</v>
      </c>
      <c r="N397" s="308" t="s">
        <v>13</v>
      </c>
      <c r="O397" s="308" t="s">
        <v>14</v>
      </c>
      <c r="P397" s="308" t="s">
        <v>15</v>
      </c>
      <c r="Q397" s="308" t="s">
        <v>16</v>
      </c>
      <c r="R397" s="308" t="s">
        <v>17</v>
      </c>
      <c r="S397" s="308" t="s">
        <v>18</v>
      </c>
      <c r="T397" s="308" t="s">
        <v>19</v>
      </c>
      <c r="U397" s="308" t="s">
        <v>20</v>
      </c>
      <c r="V397" s="308" t="s">
        <v>21</v>
      </c>
      <c r="W397" s="308" t="s">
        <v>22</v>
      </c>
      <c r="X397" s="308" t="s">
        <v>23</v>
      </c>
      <c r="Y397" s="308" t="s">
        <v>24</v>
      </c>
    </row>
    <row r="398" spans="1:25">
      <c r="A398" s="318">
        <v>1</v>
      </c>
      <c r="B398" s="281">
        <v>2176.0100000000002</v>
      </c>
      <c r="C398" s="281">
        <v>2201.29</v>
      </c>
      <c r="D398" s="281">
        <v>2256.0300000000002</v>
      </c>
      <c r="E398" s="281">
        <v>2236.34</v>
      </c>
      <c r="F398" s="281">
        <v>2230.0300000000002</v>
      </c>
      <c r="G398" s="281">
        <v>2287.79</v>
      </c>
      <c r="H398" s="281">
        <v>2326.69</v>
      </c>
      <c r="I398" s="281">
        <v>2330.31</v>
      </c>
      <c r="J398" s="281">
        <v>2332.11</v>
      </c>
      <c r="K398" s="281">
        <v>2344.3200000000002</v>
      </c>
      <c r="L398" s="281">
        <v>2326.77</v>
      </c>
      <c r="M398" s="281">
        <v>2326.36</v>
      </c>
      <c r="N398" s="281">
        <v>2325.85</v>
      </c>
      <c r="O398" s="281">
        <v>2325.3200000000002</v>
      </c>
      <c r="P398" s="281">
        <v>2374.56</v>
      </c>
      <c r="Q398" s="281">
        <v>2366.2600000000002</v>
      </c>
      <c r="R398" s="281">
        <v>2498.4</v>
      </c>
      <c r="S398" s="281">
        <v>2436.12</v>
      </c>
      <c r="T398" s="281">
        <v>2548.8200000000002</v>
      </c>
      <c r="U398" s="281">
        <v>2535.87</v>
      </c>
      <c r="V398" s="281">
        <v>2357.2199999999998</v>
      </c>
      <c r="W398" s="281">
        <v>2272.5700000000002</v>
      </c>
      <c r="X398" s="281">
        <v>2236.27</v>
      </c>
      <c r="Y398" s="281">
        <v>2203.46</v>
      </c>
    </row>
    <row r="399" spans="1:25">
      <c r="A399" s="318">
        <v>2</v>
      </c>
      <c r="B399" s="281">
        <v>2238.94</v>
      </c>
      <c r="C399" s="281">
        <v>2253.46</v>
      </c>
      <c r="D399" s="281">
        <v>2263.5500000000002</v>
      </c>
      <c r="E399" s="281">
        <v>2271.1799999999998</v>
      </c>
      <c r="F399" s="281">
        <v>2295.89</v>
      </c>
      <c r="G399" s="281">
        <v>2329.0500000000002</v>
      </c>
      <c r="H399" s="281">
        <v>2336.92</v>
      </c>
      <c r="I399" s="281">
        <v>2328.39</v>
      </c>
      <c r="J399" s="281">
        <v>2354.1799999999998</v>
      </c>
      <c r="K399" s="281">
        <v>2339.44</v>
      </c>
      <c r="L399" s="281">
        <v>2325.13</v>
      </c>
      <c r="M399" s="281">
        <v>2324.71</v>
      </c>
      <c r="N399" s="281">
        <v>2325.08</v>
      </c>
      <c r="O399" s="281">
        <v>2334.62</v>
      </c>
      <c r="P399" s="281">
        <v>2387.6999999999998</v>
      </c>
      <c r="Q399" s="281">
        <v>2445.12</v>
      </c>
      <c r="R399" s="281">
        <v>2486.0300000000002</v>
      </c>
      <c r="S399" s="281">
        <v>2471.5100000000002</v>
      </c>
      <c r="T399" s="281">
        <v>2324.09</v>
      </c>
      <c r="U399" s="281">
        <v>2337.54</v>
      </c>
      <c r="V399" s="281">
        <v>2273.3200000000002</v>
      </c>
      <c r="W399" s="281">
        <v>2237.77</v>
      </c>
      <c r="X399" s="281">
        <v>2191.81</v>
      </c>
      <c r="Y399" s="281">
        <v>2172.6999999999998</v>
      </c>
    </row>
    <row r="400" spans="1:25">
      <c r="A400" s="318">
        <v>3</v>
      </c>
      <c r="B400" s="281">
        <v>2160.63</v>
      </c>
      <c r="C400" s="281">
        <v>2162.38</v>
      </c>
      <c r="D400" s="281">
        <v>2168.4499999999998</v>
      </c>
      <c r="E400" s="281">
        <v>2208.7399999999998</v>
      </c>
      <c r="F400" s="281">
        <v>2211.54</v>
      </c>
      <c r="G400" s="281">
        <v>2259.15</v>
      </c>
      <c r="H400" s="281">
        <v>2267.41</v>
      </c>
      <c r="I400" s="281">
        <v>2274.9699999999998</v>
      </c>
      <c r="J400" s="281">
        <v>2326.67</v>
      </c>
      <c r="K400" s="281">
        <v>2332.15</v>
      </c>
      <c r="L400" s="281">
        <v>2320.92</v>
      </c>
      <c r="M400" s="281">
        <v>2313.77</v>
      </c>
      <c r="N400" s="281">
        <v>2311.94</v>
      </c>
      <c r="O400" s="281">
        <v>2311.59</v>
      </c>
      <c r="P400" s="281">
        <v>2319.69</v>
      </c>
      <c r="Q400" s="281">
        <v>2364.6</v>
      </c>
      <c r="R400" s="281">
        <v>2385.77</v>
      </c>
      <c r="S400" s="281">
        <v>2372.62</v>
      </c>
      <c r="T400" s="281">
        <v>2314.9499999999998</v>
      </c>
      <c r="U400" s="281">
        <v>2334.89</v>
      </c>
      <c r="V400" s="281">
        <v>2248.63</v>
      </c>
      <c r="W400" s="281">
        <v>2205.9299999999998</v>
      </c>
      <c r="X400" s="281">
        <v>2165.1799999999998</v>
      </c>
      <c r="Y400" s="281">
        <v>2158.2800000000002</v>
      </c>
    </row>
    <row r="401" spans="1:25">
      <c r="A401" s="318">
        <v>4</v>
      </c>
      <c r="B401" s="281">
        <v>2125.2399999999998</v>
      </c>
      <c r="C401" s="281">
        <v>2130.13</v>
      </c>
      <c r="D401" s="281">
        <v>2160.9</v>
      </c>
      <c r="E401" s="281">
        <v>2211.1</v>
      </c>
      <c r="F401" s="281">
        <v>2214.14</v>
      </c>
      <c r="G401" s="281">
        <v>2278.2399999999998</v>
      </c>
      <c r="H401" s="281">
        <v>2282.5700000000002</v>
      </c>
      <c r="I401" s="281">
        <v>2300.15</v>
      </c>
      <c r="J401" s="281">
        <v>2351.31</v>
      </c>
      <c r="K401" s="281">
        <v>2352.52</v>
      </c>
      <c r="L401" s="281">
        <v>2345.8200000000002</v>
      </c>
      <c r="M401" s="281">
        <v>2346.1</v>
      </c>
      <c r="N401" s="281">
        <v>2338.6</v>
      </c>
      <c r="O401" s="281">
        <v>2343.61</v>
      </c>
      <c r="P401" s="281">
        <v>2338.71</v>
      </c>
      <c r="Q401" s="281">
        <v>2355.0500000000002</v>
      </c>
      <c r="R401" s="281">
        <v>2380.9499999999998</v>
      </c>
      <c r="S401" s="281">
        <v>2368.35</v>
      </c>
      <c r="T401" s="281">
        <v>2352.69</v>
      </c>
      <c r="U401" s="281">
        <v>2373.08</v>
      </c>
      <c r="V401" s="281">
        <v>2283.08</v>
      </c>
      <c r="W401" s="281">
        <v>2230.1</v>
      </c>
      <c r="X401" s="281">
        <v>2173.6799999999998</v>
      </c>
      <c r="Y401" s="281">
        <v>2159.86</v>
      </c>
    </row>
    <row r="402" spans="1:25">
      <c r="A402" s="318">
        <v>5</v>
      </c>
      <c r="B402" s="281">
        <v>2185.29</v>
      </c>
      <c r="C402" s="281">
        <v>2224.19</v>
      </c>
      <c r="D402" s="281">
        <v>2301.58</v>
      </c>
      <c r="E402" s="281">
        <v>2284.4699999999998</v>
      </c>
      <c r="F402" s="281">
        <v>2353.63</v>
      </c>
      <c r="G402" s="281">
        <v>2401.0500000000002</v>
      </c>
      <c r="H402" s="281">
        <v>2431.4</v>
      </c>
      <c r="I402" s="281">
        <v>2448.6999999999998</v>
      </c>
      <c r="J402" s="281">
        <v>2468.19</v>
      </c>
      <c r="K402" s="281">
        <v>2462.5500000000002</v>
      </c>
      <c r="L402" s="281">
        <v>2450.15</v>
      </c>
      <c r="M402" s="281">
        <v>2453.88</v>
      </c>
      <c r="N402" s="281">
        <v>2447.84</v>
      </c>
      <c r="O402" s="281">
        <v>2452.12</v>
      </c>
      <c r="P402" s="281">
        <v>2472.71</v>
      </c>
      <c r="Q402" s="281">
        <v>2495.09</v>
      </c>
      <c r="R402" s="281">
        <v>2532.85</v>
      </c>
      <c r="S402" s="281">
        <v>2532.7399999999998</v>
      </c>
      <c r="T402" s="281">
        <v>2491.63</v>
      </c>
      <c r="U402" s="281">
        <v>2425.48</v>
      </c>
      <c r="V402" s="281">
        <v>2410.8200000000002</v>
      </c>
      <c r="W402" s="281">
        <v>2292.67</v>
      </c>
      <c r="X402" s="281">
        <v>2272.08</v>
      </c>
      <c r="Y402" s="281">
        <v>2172.77</v>
      </c>
    </row>
    <row r="403" spans="1:25">
      <c r="A403" s="318">
        <v>6</v>
      </c>
      <c r="B403" s="281">
        <v>2171.75</v>
      </c>
      <c r="C403" s="281">
        <v>2152.73</v>
      </c>
      <c r="D403" s="281">
        <v>2159.0700000000002</v>
      </c>
      <c r="E403" s="281">
        <v>2145.87</v>
      </c>
      <c r="F403" s="281">
        <v>2238.7600000000002</v>
      </c>
      <c r="G403" s="281">
        <v>2269.77</v>
      </c>
      <c r="H403" s="281">
        <v>2267.5100000000002</v>
      </c>
      <c r="I403" s="281">
        <v>2318.39</v>
      </c>
      <c r="J403" s="281">
        <v>2411.23</v>
      </c>
      <c r="K403" s="281">
        <v>2407.13</v>
      </c>
      <c r="L403" s="281">
        <v>2390.5700000000002</v>
      </c>
      <c r="M403" s="281">
        <v>2403.39</v>
      </c>
      <c r="N403" s="281">
        <v>2405.9899999999998</v>
      </c>
      <c r="O403" s="281">
        <v>2416.17</v>
      </c>
      <c r="P403" s="281">
        <v>2424.86</v>
      </c>
      <c r="Q403" s="281">
        <v>2428.39</v>
      </c>
      <c r="R403" s="281">
        <v>2452.34</v>
      </c>
      <c r="S403" s="281">
        <v>2428.4</v>
      </c>
      <c r="T403" s="281">
        <v>2429.0500000000002</v>
      </c>
      <c r="U403" s="281">
        <v>2377.36</v>
      </c>
      <c r="V403" s="281">
        <v>2274.63</v>
      </c>
      <c r="W403" s="281">
        <v>2197.04</v>
      </c>
      <c r="X403" s="281">
        <v>2135.86</v>
      </c>
      <c r="Y403" s="281">
        <v>2101.17</v>
      </c>
    </row>
    <row r="404" spans="1:25">
      <c r="A404" s="318">
        <v>7</v>
      </c>
      <c r="B404" s="281">
        <v>2087.94</v>
      </c>
      <c r="C404" s="281">
        <v>2077.81</v>
      </c>
      <c r="D404" s="281">
        <v>2072.0700000000002</v>
      </c>
      <c r="E404" s="281">
        <v>2078.75</v>
      </c>
      <c r="F404" s="281">
        <v>2070.5</v>
      </c>
      <c r="G404" s="281">
        <v>2046.56</v>
      </c>
      <c r="H404" s="281">
        <v>2068.09</v>
      </c>
      <c r="I404" s="281">
        <v>2106.37</v>
      </c>
      <c r="J404" s="281">
        <v>2123.6799999999998</v>
      </c>
      <c r="K404" s="281">
        <v>2130.48</v>
      </c>
      <c r="L404" s="281">
        <v>2141.84</v>
      </c>
      <c r="M404" s="281">
        <v>2132.88</v>
      </c>
      <c r="N404" s="281">
        <v>2125.42</v>
      </c>
      <c r="O404" s="281">
        <v>2138.35</v>
      </c>
      <c r="P404" s="281">
        <v>2152.17</v>
      </c>
      <c r="Q404" s="281">
        <v>2154.66</v>
      </c>
      <c r="R404" s="281">
        <v>2176.64</v>
      </c>
      <c r="S404" s="281">
        <v>2250.4899999999998</v>
      </c>
      <c r="T404" s="281">
        <v>2269.35</v>
      </c>
      <c r="U404" s="281">
        <v>2266.17</v>
      </c>
      <c r="V404" s="281">
        <v>2197.41</v>
      </c>
      <c r="W404" s="281">
        <v>2134.48</v>
      </c>
      <c r="X404" s="281">
        <v>2092.15</v>
      </c>
      <c r="Y404" s="281">
        <v>2089.9899999999998</v>
      </c>
    </row>
    <row r="405" spans="1:25">
      <c r="A405" s="318">
        <v>8</v>
      </c>
      <c r="B405" s="281">
        <v>2089.77</v>
      </c>
      <c r="C405" s="281">
        <v>2095.54</v>
      </c>
      <c r="D405" s="281">
        <v>2128.4299999999998</v>
      </c>
      <c r="E405" s="281">
        <v>2159.92</v>
      </c>
      <c r="F405" s="281">
        <v>2161.02</v>
      </c>
      <c r="G405" s="281">
        <v>2163.61</v>
      </c>
      <c r="H405" s="281">
        <v>2183.62</v>
      </c>
      <c r="I405" s="281">
        <v>2214.5700000000002</v>
      </c>
      <c r="J405" s="281">
        <v>2237.77</v>
      </c>
      <c r="K405" s="281">
        <v>2221.34</v>
      </c>
      <c r="L405" s="281">
        <v>2211.77</v>
      </c>
      <c r="M405" s="281">
        <v>2211.52</v>
      </c>
      <c r="N405" s="281">
        <v>2211.2399999999998</v>
      </c>
      <c r="O405" s="281">
        <v>2196.67</v>
      </c>
      <c r="P405" s="281">
        <v>2198.11</v>
      </c>
      <c r="Q405" s="281">
        <v>2192.5100000000002</v>
      </c>
      <c r="R405" s="281">
        <v>2209.34</v>
      </c>
      <c r="S405" s="281">
        <v>2267.11</v>
      </c>
      <c r="T405" s="281">
        <v>2302.0700000000002</v>
      </c>
      <c r="U405" s="281">
        <v>2251.0300000000002</v>
      </c>
      <c r="V405" s="281">
        <v>2194.3000000000002</v>
      </c>
      <c r="W405" s="281">
        <v>2153.4899999999998</v>
      </c>
      <c r="X405" s="281">
        <v>2121.7399999999998</v>
      </c>
      <c r="Y405" s="281">
        <v>2089.27</v>
      </c>
    </row>
    <row r="406" spans="1:25">
      <c r="A406" s="318">
        <v>9</v>
      </c>
      <c r="B406" s="281">
        <v>2089.7800000000002</v>
      </c>
      <c r="C406" s="281">
        <v>2081.5300000000002</v>
      </c>
      <c r="D406" s="281">
        <v>2105.58</v>
      </c>
      <c r="E406" s="281">
        <v>2140.92</v>
      </c>
      <c r="F406" s="281">
        <v>2138.5</v>
      </c>
      <c r="G406" s="281">
        <v>2126.4899999999998</v>
      </c>
      <c r="H406" s="281">
        <v>2152.59</v>
      </c>
      <c r="I406" s="281">
        <v>2160.4</v>
      </c>
      <c r="J406" s="281">
        <v>2162.16</v>
      </c>
      <c r="K406" s="281">
        <v>2157.77</v>
      </c>
      <c r="L406" s="281">
        <v>2159.3200000000002</v>
      </c>
      <c r="M406" s="281">
        <v>2161.1</v>
      </c>
      <c r="N406" s="281">
        <v>2160.38</v>
      </c>
      <c r="O406" s="281">
        <v>2160.86</v>
      </c>
      <c r="P406" s="281">
        <v>2161.33</v>
      </c>
      <c r="Q406" s="281">
        <v>2161.08</v>
      </c>
      <c r="R406" s="281">
        <v>2162.91</v>
      </c>
      <c r="S406" s="281">
        <v>2231.5100000000002</v>
      </c>
      <c r="T406" s="281">
        <v>2266.11</v>
      </c>
      <c r="U406" s="281">
        <v>2214.4499999999998</v>
      </c>
      <c r="V406" s="281">
        <v>2179.35</v>
      </c>
      <c r="W406" s="281">
        <v>2148.29</v>
      </c>
      <c r="X406" s="281">
        <v>2105.38</v>
      </c>
      <c r="Y406" s="281">
        <v>2082.0500000000002</v>
      </c>
    </row>
    <row r="407" spans="1:25">
      <c r="A407" s="318">
        <v>10</v>
      </c>
      <c r="B407" s="281">
        <v>2121.89</v>
      </c>
      <c r="C407" s="281">
        <v>2098.7800000000002</v>
      </c>
      <c r="D407" s="281">
        <v>2139.6</v>
      </c>
      <c r="E407" s="281">
        <v>2155.63</v>
      </c>
      <c r="F407" s="281">
        <v>2179.17</v>
      </c>
      <c r="G407" s="281">
        <v>2168.27</v>
      </c>
      <c r="H407" s="281">
        <v>2194.61</v>
      </c>
      <c r="I407" s="281">
        <v>2199.6799999999998</v>
      </c>
      <c r="J407" s="281">
        <v>2314.65</v>
      </c>
      <c r="K407" s="281">
        <v>2313.66</v>
      </c>
      <c r="L407" s="281">
        <v>2222.71</v>
      </c>
      <c r="M407" s="281">
        <v>2220.91</v>
      </c>
      <c r="N407" s="281">
        <v>2217.58</v>
      </c>
      <c r="O407" s="281">
        <v>2219.27</v>
      </c>
      <c r="P407" s="281">
        <v>2224.31</v>
      </c>
      <c r="Q407" s="281">
        <v>2224.77</v>
      </c>
      <c r="R407" s="281">
        <v>2242.11</v>
      </c>
      <c r="S407" s="281">
        <v>2325.7199999999998</v>
      </c>
      <c r="T407" s="281">
        <v>2346.65</v>
      </c>
      <c r="U407" s="281">
        <v>2317.29</v>
      </c>
      <c r="V407" s="281">
        <v>2257.27</v>
      </c>
      <c r="W407" s="281">
        <v>2212.38</v>
      </c>
      <c r="X407" s="281">
        <v>2160.38</v>
      </c>
      <c r="Y407" s="281">
        <v>2142.6799999999998</v>
      </c>
    </row>
    <row r="408" spans="1:25">
      <c r="A408" s="318">
        <v>11</v>
      </c>
      <c r="B408" s="281">
        <v>2098.23</v>
      </c>
      <c r="C408" s="281">
        <v>2096.27</v>
      </c>
      <c r="D408" s="281">
        <v>2113.61</v>
      </c>
      <c r="E408" s="281">
        <v>2135.86</v>
      </c>
      <c r="F408" s="281">
        <v>2138.96</v>
      </c>
      <c r="G408" s="281">
        <v>2138.85</v>
      </c>
      <c r="H408" s="281">
        <v>2157.8200000000002</v>
      </c>
      <c r="I408" s="281">
        <v>2178.5700000000002</v>
      </c>
      <c r="J408" s="281">
        <v>2180.33</v>
      </c>
      <c r="K408" s="281">
        <v>2223.5300000000002</v>
      </c>
      <c r="L408" s="281">
        <v>2204.48</v>
      </c>
      <c r="M408" s="281">
        <v>2201.71</v>
      </c>
      <c r="N408" s="281">
        <v>2199.0700000000002</v>
      </c>
      <c r="O408" s="281">
        <v>2190.4</v>
      </c>
      <c r="P408" s="281">
        <v>2191</v>
      </c>
      <c r="Q408" s="281">
        <v>2181.44</v>
      </c>
      <c r="R408" s="281">
        <v>2200.64</v>
      </c>
      <c r="S408" s="281">
        <v>2314.5500000000002</v>
      </c>
      <c r="T408" s="281">
        <v>2317.0700000000002</v>
      </c>
      <c r="U408" s="281">
        <v>2284.46</v>
      </c>
      <c r="V408" s="281">
        <v>2229.4699999999998</v>
      </c>
      <c r="W408" s="281">
        <v>2198.21</v>
      </c>
      <c r="X408" s="281">
        <v>2134.44</v>
      </c>
      <c r="Y408" s="281">
        <v>2112.56</v>
      </c>
    </row>
    <row r="409" spans="1:25">
      <c r="A409" s="318">
        <v>12</v>
      </c>
      <c r="B409" s="281">
        <v>2120.75</v>
      </c>
      <c r="C409" s="281">
        <v>2102.44</v>
      </c>
      <c r="D409" s="281">
        <v>2126.4299999999998</v>
      </c>
      <c r="E409" s="281">
        <v>2166.44</v>
      </c>
      <c r="F409" s="281">
        <v>2164.52</v>
      </c>
      <c r="G409" s="281">
        <v>2177.14</v>
      </c>
      <c r="H409" s="281">
        <v>2191.73</v>
      </c>
      <c r="I409" s="281">
        <v>2304.9</v>
      </c>
      <c r="J409" s="281">
        <v>2386.15</v>
      </c>
      <c r="K409" s="281">
        <v>2396.21</v>
      </c>
      <c r="L409" s="281">
        <v>2256.58</v>
      </c>
      <c r="M409" s="281">
        <v>2274.84</v>
      </c>
      <c r="N409" s="281">
        <v>2268.16</v>
      </c>
      <c r="O409" s="281">
        <v>2271.04</v>
      </c>
      <c r="P409" s="281">
        <v>2271.61</v>
      </c>
      <c r="Q409" s="281">
        <v>2258.31</v>
      </c>
      <c r="R409" s="281">
        <v>2262.1</v>
      </c>
      <c r="S409" s="281">
        <v>2255.23</v>
      </c>
      <c r="T409" s="281">
        <v>2232.14</v>
      </c>
      <c r="U409" s="281">
        <v>2182.62</v>
      </c>
      <c r="V409" s="281">
        <v>2160.67</v>
      </c>
      <c r="W409" s="281">
        <v>2207.59</v>
      </c>
      <c r="X409" s="281">
        <v>2143.54</v>
      </c>
      <c r="Y409" s="281">
        <v>2104.2199999999998</v>
      </c>
    </row>
    <row r="410" spans="1:25">
      <c r="A410" s="318">
        <v>13</v>
      </c>
      <c r="B410" s="281">
        <v>2068.92</v>
      </c>
      <c r="C410" s="281">
        <v>2063.08</v>
      </c>
      <c r="D410" s="281">
        <v>2067.7800000000002</v>
      </c>
      <c r="E410" s="281">
        <v>2070.0100000000002</v>
      </c>
      <c r="F410" s="281">
        <v>2059.56</v>
      </c>
      <c r="G410" s="281">
        <v>2040.53</v>
      </c>
      <c r="H410" s="281">
        <v>2061.27</v>
      </c>
      <c r="I410" s="281">
        <v>2114.15</v>
      </c>
      <c r="J410" s="281">
        <v>2156.9299999999998</v>
      </c>
      <c r="K410" s="281">
        <v>2159.02</v>
      </c>
      <c r="L410" s="281">
        <v>2156.23</v>
      </c>
      <c r="M410" s="281">
        <v>2154.6</v>
      </c>
      <c r="N410" s="281">
        <v>2150.29</v>
      </c>
      <c r="O410" s="281">
        <v>2151.41</v>
      </c>
      <c r="P410" s="281">
        <v>2156.29</v>
      </c>
      <c r="Q410" s="281">
        <v>2157.16</v>
      </c>
      <c r="R410" s="281">
        <v>2167.54</v>
      </c>
      <c r="S410" s="281">
        <v>2159.4899999999998</v>
      </c>
      <c r="T410" s="281">
        <v>2191.4699999999998</v>
      </c>
      <c r="U410" s="281">
        <v>2224.56</v>
      </c>
      <c r="V410" s="281">
        <v>2193.89</v>
      </c>
      <c r="W410" s="281">
        <v>2169.6999999999998</v>
      </c>
      <c r="X410" s="281">
        <v>2099.37</v>
      </c>
      <c r="Y410" s="281">
        <v>2067.54</v>
      </c>
    </row>
    <row r="411" spans="1:25">
      <c r="A411" s="318">
        <v>14</v>
      </c>
      <c r="B411" s="281">
        <v>2008.16</v>
      </c>
      <c r="C411" s="281">
        <v>1999.17</v>
      </c>
      <c r="D411" s="281">
        <v>1999.27</v>
      </c>
      <c r="E411" s="281">
        <v>2002.96</v>
      </c>
      <c r="F411" s="281">
        <v>1986.93</v>
      </c>
      <c r="G411" s="281">
        <v>1972.39</v>
      </c>
      <c r="H411" s="281">
        <v>1993.8</v>
      </c>
      <c r="I411" s="281">
        <v>2016.89</v>
      </c>
      <c r="J411" s="281">
        <v>2052.1999999999998</v>
      </c>
      <c r="K411" s="281">
        <v>2063.44</v>
      </c>
      <c r="L411" s="281">
        <v>2065.2600000000002</v>
      </c>
      <c r="M411" s="281">
        <v>2062.37</v>
      </c>
      <c r="N411" s="281">
        <v>2060.33</v>
      </c>
      <c r="O411" s="281">
        <v>2062.35</v>
      </c>
      <c r="P411" s="281">
        <v>2066.06</v>
      </c>
      <c r="Q411" s="281">
        <v>2061.61</v>
      </c>
      <c r="R411" s="281">
        <v>2069.86</v>
      </c>
      <c r="S411" s="281">
        <v>2071.02</v>
      </c>
      <c r="T411" s="281">
        <v>2110.67</v>
      </c>
      <c r="U411" s="281">
        <v>2153.04</v>
      </c>
      <c r="V411" s="281">
        <v>2121.17</v>
      </c>
      <c r="W411" s="281">
        <v>2074.6799999999998</v>
      </c>
      <c r="X411" s="281">
        <v>2036.99</v>
      </c>
      <c r="Y411" s="281">
        <v>2004.5</v>
      </c>
    </row>
    <row r="412" spans="1:25">
      <c r="A412" s="318">
        <v>15</v>
      </c>
      <c r="B412" s="281">
        <v>1955.46</v>
      </c>
      <c r="C412" s="281">
        <v>1937.15</v>
      </c>
      <c r="D412" s="281">
        <v>1940.36</v>
      </c>
      <c r="E412" s="281">
        <v>1966.74</v>
      </c>
      <c r="F412" s="281">
        <v>1958.27</v>
      </c>
      <c r="G412" s="281">
        <v>1925.08</v>
      </c>
      <c r="H412" s="281">
        <v>1954.65</v>
      </c>
      <c r="I412" s="281">
        <v>1994.71</v>
      </c>
      <c r="J412" s="281">
        <v>2039.44</v>
      </c>
      <c r="K412" s="281">
        <v>2038.54</v>
      </c>
      <c r="L412" s="281">
        <v>2054.5100000000002</v>
      </c>
      <c r="M412" s="281">
        <v>2059.17</v>
      </c>
      <c r="N412" s="281">
        <v>2061.91</v>
      </c>
      <c r="O412" s="281">
        <v>2071.0300000000002</v>
      </c>
      <c r="P412" s="281">
        <v>2065.5700000000002</v>
      </c>
      <c r="Q412" s="281">
        <v>2060.77</v>
      </c>
      <c r="R412" s="281">
        <v>2105.58</v>
      </c>
      <c r="S412" s="281">
        <v>2127.29</v>
      </c>
      <c r="T412" s="281">
        <v>2106.16</v>
      </c>
      <c r="U412" s="281">
        <v>2121.14</v>
      </c>
      <c r="V412" s="281">
        <v>2085.88</v>
      </c>
      <c r="W412" s="281">
        <v>2031.74</v>
      </c>
      <c r="X412" s="281">
        <v>1987.73</v>
      </c>
      <c r="Y412" s="281">
        <v>1935.6</v>
      </c>
    </row>
    <row r="413" spans="1:25">
      <c r="A413" s="318">
        <v>16</v>
      </c>
      <c r="B413" s="281">
        <v>1883.99</v>
      </c>
      <c r="C413" s="281">
        <v>1871.17</v>
      </c>
      <c r="D413" s="281">
        <v>1901.22</v>
      </c>
      <c r="E413" s="281">
        <v>1938.86</v>
      </c>
      <c r="F413" s="281">
        <v>1936.05</v>
      </c>
      <c r="G413" s="281">
        <v>1928.62</v>
      </c>
      <c r="H413" s="281">
        <v>1937.1</v>
      </c>
      <c r="I413" s="281">
        <v>1979.22</v>
      </c>
      <c r="J413" s="281">
        <v>2077.75</v>
      </c>
      <c r="K413" s="281">
        <v>2085.9299999999998</v>
      </c>
      <c r="L413" s="281">
        <v>2054.59</v>
      </c>
      <c r="M413" s="281">
        <v>2046.98</v>
      </c>
      <c r="N413" s="281">
        <v>2052.85</v>
      </c>
      <c r="O413" s="281">
        <v>2057.79</v>
      </c>
      <c r="P413" s="281">
        <v>2042.3</v>
      </c>
      <c r="Q413" s="281">
        <v>2050.1</v>
      </c>
      <c r="R413" s="281">
        <v>2114.5</v>
      </c>
      <c r="S413" s="281">
        <v>2089.94</v>
      </c>
      <c r="T413" s="281">
        <v>2055.7399999999998</v>
      </c>
      <c r="U413" s="281">
        <v>2137.29</v>
      </c>
      <c r="V413" s="281">
        <v>2062.13</v>
      </c>
      <c r="W413" s="281">
        <v>1979.32</v>
      </c>
      <c r="X413" s="281">
        <v>1934.29</v>
      </c>
      <c r="Y413" s="281">
        <v>1905.71</v>
      </c>
    </row>
    <row r="414" spans="1:25">
      <c r="A414" s="318">
        <v>17</v>
      </c>
      <c r="B414" s="281">
        <v>1964.31</v>
      </c>
      <c r="C414" s="281">
        <v>1963.19</v>
      </c>
      <c r="D414" s="281">
        <v>1978.22</v>
      </c>
      <c r="E414" s="281">
        <v>1996.38</v>
      </c>
      <c r="F414" s="281">
        <v>1983.88</v>
      </c>
      <c r="G414" s="281">
        <v>1972.44</v>
      </c>
      <c r="H414" s="281">
        <v>1987.71</v>
      </c>
      <c r="I414" s="281">
        <v>2018.75</v>
      </c>
      <c r="J414" s="281">
        <v>2071.69</v>
      </c>
      <c r="K414" s="281">
        <v>2077.1999999999998</v>
      </c>
      <c r="L414" s="281">
        <v>2068.48</v>
      </c>
      <c r="M414" s="281">
        <v>2065.42</v>
      </c>
      <c r="N414" s="281">
        <v>2063.7600000000002</v>
      </c>
      <c r="O414" s="281">
        <v>2100.4</v>
      </c>
      <c r="P414" s="281">
        <v>2077.98</v>
      </c>
      <c r="Q414" s="281">
        <v>2102.35</v>
      </c>
      <c r="R414" s="281">
        <v>2128.1799999999998</v>
      </c>
      <c r="S414" s="281">
        <v>2211.7399999999998</v>
      </c>
      <c r="T414" s="281">
        <v>2226.0500000000002</v>
      </c>
      <c r="U414" s="281">
        <v>2151.06</v>
      </c>
      <c r="V414" s="281">
        <v>2102.83</v>
      </c>
      <c r="W414" s="281">
        <v>2050.67</v>
      </c>
      <c r="X414" s="281">
        <v>1991.6</v>
      </c>
      <c r="Y414" s="281">
        <v>1957.72</v>
      </c>
    </row>
    <row r="415" spans="1:25">
      <c r="A415" s="318">
        <v>18</v>
      </c>
      <c r="B415" s="281">
        <v>1898.94</v>
      </c>
      <c r="C415" s="281">
        <v>1892.56</v>
      </c>
      <c r="D415" s="281">
        <v>1900.91</v>
      </c>
      <c r="E415" s="281">
        <v>1935.65</v>
      </c>
      <c r="F415" s="281">
        <v>1937.88</v>
      </c>
      <c r="G415" s="281">
        <v>1925.23</v>
      </c>
      <c r="H415" s="281">
        <v>1949.92</v>
      </c>
      <c r="I415" s="281">
        <v>1993.63</v>
      </c>
      <c r="J415" s="281">
        <v>2098.2199999999998</v>
      </c>
      <c r="K415" s="281">
        <v>2119.14</v>
      </c>
      <c r="L415" s="281">
        <v>2092.9299999999998</v>
      </c>
      <c r="M415" s="281">
        <v>2088.34</v>
      </c>
      <c r="N415" s="281">
        <v>2087.58</v>
      </c>
      <c r="O415" s="281">
        <v>2103.5300000000002</v>
      </c>
      <c r="P415" s="281">
        <v>2097.02</v>
      </c>
      <c r="Q415" s="281">
        <v>2096.4499999999998</v>
      </c>
      <c r="R415" s="281">
        <v>2089.9499999999998</v>
      </c>
      <c r="S415" s="281">
        <v>2151.61</v>
      </c>
      <c r="T415" s="281">
        <v>2064.86</v>
      </c>
      <c r="U415" s="281">
        <v>2110.61</v>
      </c>
      <c r="V415" s="281">
        <v>2027.27</v>
      </c>
      <c r="W415" s="281">
        <v>1970.79</v>
      </c>
      <c r="X415" s="281">
        <v>1932.13</v>
      </c>
      <c r="Y415" s="281">
        <v>1857.67</v>
      </c>
    </row>
    <row r="416" spans="1:25">
      <c r="A416" s="318">
        <v>19</v>
      </c>
      <c r="B416" s="281">
        <v>1674.11</v>
      </c>
      <c r="C416" s="281">
        <v>1679.44</v>
      </c>
      <c r="D416" s="281">
        <v>1684.96</v>
      </c>
      <c r="E416" s="281">
        <v>1693.91</v>
      </c>
      <c r="F416" s="281">
        <v>1685.58</v>
      </c>
      <c r="G416" s="281">
        <v>1743.73</v>
      </c>
      <c r="H416" s="281">
        <v>1771.61</v>
      </c>
      <c r="I416" s="281">
        <v>1904.42</v>
      </c>
      <c r="J416" s="281">
        <v>2066.8200000000002</v>
      </c>
      <c r="K416" s="281">
        <v>2088.7600000000002</v>
      </c>
      <c r="L416" s="281">
        <v>2103.2399999999998</v>
      </c>
      <c r="M416" s="281">
        <v>2086.81</v>
      </c>
      <c r="N416" s="281">
        <v>2085.64</v>
      </c>
      <c r="O416" s="281">
        <v>2091.38</v>
      </c>
      <c r="P416" s="281">
        <v>2096.96</v>
      </c>
      <c r="Q416" s="281">
        <v>2090.4699999999998</v>
      </c>
      <c r="R416" s="281">
        <v>2090.5</v>
      </c>
      <c r="S416" s="281">
        <v>2100.1799999999998</v>
      </c>
      <c r="T416" s="281">
        <v>2007.59</v>
      </c>
      <c r="U416" s="281">
        <v>2034.25</v>
      </c>
      <c r="V416" s="281">
        <v>1989.74</v>
      </c>
      <c r="W416" s="281">
        <v>1950.85</v>
      </c>
      <c r="X416" s="281">
        <v>1782.13</v>
      </c>
      <c r="Y416" s="281">
        <v>1697.16</v>
      </c>
    </row>
    <row r="417" spans="1:25">
      <c r="A417" s="318">
        <v>20</v>
      </c>
      <c r="B417" s="281">
        <v>1819.31</v>
      </c>
      <c r="C417" s="281">
        <v>1814.11</v>
      </c>
      <c r="D417" s="281">
        <v>1821.01</v>
      </c>
      <c r="E417" s="281">
        <v>1765.82</v>
      </c>
      <c r="F417" s="281">
        <v>1840.07</v>
      </c>
      <c r="G417" s="281">
        <v>1922.18</v>
      </c>
      <c r="H417" s="281">
        <v>1919.19</v>
      </c>
      <c r="I417" s="281">
        <v>1960.07</v>
      </c>
      <c r="J417" s="281">
        <v>1976.92</v>
      </c>
      <c r="K417" s="281">
        <v>1985.02</v>
      </c>
      <c r="L417" s="281">
        <v>2021.43</v>
      </c>
      <c r="M417" s="281">
        <v>2033.83</v>
      </c>
      <c r="N417" s="281">
        <v>2045.38</v>
      </c>
      <c r="O417" s="281">
        <v>2036.36</v>
      </c>
      <c r="P417" s="281">
        <v>2042.39</v>
      </c>
      <c r="Q417" s="281">
        <v>2061.88</v>
      </c>
      <c r="R417" s="281">
        <v>2101.35</v>
      </c>
      <c r="S417" s="281">
        <v>2066.92</v>
      </c>
      <c r="T417" s="281">
        <v>1996.75</v>
      </c>
      <c r="U417" s="281">
        <v>1973.09</v>
      </c>
      <c r="V417" s="281">
        <v>1986.51</v>
      </c>
      <c r="W417" s="281">
        <v>1952.33</v>
      </c>
      <c r="X417" s="281">
        <v>1820.39</v>
      </c>
      <c r="Y417" s="281">
        <v>1719.91</v>
      </c>
    </row>
    <row r="418" spans="1:25">
      <c r="A418" s="318">
        <v>21</v>
      </c>
      <c r="B418" s="281">
        <v>1822.23</v>
      </c>
      <c r="C418" s="281">
        <v>1795.89</v>
      </c>
      <c r="D418" s="281">
        <v>1782.38</v>
      </c>
      <c r="E418" s="281">
        <v>1789.77</v>
      </c>
      <c r="F418" s="281">
        <v>1780.76</v>
      </c>
      <c r="G418" s="281">
        <v>1881.29</v>
      </c>
      <c r="H418" s="281">
        <v>1919.99</v>
      </c>
      <c r="I418" s="281">
        <v>1944.71</v>
      </c>
      <c r="J418" s="281">
        <v>1981.63</v>
      </c>
      <c r="K418" s="281">
        <v>1996.58</v>
      </c>
      <c r="L418" s="281">
        <v>2002.07</v>
      </c>
      <c r="M418" s="281">
        <v>2000.91</v>
      </c>
      <c r="N418" s="281">
        <v>2009.17</v>
      </c>
      <c r="O418" s="281">
        <v>2015.77</v>
      </c>
      <c r="P418" s="281">
        <v>2019.2</v>
      </c>
      <c r="Q418" s="281">
        <v>2025.05</v>
      </c>
      <c r="R418" s="281">
        <v>2104.9299999999998</v>
      </c>
      <c r="S418" s="281">
        <v>2112.17</v>
      </c>
      <c r="T418" s="281">
        <v>2057.2399999999998</v>
      </c>
      <c r="U418" s="281">
        <v>2015.65</v>
      </c>
      <c r="V418" s="281">
        <v>2042.45</v>
      </c>
      <c r="W418" s="281">
        <v>1964.14</v>
      </c>
      <c r="X418" s="281">
        <v>1873.97</v>
      </c>
      <c r="Y418" s="281">
        <v>1788.5</v>
      </c>
    </row>
    <row r="419" spans="1:25">
      <c r="A419" s="318">
        <v>22</v>
      </c>
      <c r="B419" s="281">
        <v>1724.09</v>
      </c>
      <c r="C419" s="281">
        <v>1696.73</v>
      </c>
      <c r="D419" s="281">
        <v>1718.73</v>
      </c>
      <c r="E419" s="281">
        <v>1777.35</v>
      </c>
      <c r="F419" s="281">
        <v>1754.3</v>
      </c>
      <c r="G419" s="281">
        <v>1865.46</v>
      </c>
      <c r="H419" s="281">
        <v>1897.97</v>
      </c>
      <c r="I419" s="281">
        <v>1933.77</v>
      </c>
      <c r="J419" s="281">
        <v>1988.4</v>
      </c>
      <c r="K419" s="281">
        <v>2050.58</v>
      </c>
      <c r="L419" s="281">
        <v>2033.47</v>
      </c>
      <c r="M419" s="281">
        <v>2043.09</v>
      </c>
      <c r="N419" s="281">
        <v>2017.8</v>
      </c>
      <c r="O419" s="281">
        <v>2013.34</v>
      </c>
      <c r="P419" s="281">
        <v>2016.02</v>
      </c>
      <c r="Q419" s="281">
        <v>2056.6799999999998</v>
      </c>
      <c r="R419" s="281">
        <v>2194.75</v>
      </c>
      <c r="S419" s="281">
        <v>2070.8000000000002</v>
      </c>
      <c r="T419" s="281">
        <v>1974.86</v>
      </c>
      <c r="U419" s="281">
        <v>1937.86</v>
      </c>
      <c r="V419" s="281">
        <v>1947.45</v>
      </c>
      <c r="W419" s="281">
        <v>1879.79</v>
      </c>
      <c r="X419" s="281">
        <v>1850.06</v>
      </c>
      <c r="Y419" s="281">
        <v>1764.25</v>
      </c>
    </row>
    <row r="420" spans="1:25">
      <c r="A420" s="318">
        <v>23</v>
      </c>
      <c r="B420" s="281">
        <v>1836.13</v>
      </c>
      <c r="C420" s="281">
        <v>1796.63</v>
      </c>
      <c r="D420" s="281">
        <v>1827.68</v>
      </c>
      <c r="E420" s="281">
        <v>1898.09</v>
      </c>
      <c r="F420" s="281">
        <v>1982.24</v>
      </c>
      <c r="G420" s="281">
        <v>1971.94</v>
      </c>
      <c r="H420" s="281">
        <v>1993.29</v>
      </c>
      <c r="I420" s="281">
        <v>2015.93</v>
      </c>
      <c r="J420" s="281">
        <v>2046.99</v>
      </c>
      <c r="K420" s="281">
        <v>2088.69</v>
      </c>
      <c r="L420" s="281">
        <v>2067.9299999999998</v>
      </c>
      <c r="M420" s="281">
        <v>2051.88</v>
      </c>
      <c r="N420" s="281">
        <v>2029</v>
      </c>
      <c r="O420" s="281">
        <v>2053.4899999999998</v>
      </c>
      <c r="P420" s="281">
        <v>2060.06</v>
      </c>
      <c r="Q420" s="281">
        <v>2055.98</v>
      </c>
      <c r="R420" s="281">
        <v>2106.37</v>
      </c>
      <c r="S420" s="281">
        <v>2242.73</v>
      </c>
      <c r="T420" s="281">
        <v>2281.16</v>
      </c>
      <c r="U420" s="281">
        <v>2204.19</v>
      </c>
      <c r="V420" s="281">
        <v>2073.14</v>
      </c>
      <c r="W420" s="281">
        <v>2035</v>
      </c>
      <c r="X420" s="281">
        <v>1991.9</v>
      </c>
      <c r="Y420" s="281">
        <v>1874.71</v>
      </c>
    </row>
    <row r="421" spans="1:25">
      <c r="A421" s="318">
        <v>24</v>
      </c>
      <c r="B421" s="281">
        <v>1792.14</v>
      </c>
      <c r="C421" s="281">
        <v>1774.52</v>
      </c>
      <c r="D421" s="281">
        <v>1792.39</v>
      </c>
      <c r="E421" s="281">
        <v>1763.59</v>
      </c>
      <c r="F421" s="281">
        <v>1836.19</v>
      </c>
      <c r="G421" s="281">
        <v>1978.83</v>
      </c>
      <c r="H421" s="281">
        <v>2005.55</v>
      </c>
      <c r="I421" s="281">
        <v>2086.7199999999998</v>
      </c>
      <c r="J421" s="281">
        <v>2047.04</v>
      </c>
      <c r="K421" s="281">
        <v>2056.59</v>
      </c>
      <c r="L421" s="281">
        <v>2050.1999999999998</v>
      </c>
      <c r="M421" s="281">
        <v>2121.4499999999998</v>
      </c>
      <c r="N421" s="281">
        <v>2105.16</v>
      </c>
      <c r="O421" s="281">
        <v>2105.31</v>
      </c>
      <c r="P421" s="281">
        <v>2111.4699999999998</v>
      </c>
      <c r="Q421" s="281">
        <v>2179.64</v>
      </c>
      <c r="R421" s="281">
        <v>2127.11</v>
      </c>
      <c r="S421" s="281">
        <v>2104.09</v>
      </c>
      <c r="T421" s="281">
        <v>2056.27</v>
      </c>
      <c r="U421" s="281">
        <v>1989.98</v>
      </c>
      <c r="V421" s="281">
        <v>2012.28</v>
      </c>
      <c r="W421" s="281">
        <v>1991.01</v>
      </c>
      <c r="X421" s="281">
        <v>1939.38</v>
      </c>
      <c r="Y421" s="281">
        <v>1812.17</v>
      </c>
    </row>
    <row r="422" spans="1:25">
      <c r="A422" s="318">
        <v>25</v>
      </c>
      <c r="B422" s="281">
        <v>1806.62</v>
      </c>
      <c r="C422" s="281">
        <v>1796.4</v>
      </c>
      <c r="D422" s="281">
        <v>1823.04</v>
      </c>
      <c r="E422" s="281">
        <v>1912.16</v>
      </c>
      <c r="F422" s="281">
        <v>1902.85</v>
      </c>
      <c r="G422" s="281">
        <v>2015.53</v>
      </c>
      <c r="H422" s="281">
        <v>2033.3</v>
      </c>
      <c r="I422" s="281">
        <v>2075.1799999999998</v>
      </c>
      <c r="J422" s="281">
        <v>2172.02</v>
      </c>
      <c r="K422" s="281">
        <v>2227.77</v>
      </c>
      <c r="L422" s="281">
        <v>2162.7800000000002</v>
      </c>
      <c r="M422" s="281">
        <v>2187.91</v>
      </c>
      <c r="N422" s="281">
        <v>2232.2199999999998</v>
      </c>
      <c r="O422" s="281">
        <v>2172.34</v>
      </c>
      <c r="P422" s="281">
        <v>2165.71</v>
      </c>
      <c r="Q422" s="281">
        <v>2165.14</v>
      </c>
      <c r="R422" s="281">
        <v>2178.69</v>
      </c>
      <c r="S422" s="281">
        <v>2116.4</v>
      </c>
      <c r="T422" s="281">
        <v>2134.63</v>
      </c>
      <c r="U422" s="281">
        <v>2062.66</v>
      </c>
      <c r="V422" s="281">
        <v>2055.98</v>
      </c>
      <c r="W422" s="281">
        <v>2024.95</v>
      </c>
      <c r="X422" s="281">
        <v>1941.31</v>
      </c>
      <c r="Y422" s="281">
        <v>1805.32</v>
      </c>
    </row>
    <row r="423" spans="1:25">
      <c r="A423" s="318">
        <v>26</v>
      </c>
      <c r="B423" s="281">
        <v>1793.1</v>
      </c>
      <c r="C423" s="281">
        <v>1785.42</v>
      </c>
      <c r="D423" s="281">
        <v>1793.6</v>
      </c>
      <c r="E423" s="281">
        <v>1807.17</v>
      </c>
      <c r="F423" s="281">
        <v>1836.75</v>
      </c>
      <c r="G423" s="281">
        <v>1885.47</v>
      </c>
      <c r="H423" s="281">
        <v>1938.69</v>
      </c>
      <c r="I423" s="281">
        <v>1987.79</v>
      </c>
      <c r="J423" s="281">
        <v>2252.09</v>
      </c>
      <c r="K423" s="281">
        <v>2244.39</v>
      </c>
      <c r="L423" s="281">
        <v>2230.94</v>
      </c>
      <c r="M423" s="281">
        <v>2247.87</v>
      </c>
      <c r="N423" s="281">
        <v>2274.33</v>
      </c>
      <c r="O423" s="281">
        <v>2290.63</v>
      </c>
      <c r="P423" s="281">
        <v>2333.4499999999998</v>
      </c>
      <c r="Q423" s="281">
        <v>2335.33</v>
      </c>
      <c r="R423" s="281">
        <v>2344.9499999999998</v>
      </c>
      <c r="S423" s="281">
        <v>2330.92</v>
      </c>
      <c r="T423" s="281">
        <v>2213.08</v>
      </c>
      <c r="U423" s="281">
        <v>2166.8000000000002</v>
      </c>
      <c r="V423" s="281">
        <v>2112.96</v>
      </c>
      <c r="W423" s="281">
        <v>1989.69</v>
      </c>
      <c r="X423" s="281">
        <v>1919.33</v>
      </c>
      <c r="Y423" s="281">
        <v>1802.4</v>
      </c>
    </row>
    <row r="424" spans="1:25">
      <c r="A424" s="318">
        <v>27</v>
      </c>
      <c r="B424" s="281">
        <v>2091.42</v>
      </c>
      <c r="C424" s="281">
        <v>2064.39</v>
      </c>
      <c r="D424" s="281">
        <v>2108.29</v>
      </c>
      <c r="E424" s="281">
        <v>2158.15</v>
      </c>
      <c r="F424" s="281">
        <v>2223.1799999999998</v>
      </c>
      <c r="G424" s="281">
        <v>2277.44</v>
      </c>
      <c r="H424" s="281">
        <v>2355.38</v>
      </c>
      <c r="I424" s="281">
        <v>2588.63</v>
      </c>
      <c r="J424" s="281">
        <v>2587.89</v>
      </c>
      <c r="K424" s="281">
        <v>2588.31</v>
      </c>
      <c r="L424" s="281">
        <v>2586.88</v>
      </c>
      <c r="M424" s="281">
        <v>2595.61</v>
      </c>
      <c r="N424" s="281">
        <v>2596.54</v>
      </c>
      <c r="O424" s="281">
        <v>2584.48</v>
      </c>
      <c r="P424" s="281">
        <v>2589.09</v>
      </c>
      <c r="Q424" s="281">
        <v>2616.0100000000002</v>
      </c>
      <c r="R424" s="281">
        <v>2673.08</v>
      </c>
      <c r="S424" s="281">
        <v>2683.6</v>
      </c>
      <c r="T424" s="281">
        <v>2451.23</v>
      </c>
      <c r="U424" s="281">
        <v>2352.7600000000002</v>
      </c>
      <c r="V424" s="281">
        <v>2325.59</v>
      </c>
      <c r="W424" s="281">
        <v>2255.5500000000002</v>
      </c>
      <c r="X424" s="281">
        <v>2184.79</v>
      </c>
      <c r="Y424" s="281">
        <v>2164.83</v>
      </c>
    </row>
    <row r="425" spans="1:25">
      <c r="A425" s="318">
        <v>28</v>
      </c>
      <c r="B425" s="281">
        <v>2213.39</v>
      </c>
      <c r="C425" s="281">
        <v>2197.8200000000002</v>
      </c>
      <c r="D425" s="281">
        <v>2189.5</v>
      </c>
      <c r="E425" s="281">
        <v>2194.21</v>
      </c>
      <c r="F425" s="281">
        <v>2185.7800000000002</v>
      </c>
      <c r="G425" s="281">
        <v>2301.9</v>
      </c>
      <c r="H425" s="281">
        <v>2349.71</v>
      </c>
      <c r="I425" s="281">
        <v>2382.62</v>
      </c>
      <c r="J425" s="281">
        <v>2488.5100000000002</v>
      </c>
      <c r="K425" s="281">
        <v>2569.6</v>
      </c>
      <c r="L425" s="281">
        <v>2602.2199999999998</v>
      </c>
      <c r="M425" s="281">
        <v>2611.37</v>
      </c>
      <c r="N425" s="281">
        <v>2659.46</v>
      </c>
      <c r="O425" s="281">
        <v>2699.98</v>
      </c>
      <c r="P425" s="281">
        <v>2616.6</v>
      </c>
      <c r="Q425" s="281">
        <v>2605.42</v>
      </c>
      <c r="R425" s="281">
        <v>2710.45</v>
      </c>
      <c r="S425" s="281">
        <v>2623.74</v>
      </c>
      <c r="T425" s="281">
        <v>2601.65</v>
      </c>
      <c r="U425" s="281">
        <v>2365.21</v>
      </c>
      <c r="V425" s="281">
        <v>2317.1799999999998</v>
      </c>
      <c r="W425" s="281">
        <v>2336.21</v>
      </c>
      <c r="X425" s="281">
        <v>2253.37</v>
      </c>
      <c r="Y425" s="281">
        <v>2214.0500000000002</v>
      </c>
    </row>
    <row r="426" spans="1:25">
      <c r="A426" s="318">
        <v>29</v>
      </c>
      <c r="B426" s="281">
        <v>2165.88</v>
      </c>
      <c r="C426" s="281">
        <v>2150.83</v>
      </c>
      <c r="D426" s="281">
        <v>2164.3000000000002</v>
      </c>
      <c r="E426" s="281">
        <v>2160.09</v>
      </c>
      <c r="F426" s="281">
        <v>2355.4699999999998</v>
      </c>
      <c r="G426" s="281">
        <v>2238.91</v>
      </c>
      <c r="H426" s="281">
        <v>2255.37</v>
      </c>
      <c r="I426" s="281">
        <v>2319.38</v>
      </c>
      <c r="J426" s="281">
        <v>2553.23</v>
      </c>
      <c r="K426" s="281">
        <v>2686.45</v>
      </c>
      <c r="L426" s="281">
        <v>2693.13</v>
      </c>
      <c r="M426" s="281">
        <v>2623.4</v>
      </c>
      <c r="N426" s="281">
        <v>2642.56</v>
      </c>
      <c r="O426" s="281">
        <v>2637.69</v>
      </c>
      <c r="P426" s="281">
        <v>2675.1</v>
      </c>
      <c r="Q426" s="281">
        <v>2682.38</v>
      </c>
      <c r="R426" s="281">
        <v>2614.4699999999998</v>
      </c>
      <c r="S426" s="281">
        <v>2786.73</v>
      </c>
      <c r="T426" s="281">
        <v>2747.19</v>
      </c>
      <c r="U426" s="281">
        <v>2496.3200000000002</v>
      </c>
      <c r="V426" s="281">
        <v>2345.88</v>
      </c>
      <c r="W426" s="281">
        <v>2306.84</v>
      </c>
      <c r="X426" s="281">
        <v>2211.5500000000002</v>
      </c>
      <c r="Y426" s="281">
        <v>2168.19</v>
      </c>
    </row>
    <row r="427" spans="1:25">
      <c r="A427" s="318">
        <v>30</v>
      </c>
      <c r="B427" s="281">
        <v>2295.85</v>
      </c>
      <c r="C427" s="281">
        <v>2284.1999999999998</v>
      </c>
      <c r="D427" s="281">
        <v>2265.86</v>
      </c>
      <c r="E427" s="281">
        <v>2278.1</v>
      </c>
      <c r="F427" s="281">
        <v>2269.64</v>
      </c>
      <c r="G427" s="281">
        <v>2393.83</v>
      </c>
      <c r="H427" s="281">
        <v>2349.02</v>
      </c>
      <c r="I427" s="281">
        <v>2433.11</v>
      </c>
      <c r="J427" s="281">
        <v>2988.01</v>
      </c>
      <c r="K427" s="281">
        <v>2572.64</v>
      </c>
      <c r="L427" s="281">
        <v>2993.17</v>
      </c>
      <c r="M427" s="281">
        <v>2639.05</v>
      </c>
      <c r="N427" s="281">
        <v>2516.7399999999998</v>
      </c>
      <c r="O427" s="281">
        <v>2905.66</v>
      </c>
      <c r="P427" s="281">
        <v>2509.4499999999998</v>
      </c>
      <c r="Q427" s="281">
        <v>2815.93</v>
      </c>
      <c r="R427" s="281">
        <v>2861.16</v>
      </c>
      <c r="S427" s="281">
        <v>2956.62</v>
      </c>
      <c r="T427" s="281">
        <v>2753.72</v>
      </c>
      <c r="U427" s="281">
        <v>2518.34</v>
      </c>
      <c r="V427" s="281">
        <v>2462.91</v>
      </c>
      <c r="W427" s="281">
        <v>2393.2800000000002</v>
      </c>
      <c r="X427" s="281">
        <v>2322.81</v>
      </c>
      <c r="Y427" s="281">
        <v>2285.3200000000002</v>
      </c>
    </row>
    <row r="428" spans="1:25">
      <c r="A428" s="318">
        <v>31</v>
      </c>
      <c r="B428" s="281">
        <v>0</v>
      </c>
      <c r="C428" s="281">
        <v>0</v>
      </c>
      <c r="D428" s="281">
        <v>0</v>
      </c>
      <c r="E428" s="281">
        <v>0</v>
      </c>
      <c r="F428" s="281">
        <v>0</v>
      </c>
      <c r="G428" s="281">
        <v>0</v>
      </c>
      <c r="H428" s="281">
        <v>0</v>
      </c>
      <c r="I428" s="281">
        <v>0</v>
      </c>
      <c r="J428" s="281">
        <v>0</v>
      </c>
      <c r="K428" s="281">
        <v>0</v>
      </c>
      <c r="L428" s="281">
        <v>0</v>
      </c>
      <c r="M428" s="281">
        <v>0</v>
      </c>
      <c r="N428" s="281">
        <v>0</v>
      </c>
      <c r="O428" s="281">
        <v>0</v>
      </c>
      <c r="P428" s="281">
        <v>0</v>
      </c>
      <c r="Q428" s="281">
        <v>0</v>
      </c>
      <c r="R428" s="281">
        <v>0</v>
      </c>
      <c r="S428" s="281">
        <v>0</v>
      </c>
      <c r="T428" s="281">
        <v>0</v>
      </c>
      <c r="U428" s="281">
        <v>0</v>
      </c>
      <c r="V428" s="281">
        <v>0</v>
      </c>
      <c r="W428" s="281">
        <v>0</v>
      </c>
      <c r="X428" s="281">
        <v>0</v>
      </c>
      <c r="Y428" s="281">
        <v>0</v>
      </c>
    </row>
    <row r="429" spans="1:25">
      <c r="A429" s="307"/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</row>
    <row r="430" spans="1:25">
      <c r="A430" s="432" t="s">
        <v>212</v>
      </c>
      <c r="B430" s="433" t="s">
        <v>217</v>
      </c>
      <c r="C430" s="433"/>
      <c r="D430" s="433"/>
      <c r="E430" s="433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30">
      <c r="A431" s="432"/>
      <c r="B431" s="308" t="s">
        <v>1</v>
      </c>
      <c r="C431" s="308" t="s">
        <v>2</v>
      </c>
      <c r="D431" s="308" t="s">
        <v>3</v>
      </c>
      <c r="E431" s="308" t="s">
        <v>4</v>
      </c>
      <c r="F431" s="308" t="s">
        <v>5</v>
      </c>
      <c r="G431" s="308" t="s">
        <v>6</v>
      </c>
      <c r="H431" s="308" t="s">
        <v>7</v>
      </c>
      <c r="I431" s="308" t="s">
        <v>8</v>
      </c>
      <c r="J431" s="308" t="s">
        <v>9</v>
      </c>
      <c r="K431" s="308" t="s">
        <v>10</v>
      </c>
      <c r="L431" s="308" t="s">
        <v>11</v>
      </c>
      <c r="M431" s="308" t="s">
        <v>12</v>
      </c>
      <c r="N431" s="308" t="s">
        <v>13</v>
      </c>
      <c r="O431" s="308" t="s">
        <v>14</v>
      </c>
      <c r="P431" s="308" t="s">
        <v>15</v>
      </c>
      <c r="Q431" s="308" t="s">
        <v>16</v>
      </c>
      <c r="R431" s="308" t="s">
        <v>17</v>
      </c>
      <c r="S431" s="308" t="s">
        <v>18</v>
      </c>
      <c r="T431" s="308" t="s">
        <v>19</v>
      </c>
      <c r="U431" s="308" t="s">
        <v>20</v>
      </c>
      <c r="V431" s="308" t="s">
        <v>21</v>
      </c>
      <c r="W431" s="308" t="s">
        <v>22</v>
      </c>
      <c r="X431" s="308" t="s">
        <v>23</v>
      </c>
      <c r="Y431" s="308" t="s">
        <v>24</v>
      </c>
    </row>
    <row r="432" spans="1:25">
      <c r="A432" s="318">
        <v>1</v>
      </c>
      <c r="B432" s="281">
        <v>2639.74</v>
      </c>
      <c r="C432" s="281">
        <v>2665.02</v>
      </c>
      <c r="D432" s="281">
        <v>2719.76</v>
      </c>
      <c r="E432" s="281">
        <v>2700.07</v>
      </c>
      <c r="F432" s="281">
        <v>2693.76</v>
      </c>
      <c r="G432" s="281">
        <v>2751.52</v>
      </c>
      <c r="H432" s="281">
        <v>2790.42</v>
      </c>
      <c r="I432" s="281">
        <v>2794.04</v>
      </c>
      <c r="J432" s="281">
        <v>2795.84</v>
      </c>
      <c r="K432" s="281">
        <v>2808.05</v>
      </c>
      <c r="L432" s="281">
        <v>2790.5</v>
      </c>
      <c r="M432" s="281">
        <v>2790.09</v>
      </c>
      <c r="N432" s="281">
        <v>2789.58</v>
      </c>
      <c r="O432" s="281">
        <v>2789.05</v>
      </c>
      <c r="P432" s="281">
        <v>2838.29</v>
      </c>
      <c r="Q432" s="281">
        <v>2829.99</v>
      </c>
      <c r="R432" s="281">
        <v>2962.13</v>
      </c>
      <c r="S432" s="281">
        <v>2899.85</v>
      </c>
      <c r="T432" s="281">
        <v>3012.55</v>
      </c>
      <c r="U432" s="281">
        <v>2999.6</v>
      </c>
      <c r="V432" s="281">
        <v>2820.95</v>
      </c>
      <c r="W432" s="281">
        <v>2736.3</v>
      </c>
      <c r="X432" s="281">
        <v>2700</v>
      </c>
      <c r="Y432" s="281">
        <v>2667.19</v>
      </c>
    </row>
    <row r="433" spans="1:25">
      <c r="A433" s="318">
        <v>2</v>
      </c>
      <c r="B433" s="281">
        <v>2702.67</v>
      </c>
      <c r="C433" s="281">
        <v>2717.19</v>
      </c>
      <c r="D433" s="281">
        <v>2727.28</v>
      </c>
      <c r="E433" s="281">
        <v>2734.91</v>
      </c>
      <c r="F433" s="281">
        <v>2759.62</v>
      </c>
      <c r="G433" s="281">
        <v>2792.78</v>
      </c>
      <c r="H433" s="281">
        <v>2800.65</v>
      </c>
      <c r="I433" s="281">
        <v>2792.12</v>
      </c>
      <c r="J433" s="281">
        <v>2817.91</v>
      </c>
      <c r="K433" s="281">
        <v>2803.17</v>
      </c>
      <c r="L433" s="281">
        <v>2788.86</v>
      </c>
      <c r="M433" s="281">
        <v>2788.44</v>
      </c>
      <c r="N433" s="281">
        <v>2788.81</v>
      </c>
      <c r="O433" s="281">
        <v>2798.35</v>
      </c>
      <c r="P433" s="281">
        <v>2851.43</v>
      </c>
      <c r="Q433" s="281">
        <v>2908.85</v>
      </c>
      <c r="R433" s="281">
        <v>2949.76</v>
      </c>
      <c r="S433" s="281">
        <v>2935.24</v>
      </c>
      <c r="T433" s="281">
        <v>2787.82</v>
      </c>
      <c r="U433" s="281">
        <v>2801.27</v>
      </c>
      <c r="V433" s="281">
        <v>2737.05</v>
      </c>
      <c r="W433" s="281">
        <v>2701.5</v>
      </c>
      <c r="X433" s="281">
        <v>2655.54</v>
      </c>
      <c r="Y433" s="281">
        <v>2636.43</v>
      </c>
    </row>
    <row r="434" spans="1:25">
      <c r="A434" s="318">
        <v>3</v>
      </c>
      <c r="B434" s="281">
        <v>2624.36</v>
      </c>
      <c r="C434" s="281">
        <v>2626.11</v>
      </c>
      <c r="D434" s="281">
        <v>2632.18</v>
      </c>
      <c r="E434" s="281">
        <v>2672.47</v>
      </c>
      <c r="F434" s="281">
        <v>2675.27</v>
      </c>
      <c r="G434" s="281">
        <v>2722.88</v>
      </c>
      <c r="H434" s="281">
        <v>2731.14</v>
      </c>
      <c r="I434" s="281">
        <v>2738.7</v>
      </c>
      <c r="J434" s="281">
        <v>2790.4</v>
      </c>
      <c r="K434" s="281">
        <v>2795.88</v>
      </c>
      <c r="L434" s="281">
        <v>2784.65</v>
      </c>
      <c r="M434" s="281">
        <v>2777.5</v>
      </c>
      <c r="N434" s="281">
        <v>2775.67</v>
      </c>
      <c r="O434" s="281">
        <v>2775.32</v>
      </c>
      <c r="P434" s="281">
        <v>2783.42</v>
      </c>
      <c r="Q434" s="281">
        <v>2828.33</v>
      </c>
      <c r="R434" s="281">
        <v>2849.5</v>
      </c>
      <c r="S434" s="281">
        <v>2836.35</v>
      </c>
      <c r="T434" s="281">
        <v>2778.68</v>
      </c>
      <c r="U434" s="281">
        <v>2798.62</v>
      </c>
      <c r="V434" s="281">
        <v>2712.36</v>
      </c>
      <c r="W434" s="281">
        <v>2669.66</v>
      </c>
      <c r="X434" s="281">
        <v>2628.91</v>
      </c>
      <c r="Y434" s="281">
        <v>2622.01</v>
      </c>
    </row>
    <row r="435" spans="1:25">
      <c r="A435" s="318">
        <v>4</v>
      </c>
      <c r="B435" s="281">
        <v>2588.9699999999998</v>
      </c>
      <c r="C435" s="281">
        <v>2593.86</v>
      </c>
      <c r="D435" s="281">
        <v>2624.63</v>
      </c>
      <c r="E435" s="281">
        <v>2674.83</v>
      </c>
      <c r="F435" s="281">
        <v>2677.87</v>
      </c>
      <c r="G435" s="281">
        <v>2741.97</v>
      </c>
      <c r="H435" s="281">
        <v>2746.3</v>
      </c>
      <c r="I435" s="281">
        <v>2763.88</v>
      </c>
      <c r="J435" s="281">
        <v>2815.04</v>
      </c>
      <c r="K435" s="281">
        <v>2816.25</v>
      </c>
      <c r="L435" s="281">
        <v>2809.55</v>
      </c>
      <c r="M435" s="281">
        <v>2809.83</v>
      </c>
      <c r="N435" s="281">
        <v>2802.33</v>
      </c>
      <c r="O435" s="281">
        <v>2807.34</v>
      </c>
      <c r="P435" s="281">
        <v>2802.44</v>
      </c>
      <c r="Q435" s="281">
        <v>2818.78</v>
      </c>
      <c r="R435" s="281">
        <v>2844.68</v>
      </c>
      <c r="S435" s="281">
        <v>2832.08</v>
      </c>
      <c r="T435" s="281">
        <v>2816.42</v>
      </c>
      <c r="U435" s="281">
        <v>2836.81</v>
      </c>
      <c r="V435" s="281">
        <v>2746.81</v>
      </c>
      <c r="W435" s="281">
        <v>2693.83</v>
      </c>
      <c r="X435" s="281">
        <v>2637.41</v>
      </c>
      <c r="Y435" s="281">
        <v>2623.59</v>
      </c>
    </row>
    <row r="436" spans="1:25">
      <c r="A436" s="318">
        <v>5</v>
      </c>
      <c r="B436" s="281">
        <v>2649.02</v>
      </c>
      <c r="C436" s="281">
        <v>2687.92</v>
      </c>
      <c r="D436" s="281">
        <v>2765.31</v>
      </c>
      <c r="E436" s="281">
        <v>2748.2</v>
      </c>
      <c r="F436" s="281">
        <v>2817.36</v>
      </c>
      <c r="G436" s="281">
        <v>2864.78</v>
      </c>
      <c r="H436" s="281">
        <v>2895.13</v>
      </c>
      <c r="I436" s="281">
        <v>2912.43</v>
      </c>
      <c r="J436" s="281">
        <v>2931.92</v>
      </c>
      <c r="K436" s="281">
        <v>2926.28</v>
      </c>
      <c r="L436" s="281">
        <v>2913.88</v>
      </c>
      <c r="M436" s="281">
        <v>2917.61</v>
      </c>
      <c r="N436" s="281">
        <v>2911.57</v>
      </c>
      <c r="O436" s="281">
        <v>2915.85</v>
      </c>
      <c r="P436" s="281">
        <v>2936.44</v>
      </c>
      <c r="Q436" s="281">
        <v>2958.82</v>
      </c>
      <c r="R436" s="281">
        <v>2996.58</v>
      </c>
      <c r="S436" s="281">
        <v>2996.47</v>
      </c>
      <c r="T436" s="281">
        <v>2955.36</v>
      </c>
      <c r="U436" s="281">
        <v>2889.21</v>
      </c>
      <c r="V436" s="281">
        <v>2874.55</v>
      </c>
      <c r="W436" s="281">
        <v>2756.4</v>
      </c>
      <c r="X436" s="281">
        <v>2735.81</v>
      </c>
      <c r="Y436" s="281">
        <v>2636.5</v>
      </c>
    </row>
    <row r="437" spans="1:25">
      <c r="A437" s="318">
        <v>6</v>
      </c>
      <c r="B437" s="281">
        <v>2635.48</v>
      </c>
      <c r="C437" s="281">
        <v>2616.46</v>
      </c>
      <c r="D437" s="281">
        <v>2622.8</v>
      </c>
      <c r="E437" s="281">
        <v>2609.6</v>
      </c>
      <c r="F437" s="281">
        <v>2702.49</v>
      </c>
      <c r="G437" s="281">
        <v>2733.5</v>
      </c>
      <c r="H437" s="281">
        <v>2731.24</v>
      </c>
      <c r="I437" s="281">
        <v>2782.12</v>
      </c>
      <c r="J437" s="281">
        <v>2874.96</v>
      </c>
      <c r="K437" s="281">
        <v>2870.86</v>
      </c>
      <c r="L437" s="281">
        <v>2854.3</v>
      </c>
      <c r="M437" s="281">
        <v>2867.12</v>
      </c>
      <c r="N437" s="281">
        <v>2869.72</v>
      </c>
      <c r="O437" s="281">
        <v>2879.9</v>
      </c>
      <c r="P437" s="281">
        <v>2888.59</v>
      </c>
      <c r="Q437" s="281">
        <v>2892.12</v>
      </c>
      <c r="R437" s="281">
        <v>2916.07</v>
      </c>
      <c r="S437" s="281">
        <v>2892.13</v>
      </c>
      <c r="T437" s="281">
        <v>2892.78</v>
      </c>
      <c r="U437" s="281">
        <v>2841.09</v>
      </c>
      <c r="V437" s="281">
        <v>2738.36</v>
      </c>
      <c r="W437" s="281">
        <v>2660.77</v>
      </c>
      <c r="X437" s="281">
        <v>2599.59</v>
      </c>
      <c r="Y437" s="281">
        <v>2564.9</v>
      </c>
    </row>
    <row r="438" spans="1:25">
      <c r="A438" s="318">
        <v>7</v>
      </c>
      <c r="B438" s="281">
        <v>2551.67</v>
      </c>
      <c r="C438" s="281">
        <v>2541.54</v>
      </c>
      <c r="D438" s="281">
        <v>2535.8000000000002</v>
      </c>
      <c r="E438" s="281">
        <v>2542.48</v>
      </c>
      <c r="F438" s="281">
        <v>2534.23</v>
      </c>
      <c r="G438" s="281">
        <v>2510.29</v>
      </c>
      <c r="H438" s="281">
        <v>2531.8200000000002</v>
      </c>
      <c r="I438" s="281">
        <v>2570.1</v>
      </c>
      <c r="J438" s="281">
        <v>2587.41</v>
      </c>
      <c r="K438" s="281">
        <v>2594.21</v>
      </c>
      <c r="L438" s="281">
        <v>2605.5700000000002</v>
      </c>
      <c r="M438" s="281">
        <v>2596.61</v>
      </c>
      <c r="N438" s="281">
        <v>2589.15</v>
      </c>
      <c r="O438" s="281">
        <v>2602.08</v>
      </c>
      <c r="P438" s="281">
        <v>2615.9</v>
      </c>
      <c r="Q438" s="281">
        <v>2618.39</v>
      </c>
      <c r="R438" s="281">
        <v>2640.37</v>
      </c>
      <c r="S438" s="281">
        <v>2714.22</v>
      </c>
      <c r="T438" s="281">
        <v>2733.08</v>
      </c>
      <c r="U438" s="281">
        <v>2729.9</v>
      </c>
      <c r="V438" s="281">
        <v>2661.14</v>
      </c>
      <c r="W438" s="281">
        <v>2598.21</v>
      </c>
      <c r="X438" s="281">
        <v>2555.88</v>
      </c>
      <c r="Y438" s="281">
        <v>2553.7199999999998</v>
      </c>
    </row>
    <row r="439" spans="1:25">
      <c r="A439" s="318">
        <v>8</v>
      </c>
      <c r="B439" s="281">
        <v>2553.5</v>
      </c>
      <c r="C439" s="281">
        <v>2559.27</v>
      </c>
      <c r="D439" s="281">
        <v>2592.16</v>
      </c>
      <c r="E439" s="281">
        <v>2623.65</v>
      </c>
      <c r="F439" s="281">
        <v>2624.75</v>
      </c>
      <c r="G439" s="281">
        <v>2627.34</v>
      </c>
      <c r="H439" s="281">
        <v>2647.35</v>
      </c>
      <c r="I439" s="281">
        <v>2678.3</v>
      </c>
      <c r="J439" s="281">
        <v>2701.5</v>
      </c>
      <c r="K439" s="281">
        <v>2685.07</v>
      </c>
      <c r="L439" s="281">
        <v>2675.5</v>
      </c>
      <c r="M439" s="281">
        <v>2675.25</v>
      </c>
      <c r="N439" s="281">
        <v>2674.97</v>
      </c>
      <c r="O439" s="281">
        <v>2660.4</v>
      </c>
      <c r="P439" s="281">
        <v>2661.84</v>
      </c>
      <c r="Q439" s="281">
        <v>2656.24</v>
      </c>
      <c r="R439" s="281">
        <v>2673.07</v>
      </c>
      <c r="S439" s="281">
        <v>2730.84</v>
      </c>
      <c r="T439" s="281">
        <v>2765.8</v>
      </c>
      <c r="U439" s="281">
        <v>2714.76</v>
      </c>
      <c r="V439" s="281">
        <v>2658.03</v>
      </c>
      <c r="W439" s="281">
        <v>2617.2199999999998</v>
      </c>
      <c r="X439" s="281">
        <v>2585.4699999999998</v>
      </c>
      <c r="Y439" s="281">
        <v>2553</v>
      </c>
    </row>
    <row r="440" spans="1:25">
      <c r="A440" s="318">
        <v>9</v>
      </c>
      <c r="B440" s="281">
        <v>2553.5100000000002</v>
      </c>
      <c r="C440" s="281">
        <v>2545.2600000000002</v>
      </c>
      <c r="D440" s="281">
        <v>2569.31</v>
      </c>
      <c r="E440" s="281">
        <v>2604.65</v>
      </c>
      <c r="F440" s="281">
        <v>2602.23</v>
      </c>
      <c r="G440" s="281">
        <v>2590.2199999999998</v>
      </c>
      <c r="H440" s="281">
        <v>2616.3200000000002</v>
      </c>
      <c r="I440" s="281">
        <v>2624.13</v>
      </c>
      <c r="J440" s="281">
        <v>2625.89</v>
      </c>
      <c r="K440" s="281">
        <v>2621.5</v>
      </c>
      <c r="L440" s="281">
        <v>2623.05</v>
      </c>
      <c r="M440" s="281">
        <v>2624.83</v>
      </c>
      <c r="N440" s="281">
        <v>2624.11</v>
      </c>
      <c r="O440" s="281">
        <v>2624.59</v>
      </c>
      <c r="P440" s="281">
        <v>2625.06</v>
      </c>
      <c r="Q440" s="281">
        <v>2624.81</v>
      </c>
      <c r="R440" s="281">
        <v>2626.64</v>
      </c>
      <c r="S440" s="281">
        <v>2695.24</v>
      </c>
      <c r="T440" s="281">
        <v>2729.84</v>
      </c>
      <c r="U440" s="281">
        <v>2678.18</v>
      </c>
      <c r="V440" s="281">
        <v>2643.08</v>
      </c>
      <c r="W440" s="281">
        <v>2612.02</v>
      </c>
      <c r="X440" s="281">
        <v>2569.11</v>
      </c>
      <c r="Y440" s="281">
        <v>2545.7800000000002</v>
      </c>
    </row>
    <row r="441" spans="1:25">
      <c r="A441" s="318">
        <v>10</v>
      </c>
      <c r="B441" s="281">
        <v>2585.62</v>
      </c>
      <c r="C441" s="281">
        <v>2562.5100000000002</v>
      </c>
      <c r="D441" s="281">
        <v>2603.33</v>
      </c>
      <c r="E441" s="281">
        <v>2619.36</v>
      </c>
      <c r="F441" s="281">
        <v>2642.9</v>
      </c>
      <c r="G441" s="281">
        <v>2632</v>
      </c>
      <c r="H441" s="281">
        <v>2658.34</v>
      </c>
      <c r="I441" s="281">
        <v>2663.41</v>
      </c>
      <c r="J441" s="281">
        <v>2778.38</v>
      </c>
      <c r="K441" s="281">
        <v>2777.39</v>
      </c>
      <c r="L441" s="281">
        <v>2686.44</v>
      </c>
      <c r="M441" s="281">
        <v>2684.64</v>
      </c>
      <c r="N441" s="281">
        <v>2681.31</v>
      </c>
      <c r="O441" s="281">
        <v>2683</v>
      </c>
      <c r="P441" s="281">
        <v>2688.04</v>
      </c>
      <c r="Q441" s="281">
        <v>2688.5</v>
      </c>
      <c r="R441" s="281">
        <v>2705.84</v>
      </c>
      <c r="S441" s="281">
        <v>2789.45</v>
      </c>
      <c r="T441" s="281">
        <v>2810.38</v>
      </c>
      <c r="U441" s="281">
        <v>2781.02</v>
      </c>
      <c r="V441" s="281">
        <v>2721</v>
      </c>
      <c r="W441" s="281">
        <v>2676.11</v>
      </c>
      <c r="X441" s="281">
        <v>2624.11</v>
      </c>
      <c r="Y441" s="281">
        <v>2606.41</v>
      </c>
    </row>
    <row r="442" spans="1:25">
      <c r="A442" s="318">
        <v>11</v>
      </c>
      <c r="B442" s="281">
        <v>2561.96</v>
      </c>
      <c r="C442" s="281">
        <v>2560</v>
      </c>
      <c r="D442" s="281">
        <v>2577.34</v>
      </c>
      <c r="E442" s="281">
        <v>2599.59</v>
      </c>
      <c r="F442" s="281">
        <v>2602.69</v>
      </c>
      <c r="G442" s="281">
        <v>2602.58</v>
      </c>
      <c r="H442" s="281">
        <v>2621.55</v>
      </c>
      <c r="I442" s="281">
        <v>2642.3</v>
      </c>
      <c r="J442" s="281">
        <v>2644.06</v>
      </c>
      <c r="K442" s="281">
        <v>2687.26</v>
      </c>
      <c r="L442" s="281">
        <v>2668.21</v>
      </c>
      <c r="M442" s="281">
        <v>2665.44</v>
      </c>
      <c r="N442" s="281">
        <v>2662.8</v>
      </c>
      <c r="O442" s="281">
        <v>2654.13</v>
      </c>
      <c r="P442" s="281">
        <v>2654.73</v>
      </c>
      <c r="Q442" s="281">
        <v>2645.17</v>
      </c>
      <c r="R442" s="281">
        <v>2664.37</v>
      </c>
      <c r="S442" s="281">
        <v>2778.28</v>
      </c>
      <c r="T442" s="281">
        <v>2780.8</v>
      </c>
      <c r="U442" s="281">
        <v>2748.19</v>
      </c>
      <c r="V442" s="281">
        <v>2693.2</v>
      </c>
      <c r="W442" s="281">
        <v>2661.94</v>
      </c>
      <c r="X442" s="281">
        <v>2598.17</v>
      </c>
      <c r="Y442" s="281">
        <v>2576.29</v>
      </c>
    </row>
    <row r="443" spans="1:25">
      <c r="A443" s="318">
        <v>12</v>
      </c>
      <c r="B443" s="281">
        <v>2584.48</v>
      </c>
      <c r="C443" s="281">
        <v>2566.17</v>
      </c>
      <c r="D443" s="281">
        <v>2590.16</v>
      </c>
      <c r="E443" s="281">
        <v>2630.17</v>
      </c>
      <c r="F443" s="281">
        <v>2628.25</v>
      </c>
      <c r="G443" s="281">
        <v>2640.87</v>
      </c>
      <c r="H443" s="281">
        <v>2655.46</v>
      </c>
      <c r="I443" s="281">
        <v>2768.63</v>
      </c>
      <c r="J443" s="281">
        <v>2849.88</v>
      </c>
      <c r="K443" s="281">
        <v>2859.94</v>
      </c>
      <c r="L443" s="281">
        <v>2720.31</v>
      </c>
      <c r="M443" s="281">
        <v>2738.57</v>
      </c>
      <c r="N443" s="281">
        <v>2731.89</v>
      </c>
      <c r="O443" s="281">
        <v>2734.77</v>
      </c>
      <c r="P443" s="281">
        <v>2735.34</v>
      </c>
      <c r="Q443" s="281">
        <v>2722.04</v>
      </c>
      <c r="R443" s="281">
        <v>2725.83</v>
      </c>
      <c r="S443" s="281">
        <v>2718.96</v>
      </c>
      <c r="T443" s="281">
        <v>2695.87</v>
      </c>
      <c r="U443" s="281">
        <v>2646.35</v>
      </c>
      <c r="V443" s="281">
        <v>2624.4</v>
      </c>
      <c r="W443" s="281">
        <v>2671.32</v>
      </c>
      <c r="X443" s="281">
        <v>2607.27</v>
      </c>
      <c r="Y443" s="281">
        <v>2567.9499999999998</v>
      </c>
    </row>
    <row r="444" spans="1:25">
      <c r="A444" s="318">
        <v>13</v>
      </c>
      <c r="B444" s="281">
        <v>2532.65</v>
      </c>
      <c r="C444" s="281">
        <v>2526.81</v>
      </c>
      <c r="D444" s="281">
        <v>2531.5100000000002</v>
      </c>
      <c r="E444" s="281">
        <v>2533.7399999999998</v>
      </c>
      <c r="F444" s="281">
        <v>2523.29</v>
      </c>
      <c r="G444" s="281">
        <v>2504.2600000000002</v>
      </c>
      <c r="H444" s="281">
        <v>2525</v>
      </c>
      <c r="I444" s="281">
        <v>2577.88</v>
      </c>
      <c r="J444" s="281">
        <v>2620.66</v>
      </c>
      <c r="K444" s="281">
        <v>2622.75</v>
      </c>
      <c r="L444" s="281">
        <v>2619.96</v>
      </c>
      <c r="M444" s="281">
        <v>2618.33</v>
      </c>
      <c r="N444" s="281">
        <v>2614.02</v>
      </c>
      <c r="O444" s="281">
        <v>2615.14</v>
      </c>
      <c r="P444" s="281">
        <v>2620.02</v>
      </c>
      <c r="Q444" s="281">
        <v>2620.89</v>
      </c>
      <c r="R444" s="281">
        <v>2631.27</v>
      </c>
      <c r="S444" s="281">
        <v>2623.22</v>
      </c>
      <c r="T444" s="281">
        <v>2655.2</v>
      </c>
      <c r="U444" s="281">
        <v>2688.29</v>
      </c>
      <c r="V444" s="281">
        <v>2657.62</v>
      </c>
      <c r="W444" s="281">
        <v>2633.43</v>
      </c>
      <c r="X444" s="281">
        <v>2563.1</v>
      </c>
      <c r="Y444" s="281">
        <v>2531.27</v>
      </c>
    </row>
    <row r="445" spans="1:25">
      <c r="A445" s="318">
        <v>14</v>
      </c>
      <c r="B445" s="281">
        <v>2471.89</v>
      </c>
      <c r="C445" s="281">
        <v>2462.9</v>
      </c>
      <c r="D445" s="281">
        <v>2463</v>
      </c>
      <c r="E445" s="281">
        <v>2466.69</v>
      </c>
      <c r="F445" s="281">
        <v>2450.66</v>
      </c>
      <c r="G445" s="281">
        <v>2436.12</v>
      </c>
      <c r="H445" s="281">
        <v>2457.5300000000002</v>
      </c>
      <c r="I445" s="281">
        <v>2480.62</v>
      </c>
      <c r="J445" s="281">
        <v>2515.9299999999998</v>
      </c>
      <c r="K445" s="281">
        <v>2527.17</v>
      </c>
      <c r="L445" s="281">
        <v>2528.9899999999998</v>
      </c>
      <c r="M445" s="281">
        <v>2526.1</v>
      </c>
      <c r="N445" s="281">
        <v>2524.06</v>
      </c>
      <c r="O445" s="281">
        <v>2526.08</v>
      </c>
      <c r="P445" s="281">
        <v>2529.79</v>
      </c>
      <c r="Q445" s="281">
        <v>2525.34</v>
      </c>
      <c r="R445" s="281">
        <v>2533.59</v>
      </c>
      <c r="S445" s="281">
        <v>2534.75</v>
      </c>
      <c r="T445" s="281">
        <v>2574.4</v>
      </c>
      <c r="U445" s="281">
        <v>2616.77</v>
      </c>
      <c r="V445" s="281">
        <v>2584.9</v>
      </c>
      <c r="W445" s="281">
        <v>2538.41</v>
      </c>
      <c r="X445" s="281">
        <v>2500.7199999999998</v>
      </c>
      <c r="Y445" s="281">
        <v>2468.23</v>
      </c>
    </row>
    <row r="446" spans="1:25">
      <c r="A446" s="318">
        <v>15</v>
      </c>
      <c r="B446" s="281">
        <v>2419.19</v>
      </c>
      <c r="C446" s="281">
        <v>2400.88</v>
      </c>
      <c r="D446" s="281">
        <v>2404.09</v>
      </c>
      <c r="E446" s="281">
        <v>2430.4699999999998</v>
      </c>
      <c r="F446" s="281">
        <v>2422</v>
      </c>
      <c r="G446" s="281">
        <v>2388.81</v>
      </c>
      <c r="H446" s="281">
        <v>2418.38</v>
      </c>
      <c r="I446" s="281">
        <v>2458.44</v>
      </c>
      <c r="J446" s="281">
        <v>2503.17</v>
      </c>
      <c r="K446" s="281">
        <v>2502.27</v>
      </c>
      <c r="L446" s="281">
        <v>2518.2399999999998</v>
      </c>
      <c r="M446" s="281">
        <v>2522.9</v>
      </c>
      <c r="N446" s="281">
        <v>2525.64</v>
      </c>
      <c r="O446" s="281">
        <v>2534.7600000000002</v>
      </c>
      <c r="P446" s="281">
        <v>2529.3000000000002</v>
      </c>
      <c r="Q446" s="281">
        <v>2524.5</v>
      </c>
      <c r="R446" s="281">
        <v>2569.31</v>
      </c>
      <c r="S446" s="281">
        <v>2591.02</v>
      </c>
      <c r="T446" s="281">
        <v>2569.89</v>
      </c>
      <c r="U446" s="281">
        <v>2584.87</v>
      </c>
      <c r="V446" s="281">
        <v>2549.61</v>
      </c>
      <c r="W446" s="281">
        <v>2495.4699999999998</v>
      </c>
      <c r="X446" s="281">
        <v>2451.46</v>
      </c>
      <c r="Y446" s="281">
        <v>2399.33</v>
      </c>
    </row>
    <row r="447" spans="1:25">
      <c r="A447" s="318">
        <v>16</v>
      </c>
      <c r="B447" s="281">
        <v>2347.7199999999998</v>
      </c>
      <c r="C447" s="281">
        <v>2334.9</v>
      </c>
      <c r="D447" s="281">
        <v>2364.9499999999998</v>
      </c>
      <c r="E447" s="281">
        <v>2402.59</v>
      </c>
      <c r="F447" s="281">
        <v>2399.7800000000002</v>
      </c>
      <c r="G447" s="281">
        <v>2392.35</v>
      </c>
      <c r="H447" s="281">
        <v>2400.83</v>
      </c>
      <c r="I447" s="281">
        <v>2442.9499999999998</v>
      </c>
      <c r="J447" s="281">
        <v>2541.48</v>
      </c>
      <c r="K447" s="281">
        <v>2549.66</v>
      </c>
      <c r="L447" s="281">
        <v>2518.3200000000002</v>
      </c>
      <c r="M447" s="281">
        <v>2510.71</v>
      </c>
      <c r="N447" s="281">
        <v>2516.58</v>
      </c>
      <c r="O447" s="281">
        <v>2521.52</v>
      </c>
      <c r="P447" s="281">
        <v>2506.0300000000002</v>
      </c>
      <c r="Q447" s="281">
        <v>2513.83</v>
      </c>
      <c r="R447" s="281">
        <v>2578.23</v>
      </c>
      <c r="S447" s="281">
        <v>2553.67</v>
      </c>
      <c r="T447" s="281">
        <v>2519.4699999999998</v>
      </c>
      <c r="U447" s="281">
        <v>2601.02</v>
      </c>
      <c r="V447" s="281">
        <v>2525.86</v>
      </c>
      <c r="W447" s="281">
        <v>2443.0500000000002</v>
      </c>
      <c r="X447" s="281">
        <v>2398.02</v>
      </c>
      <c r="Y447" s="281">
        <v>2369.44</v>
      </c>
    </row>
    <row r="448" spans="1:25">
      <c r="A448" s="318">
        <v>17</v>
      </c>
      <c r="B448" s="281">
        <v>2428.04</v>
      </c>
      <c r="C448" s="281">
        <v>2426.92</v>
      </c>
      <c r="D448" s="281">
        <v>2441.9499999999998</v>
      </c>
      <c r="E448" s="281">
        <v>2460.11</v>
      </c>
      <c r="F448" s="281">
        <v>2447.61</v>
      </c>
      <c r="G448" s="281">
        <v>2436.17</v>
      </c>
      <c r="H448" s="281">
        <v>2451.44</v>
      </c>
      <c r="I448" s="281">
        <v>2482.48</v>
      </c>
      <c r="J448" s="281">
        <v>2535.42</v>
      </c>
      <c r="K448" s="281">
        <v>2540.9299999999998</v>
      </c>
      <c r="L448" s="281">
        <v>2532.21</v>
      </c>
      <c r="M448" s="281">
        <v>2529.15</v>
      </c>
      <c r="N448" s="281">
        <v>2527.4899999999998</v>
      </c>
      <c r="O448" s="281">
        <v>2564.13</v>
      </c>
      <c r="P448" s="281">
        <v>2541.71</v>
      </c>
      <c r="Q448" s="281">
        <v>2566.08</v>
      </c>
      <c r="R448" s="281">
        <v>2591.91</v>
      </c>
      <c r="S448" s="281">
        <v>2675.47</v>
      </c>
      <c r="T448" s="281">
        <v>2689.78</v>
      </c>
      <c r="U448" s="281">
        <v>2614.79</v>
      </c>
      <c r="V448" s="281">
        <v>2566.56</v>
      </c>
      <c r="W448" s="281">
        <v>2514.4</v>
      </c>
      <c r="X448" s="281">
        <v>2455.33</v>
      </c>
      <c r="Y448" s="281">
        <v>2421.4499999999998</v>
      </c>
    </row>
    <row r="449" spans="1:25">
      <c r="A449" s="318">
        <v>18</v>
      </c>
      <c r="B449" s="281">
        <v>2362.67</v>
      </c>
      <c r="C449" s="281">
        <v>2356.29</v>
      </c>
      <c r="D449" s="281">
        <v>2364.64</v>
      </c>
      <c r="E449" s="281">
        <v>2399.38</v>
      </c>
      <c r="F449" s="281">
        <v>2401.61</v>
      </c>
      <c r="G449" s="281">
        <v>2388.96</v>
      </c>
      <c r="H449" s="281">
        <v>2413.65</v>
      </c>
      <c r="I449" s="281">
        <v>2457.36</v>
      </c>
      <c r="J449" s="281">
        <v>2561.9499999999998</v>
      </c>
      <c r="K449" s="281">
        <v>2582.87</v>
      </c>
      <c r="L449" s="281">
        <v>2556.66</v>
      </c>
      <c r="M449" s="281">
        <v>2552.0700000000002</v>
      </c>
      <c r="N449" s="281">
        <v>2551.31</v>
      </c>
      <c r="O449" s="281">
        <v>2567.2600000000002</v>
      </c>
      <c r="P449" s="281">
        <v>2560.75</v>
      </c>
      <c r="Q449" s="281">
        <v>2560.1799999999998</v>
      </c>
      <c r="R449" s="281">
        <v>2553.6799999999998</v>
      </c>
      <c r="S449" s="281">
        <v>2615.34</v>
      </c>
      <c r="T449" s="281">
        <v>2528.59</v>
      </c>
      <c r="U449" s="281">
        <v>2574.34</v>
      </c>
      <c r="V449" s="281">
        <v>2491</v>
      </c>
      <c r="W449" s="281">
        <v>2434.52</v>
      </c>
      <c r="X449" s="281">
        <v>2395.86</v>
      </c>
      <c r="Y449" s="281">
        <v>2321.4</v>
      </c>
    </row>
    <row r="450" spans="1:25">
      <c r="A450" s="318">
        <v>19</v>
      </c>
      <c r="B450" s="281">
        <v>2137.84</v>
      </c>
      <c r="C450" s="281">
        <v>2143.17</v>
      </c>
      <c r="D450" s="281">
        <v>2148.69</v>
      </c>
      <c r="E450" s="281">
        <v>2157.64</v>
      </c>
      <c r="F450" s="281">
        <v>2149.31</v>
      </c>
      <c r="G450" s="281">
        <v>2207.46</v>
      </c>
      <c r="H450" s="281">
        <v>2235.34</v>
      </c>
      <c r="I450" s="281">
        <v>2368.15</v>
      </c>
      <c r="J450" s="281">
        <v>2530.5500000000002</v>
      </c>
      <c r="K450" s="281">
        <v>2552.4899999999998</v>
      </c>
      <c r="L450" s="281">
        <v>2566.9699999999998</v>
      </c>
      <c r="M450" s="281">
        <v>2550.54</v>
      </c>
      <c r="N450" s="281">
        <v>2549.37</v>
      </c>
      <c r="O450" s="281">
        <v>2555.11</v>
      </c>
      <c r="P450" s="281">
        <v>2560.69</v>
      </c>
      <c r="Q450" s="281">
        <v>2554.1999999999998</v>
      </c>
      <c r="R450" s="281">
        <v>2554.23</v>
      </c>
      <c r="S450" s="281">
        <v>2563.91</v>
      </c>
      <c r="T450" s="281">
        <v>2471.3200000000002</v>
      </c>
      <c r="U450" s="281">
        <v>2497.98</v>
      </c>
      <c r="V450" s="281">
        <v>2453.4699999999998</v>
      </c>
      <c r="W450" s="281">
        <v>2414.58</v>
      </c>
      <c r="X450" s="281">
        <v>2245.86</v>
      </c>
      <c r="Y450" s="281">
        <v>2160.89</v>
      </c>
    </row>
    <row r="451" spans="1:25">
      <c r="A451" s="318">
        <v>20</v>
      </c>
      <c r="B451" s="281">
        <v>2283.04</v>
      </c>
      <c r="C451" s="281">
        <v>2277.84</v>
      </c>
      <c r="D451" s="281">
        <v>2284.7399999999998</v>
      </c>
      <c r="E451" s="281">
        <v>2229.5500000000002</v>
      </c>
      <c r="F451" s="281">
        <v>2303.8000000000002</v>
      </c>
      <c r="G451" s="281">
        <v>2385.91</v>
      </c>
      <c r="H451" s="281">
        <v>2382.92</v>
      </c>
      <c r="I451" s="281">
        <v>2423.8000000000002</v>
      </c>
      <c r="J451" s="281">
        <v>2440.65</v>
      </c>
      <c r="K451" s="281">
        <v>2448.75</v>
      </c>
      <c r="L451" s="281">
        <v>2485.16</v>
      </c>
      <c r="M451" s="281">
        <v>2497.56</v>
      </c>
      <c r="N451" s="281">
        <v>2509.11</v>
      </c>
      <c r="O451" s="281">
        <v>2500.09</v>
      </c>
      <c r="P451" s="281">
        <v>2506.12</v>
      </c>
      <c r="Q451" s="281">
        <v>2525.61</v>
      </c>
      <c r="R451" s="281">
        <v>2565.08</v>
      </c>
      <c r="S451" s="281">
        <v>2530.65</v>
      </c>
      <c r="T451" s="281">
        <v>2460.48</v>
      </c>
      <c r="U451" s="281">
        <v>2436.8200000000002</v>
      </c>
      <c r="V451" s="281">
        <v>2450.2399999999998</v>
      </c>
      <c r="W451" s="281">
        <v>2416.06</v>
      </c>
      <c r="X451" s="281">
        <v>2284.12</v>
      </c>
      <c r="Y451" s="281">
        <v>2183.64</v>
      </c>
    </row>
    <row r="452" spans="1:25">
      <c r="A452" s="318">
        <v>21</v>
      </c>
      <c r="B452" s="281">
        <v>2285.96</v>
      </c>
      <c r="C452" s="281">
        <v>2259.62</v>
      </c>
      <c r="D452" s="281">
        <v>2246.11</v>
      </c>
      <c r="E452" s="281">
        <v>2253.5</v>
      </c>
      <c r="F452" s="281">
        <v>2244.4899999999998</v>
      </c>
      <c r="G452" s="281">
        <v>2345.02</v>
      </c>
      <c r="H452" s="281">
        <v>2383.7199999999998</v>
      </c>
      <c r="I452" s="281">
        <v>2408.44</v>
      </c>
      <c r="J452" s="281">
        <v>2445.36</v>
      </c>
      <c r="K452" s="281">
        <v>2460.31</v>
      </c>
      <c r="L452" s="281">
        <v>2465.8000000000002</v>
      </c>
      <c r="M452" s="281">
        <v>2464.64</v>
      </c>
      <c r="N452" s="281">
        <v>2472.9</v>
      </c>
      <c r="O452" s="281">
        <v>2479.5</v>
      </c>
      <c r="P452" s="281">
        <v>2482.9299999999998</v>
      </c>
      <c r="Q452" s="281">
        <v>2488.7800000000002</v>
      </c>
      <c r="R452" s="281">
        <v>2568.66</v>
      </c>
      <c r="S452" s="281">
        <v>2575.9</v>
      </c>
      <c r="T452" s="281">
        <v>2520.9699999999998</v>
      </c>
      <c r="U452" s="281">
        <v>2479.38</v>
      </c>
      <c r="V452" s="281">
        <v>2506.1799999999998</v>
      </c>
      <c r="W452" s="281">
        <v>2427.87</v>
      </c>
      <c r="X452" s="281">
        <v>2337.6999999999998</v>
      </c>
      <c r="Y452" s="281">
        <v>2252.23</v>
      </c>
    </row>
    <row r="453" spans="1:25">
      <c r="A453" s="318">
        <v>22</v>
      </c>
      <c r="B453" s="281">
        <v>2187.8200000000002</v>
      </c>
      <c r="C453" s="281">
        <v>2160.46</v>
      </c>
      <c r="D453" s="281">
        <v>2182.46</v>
      </c>
      <c r="E453" s="281">
        <v>2241.08</v>
      </c>
      <c r="F453" s="281">
        <v>2218.0300000000002</v>
      </c>
      <c r="G453" s="281">
        <v>2329.19</v>
      </c>
      <c r="H453" s="281">
        <v>2361.6999999999998</v>
      </c>
      <c r="I453" s="281">
        <v>2397.5</v>
      </c>
      <c r="J453" s="281">
        <v>2452.13</v>
      </c>
      <c r="K453" s="281">
        <v>2514.31</v>
      </c>
      <c r="L453" s="281">
        <v>2497.1999999999998</v>
      </c>
      <c r="M453" s="281">
        <v>2506.8200000000002</v>
      </c>
      <c r="N453" s="281">
        <v>2481.5300000000002</v>
      </c>
      <c r="O453" s="281">
        <v>2477.0700000000002</v>
      </c>
      <c r="P453" s="281">
        <v>2479.75</v>
      </c>
      <c r="Q453" s="281">
        <v>2520.41</v>
      </c>
      <c r="R453" s="281">
        <v>2658.48</v>
      </c>
      <c r="S453" s="281">
        <v>2534.5300000000002</v>
      </c>
      <c r="T453" s="281">
        <v>2438.59</v>
      </c>
      <c r="U453" s="281">
        <v>2401.59</v>
      </c>
      <c r="V453" s="281">
        <v>2411.1799999999998</v>
      </c>
      <c r="W453" s="281">
        <v>2343.52</v>
      </c>
      <c r="X453" s="281">
        <v>2313.79</v>
      </c>
      <c r="Y453" s="281">
        <v>2227.98</v>
      </c>
    </row>
    <row r="454" spans="1:25">
      <c r="A454" s="318">
        <v>23</v>
      </c>
      <c r="B454" s="281">
        <v>2299.86</v>
      </c>
      <c r="C454" s="281">
        <v>2260.36</v>
      </c>
      <c r="D454" s="281">
        <v>2291.41</v>
      </c>
      <c r="E454" s="281">
        <v>2361.8200000000002</v>
      </c>
      <c r="F454" s="281">
        <v>2445.9699999999998</v>
      </c>
      <c r="G454" s="281">
        <v>2435.67</v>
      </c>
      <c r="H454" s="281">
        <v>2457.02</v>
      </c>
      <c r="I454" s="281">
        <v>2479.66</v>
      </c>
      <c r="J454" s="281">
        <v>2510.7199999999998</v>
      </c>
      <c r="K454" s="281">
        <v>2552.42</v>
      </c>
      <c r="L454" s="281">
        <v>2531.66</v>
      </c>
      <c r="M454" s="281">
        <v>2515.61</v>
      </c>
      <c r="N454" s="281">
        <v>2492.73</v>
      </c>
      <c r="O454" s="281">
        <v>2517.2199999999998</v>
      </c>
      <c r="P454" s="281">
        <v>2523.79</v>
      </c>
      <c r="Q454" s="281">
        <v>2519.71</v>
      </c>
      <c r="R454" s="281">
        <v>2570.1</v>
      </c>
      <c r="S454" s="281">
        <v>2706.46</v>
      </c>
      <c r="T454" s="281">
        <v>2744.89</v>
      </c>
      <c r="U454" s="281">
        <v>2667.92</v>
      </c>
      <c r="V454" s="281">
        <v>2536.87</v>
      </c>
      <c r="W454" s="281">
        <v>2498.73</v>
      </c>
      <c r="X454" s="281">
        <v>2455.63</v>
      </c>
      <c r="Y454" s="281">
        <v>2338.44</v>
      </c>
    </row>
    <row r="455" spans="1:25">
      <c r="A455" s="318">
        <v>24</v>
      </c>
      <c r="B455" s="281">
        <v>2255.87</v>
      </c>
      <c r="C455" s="281">
        <v>2238.25</v>
      </c>
      <c r="D455" s="281">
        <v>2256.12</v>
      </c>
      <c r="E455" s="281">
        <v>2227.3200000000002</v>
      </c>
      <c r="F455" s="281">
        <v>2299.92</v>
      </c>
      <c r="G455" s="281">
        <v>2442.56</v>
      </c>
      <c r="H455" s="281">
        <v>2469.2800000000002</v>
      </c>
      <c r="I455" s="281">
        <v>2550.4499999999998</v>
      </c>
      <c r="J455" s="281">
        <v>2510.77</v>
      </c>
      <c r="K455" s="281">
        <v>2520.3200000000002</v>
      </c>
      <c r="L455" s="281">
        <v>2513.9299999999998</v>
      </c>
      <c r="M455" s="281">
        <v>2585.1799999999998</v>
      </c>
      <c r="N455" s="281">
        <v>2568.89</v>
      </c>
      <c r="O455" s="281">
        <v>2569.04</v>
      </c>
      <c r="P455" s="281">
        <v>2575.1999999999998</v>
      </c>
      <c r="Q455" s="281">
        <v>2643.37</v>
      </c>
      <c r="R455" s="281">
        <v>2590.84</v>
      </c>
      <c r="S455" s="281">
        <v>2567.8200000000002</v>
      </c>
      <c r="T455" s="281">
        <v>2520</v>
      </c>
      <c r="U455" s="281">
        <v>2453.71</v>
      </c>
      <c r="V455" s="281">
        <v>2476.0100000000002</v>
      </c>
      <c r="W455" s="281">
        <v>2454.7399999999998</v>
      </c>
      <c r="X455" s="281">
        <v>2403.11</v>
      </c>
      <c r="Y455" s="281">
        <v>2275.9</v>
      </c>
    </row>
    <row r="456" spans="1:25">
      <c r="A456" s="318">
        <v>25</v>
      </c>
      <c r="B456" s="281">
        <v>2270.35</v>
      </c>
      <c r="C456" s="281">
        <v>2260.13</v>
      </c>
      <c r="D456" s="281">
        <v>2286.77</v>
      </c>
      <c r="E456" s="281">
        <v>2375.89</v>
      </c>
      <c r="F456" s="281">
        <v>2366.58</v>
      </c>
      <c r="G456" s="281">
        <v>2479.2600000000002</v>
      </c>
      <c r="H456" s="281">
        <v>2497.0300000000002</v>
      </c>
      <c r="I456" s="281">
        <v>2538.91</v>
      </c>
      <c r="J456" s="281">
        <v>2635.75</v>
      </c>
      <c r="K456" s="281">
        <v>2691.5</v>
      </c>
      <c r="L456" s="281">
        <v>2626.51</v>
      </c>
      <c r="M456" s="281">
        <v>2651.64</v>
      </c>
      <c r="N456" s="281">
        <v>2695.95</v>
      </c>
      <c r="O456" s="281">
        <v>2636.07</v>
      </c>
      <c r="P456" s="281">
        <v>2629.44</v>
      </c>
      <c r="Q456" s="281">
        <v>2628.87</v>
      </c>
      <c r="R456" s="281">
        <v>2642.42</v>
      </c>
      <c r="S456" s="281">
        <v>2580.13</v>
      </c>
      <c r="T456" s="281">
        <v>2598.36</v>
      </c>
      <c r="U456" s="281">
        <v>2526.39</v>
      </c>
      <c r="V456" s="281">
        <v>2519.71</v>
      </c>
      <c r="W456" s="281">
        <v>2488.6799999999998</v>
      </c>
      <c r="X456" s="281">
        <v>2405.04</v>
      </c>
      <c r="Y456" s="281">
        <v>2269.0500000000002</v>
      </c>
    </row>
    <row r="457" spans="1:25">
      <c r="A457" s="318">
        <v>26</v>
      </c>
      <c r="B457" s="281">
        <v>2256.83</v>
      </c>
      <c r="C457" s="281">
        <v>2249.15</v>
      </c>
      <c r="D457" s="281">
        <v>2257.33</v>
      </c>
      <c r="E457" s="281">
        <v>2270.9</v>
      </c>
      <c r="F457" s="281">
        <v>2300.48</v>
      </c>
      <c r="G457" s="281">
        <v>2349.1999999999998</v>
      </c>
      <c r="H457" s="281">
        <v>2402.42</v>
      </c>
      <c r="I457" s="281">
        <v>2451.52</v>
      </c>
      <c r="J457" s="281">
        <v>2715.82</v>
      </c>
      <c r="K457" s="281">
        <v>2708.12</v>
      </c>
      <c r="L457" s="281">
        <v>2694.67</v>
      </c>
      <c r="M457" s="281">
        <v>2711.6</v>
      </c>
      <c r="N457" s="281">
        <v>2738.06</v>
      </c>
      <c r="O457" s="281">
        <v>2754.36</v>
      </c>
      <c r="P457" s="281">
        <v>2797.18</v>
      </c>
      <c r="Q457" s="281">
        <v>2799.06</v>
      </c>
      <c r="R457" s="281">
        <v>2808.68</v>
      </c>
      <c r="S457" s="281">
        <v>2794.65</v>
      </c>
      <c r="T457" s="281">
        <v>2676.81</v>
      </c>
      <c r="U457" s="281">
        <v>2630.53</v>
      </c>
      <c r="V457" s="281">
        <v>2576.69</v>
      </c>
      <c r="W457" s="281">
        <v>2453.42</v>
      </c>
      <c r="X457" s="281">
        <v>2383.06</v>
      </c>
      <c r="Y457" s="281">
        <v>2266.13</v>
      </c>
    </row>
    <row r="458" spans="1:25">
      <c r="A458" s="318">
        <v>27</v>
      </c>
      <c r="B458" s="281">
        <v>2555.15</v>
      </c>
      <c r="C458" s="281">
        <v>2528.12</v>
      </c>
      <c r="D458" s="281">
        <v>2572.02</v>
      </c>
      <c r="E458" s="281">
        <v>2621.88</v>
      </c>
      <c r="F458" s="281">
        <v>2686.91</v>
      </c>
      <c r="G458" s="281">
        <v>2741.17</v>
      </c>
      <c r="H458" s="281">
        <v>2819.11</v>
      </c>
      <c r="I458" s="281">
        <v>3052.36</v>
      </c>
      <c r="J458" s="281">
        <v>3051.62</v>
      </c>
      <c r="K458" s="281">
        <v>3052.04</v>
      </c>
      <c r="L458" s="281">
        <v>3050.61</v>
      </c>
      <c r="M458" s="281">
        <v>3059.34</v>
      </c>
      <c r="N458" s="281">
        <v>3060.27</v>
      </c>
      <c r="O458" s="281">
        <v>3048.21</v>
      </c>
      <c r="P458" s="281">
        <v>3052.82</v>
      </c>
      <c r="Q458" s="281">
        <v>3079.74</v>
      </c>
      <c r="R458" s="281">
        <v>3136.81</v>
      </c>
      <c r="S458" s="281">
        <v>3147.33</v>
      </c>
      <c r="T458" s="281">
        <v>2914.96</v>
      </c>
      <c r="U458" s="281">
        <v>2816.49</v>
      </c>
      <c r="V458" s="281">
        <v>2789.32</v>
      </c>
      <c r="W458" s="281">
        <v>2719.28</v>
      </c>
      <c r="X458" s="281">
        <v>2648.52</v>
      </c>
      <c r="Y458" s="281">
        <v>2628.56</v>
      </c>
    </row>
    <row r="459" spans="1:25">
      <c r="A459" s="318">
        <v>28</v>
      </c>
      <c r="B459" s="281">
        <v>2677.12</v>
      </c>
      <c r="C459" s="281">
        <v>2661.55</v>
      </c>
      <c r="D459" s="281">
        <v>2653.23</v>
      </c>
      <c r="E459" s="281">
        <v>2657.94</v>
      </c>
      <c r="F459" s="281">
        <v>2649.51</v>
      </c>
      <c r="G459" s="281">
        <v>2765.63</v>
      </c>
      <c r="H459" s="281">
        <v>2813.44</v>
      </c>
      <c r="I459" s="281">
        <v>2846.35</v>
      </c>
      <c r="J459" s="281">
        <v>2952.24</v>
      </c>
      <c r="K459" s="281">
        <v>3033.33</v>
      </c>
      <c r="L459" s="281">
        <v>3065.95</v>
      </c>
      <c r="M459" s="281">
        <v>3075.1</v>
      </c>
      <c r="N459" s="281">
        <v>3123.19</v>
      </c>
      <c r="O459" s="281">
        <v>3163.71</v>
      </c>
      <c r="P459" s="281">
        <v>3080.33</v>
      </c>
      <c r="Q459" s="281">
        <v>3069.15</v>
      </c>
      <c r="R459" s="281">
        <v>3174.18</v>
      </c>
      <c r="S459" s="281">
        <v>3087.47</v>
      </c>
      <c r="T459" s="281">
        <v>3065.38</v>
      </c>
      <c r="U459" s="281">
        <v>2828.94</v>
      </c>
      <c r="V459" s="281">
        <v>2780.91</v>
      </c>
      <c r="W459" s="281">
        <v>2799.94</v>
      </c>
      <c r="X459" s="281">
        <v>2717.1</v>
      </c>
      <c r="Y459" s="281">
        <v>2677.78</v>
      </c>
    </row>
    <row r="460" spans="1:25">
      <c r="A460" s="318">
        <v>29</v>
      </c>
      <c r="B460" s="281">
        <v>2629.61</v>
      </c>
      <c r="C460" s="281">
        <v>2614.56</v>
      </c>
      <c r="D460" s="281">
        <v>2628.03</v>
      </c>
      <c r="E460" s="281">
        <v>2623.82</v>
      </c>
      <c r="F460" s="281">
        <v>2819.2</v>
      </c>
      <c r="G460" s="281">
        <v>2702.64</v>
      </c>
      <c r="H460" s="281">
        <v>2719.1</v>
      </c>
      <c r="I460" s="281">
        <v>2783.11</v>
      </c>
      <c r="J460" s="281">
        <v>3016.96</v>
      </c>
      <c r="K460" s="281">
        <v>3150.18</v>
      </c>
      <c r="L460" s="281">
        <v>3156.86</v>
      </c>
      <c r="M460" s="281">
        <v>3087.13</v>
      </c>
      <c r="N460" s="281">
        <v>3106.29</v>
      </c>
      <c r="O460" s="281">
        <v>3101.42</v>
      </c>
      <c r="P460" s="281">
        <v>3138.83</v>
      </c>
      <c r="Q460" s="281">
        <v>3146.11</v>
      </c>
      <c r="R460" s="281">
        <v>3078.2</v>
      </c>
      <c r="S460" s="281">
        <v>3250.46</v>
      </c>
      <c r="T460" s="281">
        <v>3210.92</v>
      </c>
      <c r="U460" s="281">
        <v>2960.05</v>
      </c>
      <c r="V460" s="281">
        <v>2809.61</v>
      </c>
      <c r="W460" s="281">
        <v>2770.57</v>
      </c>
      <c r="X460" s="281">
        <v>2675.28</v>
      </c>
      <c r="Y460" s="281">
        <v>2631.92</v>
      </c>
    </row>
    <row r="461" spans="1:25">
      <c r="A461" s="318">
        <v>30</v>
      </c>
      <c r="B461" s="281">
        <v>2759.58</v>
      </c>
      <c r="C461" s="281">
        <v>2747.93</v>
      </c>
      <c r="D461" s="281">
        <v>2729.59</v>
      </c>
      <c r="E461" s="281">
        <v>2741.83</v>
      </c>
      <c r="F461" s="281">
        <v>2733.37</v>
      </c>
      <c r="G461" s="281">
        <v>2857.56</v>
      </c>
      <c r="H461" s="281">
        <v>2812.75</v>
      </c>
      <c r="I461" s="281">
        <v>2896.84</v>
      </c>
      <c r="J461" s="281">
        <v>3451.74</v>
      </c>
      <c r="K461" s="281">
        <v>3036.37</v>
      </c>
      <c r="L461" s="281">
        <v>3456.9</v>
      </c>
      <c r="M461" s="281">
        <v>3102.78</v>
      </c>
      <c r="N461" s="281">
        <v>2980.47</v>
      </c>
      <c r="O461" s="281">
        <v>3369.39</v>
      </c>
      <c r="P461" s="281">
        <v>2973.18</v>
      </c>
      <c r="Q461" s="281">
        <v>3279.66</v>
      </c>
      <c r="R461" s="281">
        <v>3324.89</v>
      </c>
      <c r="S461" s="281">
        <v>3420.35</v>
      </c>
      <c r="T461" s="281">
        <v>3217.45</v>
      </c>
      <c r="U461" s="281">
        <v>2982.07</v>
      </c>
      <c r="V461" s="281">
        <v>2926.64</v>
      </c>
      <c r="W461" s="281">
        <v>2857.01</v>
      </c>
      <c r="X461" s="281">
        <v>2786.54</v>
      </c>
      <c r="Y461" s="281">
        <v>2749.05</v>
      </c>
    </row>
    <row r="462" spans="1:25">
      <c r="A462" s="318">
        <v>31</v>
      </c>
      <c r="B462" s="281">
        <v>0</v>
      </c>
      <c r="C462" s="281">
        <v>0</v>
      </c>
      <c r="D462" s="281">
        <v>0</v>
      </c>
      <c r="E462" s="281">
        <v>0</v>
      </c>
      <c r="F462" s="281">
        <v>0</v>
      </c>
      <c r="G462" s="281">
        <v>0</v>
      </c>
      <c r="H462" s="281">
        <v>0</v>
      </c>
      <c r="I462" s="281">
        <v>0</v>
      </c>
      <c r="J462" s="281">
        <v>0</v>
      </c>
      <c r="K462" s="281">
        <v>0</v>
      </c>
      <c r="L462" s="281">
        <v>0</v>
      </c>
      <c r="M462" s="281">
        <v>0</v>
      </c>
      <c r="N462" s="281">
        <v>0</v>
      </c>
      <c r="O462" s="281">
        <v>0</v>
      </c>
      <c r="P462" s="281">
        <v>0</v>
      </c>
      <c r="Q462" s="281">
        <v>0</v>
      </c>
      <c r="R462" s="281">
        <v>0</v>
      </c>
      <c r="S462" s="281">
        <v>0</v>
      </c>
      <c r="T462" s="281">
        <v>0</v>
      </c>
      <c r="U462" s="281">
        <v>0</v>
      </c>
      <c r="V462" s="281">
        <v>0</v>
      </c>
      <c r="W462" s="281">
        <v>0</v>
      </c>
      <c r="X462" s="281">
        <v>0</v>
      </c>
      <c r="Y462" s="281">
        <v>0</v>
      </c>
    </row>
    <row r="463" spans="1:25">
      <c r="A463" s="307"/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</row>
    <row r="464" spans="1:25" ht="45" customHeight="1">
      <c r="A464" s="432" t="s">
        <v>212</v>
      </c>
      <c r="B464" s="443" t="s">
        <v>328</v>
      </c>
      <c r="C464" s="443"/>
      <c r="D464" s="443"/>
      <c r="E464" s="443"/>
      <c r="F464" s="443"/>
      <c r="G464" s="443"/>
      <c r="H464" s="443"/>
      <c r="I464" s="443"/>
      <c r="J464" s="443"/>
      <c r="K464" s="443"/>
      <c r="L464" s="443"/>
      <c r="M464" s="443"/>
      <c r="N464" s="443"/>
      <c r="O464" s="443"/>
      <c r="P464" s="443"/>
      <c r="Q464" s="443"/>
      <c r="R464" s="443"/>
      <c r="S464" s="443"/>
      <c r="T464" s="443"/>
      <c r="U464" s="443"/>
      <c r="V464" s="443"/>
      <c r="W464" s="443"/>
      <c r="X464" s="443"/>
      <c r="Y464" s="443"/>
    </row>
    <row r="465" spans="1:25" ht="30">
      <c r="A465" s="432"/>
      <c r="B465" s="308" t="s">
        <v>1</v>
      </c>
      <c r="C465" s="308" t="s">
        <v>2</v>
      </c>
      <c r="D465" s="308" t="s">
        <v>3</v>
      </c>
      <c r="E465" s="308" t="s">
        <v>4</v>
      </c>
      <c r="F465" s="308" t="s">
        <v>5</v>
      </c>
      <c r="G465" s="308" t="s">
        <v>6</v>
      </c>
      <c r="H465" s="308" t="s">
        <v>7</v>
      </c>
      <c r="I465" s="308" t="s">
        <v>8</v>
      </c>
      <c r="J465" s="308" t="s">
        <v>9</v>
      </c>
      <c r="K465" s="308" t="s">
        <v>10</v>
      </c>
      <c r="L465" s="308" t="s">
        <v>11</v>
      </c>
      <c r="M465" s="308" t="s">
        <v>12</v>
      </c>
      <c r="N465" s="308" t="s">
        <v>13</v>
      </c>
      <c r="O465" s="308" t="s">
        <v>14</v>
      </c>
      <c r="P465" s="308" t="s">
        <v>15</v>
      </c>
      <c r="Q465" s="308" t="s">
        <v>16</v>
      </c>
      <c r="R465" s="308" t="s">
        <v>17</v>
      </c>
      <c r="S465" s="308" t="s">
        <v>18</v>
      </c>
      <c r="T465" s="308" t="s">
        <v>19</v>
      </c>
      <c r="U465" s="308" t="s">
        <v>20</v>
      </c>
      <c r="V465" s="308" t="s">
        <v>21</v>
      </c>
      <c r="W465" s="308" t="s">
        <v>22</v>
      </c>
      <c r="X465" s="308" t="s">
        <v>23</v>
      </c>
      <c r="Y465" s="308" t="s">
        <v>24</v>
      </c>
    </row>
    <row r="466" spans="1:25">
      <c r="A466" s="318">
        <v>1</v>
      </c>
      <c r="B466" s="281">
        <v>1983.18</v>
      </c>
      <c r="C466" s="281">
        <v>2008.46</v>
      </c>
      <c r="D466" s="281">
        <v>2063.1999999999998</v>
      </c>
      <c r="E466" s="281">
        <v>2043.51</v>
      </c>
      <c r="F466" s="281">
        <v>2037.2</v>
      </c>
      <c r="G466" s="281">
        <v>2094.96</v>
      </c>
      <c r="H466" s="281">
        <v>2133.86</v>
      </c>
      <c r="I466" s="281">
        <v>2137.48</v>
      </c>
      <c r="J466" s="281">
        <v>2139.2800000000002</v>
      </c>
      <c r="K466" s="281">
        <v>2151.4899999999998</v>
      </c>
      <c r="L466" s="281">
        <v>2133.94</v>
      </c>
      <c r="M466" s="281">
        <v>2133.5300000000002</v>
      </c>
      <c r="N466" s="281">
        <v>2133.02</v>
      </c>
      <c r="O466" s="281">
        <v>2132.4899999999998</v>
      </c>
      <c r="P466" s="281">
        <v>2181.73</v>
      </c>
      <c r="Q466" s="281">
        <v>2173.4299999999998</v>
      </c>
      <c r="R466" s="281">
        <v>2305.5700000000002</v>
      </c>
      <c r="S466" s="281">
        <v>2243.29</v>
      </c>
      <c r="T466" s="281">
        <v>2355.9899999999998</v>
      </c>
      <c r="U466" s="281">
        <v>2343.04</v>
      </c>
      <c r="V466" s="281">
        <v>2164.39</v>
      </c>
      <c r="W466" s="281">
        <v>2079.7399999999998</v>
      </c>
      <c r="X466" s="281">
        <v>2043.44</v>
      </c>
      <c r="Y466" s="281">
        <v>2010.63</v>
      </c>
    </row>
    <row r="467" spans="1:25">
      <c r="A467" s="318">
        <v>2</v>
      </c>
      <c r="B467" s="281">
        <v>2046.11</v>
      </c>
      <c r="C467" s="281">
        <v>2060.63</v>
      </c>
      <c r="D467" s="281">
        <v>2070.7199999999998</v>
      </c>
      <c r="E467" s="281">
        <v>2078.35</v>
      </c>
      <c r="F467" s="281">
        <v>2103.06</v>
      </c>
      <c r="G467" s="281">
        <v>2136.2199999999998</v>
      </c>
      <c r="H467" s="281">
        <v>2144.09</v>
      </c>
      <c r="I467" s="281">
        <v>2135.56</v>
      </c>
      <c r="J467" s="281">
        <v>2161.35</v>
      </c>
      <c r="K467" s="281">
        <v>2146.61</v>
      </c>
      <c r="L467" s="281">
        <v>2132.3000000000002</v>
      </c>
      <c r="M467" s="281">
        <v>2131.88</v>
      </c>
      <c r="N467" s="281">
        <v>2132.25</v>
      </c>
      <c r="O467" s="281">
        <v>2141.79</v>
      </c>
      <c r="P467" s="281">
        <v>2194.87</v>
      </c>
      <c r="Q467" s="281">
        <v>2252.29</v>
      </c>
      <c r="R467" s="281">
        <v>2293.1999999999998</v>
      </c>
      <c r="S467" s="281">
        <v>2278.6799999999998</v>
      </c>
      <c r="T467" s="281">
        <v>2131.2600000000002</v>
      </c>
      <c r="U467" s="281">
        <v>2144.71</v>
      </c>
      <c r="V467" s="281">
        <v>2080.4899999999998</v>
      </c>
      <c r="W467" s="281">
        <v>2044.94</v>
      </c>
      <c r="X467" s="281">
        <v>1998.98</v>
      </c>
      <c r="Y467" s="281">
        <v>1979.87</v>
      </c>
    </row>
    <row r="468" spans="1:25">
      <c r="A468" s="318">
        <v>3</v>
      </c>
      <c r="B468" s="281">
        <v>1967.8</v>
      </c>
      <c r="C468" s="281">
        <v>1969.55</v>
      </c>
      <c r="D468" s="281">
        <v>1975.62</v>
      </c>
      <c r="E468" s="281">
        <v>2015.91</v>
      </c>
      <c r="F468" s="281">
        <v>2018.71</v>
      </c>
      <c r="G468" s="281">
        <v>2066.3200000000002</v>
      </c>
      <c r="H468" s="281">
        <v>2074.58</v>
      </c>
      <c r="I468" s="281">
        <v>2082.14</v>
      </c>
      <c r="J468" s="281">
        <v>2133.84</v>
      </c>
      <c r="K468" s="281">
        <v>2139.3200000000002</v>
      </c>
      <c r="L468" s="281">
        <v>2128.09</v>
      </c>
      <c r="M468" s="281">
        <v>2120.94</v>
      </c>
      <c r="N468" s="281">
        <v>2119.11</v>
      </c>
      <c r="O468" s="281">
        <v>2118.7600000000002</v>
      </c>
      <c r="P468" s="281">
        <v>2126.86</v>
      </c>
      <c r="Q468" s="281">
        <v>2171.77</v>
      </c>
      <c r="R468" s="281">
        <v>2192.94</v>
      </c>
      <c r="S468" s="281">
        <v>2179.79</v>
      </c>
      <c r="T468" s="281">
        <v>2122.12</v>
      </c>
      <c r="U468" s="281">
        <v>2142.06</v>
      </c>
      <c r="V468" s="281">
        <v>2055.8000000000002</v>
      </c>
      <c r="W468" s="281">
        <v>2013.1</v>
      </c>
      <c r="X468" s="281">
        <v>1972.35</v>
      </c>
      <c r="Y468" s="281">
        <v>1965.45</v>
      </c>
    </row>
    <row r="469" spans="1:25">
      <c r="A469" s="318">
        <v>4</v>
      </c>
      <c r="B469" s="281">
        <v>1932.41</v>
      </c>
      <c r="C469" s="281">
        <v>1937.3</v>
      </c>
      <c r="D469" s="281">
        <v>1968.07</v>
      </c>
      <c r="E469" s="281">
        <v>2018.27</v>
      </c>
      <c r="F469" s="281">
        <v>2021.31</v>
      </c>
      <c r="G469" s="281">
        <v>2085.41</v>
      </c>
      <c r="H469" s="281">
        <v>2089.7399999999998</v>
      </c>
      <c r="I469" s="281">
        <v>2107.3200000000002</v>
      </c>
      <c r="J469" s="281">
        <v>2158.48</v>
      </c>
      <c r="K469" s="281">
        <v>2159.69</v>
      </c>
      <c r="L469" s="281">
        <v>2152.9899999999998</v>
      </c>
      <c r="M469" s="281">
        <v>2153.27</v>
      </c>
      <c r="N469" s="281">
        <v>2145.77</v>
      </c>
      <c r="O469" s="281">
        <v>2150.7800000000002</v>
      </c>
      <c r="P469" s="281">
        <v>2145.88</v>
      </c>
      <c r="Q469" s="281">
        <v>2162.2199999999998</v>
      </c>
      <c r="R469" s="281">
        <v>2188.12</v>
      </c>
      <c r="S469" s="281">
        <v>2175.52</v>
      </c>
      <c r="T469" s="281">
        <v>2159.86</v>
      </c>
      <c r="U469" s="281">
        <v>2180.25</v>
      </c>
      <c r="V469" s="281">
        <v>2090.25</v>
      </c>
      <c r="W469" s="281">
        <v>2037.27</v>
      </c>
      <c r="X469" s="281">
        <v>1980.85</v>
      </c>
      <c r="Y469" s="281">
        <v>1967.03</v>
      </c>
    </row>
    <row r="470" spans="1:25">
      <c r="A470" s="318">
        <v>5</v>
      </c>
      <c r="B470" s="281">
        <v>1992.46</v>
      </c>
      <c r="C470" s="281">
        <v>2031.36</v>
      </c>
      <c r="D470" s="281">
        <v>2108.75</v>
      </c>
      <c r="E470" s="281">
        <v>2091.64</v>
      </c>
      <c r="F470" s="281">
        <v>2160.8000000000002</v>
      </c>
      <c r="G470" s="281">
        <v>2208.2199999999998</v>
      </c>
      <c r="H470" s="281">
        <v>2238.5700000000002</v>
      </c>
      <c r="I470" s="281">
        <v>2255.87</v>
      </c>
      <c r="J470" s="281">
        <v>2275.36</v>
      </c>
      <c r="K470" s="281">
        <v>2269.7199999999998</v>
      </c>
      <c r="L470" s="281">
        <v>2257.3200000000002</v>
      </c>
      <c r="M470" s="281">
        <v>2261.0500000000002</v>
      </c>
      <c r="N470" s="281">
        <v>2255.0100000000002</v>
      </c>
      <c r="O470" s="281">
        <v>2259.29</v>
      </c>
      <c r="P470" s="281">
        <v>2279.88</v>
      </c>
      <c r="Q470" s="281">
        <v>2302.2600000000002</v>
      </c>
      <c r="R470" s="281">
        <v>2340.02</v>
      </c>
      <c r="S470" s="281">
        <v>2339.91</v>
      </c>
      <c r="T470" s="281">
        <v>2298.8000000000002</v>
      </c>
      <c r="U470" s="281">
        <v>2232.65</v>
      </c>
      <c r="V470" s="281">
        <v>2217.9899999999998</v>
      </c>
      <c r="W470" s="281">
        <v>2099.84</v>
      </c>
      <c r="X470" s="281">
        <v>2079.25</v>
      </c>
      <c r="Y470" s="281">
        <v>1979.94</v>
      </c>
    </row>
    <row r="471" spans="1:25">
      <c r="A471" s="318">
        <v>6</v>
      </c>
      <c r="B471" s="281">
        <v>1978.92</v>
      </c>
      <c r="C471" s="281">
        <v>1959.9</v>
      </c>
      <c r="D471" s="281">
        <v>1966.24</v>
      </c>
      <c r="E471" s="281">
        <v>1953.04</v>
      </c>
      <c r="F471" s="281">
        <v>2045.93</v>
      </c>
      <c r="G471" s="281">
        <v>2076.94</v>
      </c>
      <c r="H471" s="281">
        <v>2074.6799999999998</v>
      </c>
      <c r="I471" s="281">
        <v>2125.56</v>
      </c>
      <c r="J471" s="281">
        <v>2218.4</v>
      </c>
      <c r="K471" s="281">
        <v>2214.3000000000002</v>
      </c>
      <c r="L471" s="281">
        <v>2197.7399999999998</v>
      </c>
      <c r="M471" s="281">
        <v>2210.56</v>
      </c>
      <c r="N471" s="281">
        <v>2213.16</v>
      </c>
      <c r="O471" s="281">
        <v>2223.34</v>
      </c>
      <c r="P471" s="281">
        <v>2232.0300000000002</v>
      </c>
      <c r="Q471" s="281">
        <v>2235.56</v>
      </c>
      <c r="R471" s="281">
        <v>2259.5100000000002</v>
      </c>
      <c r="S471" s="281">
        <v>2235.5700000000002</v>
      </c>
      <c r="T471" s="281">
        <v>2236.2199999999998</v>
      </c>
      <c r="U471" s="281">
        <v>2184.5300000000002</v>
      </c>
      <c r="V471" s="281">
        <v>2081.8000000000002</v>
      </c>
      <c r="W471" s="281">
        <v>2004.21</v>
      </c>
      <c r="X471" s="281">
        <v>1943.03</v>
      </c>
      <c r="Y471" s="281">
        <v>1908.34</v>
      </c>
    </row>
    <row r="472" spans="1:25">
      <c r="A472" s="318">
        <v>7</v>
      </c>
      <c r="B472" s="281">
        <v>1895.11</v>
      </c>
      <c r="C472" s="281">
        <v>1884.98</v>
      </c>
      <c r="D472" s="281">
        <v>1879.24</v>
      </c>
      <c r="E472" s="281">
        <v>1885.92</v>
      </c>
      <c r="F472" s="281">
        <v>1877.67</v>
      </c>
      <c r="G472" s="281">
        <v>1853.73</v>
      </c>
      <c r="H472" s="281">
        <v>1875.26</v>
      </c>
      <c r="I472" s="281">
        <v>1913.54</v>
      </c>
      <c r="J472" s="281">
        <v>1930.85</v>
      </c>
      <c r="K472" s="281">
        <v>1937.65</v>
      </c>
      <c r="L472" s="281">
        <v>1949.01</v>
      </c>
      <c r="M472" s="281">
        <v>1940.05</v>
      </c>
      <c r="N472" s="281">
        <v>1932.59</v>
      </c>
      <c r="O472" s="281">
        <v>1945.52</v>
      </c>
      <c r="P472" s="281">
        <v>1959.34</v>
      </c>
      <c r="Q472" s="281">
        <v>1961.83</v>
      </c>
      <c r="R472" s="281">
        <v>1983.81</v>
      </c>
      <c r="S472" s="281">
        <v>2057.66</v>
      </c>
      <c r="T472" s="281">
        <v>2076.52</v>
      </c>
      <c r="U472" s="281">
        <v>2073.34</v>
      </c>
      <c r="V472" s="281">
        <v>2004.58</v>
      </c>
      <c r="W472" s="281">
        <v>1941.65</v>
      </c>
      <c r="X472" s="281">
        <v>1899.32</v>
      </c>
      <c r="Y472" s="281">
        <v>1897.16</v>
      </c>
    </row>
    <row r="473" spans="1:25">
      <c r="A473" s="318">
        <v>8</v>
      </c>
      <c r="B473" s="281">
        <v>1896.94</v>
      </c>
      <c r="C473" s="281">
        <v>1902.71</v>
      </c>
      <c r="D473" s="281">
        <v>1935.6</v>
      </c>
      <c r="E473" s="281">
        <v>1967.09</v>
      </c>
      <c r="F473" s="281">
        <v>1968.19</v>
      </c>
      <c r="G473" s="281">
        <v>1970.78</v>
      </c>
      <c r="H473" s="281">
        <v>1990.79</v>
      </c>
      <c r="I473" s="281">
        <v>2021.74</v>
      </c>
      <c r="J473" s="281">
        <v>2044.94</v>
      </c>
      <c r="K473" s="281">
        <v>2028.51</v>
      </c>
      <c r="L473" s="281">
        <v>2018.94</v>
      </c>
      <c r="M473" s="281">
        <v>2018.69</v>
      </c>
      <c r="N473" s="281">
        <v>2018.41</v>
      </c>
      <c r="O473" s="281">
        <v>2003.84</v>
      </c>
      <c r="P473" s="281">
        <v>2005.28</v>
      </c>
      <c r="Q473" s="281">
        <v>1999.68</v>
      </c>
      <c r="R473" s="281">
        <v>2016.51</v>
      </c>
      <c r="S473" s="281">
        <v>2074.2800000000002</v>
      </c>
      <c r="T473" s="281">
        <v>2109.2399999999998</v>
      </c>
      <c r="U473" s="281">
        <v>2058.1999999999998</v>
      </c>
      <c r="V473" s="281">
        <v>2001.47</v>
      </c>
      <c r="W473" s="281">
        <v>1960.66</v>
      </c>
      <c r="X473" s="281">
        <v>1928.91</v>
      </c>
      <c r="Y473" s="281">
        <v>1896.44</v>
      </c>
    </row>
    <row r="474" spans="1:25">
      <c r="A474" s="318">
        <v>9</v>
      </c>
      <c r="B474" s="281">
        <v>1896.95</v>
      </c>
      <c r="C474" s="281">
        <v>1888.7</v>
      </c>
      <c r="D474" s="281">
        <v>1912.75</v>
      </c>
      <c r="E474" s="281">
        <v>1948.09</v>
      </c>
      <c r="F474" s="281">
        <v>1945.67</v>
      </c>
      <c r="G474" s="281">
        <v>1933.66</v>
      </c>
      <c r="H474" s="281">
        <v>1959.76</v>
      </c>
      <c r="I474" s="281">
        <v>1967.57</v>
      </c>
      <c r="J474" s="281">
        <v>1969.33</v>
      </c>
      <c r="K474" s="281">
        <v>1964.94</v>
      </c>
      <c r="L474" s="281">
        <v>1966.49</v>
      </c>
      <c r="M474" s="281">
        <v>1968.27</v>
      </c>
      <c r="N474" s="281">
        <v>1967.55</v>
      </c>
      <c r="O474" s="281">
        <v>1968.03</v>
      </c>
      <c r="P474" s="281">
        <v>1968.5</v>
      </c>
      <c r="Q474" s="281">
        <v>1968.25</v>
      </c>
      <c r="R474" s="281">
        <v>1970.08</v>
      </c>
      <c r="S474" s="281">
        <v>2038.68</v>
      </c>
      <c r="T474" s="281">
        <v>2073.2800000000002</v>
      </c>
      <c r="U474" s="281">
        <v>2021.62</v>
      </c>
      <c r="V474" s="281">
        <v>1986.52</v>
      </c>
      <c r="W474" s="281">
        <v>1955.46</v>
      </c>
      <c r="X474" s="281">
        <v>1912.55</v>
      </c>
      <c r="Y474" s="281">
        <v>1889.22</v>
      </c>
    </row>
    <row r="475" spans="1:25">
      <c r="A475" s="318">
        <v>10</v>
      </c>
      <c r="B475" s="281">
        <v>1929.06</v>
      </c>
      <c r="C475" s="281">
        <v>1905.95</v>
      </c>
      <c r="D475" s="281">
        <v>1946.77</v>
      </c>
      <c r="E475" s="281">
        <v>1962.8</v>
      </c>
      <c r="F475" s="281">
        <v>1986.34</v>
      </c>
      <c r="G475" s="281">
        <v>1975.44</v>
      </c>
      <c r="H475" s="281">
        <v>2001.78</v>
      </c>
      <c r="I475" s="281">
        <v>2006.85</v>
      </c>
      <c r="J475" s="281">
        <v>2121.8200000000002</v>
      </c>
      <c r="K475" s="281">
        <v>2120.83</v>
      </c>
      <c r="L475" s="281">
        <v>2029.88</v>
      </c>
      <c r="M475" s="281">
        <v>2028.08</v>
      </c>
      <c r="N475" s="281">
        <v>2024.75</v>
      </c>
      <c r="O475" s="281">
        <v>2026.44</v>
      </c>
      <c r="P475" s="281">
        <v>2031.48</v>
      </c>
      <c r="Q475" s="281">
        <v>2031.94</v>
      </c>
      <c r="R475" s="281">
        <v>2049.2800000000002</v>
      </c>
      <c r="S475" s="281">
        <v>2132.89</v>
      </c>
      <c r="T475" s="281">
        <v>2153.8200000000002</v>
      </c>
      <c r="U475" s="281">
        <v>2124.46</v>
      </c>
      <c r="V475" s="281">
        <v>2064.44</v>
      </c>
      <c r="W475" s="281">
        <v>2019.55</v>
      </c>
      <c r="X475" s="281">
        <v>1967.55</v>
      </c>
      <c r="Y475" s="281">
        <v>1949.85</v>
      </c>
    </row>
    <row r="476" spans="1:25">
      <c r="A476" s="318">
        <v>11</v>
      </c>
      <c r="B476" s="281">
        <v>1905.4</v>
      </c>
      <c r="C476" s="281">
        <v>1903.44</v>
      </c>
      <c r="D476" s="281">
        <v>1920.78</v>
      </c>
      <c r="E476" s="281">
        <v>1943.03</v>
      </c>
      <c r="F476" s="281">
        <v>1946.13</v>
      </c>
      <c r="G476" s="281">
        <v>1946.02</v>
      </c>
      <c r="H476" s="281">
        <v>1964.99</v>
      </c>
      <c r="I476" s="281">
        <v>1985.74</v>
      </c>
      <c r="J476" s="281">
        <v>1987.5</v>
      </c>
      <c r="K476" s="281">
        <v>2030.7</v>
      </c>
      <c r="L476" s="281">
        <v>2011.65</v>
      </c>
      <c r="M476" s="281">
        <v>2008.88</v>
      </c>
      <c r="N476" s="281">
        <v>2006.24</v>
      </c>
      <c r="O476" s="281">
        <v>1997.57</v>
      </c>
      <c r="P476" s="281">
        <v>1998.17</v>
      </c>
      <c r="Q476" s="281">
        <v>1988.61</v>
      </c>
      <c r="R476" s="281">
        <v>2007.81</v>
      </c>
      <c r="S476" s="281">
        <v>2121.7199999999998</v>
      </c>
      <c r="T476" s="281">
        <v>2124.2399999999998</v>
      </c>
      <c r="U476" s="281">
        <v>2091.63</v>
      </c>
      <c r="V476" s="281">
        <v>2036.64</v>
      </c>
      <c r="W476" s="281">
        <v>2005.38</v>
      </c>
      <c r="X476" s="281">
        <v>1941.61</v>
      </c>
      <c r="Y476" s="281">
        <v>1919.73</v>
      </c>
    </row>
    <row r="477" spans="1:25">
      <c r="A477" s="318">
        <v>12</v>
      </c>
      <c r="B477" s="281">
        <v>1927.92</v>
      </c>
      <c r="C477" s="281">
        <v>1909.61</v>
      </c>
      <c r="D477" s="281">
        <v>1933.6</v>
      </c>
      <c r="E477" s="281">
        <v>1973.61</v>
      </c>
      <c r="F477" s="281">
        <v>1971.69</v>
      </c>
      <c r="G477" s="281">
        <v>1984.31</v>
      </c>
      <c r="H477" s="281">
        <v>1998.9</v>
      </c>
      <c r="I477" s="281">
        <v>2112.0700000000002</v>
      </c>
      <c r="J477" s="281">
        <v>2193.3200000000002</v>
      </c>
      <c r="K477" s="281">
        <v>2203.38</v>
      </c>
      <c r="L477" s="281">
        <v>2063.75</v>
      </c>
      <c r="M477" s="281">
        <v>2082.0100000000002</v>
      </c>
      <c r="N477" s="281">
        <v>2075.33</v>
      </c>
      <c r="O477" s="281">
        <v>2078.21</v>
      </c>
      <c r="P477" s="281">
        <v>2078.7800000000002</v>
      </c>
      <c r="Q477" s="281">
        <v>2065.48</v>
      </c>
      <c r="R477" s="281">
        <v>2069.27</v>
      </c>
      <c r="S477" s="281">
        <v>2062.4</v>
      </c>
      <c r="T477" s="281">
        <v>2039.31</v>
      </c>
      <c r="U477" s="281">
        <v>1989.79</v>
      </c>
      <c r="V477" s="281">
        <v>1967.84</v>
      </c>
      <c r="W477" s="281">
        <v>2014.76</v>
      </c>
      <c r="X477" s="281">
        <v>1950.71</v>
      </c>
      <c r="Y477" s="281">
        <v>1911.39</v>
      </c>
    </row>
    <row r="478" spans="1:25">
      <c r="A478" s="318">
        <v>13</v>
      </c>
      <c r="B478" s="281">
        <v>1876.09</v>
      </c>
      <c r="C478" s="281">
        <v>1870.25</v>
      </c>
      <c r="D478" s="281">
        <v>1874.95</v>
      </c>
      <c r="E478" s="281">
        <v>1877.18</v>
      </c>
      <c r="F478" s="281">
        <v>1866.73</v>
      </c>
      <c r="G478" s="281">
        <v>1847.7</v>
      </c>
      <c r="H478" s="281">
        <v>1868.44</v>
      </c>
      <c r="I478" s="281">
        <v>1921.32</v>
      </c>
      <c r="J478" s="281">
        <v>1964.1</v>
      </c>
      <c r="K478" s="281">
        <v>1966.19</v>
      </c>
      <c r="L478" s="281">
        <v>1963.4</v>
      </c>
      <c r="M478" s="281">
        <v>1961.77</v>
      </c>
      <c r="N478" s="281">
        <v>1957.46</v>
      </c>
      <c r="O478" s="281">
        <v>1958.58</v>
      </c>
      <c r="P478" s="281">
        <v>1963.46</v>
      </c>
      <c r="Q478" s="281">
        <v>1964.33</v>
      </c>
      <c r="R478" s="281">
        <v>1974.71</v>
      </c>
      <c r="S478" s="281">
        <v>1966.66</v>
      </c>
      <c r="T478" s="281">
        <v>1998.64</v>
      </c>
      <c r="U478" s="281">
        <v>2031.73</v>
      </c>
      <c r="V478" s="281">
        <v>2001.06</v>
      </c>
      <c r="W478" s="281">
        <v>1976.87</v>
      </c>
      <c r="X478" s="281">
        <v>1906.54</v>
      </c>
      <c r="Y478" s="281">
        <v>1874.71</v>
      </c>
    </row>
    <row r="479" spans="1:25">
      <c r="A479" s="318">
        <v>14</v>
      </c>
      <c r="B479" s="281">
        <v>1815.33</v>
      </c>
      <c r="C479" s="281">
        <v>1806.34</v>
      </c>
      <c r="D479" s="281">
        <v>1806.44</v>
      </c>
      <c r="E479" s="281">
        <v>1810.13</v>
      </c>
      <c r="F479" s="281">
        <v>1794.1</v>
      </c>
      <c r="G479" s="281">
        <v>1779.56</v>
      </c>
      <c r="H479" s="281">
        <v>1800.97</v>
      </c>
      <c r="I479" s="281">
        <v>1824.06</v>
      </c>
      <c r="J479" s="281">
        <v>1859.37</v>
      </c>
      <c r="K479" s="281">
        <v>1870.61</v>
      </c>
      <c r="L479" s="281">
        <v>1872.43</v>
      </c>
      <c r="M479" s="281">
        <v>1869.54</v>
      </c>
      <c r="N479" s="281">
        <v>1867.5</v>
      </c>
      <c r="O479" s="281">
        <v>1869.52</v>
      </c>
      <c r="P479" s="281">
        <v>1873.23</v>
      </c>
      <c r="Q479" s="281">
        <v>1868.78</v>
      </c>
      <c r="R479" s="281">
        <v>1877.03</v>
      </c>
      <c r="S479" s="281">
        <v>1878.19</v>
      </c>
      <c r="T479" s="281">
        <v>1917.84</v>
      </c>
      <c r="U479" s="281">
        <v>1960.21</v>
      </c>
      <c r="V479" s="281">
        <v>1928.34</v>
      </c>
      <c r="W479" s="281">
        <v>1881.85</v>
      </c>
      <c r="X479" s="281">
        <v>1844.16</v>
      </c>
      <c r="Y479" s="281">
        <v>1811.67</v>
      </c>
    </row>
    <row r="480" spans="1:25">
      <c r="A480" s="318">
        <v>15</v>
      </c>
      <c r="B480" s="281">
        <v>1762.63</v>
      </c>
      <c r="C480" s="281">
        <v>1744.32</v>
      </c>
      <c r="D480" s="281">
        <v>1747.53</v>
      </c>
      <c r="E480" s="281">
        <v>1773.91</v>
      </c>
      <c r="F480" s="281">
        <v>1765.44</v>
      </c>
      <c r="G480" s="281">
        <v>1732.25</v>
      </c>
      <c r="H480" s="281">
        <v>1761.82</v>
      </c>
      <c r="I480" s="281">
        <v>1801.88</v>
      </c>
      <c r="J480" s="281">
        <v>1846.61</v>
      </c>
      <c r="K480" s="281">
        <v>1845.71</v>
      </c>
      <c r="L480" s="281">
        <v>1861.68</v>
      </c>
      <c r="M480" s="281">
        <v>1866.34</v>
      </c>
      <c r="N480" s="281">
        <v>1869.08</v>
      </c>
      <c r="O480" s="281">
        <v>1878.2</v>
      </c>
      <c r="P480" s="281">
        <v>1872.74</v>
      </c>
      <c r="Q480" s="281">
        <v>1867.94</v>
      </c>
      <c r="R480" s="281">
        <v>1912.75</v>
      </c>
      <c r="S480" s="281">
        <v>1934.46</v>
      </c>
      <c r="T480" s="281">
        <v>1913.33</v>
      </c>
      <c r="U480" s="281">
        <v>1928.31</v>
      </c>
      <c r="V480" s="281">
        <v>1893.05</v>
      </c>
      <c r="W480" s="281">
        <v>1838.91</v>
      </c>
      <c r="X480" s="281">
        <v>1794.9</v>
      </c>
      <c r="Y480" s="281">
        <v>1742.77</v>
      </c>
    </row>
    <row r="481" spans="1:25">
      <c r="A481" s="318">
        <v>16</v>
      </c>
      <c r="B481" s="281">
        <v>1691.16</v>
      </c>
      <c r="C481" s="281">
        <v>1678.34</v>
      </c>
      <c r="D481" s="281">
        <v>1708.39</v>
      </c>
      <c r="E481" s="281">
        <v>1746.03</v>
      </c>
      <c r="F481" s="281">
        <v>1743.22</v>
      </c>
      <c r="G481" s="281">
        <v>1735.79</v>
      </c>
      <c r="H481" s="281">
        <v>1744.27</v>
      </c>
      <c r="I481" s="281">
        <v>1786.39</v>
      </c>
      <c r="J481" s="281">
        <v>1884.92</v>
      </c>
      <c r="K481" s="281">
        <v>1893.1</v>
      </c>
      <c r="L481" s="281">
        <v>1861.76</v>
      </c>
      <c r="M481" s="281">
        <v>1854.15</v>
      </c>
      <c r="N481" s="281">
        <v>1860.02</v>
      </c>
      <c r="O481" s="281">
        <v>1864.96</v>
      </c>
      <c r="P481" s="281">
        <v>1849.47</v>
      </c>
      <c r="Q481" s="281">
        <v>1857.27</v>
      </c>
      <c r="R481" s="281">
        <v>1921.67</v>
      </c>
      <c r="S481" s="281">
        <v>1897.11</v>
      </c>
      <c r="T481" s="281">
        <v>1862.91</v>
      </c>
      <c r="U481" s="281">
        <v>1944.46</v>
      </c>
      <c r="V481" s="281">
        <v>1869.3</v>
      </c>
      <c r="W481" s="281">
        <v>1786.49</v>
      </c>
      <c r="X481" s="281">
        <v>1741.46</v>
      </c>
      <c r="Y481" s="281">
        <v>1712.88</v>
      </c>
    </row>
    <row r="482" spans="1:25">
      <c r="A482" s="318">
        <v>17</v>
      </c>
      <c r="B482" s="281">
        <v>1771.48</v>
      </c>
      <c r="C482" s="281">
        <v>1770.36</v>
      </c>
      <c r="D482" s="281">
        <v>1785.39</v>
      </c>
      <c r="E482" s="281">
        <v>1803.55</v>
      </c>
      <c r="F482" s="281">
        <v>1791.05</v>
      </c>
      <c r="G482" s="281">
        <v>1779.61</v>
      </c>
      <c r="H482" s="281">
        <v>1794.88</v>
      </c>
      <c r="I482" s="281">
        <v>1825.92</v>
      </c>
      <c r="J482" s="281">
        <v>1878.86</v>
      </c>
      <c r="K482" s="281">
        <v>1884.37</v>
      </c>
      <c r="L482" s="281">
        <v>1875.65</v>
      </c>
      <c r="M482" s="281">
        <v>1872.59</v>
      </c>
      <c r="N482" s="281">
        <v>1870.93</v>
      </c>
      <c r="O482" s="281">
        <v>1907.57</v>
      </c>
      <c r="P482" s="281">
        <v>1885.15</v>
      </c>
      <c r="Q482" s="281">
        <v>1909.52</v>
      </c>
      <c r="R482" s="281">
        <v>1935.35</v>
      </c>
      <c r="S482" s="281">
        <v>2018.91</v>
      </c>
      <c r="T482" s="281">
        <v>2033.22</v>
      </c>
      <c r="U482" s="281">
        <v>1958.23</v>
      </c>
      <c r="V482" s="281">
        <v>1910</v>
      </c>
      <c r="W482" s="281">
        <v>1857.84</v>
      </c>
      <c r="X482" s="281">
        <v>1798.77</v>
      </c>
      <c r="Y482" s="281">
        <v>1764.89</v>
      </c>
    </row>
    <row r="483" spans="1:25">
      <c r="A483" s="318">
        <v>18</v>
      </c>
      <c r="B483" s="281">
        <v>1706.11</v>
      </c>
      <c r="C483" s="281">
        <v>1699.73</v>
      </c>
      <c r="D483" s="281">
        <v>1708.08</v>
      </c>
      <c r="E483" s="281">
        <v>1742.82</v>
      </c>
      <c r="F483" s="281">
        <v>1745.05</v>
      </c>
      <c r="G483" s="281">
        <v>1732.4</v>
      </c>
      <c r="H483" s="281">
        <v>1757.09</v>
      </c>
      <c r="I483" s="281">
        <v>1800.8</v>
      </c>
      <c r="J483" s="281">
        <v>1905.39</v>
      </c>
      <c r="K483" s="281">
        <v>1926.31</v>
      </c>
      <c r="L483" s="281">
        <v>1900.1</v>
      </c>
      <c r="M483" s="281">
        <v>1895.51</v>
      </c>
      <c r="N483" s="281">
        <v>1894.75</v>
      </c>
      <c r="O483" s="281">
        <v>1910.7</v>
      </c>
      <c r="P483" s="281">
        <v>1904.19</v>
      </c>
      <c r="Q483" s="281">
        <v>1903.62</v>
      </c>
      <c r="R483" s="281">
        <v>1897.12</v>
      </c>
      <c r="S483" s="281">
        <v>1958.78</v>
      </c>
      <c r="T483" s="281">
        <v>1872.03</v>
      </c>
      <c r="U483" s="281">
        <v>1917.78</v>
      </c>
      <c r="V483" s="281">
        <v>1834.44</v>
      </c>
      <c r="W483" s="281">
        <v>1777.96</v>
      </c>
      <c r="X483" s="281">
        <v>1739.3</v>
      </c>
      <c r="Y483" s="281">
        <v>1664.84</v>
      </c>
    </row>
    <row r="484" spans="1:25">
      <c r="A484" s="318">
        <v>19</v>
      </c>
      <c r="B484" s="281">
        <v>1481.28</v>
      </c>
      <c r="C484" s="281">
        <v>1486.61</v>
      </c>
      <c r="D484" s="281">
        <v>1492.13</v>
      </c>
      <c r="E484" s="281">
        <v>1501.08</v>
      </c>
      <c r="F484" s="281">
        <v>1492.75</v>
      </c>
      <c r="G484" s="281">
        <v>1550.9</v>
      </c>
      <c r="H484" s="281">
        <v>1578.78</v>
      </c>
      <c r="I484" s="281">
        <v>1711.59</v>
      </c>
      <c r="J484" s="281">
        <v>1873.99</v>
      </c>
      <c r="K484" s="281">
        <v>1895.93</v>
      </c>
      <c r="L484" s="281">
        <v>1910.41</v>
      </c>
      <c r="M484" s="281">
        <v>1893.98</v>
      </c>
      <c r="N484" s="281">
        <v>1892.81</v>
      </c>
      <c r="O484" s="281">
        <v>1898.55</v>
      </c>
      <c r="P484" s="281">
        <v>1904.13</v>
      </c>
      <c r="Q484" s="281">
        <v>1897.64</v>
      </c>
      <c r="R484" s="281">
        <v>1897.67</v>
      </c>
      <c r="S484" s="281">
        <v>1907.35</v>
      </c>
      <c r="T484" s="281">
        <v>1814.76</v>
      </c>
      <c r="U484" s="281">
        <v>1841.42</v>
      </c>
      <c r="V484" s="281">
        <v>1796.91</v>
      </c>
      <c r="W484" s="281">
        <v>1758.02</v>
      </c>
      <c r="X484" s="281">
        <v>1589.3</v>
      </c>
      <c r="Y484" s="281">
        <v>1504.33</v>
      </c>
    </row>
    <row r="485" spans="1:25">
      <c r="A485" s="318">
        <v>20</v>
      </c>
      <c r="B485" s="281">
        <v>1626.48</v>
      </c>
      <c r="C485" s="281">
        <v>1621.28</v>
      </c>
      <c r="D485" s="281">
        <v>1628.18</v>
      </c>
      <c r="E485" s="281">
        <v>1572.99</v>
      </c>
      <c r="F485" s="281">
        <v>1647.24</v>
      </c>
      <c r="G485" s="281">
        <v>1729.35</v>
      </c>
      <c r="H485" s="281">
        <v>1726.36</v>
      </c>
      <c r="I485" s="281">
        <v>1767.24</v>
      </c>
      <c r="J485" s="281">
        <v>1784.09</v>
      </c>
      <c r="K485" s="281">
        <v>1792.19</v>
      </c>
      <c r="L485" s="281">
        <v>1828.6</v>
      </c>
      <c r="M485" s="281">
        <v>1841</v>
      </c>
      <c r="N485" s="281">
        <v>1852.55</v>
      </c>
      <c r="O485" s="281">
        <v>1843.53</v>
      </c>
      <c r="P485" s="281">
        <v>1849.56</v>
      </c>
      <c r="Q485" s="281">
        <v>1869.05</v>
      </c>
      <c r="R485" s="281">
        <v>1908.52</v>
      </c>
      <c r="S485" s="281">
        <v>1874.09</v>
      </c>
      <c r="T485" s="281">
        <v>1803.92</v>
      </c>
      <c r="U485" s="281">
        <v>1780.26</v>
      </c>
      <c r="V485" s="281">
        <v>1793.68</v>
      </c>
      <c r="W485" s="281">
        <v>1759.5</v>
      </c>
      <c r="X485" s="281">
        <v>1627.56</v>
      </c>
      <c r="Y485" s="281">
        <v>1527.08</v>
      </c>
    </row>
    <row r="486" spans="1:25">
      <c r="A486" s="318">
        <v>21</v>
      </c>
      <c r="B486" s="281">
        <v>1629.4</v>
      </c>
      <c r="C486" s="281">
        <v>1603.06</v>
      </c>
      <c r="D486" s="281">
        <v>1589.55</v>
      </c>
      <c r="E486" s="281">
        <v>1596.94</v>
      </c>
      <c r="F486" s="281">
        <v>1587.93</v>
      </c>
      <c r="G486" s="281">
        <v>1688.46</v>
      </c>
      <c r="H486" s="281">
        <v>1727.16</v>
      </c>
      <c r="I486" s="281">
        <v>1751.88</v>
      </c>
      <c r="J486" s="281">
        <v>1788.8</v>
      </c>
      <c r="K486" s="281">
        <v>1803.75</v>
      </c>
      <c r="L486" s="281">
        <v>1809.24</v>
      </c>
      <c r="M486" s="281">
        <v>1808.08</v>
      </c>
      <c r="N486" s="281">
        <v>1816.34</v>
      </c>
      <c r="O486" s="281">
        <v>1822.94</v>
      </c>
      <c r="P486" s="281">
        <v>1826.37</v>
      </c>
      <c r="Q486" s="281">
        <v>1832.22</v>
      </c>
      <c r="R486" s="281">
        <v>1912.1</v>
      </c>
      <c r="S486" s="281">
        <v>1919.34</v>
      </c>
      <c r="T486" s="281">
        <v>1864.41</v>
      </c>
      <c r="U486" s="281">
        <v>1822.82</v>
      </c>
      <c r="V486" s="281">
        <v>1849.62</v>
      </c>
      <c r="W486" s="281">
        <v>1771.31</v>
      </c>
      <c r="X486" s="281">
        <v>1681.14</v>
      </c>
      <c r="Y486" s="281">
        <v>1595.67</v>
      </c>
    </row>
    <row r="487" spans="1:25">
      <c r="A487" s="318">
        <v>22</v>
      </c>
      <c r="B487" s="281">
        <v>1531.26</v>
      </c>
      <c r="C487" s="281">
        <v>1503.9</v>
      </c>
      <c r="D487" s="281">
        <v>1525.9</v>
      </c>
      <c r="E487" s="281">
        <v>1584.52</v>
      </c>
      <c r="F487" s="281">
        <v>1561.47</v>
      </c>
      <c r="G487" s="281">
        <v>1672.63</v>
      </c>
      <c r="H487" s="281">
        <v>1705.14</v>
      </c>
      <c r="I487" s="281">
        <v>1740.94</v>
      </c>
      <c r="J487" s="281">
        <v>1795.57</v>
      </c>
      <c r="K487" s="281">
        <v>1857.75</v>
      </c>
      <c r="L487" s="281">
        <v>1840.64</v>
      </c>
      <c r="M487" s="281">
        <v>1850.26</v>
      </c>
      <c r="N487" s="281">
        <v>1824.97</v>
      </c>
      <c r="O487" s="281">
        <v>1820.51</v>
      </c>
      <c r="P487" s="281">
        <v>1823.19</v>
      </c>
      <c r="Q487" s="281">
        <v>1863.85</v>
      </c>
      <c r="R487" s="281">
        <v>2001.92</v>
      </c>
      <c r="S487" s="281">
        <v>1877.97</v>
      </c>
      <c r="T487" s="281">
        <v>1782.03</v>
      </c>
      <c r="U487" s="281">
        <v>1745.03</v>
      </c>
      <c r="V487" s="281">
        <v>1754.62</v>
      </c>
      <c r="W487" s="281">
        <v>1686.96</v>
      </c>
      <c r="X487" s="281">
        <v>1657.23</v>
      </c>
      <c r="Y487" s="281">
        <v>1571.42</v>
      </c>
    </row>
    <row r="488" spans="1:25">
      <c r="A488" s="318">
        <v>23</v>
      </c>
      <c r="B488" s="281">
        <v>1643.3</v>
      </c>
      <c r="C488" s="281">
        <v>1603.8</v>
      </c>
      <c r="D488" s="281">
        <v>1634.85</v>
      </c>
      <c r="E488" s="281">
        <v>1705.26</v>
      </c>
      <c r="F488" s="281">
        <v>1789.41</v>
      </c>
      <c r="G488" s="281">
        <v>1779.11</v>
      </c>
      <c r="H488" s="281">
        <v>1800.46</v>
      </c>
      <c r="I488" s="281">
        <v>1823.1</v>
      </c>
      <c r="J488" s="281">
        <v>1854.16</v>
      </c>
      <c r="K488" s="281">
        <v>1895.86</v>
      </c>
      <c r="L488" s="281">
        <v>1875.1</v>
      </c>
      <c r="M488" s="281">
        <v>1859.05</v>
      </c>
      <c r="N488" s="281">
        <v>1836.17</v>
      </c>
      <c r="O488" s="281">
        <v>1860.66</v>
      </c>
      <c r="P488" s="281">
        <v>1867.23</v>
      </c>
      <c r="Q488" s="281">
        <v>1863.15</v>
      </c>
      <c r="R488" s="281">
        <v>1913.54</v>
      </c>
      <c r="S488" s="281">
        <v>2049.9</v>
      </c>
      <c r="T488" s="281">
        <v>2088.33</v>
      </c>
      <c r="U488" s="281">
        <v>2011.36</v>
      </c>
      <c r="V488" s="281">
        <v>1880.31</v>
      </c>
      <c r="W488" s="281">
        <v>1842.17</v>
      </c>
      <c r="X488" s="281">
        <v>1799.07</v>
      </c>
      <c r="Y488" s="281">
        <v>1681.88</v>
      </c>
    </row>
    <row r="489" spans="1:25">
      <c r="A489" s="318">
        <v>24</v>
      </c>
      <c r="B489" s="281">
        <v>1599.31</v>
      </c>
      <c r="C489" s="281">
        <v>1581.69</v>
      </c>
      <c r="D489" s="281">
        <v>1599.56</v>
      </c>
      <c r="E489" s="281">
        <v>1570.76</v>
      </c>
      <c r="F489" s="281">
        <v>1643.36</v>
      </c>
      <c r="G489" s="281">
        <v>1786</v>
      </c>
      <c r="H489" s="281">
        <v>1812.72</v>
      </c>
      <c r="I489" s="281">
        <v>1893.89</v>
      </c>
      <c r="J489" s="281">
        <v>1854.21</v>
      </c>
      <c r="K489" s="281">
        <v>1863.76</v>
      </c>
      <c r="L489" s="281">
        <v>1857.37</v>
      </c>
      <c r="M489" s="281">
        <v>1928.62</v>
      </c>
      <c r="N489" s="281">
        <v>1912.33</v>
      </c>
      <c r="O489" s="281">
        <v>1912.48</v>
      </c>
      <c r="P489" s="281">
        <v>1918.64</v>
      </c>
      <c r="Q489" s="281">
        <v>1986.81</v>
      </c>
      <c r="R489" s="281">
        <v>1934.28</v>
      </c>
      <c r="S489" s="281">
        <v>1911.26</v>
      </c>
      <c r="T489" s="281">
        <v>1863.44</v>
      </c>
      <c r="U489" s="281">
        <v>1797.15</v>
      </c>
      <c r="V489" s="281">
        <v>1819.45</v>
      </c>
      <c r="W489" s="281">
        <v>1798.18</v>
      </c>
      <c r="X489" s="281">
        <v>1746.55</v>
      </c>
      <c r="Y489" s="281">
        <v>1619.34</v>
      </c>
    </row>
    <row r="490" spans="1:25">
      <c r="A490" s="318">
        <v>25</v>
      </c>
      <c r="B490" s="281">
        <v>1613.79</v>
      </c>
      <c r="C490" s="281">
        <v>1603.57</v>
      </c>
      <c r="D490" s="281">
        <v>1630.21</v>
      </c>
      <c r="E490" s="281">
        <v>1719.33</v>
      </c>
      <c r="F490" s="281">
        <v>1710.02</v>
      </c>
      <c r="G490" s="281">
        <v>1822.7</v>
      </c>
      <c r="H490" s="281">
        <v>1840.47</v>
      </c>
      <c r="I490" s="281">
        <v>1882.35</v>
      </c>
      <c r="J490" s="281">
        <v>1979.19</v>
      </c>
      <c r="K490" s="281">
        <v>2034.94</v>
      </c>
      <c r="L490" s="281">
        <v>1969.95</v>
      </c>
      <c r="M490" s="281">
        <v>1995.08</v>
      </c>
      <c r="N490" s="281">
        <v>2039.39</v>
      </c>
      <c r="O490" s="281">
        <v>1979.51</v>
      </c>
      <c r="P490" s="281">
        <v>1972.88</v>
      </c>
      <c r="Q490" s="281">
        <v>1972.31</v>
      </c>
      <c r="R490" s="281">
        <v>1985.86</v>
      </c>
      <c r="S490" s="281">
        <v>1923.57</v>
      </c>
      <c r="T490" s="281">
        <v>1941.8</v>
      </c>
      <c r="U490" s="281">
        <v>1869.83</v>
      </c>
      <c r="V490" s="281">
        <v>1863.15</v>
      </c>
      <c r="W490" s="281">
        <v>1832.12</v>
      </c>
      <c r="X490" s="281">
        <v>1748.48</v>
      </c>
      <c r="Y490" s="281">
        <v>1612.49</v>
      </c>
    </row>
    <row r="491" spans="1:25">
      <c r="A491" s="318">
        <v>26</v>
      </c>
      <c r="B491" s="281">
        <v>1600.27</v>
      </c>
      <c r="C491" s="281">
        <v>1592.59</v>
      </c>
      <c r="D491" s="281">
        <v>1600.77</v>
      </c>
      <c r="E491" s="281">
        <v>1614.34</v>
      </c>
      <c r="F491" s="281">
        <v>1643.92</v>
      </c>
      <c r="G491" s="281">
        <v>1692.64</v>
      </c>
      <c r="H491" s="281">
        <v>1745.86</v>
      </c>
      <c r="I491" s="281">
        <v>1794.96</v>
      </c>
      <c r="J491" s="281">
        <v>2059.2600000000002</v>
      </c>
      <c r="K491" s="281">
        <v>2051.56</v>
      </c>
      <c r="L491" s="281">
        <v>2038.11</v>
      </c>
      <c r="M491" s="281">
        <v>2055.04</v>
      </c>
      <c r="N491" s="281">
        <v>2081.5</v>
      </c>
      <c r="O491" s="281">
        <v>2097.8000000000002</v>
      </c>
      <c r="P491" s="281">
        <v>2140.62</v>
      </c>
      <c r="Q491" s="281">
        <v>2142.5</v>
      </c>
      <c r="R491" s="281">
        <v>2152.12</v>
      </c>
      <c r="S491" s="281">
        <v>2138.09</v>
      </c>
      <c r="T491" s="281">
        <v>2020.25</v>
      </c>
      <c r="U491" s="281">
        <v>1973.97</v>
      </c>
      <c r="V491" s="281">
        <v>1920.13</v>
      </c>
      <c r="W491" s="281">
        <v>1796.86</v>
      </c>
      <c r="X491" s="281">
        <v>1726.5</v>
      </c>
      <c r="Y491" s="281">
        <v>1609.57</v>
      </c>
    </row>
    <row r="492" spans="1:25">
      <c r="A492" s="318">
        <v>27</v>
      </c>
      <c r="B492" s="281">
        <v>1898.59</v>
      </c>
      <c r="C492" s="281">
        <v>1871.56</v>
      </c>
      <c r="D492" s="281">
        <v>1915.46</v>
      </c>
      <c r="E492" s="281">
        <v>1965.32</v>
      </c>
      <c r="F492" s="281">
        <v>2030.35</v>
      </c>
      <c r="G492" s="281">
        <v>2084.61</v>
      </c>
      <c r="H492" s="281">
        <v>2162.5500000000002</v>
      </c>
      <c r="I492" s="281">
        <v>2395.8000000000002</v>
      </c>
      <c r="J492" s="281">
        <v>2395.06</v>
      </c>
      <c r="K492" s="281">
        <v>2395.48</v>
      </c>
      <c r="L492" s="281">
        <v>2394.0500000000002</v>
      </c>
      <c r="M492" s="281">
        <v>2402.7800000000002</v>
      </c>
      <c r="N492" s="281">
        <v>2403.71</v>
      </c>
      <c r="O492" s="281">
        <v>2391.65</v>
      </c>
      <c r="P492" s="281">
        <v>2396.2600000000002</v>
      </c>
      <c r="Q492" s="281">
        <v>2423.1799999999998</v>
      </c>
      <c r="R492" s="281">
        <v>2480.25</v>
      </c>
      <c r="S492" s="281">
        <v>2490.77</v>
      </c>
      <c r="T492" s="281">
        <v>2258.4</v>
      </c>
      <c r="U492" s="281">
        <v>2159.9299999999998</v>
      </c>
      <c r="V492" s="281">
        <v>2132.7600000000002</v>
      </c>
      <c r="W492" s="281">
        <v>2062.7199999999998</v>
      </c>
      <c r="X492" s="281">
        <v>1991.96</v>
      </c>
      <c r="Y492" s="281">
        <v>1972</v>
      </c>
    </row>
    <row r="493" spans="1:25">
      <c r="A493" s="318">
        <v>28</v>
      </c>
      <c r="B493" s="281">
        <v>2020.56</v>
      </c>
      <c r="C493" s="281">
        <v>2004.99</v>
      </c>
      <c r="D493" s="281">
        <v>1996.67</v>
      </c>
      <c r="E493" s="281">
        <v>2001.38</v>
      </c>
      <c r="F493" s="281">
        <v>1992.95</v>
      </c>
      <c r="G493" s="281">
        <v>2109.0700000000002</v>
      </c>
      <c r="H493" s="281">
        <v>2156.88</v>
      </c>
      <c r="I493" s="281">
        <v>2189.79</v>
      </c>
      <c r="J493" s="281">
        <v>2295.6799999999998</v>
      </c>
      <c r="K493" s="281">
        <v>2376.77</v>
      </c>
      <c r="L493" s="281">
        <v>2409.39</v>
      </c>
      <c r="M493" s="281">
        <v>2418.54</v>
      </c>
      <c r="N493" s="281">
        <v>2466.63</v>
      </c>
      <c r="O493" s="281">
        <v>2507.15</v>
      </c>
      <c r="P493" s="281">
        <v>2423.77</v>
      </c>
      <c r="Q493" s="281">
        <v>2412.59</v>
      </c>
      <c r="R493" s="281">
        <v>2517.62</v>
      </c>
      <c r="S493" s="281">
        <v>2430.91</v>
      </c>
      <c r="T493" s="281">
        <v>2408.8200000000002</v>
      </c>
      <c r="U493" s="281">
        <v>2172.38</v>
      </c>
      <c r="V493" s="281">
        <v>2124.35</v>
      </c>
      <c r="W493" s="281">
        <v>2143.38</v>
      </c>
      <c r="X493" s="281">
        <v>2060.54</v>
      </c>
      <c r="Y493" s="281">
        <v>2021.22</v>
      </c>
    </row>
    <row r="494" spans="1:25">
      <c r="A494" s="318">
        <v>29</v>
      </c>
      <c r="B494" s="281">
        <v>1973.05</v>
      </c>
      <c r="C494" s="281">
        <v>1958</v>
      </c>
      <c r="D494" s="281">
        <v>1971.47</v>
      </c>
      <c r="E494" s="281">
        <v>1967.26</v>
      </c>
      <c r="F494" s="281">
        <v>2162.64</v>
      </c>
      <c r="G494" s="281">
        <v>2046.08</v>
      </c>
      <c r="H494" s="281">
        <v>2062.54</v>
      </c>
      <c r="I494" s="281">
        <v>2126.5500000000002</v>
      </c>
      <c r="J494" s="281">
        <v>2360.4</v>
      </c>
      <c r="K494" s="281">
        <v>2493.62</v>
      </c>
      <c r="L494" s="281">
        <v>2500.3000000000002</v>
      </c>
      <c r="M494" s="281">
        <v>2430.5700000000002</v>
      </c>
      <c r="N494" s="281">
        <v>2449.73</v>
      </c>
      <c r="O494" s="281">
        <v>2444.86</v>
      </c>
      <c r="P494" s="281">
        <v>2482.27</v>
      </c>
      <c r="Q494" s="281">
        <v>2489.5500000000002</v>
      </c>
      <c r="R494" s="281">
        <v>2421.64</v>
      </c>
      <c r="S494" s="281">
        <v>2593.9</v>
      </c>
      <c r="T494" s="281">
        <v>2554.36</v>
      </c>
      <c r="U494" s="281">
        <v>2303.4899999999998</v>
      </c>
      <c r="V494" s="281">
        <v>2153.0500000000002</v>
      </c>
      <c r="W494" s="281">
        <v>2114.0100000000002</v>
      </c>
      <c r="X494" s="281">
        <v>2018.72</v>
      </c>
      <c r="Y494" s="281">
        <v>1975.36</v>
      </c>
    </row>
    <row r="495" spans="1:25">
      <c r="A495" s="318">
        <v>30</v>
      </c>
      <c r="B495" s="281">
        <v>2103.02</v>
      </c>
      <c r="C495" s="281">
        <v>2091.37</v>
      </c>
      <c r="D495" s="281">
        <v>2073.0300000000002</v>
      </c>
      <c r="E495" s="281">
        <v>2085.27</v>
      </c>
      <c r="F495" s="281">
        <v>2076.81</v>
      </c>
      <c r="G495" s="281">
        <v>2201</v>
      </c>
      <c r="H495" s="281">
        <v>2156.19</v>
      </c>
      <c r="I495" s="281">
        <v>2240.2800000000002</v>
      </c>
      <c r="J495" s="281">
        <v>2795.18</v>
      </c>
      <c r="K495" s="281">
        <v>2379.81</v>
      </c>
      <c r="L495" s="281">
        <v>2800.34</v>
      </c>
      <c r="M495" s="281">
        <v>2446.2199999999998</v>
      </c>
      <c r="N495" s="281">
        <v>2323.91</v>
      </c>
      <c r="O495" s="281">
        <v>2712.83</v>
      </c>
      <c r="P495" s="281">
        <v>2316.62</v>
      </c>
      <c r="Q495" s="281">
        <v>2623.1</v>
      </c>
      <c r="R495" s="281">
        <v>2668.33</v>
      </c>
      <c r="S495" s="281">
        <v>2763.79</v>
      </c>
      <c r="T495" s="281">
        <v>2560.89</v>
      </c>
      <c r="U495" s="281">
        <v>2325.5100000000002</v>
      </c>
      <c r="V495" s="281">
        <v>2270.08</v>
      </c>
      <c r="W495" s="281">
        <v>2200.4499999999998</v>
      </c>
      <c r="X495" s="281">
        <v>2129.98</v>
      </c>
      <c r="Y495" s="281">
        <v>2092.4899999999998</v>
      </c>
    </row>
    <row r="496" spans="1:25">
      <c r="A496" s="318">
        <v>31</v>
      </c>
      <c r="B496" s="281">
        <v>0</v>
      </c>
      <c r="C496" s="281">
        <v>0</v>
      </c>
      <c r="D496" s="281">
        <v>0</v>
      </c>
      <c r="E496" s="281">
        <v>0</v>
      </c>
      <c r="F496" s="281">
        <v>0</v>
      </c>
      <c r="G496" s="281">
        <v>0</v>
      </c>
      <c r="H496" s="281">
        <v>0</v>
      </c>
      <c r="I496" s="281">
        <v>0</v>
      </c>
      <c r="J496" s="281">
        <v>0</v>
      </c>
      <c r="K496" s="281">
        <v>0</v>
      </c>
      <c r="L496" s="281">
        <v>0</v>
      </c>
      <c r="M496" s="281">
        <v>0</v>
      </c>
      <c r="N496" s="281">
        <v>0</v>
      </c>
      <c r="O496" s="281">
        <v>0</v>
      </c>
      <c r="P496" s="281">
        <v>0</v>
      </c>
      <c r="Q496" s="281">
        <v>0</v>
      </c>
      <c r="R496" s="281">
        <v>0</v>
      </c>
      <c r="S496" s="281">
        <v>0</v>
      </c>
      <c r="T496" s="281">
        <v>0</v>
      </c>
      <c r="U496" s="281">
        <v>0</v>
      </c>
      <c r="V496" s="281">
        <v>0</v>
      </c>
      <c r="W496" s="281">
        <v>0</v>
      </c>
      <c r="X496" s="281">
        <v>0</v>
      </c>
      <c r="Y496" s="281">
        <v>0</v>
      </c>
    </row>
    <row r="497" spans="1:25">
      <c r="A497" s="307"/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</row>
    <row r="498" spans="1:25" ht="45" customHeight="1">
      <c r="A498" s="432" t="s">
        <v>212</v>
      </c>
      <c r="B498" s="437" t="s">
        <v>329</v>
      </c>
      <c r="C498" s="437"/>
      <c r="D498" s="437"/>
      <c r="E498" s="437"/>
      <c r="F498" s="437"/>
      <c r="G498" s="437"/>
      <c r="H498" s="437"/>
      <c r="I498" s="437"/>
      <c r="J498" s="437"/>
      <c r="K498" s="437"/>
      <c r="L498" s="437"/>
      <c r="M498" s="437"/>
      <c r="N498" s="437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</row>
    <row r="499" spans="1:25" ht="30">
      <c r="A499" s="432"/>
      <c r="B499" s="308" t="s">
        <v>1</v>
      </c>
      <c r="C499" s="308" t="s">
        <v>2</v>
      </c>
      <c r="D499" s="308" t="s">
        <v>3</v>
      </c>
      <c r="E499" s="308" t="s">
        <v>4</v>
      </c>
      <c r="F499" s="308" t="s">
        <v>5</v>
      </c>
      <c r="G499" s="308" t="s">
        <v>6</v>
      </c>
      <c r="H499" s="308" t="s">
        <v>7</v>
      </c>
      <c r="I499" s="308" t="s">
        <v>8</v>
      </c>
      <c r="J499" s="308" t="s">
        <v>9</v>
      </c>
      <c r="K499" s="308" t="s">
        <v>10</v>
      </c>
      <c r="L499" s="308" t="s">
        <v>11</v>
      </c>
      <c r="M499" s="308" t="s">
        <v>12</v>
      </c>
      <c r="N499" s="308" t="s">
        <v>13</v>
      </c>
      <c r="O499" s="308" t="s">
        <v>14</v>
      </c>
      <c r="P499" s="308" t="s">
        <v>15</v>
      </c>
      <c r="Q499" s="308" t="s">
        <v>16</v>
      </c>
      <c r="R499" s="308" t="s">
        <v>17</v>
      </c>
      <c r="S499" s="308" t="s">
        <v>18</v>
      </c>
      <c r="T499" s="308" t="s">
        <v>19</v>
      </c>
      <c r="U499" s="308" t="s">
        <v>20</v>
      </c>
      <c r="V499" s="308" t="s">
        <v>21</v>
      </c>
      <c r="W499" s="308" t="s">
        <v>22</v>
      </c>
      <c r="X499" s="308" t="s">
        <v>23</v>
      </c>
      <c r="Y499" s="308" t="s">
        <v>24</v>
      </c>
    </row>
    <row r="500" spans="1:25">
      <c r="A500" s="318">
        <v>1</v>
      </c>
      <c r="B500" s="281">
        <v>1981.6</v>
      </c>
      <c r="C500" s="281">
        <v>2006.88</v>
      </c>
      <c r="D500" s="281">
        <v>2061.62</v>
      </c>
      <c r="E500" s="281">
        <v>2041.93</v>
      </c>
      <c r="F500" s="281">
        <v>2035.62</v>
      </c>
      <c r="G500" s="281">
        <v>2093.38</v>
      </c>
      <c r="H500" s="281">
        <v>2132.2800000000002</v>
      </c>
      <c r="I500" s="281">
        <v>2135.9</v>
      </c>
      <c r="J500" s="281">
        <v>2137.6999999999998</v>
      </c>
      <c r="K500" s="281">
        <v>2149.91</v>
      </c>
      <c r="L500" s="281">
        <v>2132.36</v>
      </c>
      <c r="M500" s="281">
        <v>2131.9499999999998</v>
      </c>
      <c r="N500" s="281">
        <v>2131.44</v>
      </c>
      <c r="O500" s="281">
        <v>2130.91</v>
      </c>
      <c r="P500" s="281">
        <v>2180.15</v>
      </c>
      <c r="Q500" s="281">
        <v>2171.85</v>
      </c>
      <c r="R500" s="281">
        <v>2303.9899999999998</v>
      </c>
      <c r="S500" s="281">
        <v>2241.71</v>
      </c>
      <c r="T500" s="281">
        <v>2354.41</v>
      </c>
      <c r="U500" s="281">
        <v>2341.46</v>
      </c>
      <c r="V500" s="281">
        <v>2162.81</v>
      </c>
      <c r="W500" s="281">
        <v>2078.16</v>
      </c>
      <c r="X500" s="281">
        <v>2041.86</v>
      </c>
      <c r="Y500" s="281">
        <v>2009.05</v>
      </c>
    </row>
    <row r="501" spans="1:25">
      <c r="A501" s="318">
        <v>2</v>
      </c>
      <c r="B501" s="281">
        <v>2044.53</v>
      </c>
      <c r="C501" s="281">
        <v>2059.0500000000002</v>
      </c>
      <c r="D501" s="281">
        <v>2069.14</v>
      </c>
      <c r="E501" s="281">
        <v>2076.77</v>
      </c>
      <c r="F501" s="281">
        <v>2101.48</v>
      </c>
      <c r="G501" s="281">
        <v>2134.64</v>
      </c>
      <c r="H501" s="281">
        <v>2142.5100000000002</v>
      </c>
      <c r="I501" s="281">
        <v>2133.98</v>
      </c>
      <c r="J501" s="281">
        <v>2159.77</v>
      </c>
      <c r="K501" s="281">
        <v>2145.0300000000002</v>
      </c>
      <c r="L501" s="281">
        <v>2130.7199999999998</v>
      </c>
      <c r="M501" s="281">
        <v>2130.3000000000002</v>
      </c>
      <c r="N501" s="281">
        <v>2130.67</v>
      </c>
      <c r="O501" s="281">
        <v>2140.21</v>
      </c>
      <c r="P501" s="281">
        <v>2193.29</v>
      </c>
      <c r="Q501" s="281">
        <v>2250.71</v>
      </c>
      <c r="R501" s="281">
        <v>2291.62</v>
      </c>
      <c r="S501" s="281">
        <v>2277.1</v>
      </c>
      <c r="T501" s="281">
        <v>2129.6799999999998</v>
      </c>
      <c r="U501" s="281">
        <v>2143.13</v>
      </c>
      <c r="V501" s="281">
        <v>2078.91</v>
      </c>
      <c r="W501" s="281">
        <v>2043.36</v>
      </c>
      <c r="X501" s="281">
        <v>1997.4</v>
      </c>
      <c r="Y501" s="281">
        <v>1978.29</v>
      </c>
    </row>
    <row r="502" spans="1:25">
      <c r="A502" s="318">
        <v>3</v>
      </c>
      <c r="B502" s="281">
        <v>1966.22</v>
      </c>
      <c r="C502" s="281">
        <v>1967.97</v>
      </c>
      <c r="D502" s="281">
        <v>1974.04</v>
      </c>
      <c r="E502" s="281">
        <v>2014.33</v>
      </c>
      <c r="F502" s="281">
        <v>2017.13</v>
      </c>
      <c r="G502" s="281">
        <v>2064.7399999999998</v>
      </c>
      <c r="H502" s="281">
        <v>2073</v>
      </c>
      <c r="I502" s="281">
        <v>2080.56</v>
      </c>
      <c r="J502" s="281">
        <v>2132.2600000000002</v>
      </c>
      <c r="K502" s="281">
        <v>2137.7399999999998</v>
      </c>
      <c r="L502" s="281">
        <v>2126.5100000000002</v>
      </c>
      <c r="M502" s="281">
        <v>2119.36</v>
      </c>
      <c r="N502" s="281">
        <v>2117.5300000000002</v>
      </c>
      <c r="O502" s="281">
        <v>2117.1799999999998</v>
      </c>
      <c r="P502" s="281">
        <v>2125.2800000000002</v>
      </c>
      <c r="Q502" s="281">
        <v>2170.19</v>
      </c>
      <c r="R502" s="281">
        <v>2191.36</v>
      </c>
      <c r="S502" s="281">
        <v>2178.21</v>
      </c>
      <c r="T502" s="281">
        <v>2120.54</v>
      </c>
      <c r="U502" s="281">
        <v>2140.48</v>
      </c>
      <c r="V502" s="281">
        <v>2054.2199999999998</v>
      </c>
      <c r="W502" s="281">
        <v>2011.52</v>
      </c>
      <c r="X502" s="281">
        <v>1970.77</v>
      </c>
      <c r="Y502" s="281">
        <v>1963.87</v>
      </c>
    </row>
    <row r="503" spans="1:25">
      <c r="A503" s="318">
        <v>4</v>
      </c>
      <c r="B503" s="281">
        <v>1930.83</v>
      </c>
      <c r="C503" s="281">
        <v>1935.72</v>
      </c>
      <c r="D503" s="281">
        <v>1966.49</v>
      </c>
      <c r="E503" s="281">
        <v>2016.69</v>
      </c>
      <c r="F503" s="281">
        <v>2019.73</v>
      </c>
      <c r="G503" s="281">
        <v>2083.83</v>
      </c>
      <c r="H503" s="281">
        <v>2088.16</v>
      </c>
      <c r="I503" s="281">
        <v>2105.7399999999998</v>
      </c>
      <c r="J503" s="281">
        <v>2156.9</v>
      </c>
      <c r="K503" s="281">
        <v>2158.11</v>
      </c>
      <c r="L503" s="281">
        <v>2151.41</v>
      </c>
      <c r="M503" s="281">
        <v>2151.69</v>
      </c>
      <c r="N503" s="281">
        <v>2144.19</v>
      </c>
      <c r="O503" s="281">
        <v>2149.1999999999998</v>
      </c>
      <c r="P503" s="281">
        <v>2144.3000000000002</v>
      </c>
      <c r="Q503" s="281">
        <v>2160.64</v>
      </c>
      <c r="R503" s="281">
        <v>2186.54</v>
      </c>
      <c r="S503" s="281">
        <v>2173.94</v>
      </c>
      <c r="T503" s="281">
        <v>2158.2800000000002</v>
      </c>
      <c r="U503" s="281">
        <v>2178.67</v>
      </c>
      <c r="V503" s="281">
        <v>2088.67</v>
      </c>
      <c r="W503" s="281">
        <v>2035.69</v>
      </c>
      <c r="X503" s="281">
        <v>1979.27</v>
      </c>
      <c r="Y503" s="281">
        <v>1965.45</v>
      </c>
    </row>
    <row r="504" spans="1:25">
      <c r="A504" s="318">
        <v>5</v>
      </c>
      <c r="B504" s="281">
        <v>1990.88</v>
      </c>
      <c r="C504" s="281">
        <v>2029.78</v>
      </c>
      <c r="D504" s="281">
        <v>2107.17</v>
      </c>
      <c r="E504" s="281">
        <v>2090.06</v>
      </c>
      <c r="F504" s="281">
        <v>2159.2199999999998</v>
      </c>
      <c r="G504" s="281">
        <v>2206.64</v>
      </c>
      <c r="H504" s="281">
        <v>2236.9899999999998</v>
      </c>
      <c r="I504" s="281">
        <v>2254.29</v>
      </c>
      <c r="J504" s="281">
        <v>2273.7800000000002</v>
      </c>
      <c r="K504" s="281">
        <v>2268.14</v>
      </c>
      <c r="L504" s="281">
        <v>2255.7399999999998</v>
      </c>
      <c r="M504" s="281">
        <v>2259.4699999999998</v>
      </c>
      <c r="N504" s="281">
        <v>2253.4299999999998</v>
      </c>
      <c r="O504" s="281">
        <v>2257.71</v>
      </c>
      <c r="P504" s="281">
        <v>2278.3000000000002</v>
      </c>
      <c r="Q504" s="281">
        <v>2300.6799999999998</v>
      </c>
      <c r="R504" s="281">
        <v>2338.44</v>
      </c>
      <c r="S504" s="281">
        <v>2338.33</v>
      </c>
      <c r="T504" s="281">
        <v>2297.2199999999998</v>
      </c>
      <c r="U504" s="281">
        <v>2231.0700000000002</v>
      </c>
      <c r="V504" s="281">
        <v>2216.41</v>
      </c>
      <c r="W504" s="281">
        <v>2098.2600000000002</v>
      </c>
      <c r="X504" s="281">
        <v>2077.67</v>
      </c>
      <c r="Y504" s="281">
        <v>1978.36</v>
      </c>
    </row>
    <row r="505" spans="1:25">
      <c r="A505" s="318">
        <v>6</v>
      </c>
      <c r="B505" s="281">
        <v>1977.34</v>
      </c>
      <c r="C505" s="281">
        <v>1958.32</v>
      </c>
      <c r="D505" s="281">
        <v>1964.66</v>
      </c>
      <c r="E505" s="281">
        <v>1951.46</v>
      </c>
      <c r="F505" s="281">
        <v>2044.35</v>
      </c>
      <c r="G505" s="281">
        <v>2075.36</v>
      </c>
      <c r="H505" s="281">
        <v>2073.1</v>
      </c>
      <c r="I505" s="281">
        <v>2123.98</v>
      </c>
      <c r="J505" s="281">
        <v>2216.8200000000002</v>
      </c>
      <c r="K505" s="281">
        <v>2212.7199999999998</v>
      </c>
      <c r="L505" s="281">
        <v>2196.16</v>
      </c>
      <c r="M505" s="281">
        <v>2208.98</v>
      </c>
      <c r="N505" s="281">
        <v>2211.58</v>
      </c>
      <c r="O505" s="281">
        <v>2221.7600000000002</v>
      </c>
      <c r="P505" s="281">
        <v>2230.4499999999998</v>
      </c>
      <c r="Q505" s="281">
        <v>2233.98</v>
      </c>
      <c r="R505" s="281">
        <v>2257.9299999999998</v>
      </c>
      <c r="S505" s="281">
        <v>2233.9899999999998</v>
      </c>
      <c r="T505" s="281">
        <v>2234.64</v>
      </c>
      <c r="U505" s="281">
        <v>2182.9499999999998</v>
      </c>
      <c r="V505" s="281">
        <v>2080.2199999999998</v>
      </c>
      <c r="W505" s="281">
        <v>2002.63</v>
      </c>
      <c r="X505" s="281">
        <v>1941.45</v>
      </c>
      <c r="Y505" s="281">
        <v>1906.76</v>
      </c>
    </row>
    <row r="506" spans="1:25">
      <c r="A506" s="318">
        <v>7</v>
      </c>
      <c r="B506" s="281">
        <v>1893.53</v>
      </c>
      <c r="C506" s="281">
        <v>1883.4</v>
      </c>
      <c r="D506" s="281">
        <v>1877.66</v>
      </c>
      <c r="E506" s="281">
        <v>1884.34</v>
      </c>
      <c r="F506" s="281">
        <v>1876.09</v>
      </c>
      <c r="G506" s="281">
        <v>1852.15</v>
      </c>
      <c r="H506" s="281">
        <v>1873.68</v>
      </c>
      <c r="I506" s="281">
        <v>1911.96</v>
      </c>
      <c r="J506" s="281">
        <v>1929.27</v>
      </c>
      <c r="K506" s="281">
        <v>1936.07</v>
      </c>
      <c r="L506" s="281">
        <v>1947.43</v>
      </c>
      <c r="M506" s="281">
        <v>1938.47</v>
      </c>
      <c r="N506" s="281">
        <v>1931.01</v>
      </c>
      <c r="O506" s="281">
        <v>1943.94</v>
      </c>
      <c r="P506" s="281">
        <v>1957.76</v>
      </c>
      <c r="Q506" s="281">
        <v>1960.25</v>
      </c>
      <c r="R506" s="281">
        <v>1982.23</v>
      </c>
      <c r="S506" s="281">
        <v>2056.08</v>
      </c>
      <c r="T506" s="281">
        <v>2074.94</v>
      </c>
      <c r="U506" s="281">
        <v>2071.7600000000002</v>
      </c>
      <c r="V506" s="281">
        <v>2003</v>
      </c>
      <c r="W506" s="281">
        <v>1940.07</v>
      </c>
      <c r="X506" s="281">
        <v>1897.74</v>
      </c>
      <c r="Y506" s="281">
        <v>1895.58</v>
      </c>
    </row>
    <row r="507" spans="1:25">
      <c r="A507" s="318">
        <v>8</v>
      </c>
      <c r="B507" s="281">
        <v>1895.36</v>
      </c>
      <c r="C507" s="281">
        <v>1901.13</v>
      </c>
      <c r="D507" s="281">
        <v>1934.02</v>
      </c>
      <c r="E507" s="281">
        <v>1965.51</v>
      </c>
      <c r="F507" s="281">
        <v>1966.61</v>
      </c>
      <c r="G507" s="281">
        <v>1969.2</v>
      </c>
      <c r="H507" s="281">
        <v>1989.21</v>
      </c>
      <c r="I507" s="281">
        <v>2020.16</v>
      </c>
      <c r="J507" s="281">
        <v>2043.36</v>
      </c>
      <c r="K507" s="281">
        <v>2026.93</v>
      </c>
      <c r="L507" s="281">
        <v>2017.36</v>
      </c>
      <c r="M507" s="281">
        <v>2017.11</v>
      </c>
      <c r="N507" s="281">
        <v>2016.83</v>
      </c>
      <c r="O507" s="281">
        <v>2002.26</v>
      </c>
      <c r="P507" s="281">
        <v>2003.7</v>
      </c>
      <c r="Q507" s="281">
        <v>1998.1</v>
      </c>
      <c r="R507" s="281">
        <v>2014.93</v>
      </c>
      <c r="S507" s="281">
        <v>2072.6999999999998</v>
      </c>
      <c r="T507" s="281">
        <v>2107.66</v>
      </c>
      <c r="U507" s="281">
        <v>2056.62</v>
      </c>
      <c r="V507" s="281">
        <v>1999.89</v>
      </c>
      <c r="W507" s="281">
        <v>1959.08</v>
      </c>
      <c r="X507" s="281">
        <v>1927.33</v>
      </c>
      <c r="Y507" s="281">
        <v>1894.86</v>
      </c>
    </row>
    <row r="508" spans="1:25">
      <c r="A508" s="318">
        <v>9</v>
      </c>
      <c r="B508" s="281">
        <v>1895.37</v>
      </c>
      <c r="C508" s="281">
        <v>1887.12</v>
      </c>
      <c r="D508" s="281">
        <v>1911.17</v>
      </c>
      <c r="E508" s="281">
        <v>1946.51</v>
      </c>
      <c r="F508" s="281">
        <v>1944.09</v>
      </c>
      <c r="G508" s="281">
        <v>1932.08</v>
      </c>
      <c r="H508" s="281">
        <v>1958.18</v>
      </c>
      <c r="I508" s="281">
        <v>1965.99</v>
      </c>
      <c r="J508" s="281">
        <v>1967.75</v>
      </c>
      <c r="K508" s="281">
        <v>1963.36</v>
      </c>
      <c r="L508" s="281">
        <v>1964.91</v>
      </c>
      <c r="M508" s="281">
        <v>1966.69</v>
      </c>
      <c r="N508" s="281">
        <v>1965.97</v>
      </c>
      <c r="O508" s="281">
        <v>1966.45</v>
      </c>
      <c r="P508" s="281">
        <v>1966.92</v>
      </c>
      <c r="Q508" s="281">
        <v>1966.67</v>
      </c>
      <c r="R508" s="281">
        <v>1968.5</v>
      </c>
      <c r="S508" s="281">
        <v>2037.1</v>
      </c>
      <c r="T508" s="281">
        <v>2071.6999999999998</v>
      </c>
      <c r="U508" s="281">
        <v>2020.04</v>
      </c>
      <c r="V508" s="281">
        <v>1984.94</v>
      </c>
      <c r="W508" s="281">
        <v>1953.88</v>
      </c>
      <c r="X508" s="281">
        <v>1910.97</v>
      </c>
      <c r="Y508" s="281">
        <v>1887.64</v>
      </c>
    </row>
    <row r="509" spans="1:25">
      <c r="A509" s="318">
        <v>10</v>
      </c>
      <c r="B509" s="281">
        <v>1927.48</v>
      </c>
      <c r="C509" s="281">
        <v>1904.37</v>
      </c>
      <c r="D509" s="281">
        <v>1945.19</v>
      </c>
      <c r="E509" s="281">
        <v>1961.22</v>
      </c>
      <c r="F509" s="281">
        <v>1984.76</v>
      </c>
      <c r="G509" s="281">
        <v>1973.86</v>
      </c>
      <c r="H509" s="281">
        <v>2000.2</v>
      </c>
      <c r="I509" s="281">
        <v>2005.27</v>
      </c>
      <c r="J509" s="281">
        <v>2120.2399999999998</v>
      </c>
      <c r="K509" s="281">
        <v>2119.25</v>
      </c>
      <c r="L509" s="281">
        <v>2028.3</v>
      </c>
      <c r="M509" s="281">
        <v>2026.5</v>
      </c>
      <c r="N509" s="281">
        <v>2023.17</v>
      </c>
      <c r="O509" s="281">
        <v>2024.86</v>
      </c>
      <c r="P509" s="281">
        <v>2029.9</v>
      </c>
      <c r="Q509" s="281">
        <v>2030.36</v>
      </c>
      <c r="R509" s="281">
        <v>2047.7</v>
      </c>
      <c r="S509" s="281">
        <v>2131.31</v>
      </c>
      <c r="T509" s="281">
        <v>2152.2399999999998</v>
      </c>
      <c r="U509" s="281">
        <v>2122.88</v>
      </c>
      <c r="V509" s="281">
        <v>2062.86</v>
      </c>
      <c r="W509" s="281">
        <v>2017.97</v>
      </c>
      <c r="X509" s="281">
        <v>1965.97</v>
      </c>
      <c r="Y509" s="281">
        <v>1948.27</v>
      </c>
    </row>
    <row r="510" spans="1:25">
      <c r="A510" s="318">
        <v>11</v>
      </c>
      <c r="B510" s="281">
        <v>1903.82</v>
      </c>
      <c r="C510" s="281">
        <v>1901.86</v>
      </c>
      <c r="D510" s="281">
        <v>1919.2</v>
      </c>
      <c r="E510" s="281">
        <v>1941.45</v>
      </c>
      <c r="F510" s="281">
        <v>1944.55</v>
      </c>
      <c r="G510" s="281">
        <v>1944.44</v>
      </c>
      <c r="H510" s="281">
        <v>1963.41</v>
      </c>
      <c r="I510" s="281">
        <v>1984.16</v>
      </c>
      <c r="J510" s="281">
        <v>1985.92</v>
      </c>
      <c r="K510" s="281">
        <v>2029.12</v>
      </c>
      <c r="L510" s="281">
        <v>2010.07</v>
      </c>
      <c r="M510" s="281">
        <v>2007.3</v>
      </c>
      <c r="N510" s="281">
        <v>2004.66</v>
      </c>
      <c r="O510" s="281">
        <v>1995.99</v>
      </c>
      <c r="P510" s="281">
        <v>1996.59</v>
      </c>
      <c r="Q510" s="281">
        <v>1987.03</v>
      </c>
      <c r="R510" s="281">
        <v>2006.23</v>
      </c>
      <c r="S510" s="281">
        <v>2120.14</v>
      </c>
      <c r="T510" s="281">
        <v>2122.66</v>
      </c>
      <c r="U510" s="281">
        <v>2090.0500000000002</v>
      </c>
      <c r="V510" s="281">
        <v>2035.06</v>
      </c>
      <c r="W510" s="281">
        <v>2003.8</v>
      </c>
      <c r="X510" s="281">
        <v>1940.03</v>
      </c>
      <c r="Y510" s="281">
        <v>1918.15</v>
      </c>
    </row>
    <row r="511" spans="1:25">
      <c r="A511" s="318">
        <v>12</v>
      </c>
      <c r="B511" s="281">
        <v>1926.34</v>
      </c>
      <c r="C511" s="281">
        <v>1908.03</v>
      </c>
      <c r="D511" s="281">
        <v>1932.02</v>
      </c>
      <c r="E511" s="281">
        <v>1972.03</v>
      </c>
      <c r="F511" s="281">
        <v>1970.11</v>
      </c>
      <c r="G511" s="281">
        <v>1982.73</v>
      </c>
      <c r="H511" s="281">
        <v>1997.32</v>
      </c>
      <c r="I511" s="281">
        <v>2110.4899999999998</v>
      </c>
      <c r="J511" s="281">
        <v>2191.7399999999998</v>
      </c>
      <c r="K511" s="281">
        <v>2201.8000000000002</v>
      </c>
      <c r="L511" s="281">
        <v>2062.17</v>
      </c>
      <c r="M511" s="281">
        <v>2080.4299999999998</v>
      </c>
      <c r="N511" s="281">
        <v>2073.75</v>
      </c>
      <c r="O511" s="281">
        <v>2076.63</v>
      </c>
      <c r="P511" s="281">
        <v>2077.1999999999998</v>
      </c>
      <c r="Q511" s="281">
        <v>2063.9</v>
      </c>
      <c r="R511" s="281">
        <v>2067.69</v>
      </c>
      <c r="S511" s="281">
        <v>2060.8200000000002</v>
      </c>
      <c r="T511" s="281">
        <v>2037.73</v>
      </c>
      <c r="U511" s="281">
        <v>1988.21</v>
      </c>
      <c r="V511" s="281">
        <v>1966.26</v>
      </c>
      <c r="W511" s="281">
        <v>2013.18</v>
      </c>
      <c r="X511" s="281">
        <v>1949.13</v>
      </c>
      <c r="Y511" s="281">
        <v>1909.81</v>
      </c>
    </row>
    <row r="512" spans="1:25">
      <c r="A512" s="318">
        <v>13</v>
      </c>
      <c r="B512" s="281">
        <v>1874.51</v>
      </c>
      <c r="C512" s="281">
        <v>1868.67</v>
      </c>
      <c r="D512" s="281">
        <v>1873.37</v>
      </c>
      <c r="E512" s="281">
        <v>1875.6</v>
      </c>
      <c r="F512" s="281">
        <v>1865.15</v>
      </c>
      <c r="G512" s="281">
        <v>1846.12</v>
      </c>
      <c r="H512" s="281">
        <v>1866.86</v>
      </c>
      <c r="I512" s="281">
        <v>1919.74</v>
      </c>
      <c r="J512" s="281">
        <v>1962.52</v>
      </c>
      <c r="K512" s="281">
        <v>1964.61</v>
      </c>
      <c r="L512" s="281">
        <v>1961.82</v>
      </c>
      <c r="M512" s="281">
        <v>1960.19</v>
      </c>
      <c r="N512" s="281">
        <v>1955.88</v>
      </c>
      <c r="O512" s="281">
        <v>1957</v>
      </c>
      <c r="P512" s="281">
        <v>1961.88</v>
      </c>
      <c r="Q512" s="281">
        <v>1962.75</v>
      </c>
      <c r="R512" s="281">
        <v>1973.13</v>
      </c>
      <c r="S512" s="281">
        <v>1965.08</v>
      </c>
      <c r="T512" s="281">
        <v>1997.06</v>
      </c>
      <c r="U512" s="281">
        <v>2030.15</v>
      </c>
      <c r="V512" s="281">
        <v>1999.48</v>
      </c>
      <c r="W512" s="281">
        <v>1975.29</v>
      </c>
      <c r="X512" s="281">
        <v>1904.96</v>
      </c>
      <c r="Y512" s="281">
        <v>1873.13</v>
      </c>
    </row>
    <row r="513" spans="1:25">
      <c r="A513" s="318">
        <v>14</v>
      </c>
      <c r="B513" s="281">
        <v>1813.75</v>
      </c>
      <c r="C513" s="281">
        <v>1804.76</v>
      </c>
      <c r="D513" s="281">
        <v>1804.86</v>
      </c>
      <c r="E513" s="281">
        <v>1808.55</v>
      </c>
      <c r="F513" s="281">
        <v>1792.52</v>
      </c>
      <c r="G513" s="281">
        <v>1777.98</v>
      </c>
      <c r="H513" s="281">
        <v>1799.39</v>
      </c>
      <c r="I513" s="281">
        <v>1822.48</v>
      </c>
      <c r="J513" s="281">
        <v>1857.79</v>
      </c>
      <c r="K513" s="281">
        <v>1869.03</v>
      </c>
      <c r="L513" s="281">
        <v>1870.85</v>
      </c>
      <c r="M513" s="281">
        <v>1867.96</v>
      </c>
      <c r="N513" s="281">
        <v>1865.92</v>
      </c>
      <c r="O513" s="281">
        <v>1867.94</v>
      </c>
      <c r="P513" s="281">
        <v>1871.65</v>
      </c>
      <c r="Q513" s="281">
        <v>1867.2</v>
      </c>
      <c r="R513" s="281">
        <v>1875.45</v>
      </c>
      <c r="S513" s="281">
        <v>1876.61</v>
      </c>
      <c r="T513" s="281">
        <v>1916.26</v>
      </c>
      <c r="U513" s="281">
        <v>1958.63</v>
      </c>
      <c r="V513" s="281">
        <v>1926.76</v>
      </c>
      <c r="W513" s="281">
        <v>1880.27</v>
      </c>
      <c r="X513" s="281">
        <v>1842.58</v>
      </c>
      <c r="Y513" s="281">
        <v>1810.09</v>
      </c>
    </row>
    <row r="514" spans="1:25">
      <c r="A514" s="318">
        <v>15</v>
      </c>
      <c r="B514" s="281">
        <v>1761.05</v>
      </c>
      <c r="C514" s="281">
        <v>1742.74</v>
      </c>
      <c r="D514" s="281">
        <v>1745.95</v>
      </c>
      <c r="E514" s="281">
        <v>1772.33</v>
      </c>
      <c r="F514" s="281">
        <v>1763.86</v>
      </c>
      <c r="G514" s="281">
        <v>1730.67</v>
      </c>
      <c r="H514" s="281">
        <v>1760.24</v>
      </c>
      <c r="I514" s="281">
        <v>1800.3</v>
      </c>
      <c r="J514" s="281">
        <v>1845.03</v>
      </c>
      <c r="K514" s="281">
        <v>1844.13</v>
      </c>
      <c r="L514" s="281">
        <v>1860.1</v>
      </c>
      <c r="M514" s="281">
        <v>1864.76</v>
      </c>
      <c r="N514" s="281">
        <v>1867.5</v>
      </c>
      <c r="O514" s="281">
        <v>1876.62</v>
      </c>
      <c r="P514" s="281">
        <v>1871.16</v>
      </c>
      <c r="Q514" s="281">
        <v>1866.36</v>
      </c>
      <c r="R514" s="281">
        <v>1911.17</v>
      </c>
      <c r="S514" s="281">
        <v>1932.88</v>
      </c>
      <c r="T514" s="281">
        <v>1911.75</v>
      </c>
      <c r="U514" s="281">
        <v>1926.73</v>
      </c>
      <c r="V514" s="281">
        <v>1891.47</v>
      </c>
      <c r="W514" s="281">
        <v>1837.33</v>
      </c>
      <c r="X514" s="281">
        <v>1793.32</v>
      </c>
      <c r="Y514" s="281">
        <v>1741.19</v>
      </c>
    </row>
    <row r="515" spans="1:25">
      <c r="A515" s="318">
        <v>16</v>
      </c>
      <c r="B515" s="281">
        <v>1689.58</v>
      </c>
      <c r="C515" s="281">
        <v>1676.76</v>
      </c>
      <c r="D515" s="281">
        <v>1706.81</v>
      </c>
      <c r="E515" s="281">
        <v>1744.45</v>
      </c>
      <c r="F515" s="281">
        <v>1741.64</v>
      </c>
      <c r="G515" s="281">
        <v>1734.21</v>
      </c>
      <c r="H515" s="281">
        <v>1742.69</v>
      </c>
      <c r="I515" s="281">
        <v>1784.81</v>
      </c>
      <c r="J515" s="281">
        <v>1883.34</v>
      </c>
      <c r="K515" s="281">
        <v>1891.52</v>
      </c>
      <c r="L515" s="281">
        <v>1860.18</v>
      </c>
      <c r="M515" s="281">
        <v>1852.57</v>
      </c>
      <c r="N515" s="281">
        <v>1858.44</v>
      </c>
      <c r="O515" s="281">
        <v>1863.38</v>
      </c>
      <c r="P515" s="281">
        <v>1847.89</v>
      </c>
      <c r="Q515" s="281">
        <v>1855.69</v>
      </c>
      <c r="R515" s="281">
        <v>1920.09</v>
      </c>
      <c r="S515" s="281">
        <v>1895.53</v>
      </c>
      <c r="T515" s="281">
        <v>1861.33</v>
      </c>
      <c r="U515" s="281">
        <v>1942.88</v>
      </c>
      <c r="V515" s="281">
        <v>1867.72</v>
      </c>
      <c r="W515" s="281">
        <v>1784.91</v>
      </c>
      <c r="X515" s="281">
        <v>1739.88</v>
      </c>
      <c r="Y515" s="281">
        <v>1711.3</v>
      </c>
    </row>
    <row r="516" spans="1:25">
      <c r="A516" s="318">
        <v>17</v>
      </c>
      <c r="B516" s="281">
        <v>1769.9</v>
      </c>
      <c r="C516" s="281">
        <v>1768.78</v>
      </c>
      <c r="D516" s="281">
        <v>1783.81</v>
      </c>
      <c r="E516" s="281">
        <v>1801.97</v>
      </c>
      <c r="F516" s="281">
        <v>1789.47</v>
      </c>
      <c r="G516" s="281">
        <v>1778.03</v>
      </c>
      <c r="H516" s="281">
        <v>1793.3</v>
      </c>
      <c r="I516" s="281">
        <v>1824.34</v>
      </c>
      <c r="J516" s="281">
        <v>1877.28</v>
      </c>
      <c r="K516" s="281">
        <v>1882.79</v>
      </c>
      <c r="L516" s="281">
        <v>1874.07</v>
      </c>
      <c r="M516" s="281">
        <v>1871.01</v>
      </c>
      <c r="N516" s="281">
        <v>1869.35</v>
      </c>
      <c r="O516" s="281">
        <v>1905.99</v>
      </c>
      <c r="P516" s="281">
        <v>1883.57</v>
      </c>
      <c r="Q516" s="281">
        <v>1907.94</v>
      </c>
      <c r="R516" s="281">
        <v>1933.77</v>
      </c>
      <c r="S516" s="281">
        <v>2017.33</v>
      </c>
      <c r="T516" s="281">
        <v>2031.64</v>
      </c>
      <c r="U516" s="281">
        <v>1956.65</v>
      </c>
      <c r="V516" s="281">
        <v>1908.42</v>
      </c>
      <c r="W516" s="281">
        <v>1856.26</v>
      </c>
      <c r="X516" s="281">
        <v>1797.19</v>
      </c>
      <c r="Y516" s="281">
        <v>1763.31</v>
      </c>
    </row>
    <row r="517" spans="1:25">
      <c r="A517" s="318">
        <v>18</v>
      </c>
      <c r="B517" s="281">
        <v>1704.53</v>
      </c>
      <c r="C517" s="281">
        <v>1698.15</v>
      </c>
      <c r="D517" s="281">
        <v>1706.5</v>
      </c>
      <c r="E517" s="281">
        <v>1741.24</v>
      </c>
      <c r="F517" s="281">
        <v>1743.47</v>
      </c>
      <c r="G517" s="281">
        <v>1730.82</v>
      </c>
      <c r="H517" s="281">
        <v>1755.51</v>
      </c>
      <c r="I517" s="281">
        <v>1799.22</v>
      </c>
      <c r="J517" s="281">
        <v>1903.81</v>
      </c>
      <c r="K517" s="281">
        <v>1924.73</v>
      </c>
      <c r="L517" s="281">
        <v>1898.52</v>
      </c>
      <c r="M517" s="281">
        <v>1893.93</v>
      </c>
      <c r="N517" s="281">
        <v>1893.17</v>
      </c>
      <c r="O517" s="281">
        <v>1909.12</v>
      </c>
      <c r="P517" s="281">
        <v>1902.61</v>
      </c>
      <c r="Q517" s="281">
        <v>1902.04</v>
      </c>
      <c r="R517" s="281">
        <v>1895.54</v>
      </c>
      <c r="S517" s="281">
        <v>1957.2</v>
      </c>
      <c r="T517" s="281">
        <v>1870.45</v>
      </c>
      <c r="U517" s="281">
        <v>1916.2</v>
      </c>
      <c r="V517" s="281">
        <v>1832.86</v>
      </c>
      <c r="W517" s="281">
        <v>1776.38</v>
      </c>
      <c r="X517" s="281">
        <v>1737.72</v>
      </c>
      <c r="Y517" s="281">
        <v>1663.26</v>
      </c>
    </row>
    <row r="518" spans="1:25">
      <c r="A518" s="318">
        <v>19</v>
      </c>
      <c r="B518" s="281">
        <v>1479.7</v>
      </c>
      <c r="C518" s="281">
        <v>1485.03</v>
      </c>
      <c r="D518" s="281">
        <v>1490.55</v>
      </c>
      <c r="E518" s="281">
        <v>1499.5</v>
      </c>
      <c r="F518" s="281">
        <v>1491.17</v>
      </c>
      <c r="G518" s="281">
        <v>1549.32</v>
      </c>
      <c r="H518" s="281">
        <v>1577.2</v>
      </c>
      <c r="I518" s="281">
        <v>1710.01</v>
      </c>
      <c r="J518" s="281">
        <v>1872.41</v>
      </c>
      <c r="K518" s="281">
        <v>1894.35</v>
      </c>
      <c r="L518" s="281">
        <v>1908.83</v>
      </c>
      <c r="M518" s="281">
        <v>1892.4</v>
      </c>
      <c r="N518" s="281">
        <v>1891.23</v>
      </c>
      <c r="O518" s="281">
        <v>1896.97</v>
      </c>
      <c r="P518" s="281">
        <v>1902.55</v>
      </c>
      <c r="Q518" s="281">
        <v>1896.06</v>
      </c>
      <c r="R518" s="281">
        <v>1896.09</v>
      </c>
      <c r="S518" s="281">
        <v>1905.77</v>
      </c>
      <c r="T518" s="281">
        <v>1813.18</v>
      </c>
      <c r="U518" s="281">
        <v>1839.84</v>
      </c>
      <c r="V518" s="281">
        <v>1795.33</v>
      </c>
      <c r="W518" s="281">
        <v>1756.44</v>
      </c>
      <c r="X518" s="281">
        <v>1587.72</v>
      </c>
      <c r="Y518" s="281">
        <v>1502.75</v>
      </c>
    </row>
    <row r="519" spans="1:25">
      <c r="A519" s="318">
        <v>20</v>
      </c>
      <c r="B519" s="281">
        <v>1624.9</v>
      </c>
      <c r="C519" s="281">
        <v>1619.7</v>
      </c>
      <c r="D519" s="281">
        <v>1626.6</v>
      </c>
      <c r="E519" s="281">
        <v>1571.41</v>
      </c>
      <c r="F519" s="281">
        <v>1645.66</v>
      </c>
      <c r="G519" s="281">
        <v>1727.77</v>
      </c>
      <c r="H519" s="281">
        <v>1724.78</v>
      </c>
      <c r="I519" s="281">
        <v>1765.66</v>
      </c>
      <c r="J519" s="281">
        <v>1782.51</v>
      </c>
      <c r="K519" s="281">
        <v>1790.61</v>
      </c>
      <c r="L519" s="281">
        <v>1827.02</v>
      </c>
      <c r="M519" s="281">
        <v>1839.42</v>
      </c>
      <c r="N519" s="281">
        <v>1850.97</v>
      </c>
      <c r="O519" s="281">
        <v>1841.95</v>
      </c>
      <c r="P519" s="281">
        <v>1847.98</v>
      </c>
      <c r="Q519" s="281">
        <v>1867.47</v>
      </c>
      <c r="R519" s="281">
        <v>1906.94</v>
      </c>
      <c r="S519" s="281">
        <v>1872.51</v>
      </c>
      <c r="T519" s="281">
        <v>1802.34</v>
      </c>
      <c r="U519" s="281">
        <v>1778.68</v>
      </c>
      <c r="V519" s="281">
        <v>1792.1</v>
      </c>
      <c r="W519" s="281">
        <v>1757.92</v>
      </c>
      <c r="X519" s="281">
        <v>1625.98</v>
      </c>
      <c r="Y519" s="281">
        <v>1525.5</v>
      </c>
    </row>
    <row r="520" spans="1:25">
      <c r="A520" s="318">
        <v>21</v>
      </c>
      <c r="B520" s="281">
        <v>1627.82</v>
      </c>
      <c r="C520" s="281">
        <v>1601.48</v>
      </c>
      <c r="D520" s="281">
        <v>1587.97</v>
      </c>
      <c r="E520" s="281">
        <v>1595.36</v>
      </c>
      <c r="F520" s="281">
        <v>1586.35</v>
      </c>
      <c r="G520" s="281">
        <v>1686.88</v>
      </c>
      <c r="H520" s="281">
        <v>1725.58</v>
      </c>
      <c r="I520" s="281">
        <v>1750.3</v>
      </c>
      <c r="J520" s="281">
        <v>1787.22</v>
      </c>
      <c r="K520" s="281">
        <v>1802.17</v>
      </c>
      <c r="L520" s="281">
        <v>1807.66</v>
      </c>
      <c r="M520" s="281">
        <v>1806.5</v>
      </c>
      <c r="N520" s="281">
        <v>1814.76</v>
      </c>
      <c r="O520" s="281">
        <v>1821.36</v>
      </c>
      <c r="P520" s="281">
        <v>1824.79</v>
      </c>
      <c r="Q520" s="281">
        <v>1830.64</v>
      </c>
      <c r="R520" s="281">
        <v>1910.52</v>
      </c>
      <c r="S520" s="281">
        <v>1917.76</v>
      </c>
      <c r="T520" s="281">
        <v>1862.83</v>
      </c>
      <c r="U520" s="281">
        <v>1821.24</v>
      </c>
      <c r="V520" s="281">
        <v>1848.04</v>
      </c>
      <c r="W520" s="281">
        <v>1769.73</v>
      </c>
      <c r="X520" s="281">
        <v>1679.56</v>
      </c>
      <c r="Y520" s="281">
        <v>1594.09</v>
      </c>
    </row>
    <row r="521" spans="1:25">
      <c r="A521" s="318">
        <v>22</v>
      </c>
      <c r="B521" s="281">
        <v>1529.68</v>
      </c>
      <c r="C521" s="281">
        <v>1502.32</v>
      </c>
      <c r="D521" s="281">
        <v>1524.32</v>
      </c>
      <c r="E521" s="281">
        <v>1582.94</v>
      </c>
      <c r="F521" s="281">
        <v>1559.89</v>
      </c>
      <c r="G521" s="281">
        <v>1671.05</v>
      </c>
      <c r="H521" s="281">
        <v>1703.56</v>
      </c>
      <c r="I521" s="281">
        <v>1739.36</v>
      </c>
      <c r="J521" s="281">
        <v>1793.99</v>
      </c>
      <c r="K521" s="281">
        <v>1856.17</v>
      </c>
      <c r="L521" s="281">
        <v>1839.06</v>
      </c>
      <c r="M521" s="281">
        <v>1848.68</v>
      </c>
      <c r="N521" s="281">
        <v>1823.39</v>
      </c>
      <c r="O521" s="281">
        <v>1818.93</v>
      </c>
      <c r="P521" s="281">
        <v>1821.61</v>
      </c>
      <c r="Q521" s="281">
        <v>1862.27</v>
      </c>
      <c r="R521" s="281">
        <v>2000.34</v>
      </c>
      <c r="S521" s="281">
        <v>1876.39</v>
      </c>
      <c r="T521" s="281">
        <v>1780.45</v>
      </c>
      <c r="U521" s="281">
        <v>1743.45</v>
      </c>
      <c r="V521" s="281">
        <v>1753.04</v>
      </c>
      <c r="W521" s="281">
        <v>1685.38</v>
      </c>
      <c r="X521" s="281">
        <v>1655.65</v>
      </c>
      <c r="Y521" s="281">
        <v>1569.84</v>
      </c>
    </row>
    <row r="522" spans="1:25">
      <c r="A522" s="318">
        <v>23</v>
      </c>
      <c r="B522" s="281">
        <v>1641.72</v>
      </c>
      <c r="C522" s="281">
        <v>1602.22</v>
      </c>
      <c r="D522" s="281">
        <v>1633.27</v>
      </c>
      <c r="E522" s="281">
        <v>1703.68</v>
      </c>
      <c r="F522" s="281">
        <v>1787.83</v>
      </c>
      <c r="G522" s="281">
        <v>1777.53</v>
      </c>
      <c r="H522" s="281">
        <v>1798.88</v>
      </c>
      <c r="I522" s="281">
        <v>1821.52</v>
      </c>
      <c r="J522" s="281">
        <v>1852.58</v>
      </c>
      <c r="K522" s="281">
        <v>1894.28</v>
      </c>
      <c r="L522" s="281">
        <v>1873.52</v>
      </c>
      <c r="M522" s="281">
        <v>1857.47</v>
      </c>
      <c r="N522" s="281">
        <v>1834.59</v>
      </c>
      <c r="O522" s="281">
        <v>1859.08</v>
      </c>
      <c r="P522" s="281">
        <v>1865.65</v>
      </c>
      <c r="Q522" s="281">
        <v>1861.57</v>
      </c>
      <c r="R522" s="281">
        <v>1911.96</v>
      </c>
      <c r="S522" s="281">
        <v>2048.3200000000002</v>
      </c>
      <c r="T522" s="281">
        <v>2086.75</v>
      </c>
      <c r="U522" s="281">
        <v>2009.78</v>
      </c>
      <c r="V522" s="281">
        <v>1878.73</v>
      </c>
      <c r="W522" s="281">
        <v>1840.59</v>
      </c>
      <c r="X522" s="281">
        <v>1797.49</v>
      </c>
      <c r="Y522" s="281">
        <v>1680.3</v>
      </c>
    </row>
    <row r="523" spans="1:25">
      <c r="A523" s="318">
        <v>24</v>
      </c>
      <c r="B523" s="281">
        <v>1597.73</v>
      </c>
      <c r="C523" s="281">
        <v>1580.11</v>
      </c>
      <c r="D523" s="281">
        <v>1597.98</v>
      </c>
      <c r="E523" s="281">
        <v>1569.18</v>
      </c>
      <c r="F523" s="281">
        <v>1641.78</v>
      </c>
      <c r="G523" s="281">
        <v>1784.42</v>
      </c>
      <c r="H523" s="281">
        <v>1811.14</v>
      </c>
      <c r="I523" s="281">
        <v>1892.31</v>
      </c>
      <c r="J523" s="281">
        <v>1852.63</v>
      </c>
      <c r="K523" s="281">
        <v>1862.18</v>
      </c>
      <c r="L523" s="281">
        <v>1855.79</v>
      </c>
      <c r="M523" s="281">
        <v>1927.04</v>
      </c>
      <c r="N523" s="281">
        <v>1910.75</v>
      </c>
      <c r="O523" s="281">
        <v>1910.9</v>
      </c>
      <c r="P523" s="281">
        <v>1917.06</v>
      </c>
      <c r="Q523" s="281">
        <v>1985.23</v>
      </c>
      <c r="R523" s="281">
        <v>1932.7</v>
      </c>
      <c r="S523" s="281">
        <v>1909.68</v>
      </c>
      <c r="T523" s="281">
        <v>1861.86</v>
      </c>
      <c r="U523" s="281">
        <v>1795.57</v>
      </c>
      <c r="V523" s="281">
        <v>1817.87</v>
      </c>
      <c r="W523" s="281">
        <v>1796.6</v>
      </c>
      <c r="X523" s="281">
        <v>1744.97</v>
      </c>
      <c r="Y523" s="281">
        <v>1617.76</v>
      </c>
    </row>
    <row r="524" spans="1:25">
      <c r="A524" s="318">
        <v>25</v>
      </c>
      <c r="B524" s="281">
        <v>1612.21</v>
      </c>
      <c r="C524" s="281">
        <v>1601.99</v>
      </c>
      <c r="D524" s="281">
        <v>1628.63</v>
      </c>
      <c r="E524" s="281">
        <v>1717.75</v>
      </c>
      <c r="F524" s="281">
        <v>1708.44</v>
      </c>
      <c r="G524" s="281">
        <v>1821.12</v>
      </c>
      <c r="H524" s="281">
        <v>1838.89</v>
      </c>
      <c r="I524" s="281">
        <v>1880.77</v>
      </c>
      <c r="J524" s="281">
        <v>1977.61</v>
      </c>
      <c r="K524" s="281">
        <v>2033.36</v>
      </c>
      <c r="L524" s="281">
        <v>1968.37</v>
      </c>
      <c r="M524" s="281">
        <v>1993.5</v>
      </c>
      <c r="N524" s="281">
        <v>2037.81</v>
      </c>
      <c r="O524" s="281">
        <v>1977.93</v>
      </c>
      <c r="P524" s="281">
        <v>1971.3</v>
      </c>
      <c r="Q524" s="281">
        <v>1970.73</v>
      </c>
      <c r="R524" s="281">
        <v>1984.28</v>
      </c>
      <c r="S524" s="281">
        <v>1921.99</v>
      </c>
      <c r="T524" s="281">
        <v>1940.22</v>
      </c>
      <c r="U524" s="281">
        <v>1868.25</v>
      </c>
      <c r="V524" s="281">
        <v>1861.57</v>
      </c>
      <c r="W524" s="281">
        <v>1830.54</v>
      </c>
      <c r="X524" s="281">
        <v>1746.9</v>
      </c>
      <c r="Y524" s="281">
        <v>1610.91</v>
      </c>
    </row>
    <row r="525" spans="1:25">
      <c r="A525" s="318">
        <v>26</v>
      </c>
      <c r="B525" s="281">
        <v>1598.69</v>
      </c>
      <c r="C525" s="281">
        <v>1591.01</v>
      </c>
      <c r="D525" s="281">
        <v>1599.19</v>
      </c>
      <c r="E525" s="281">
        <v>1612.76</v>
      </c>
      <c r="F525" s="281">
        <v>1642.34</v>
      </c>
      <c r="G525" s="281">
        <v>1691.06</v>
      </c>
      <c r="H525" s="281">
        <v>1744.28</v>
      </c>
      <c r="I525" s="281">
        <v>1793.38</v>
      </c>
      <c r="J525" s="281">
        <v>2057.6799999999998</v>
      </c>
      <c r="K525" s="281">
        <v>2049.98</v>
      </c>
      <c r="L525" s="281">
        <v>2036.53</v>
      </c>
      <c r="M525" s="281">
        <v>2053.46</v>
      </c>
      <c r="N525" s="281">
        <v>2079.92</v>
      </c>
      <c r="O525" s="281">
        <v>2096.2199999999998</v>
      </c>
      <c r="P525" s="281">
        <v>2139.04</v>
      </c>
      <c r="Q525" s="281">
        <v>2140.92</v>
      </c>
      <c r="R525" s="281">
        <v>2150.54</v>
      </c>
      <c r="S525" s="281">
        <v>2136.5100000000002</v>
      </c>
      <c r="T525" s="281">
        <v>2018.67</v>
      </c>
      <c r="U525" s="281">
        <v>1972.39</v>
      </c>
      <c r="V525" s="281">
        <v>1918.55</v>
      </c>
      <c r="W525" s="281">
        <v>1795.28</v>
      </c>
      <c r="X525" s="281">
        <v>1724.92</v>
      </c>
      <c r="Y525" s="281">
        <v>1607.99</v>
      </c>
    </row>
    <row r="526" spans="1:25">
      <c r="A526" s="318">
        <v>27</v>
      </c>
      <c r="B526" s="281">
        <v>1897.01</v>
      </c>
      <c r="C526" s="281">
        <v>1869.98</v>
      </c>
      <c r="D526" s="281">
        <v>1913.88</v>
      </c>
      <c r="E526" s="281">
        <v>1963.74</v>
      </c>
      <c r="F526" s="281">
        <v>2028.77</v>
      </c>
      <c r="G526" s="281">
        <v>2083.0300000000002</v>
      </c>
      <c r="H526" s="281">
        <v>2160.9699999999998</v>
      </c>
      <c r="I526" s="281">
        <v>2394.2199999999998</v>
      </c>
      <c r="J526" s="281">
        <v>2393.48</v>
      </c>
      <c r="K526" s="281">
        <v>2393.9</v>
      </c>
      <c r="L526" s="281">
        <v>2392.4699999999998</v>
      </c>
      <c r="M526" s="281">
        <v>2401.1999999999998</v>
      </c>
      <c r="N526" s="281">
        <v>2402.13</v>
      </c>
      <c r="O526" s="281">
        <v>2390.0700000000002</v>
      </c>
      <c r="P526" s="281">
        <v>2394.6799999999998</v>
      </c>
      <c r="Q526" s="281">
        <v>2421.6</v>
      </c>
      <c r="R526" s="281">
        <v>2478.67</v>
      </c>
      <c r="S526" s="281">
        <v>2489.19</v>
      </c>
      <c r="T526" s="281">
        <v>2256.8200000000002</v>
      </c>
      <c r="U526" s="281">
        <v>2158.35</v>
      </c>
      <c r="V526" s="281">
        <v>2131.1799999999998</v>
      </c>
      <c r="W526" s="281">
        <v>2061.14</v>
      </c>
      <c r="X526" s="281">
        <v>1990.38</v>
      </c>
      <c r="Y526" s="281">
        <v>1970.42</v>
      </c>
    </row>
    <row r="527" spans="1:25">
      <c r="A527" s="318">
        <v>28</v>
      </c>
      <c r="B527" s="281">
        <v>2018.98</v>
      </c>
      <c r="C527" s="281">
        <v>2003.41</v>
      </c>
      <c r="D527" s="281">
        <v>1995.09</v>
      </c>
      <c r="E527" s="281">
        <v>1999.8</v>
      </c>
      <c r="F527" s="281">
        <v>1991.37</v>
      </c>
      <c r="G527" s="281">
        <v>2107.4899999999998</v>
      </c>
      <c r="H527" s="281">
        <v>2155.3000000000002</v>
      </c>
      <c r="I527" s="281">
        <v>2188.21</v>
      </c>
      <c r="J527" s="281">
        <v>2294.1</v>
      </c>
      <c r="K527" s="281">
        <v>2375.19</v>
      </c>
      <c r="L527" s="281">
        <v>2407.81</v>
      </c>
      <c r="M527" s="281">
        <v>2416.96</v>
      </c>
      <c r="N527" s="281">
        <v>2465.0500000000002</v>
      </c>
      <c r="O527" s="281">
        <v>2505.5700000000002</v>
      </c>
      <c r="P527" s="281">
        <v>2422.19</v>
      </c>
      <c r="Q527" s="281">
        <v>2411.0100000000002</v>
      </c>
      <c r="R527" s="281">
        <v>2516.04</v>
      </c>
      <c r="S527" s="281">
        <v>2429.33</v>
      </c>
      <c r="T527" s="281">
        <v>2407.2399999999998</v>
      </c>
      <c r="U527" s="281">
        <v>2170.8000000000002</v>
      </c>
      <c r="V527" s="281">
        <v>2122.77</v>
      </c>
      <c r="W527" s="281">
        <v>2141.8000000000002</v>
      </c>
      <c r="X527" s="281">
        <v>2058.96</v>
      </c>
      <c r="Y527" s="281">
        <v>2019.64</v>
      </c>
    </row>
    <row r="528" spans="1:25">
      <c r="A528" s="318">
        <v>29</v>
      </c>
      <c r="B528" s="281">
        <v>1971.47</v>
      </c>
      <c r="C528" s="281">
        <v>1956.42</v>
      </c>
      <c r="D528" s="281">
        <v>1969.89</v>
      </c>
      <c r="E528" s="281">
        <v>1965.68</v>
      </c>
      <c r="F528" s="281">
        <v>2161.06</v>
      </c>
      <c r="G528" s="281">
        <v>2044.5</v>
      </c>
      <c r="H528" s="281">
        <v>2060.96</v>
      </c>
      <c r="I528" s="281">
        <v>2124.9699999999998</v>
      </c>
      <c r="J528" s="281">
        <v>2358.8200000000002</v>
      </c>
      <c r="K528" s="281">
        <v>2492.04</v>
      </c>
      <c r="L528" s="281">
        <v>2498.7199999999998</v>
      </c>
      <c r="M528" s="281">
        <v>2428.9899999999998</v>
      </c>
      <c r="N528" s="281">
        <v>2448.15</v>
      </c>
      <c r="O528" s="281">
        <v>2443.2800000000002</v>
      </c>
      <c r="P528" s="281">
        <v>2480.69</v>
      </c>
      <c r="Q528" s="281">
        <v>2487.9699999999998</v>
      </c>
      <c r="R528" s="281">
        <v>2420.06</v>
      </c>
      <c r="S528" s="281">
        <v>2592.3200000000002</v>
      </c>
      <c r="T528" s="281">
        <v>2552.7800000000002</v>
      </c>
      <c r="U528" s="281">
        <v>2301.91</v>
      </c>
      <c r="V528" s="281">
        <v>2151.4699999999998</v>
      </c>
      <c r="W528" s="281">
        <v>2112.4299999999998</v>
      </c>
      <c r="X528" s="281">
        <v>2017.14</v>
      </c>
      <c r="Y528" s="281">
        <v>1973.78</v>
      </c>
    </row>
    <row r="529" spans="1:25">
      <c r="A529" s="318">
        <v>30</v>
      </c>
      <c r="B529" s="281">
        <v>2101.44</v>
      </c>
      <c r="C529" s="281">
        <v>2089.79</v>
      </c>
      <c r="D529" s="281">
        <v>2071.4499999999998</v>
      </c>
      <c r="E529" s="281">
        <v>2083.69</v>
      </c>
      <c r="F529" s="281">
        <v>2075.23</v>
      </c>
      <c r="G529" s="281">
        <v>2199.42</v>
      </c>
      <c r="H529" s="281">
        <v>2154.61</v>
      </c>
      <c r="I529" s="281">
        <v>2238.6999999999998</v>
      </c>
      <c r="J529" s="281">
        <v>2793.6</v>
      </c>
      <c r="K529" s="281">
        <v>2378.23</v>
      </c>
      <c r="L529" s="281">
        <v>2798.76</v>
      </c>
      <c r="M529" s="281">
        <v>2444.64</v>
      </c>
      <c r="N529" s="281">
        <v>2322.33</v>
      </c>
      <c r="O529" s="281">
        <v>2711.25</v>
      </c>
      <c r="P529" s="281">
        <v>2315.04</v>
      </c>
      <c r="Q529" s="281">
        <v>2621.52</v>
      </c>
      <c r="R529" s="281">
        <v>2666.75</v>
      </c>
      <c r="S529" s="281">
        <v>2762.21</v>
      </c>
      <c r="T529" s="281">
        <v>2559.31</v>
      </c>
      <c r="U529" s="281">
        <v>2323.9299999999998</v>
      </c>
      <c r="V529" s="281">
        <v>2268.5</v>
      </c>
      <c r="W529" s="281">
        <v>2198.87</v>
      </c>
      <c r="X529" s="281">
        <v>2128.4</v>
      </c>
      <c r="Y529" s="281">
        <v>2090.91</v>
      </c>
    </row>
    <row r="530" spans="1:25">
      <c r="A530" s="318">
        <v>31</v>
      </c>
      <c r="B530" s="281">
        <v>0</v>
      </c>
      <c r="C530" s="281">
        <v>0</v>
      </c>
      <c r="D530" s="281">
        <v>0</v>
      </c>
      <c r="E530" s="281">
        <v>0</v>
      </c>
      <c r="F530" s="281">
        <v>0</v>
      </c>
      <c r="G530" s="281">
        <v>0</v>
      </c>
      <c r="H530" s="281">
        <v>0</v>
      </c>
      <c r="I530" s="281">
        <v>0</v>
      </c>
      <c r="J530" s="281">
        <v>0</v>
      </c>
      <c r="K530" s="281">
        <v>0</v>
      </c>
      <c r="L530" s="281">
        <v>0</v>
      </c>
      <c r="M530" s="281">
        <v>0</v>
      </c>
      <c r="N530" s="281">
        <v>0</v>
      </c>
      <c r="O530" s="281">
        <v>0</v>
      </c>
      <c r="P530" s="281">
        <v>0</v>
      </c>
      <c r="Q530" s="281">
        <v>0</v>
      </c>
      <c r="R530" s="281">
        <v>0</v>
      </c>
      <c r="S530" s="281">
        <v>0</v>
      </c>
      <c r="T530" s="281">
        <v>0</v>
      </c>
      <c r="U530" s="281">
        <v>0</v>
      </c>
      <c r="V530" s="281">
        <v>0</v>
      </c>
      <c r="W530" s="281">
        <v>0</v>
      </c>
      <c r="X530" s="281">
        <v>0</v>
      </c>
      <c r="Y530" s="281">
        <v>0</v>
      </c>
    </row>
    <row r="531" spans="1:25">
      <c r="A531" s="307"/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</row>
    <row r="532" spans="1:25" ht="15.75" thickBot="1">
      <c r="A532" s="307"/>
      <c r="B532" s="310" t="s">
        <v>218</v>
      </c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20">
        <v>835345.16</v>
      </c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10" t="s">
        <v>77</v>
      </c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>
      <c r="A536" s="307"/>
      <c r="B536" s="440"/>
      <c r="C536" s="440"/>
      <c r="D536" s="440"/>
      <c r="E536" s="440"/>
      <c r="F536" s="440"/>
      <c r="G536" s="440"/>
      <c r="H536" s="440"/>
      <c r="I536" s="440"/>
      <c r="J536" s="440"/>
      <c r="K536" s="440"/>
      <c r="L536" s="440"/>
      <c r="M536" s="440"/>
      <c r="N536" s="440" t="s">
        <v>30</v>
      </c>
      <c r="O536" s="440"/>
      <c r="P536" s="440"/>
      <c r="Q536" s="440"/>
      <c r="R536" s="440"/>
      <c r="S536" s="307"/>
      <c r="T536" s="307"/>
      <c r="U536" s="307"/>
      <c r="V536" s="307"/>
      <c r="W536" s="307"/>
      <c r="X536" s="307"/>
      <c r="Y536" s="307"/>
    </row>
    <row r="537" spans="1:25">
      <c r="A537" s="314"/>
      <c r="B537" s="440"/>
      <c r="C537" s="440"/>
      <c r="D537" s="440"/>
      <c r="E537" s="440"/>
      <c r="F537" s="440"/>
      <c r="G537" s="440"/>
      <c r="H537" s="440"/>
      <c r="I537" s="440"/>
      <c r="J537" s="440"/>
      <c r="K537" s="440"/>
      <c r="L537" s="440"/>
      <c r="M537" s="440"/>
      <c r="N537" s="315" t="s">
        <v>25</v>
      </c>
      <c r="O537" s="339" t="s">
        <v>26</v>
      </c>
      <c r="P537" s="315" t="s">
        <v>27</v>
      </c>
      <c r="Q537" s="315" t="s">
        <v>28</v>
      </c>
      <c r="R537" s="315" t="s">
        <v>29</v>
      </c>
      <c r="S537" s="307"/>
      <c r="T537" s="307"/>
      <c r="U537" s="307"/>
      <c r="V537" s="307"/>
      <c r="W537" s="307"/>
      <c r="X537" s="307"/>
      <c r="Y537" s="307"/>
    </row>
    <row r="538" spans="1:25">
      <c r="A538" s="284"/>
      <c r="B538" s="445" t="s">
        <v>221</v>
      </c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281">
        <v>569903.06000000006</v>
      </c>
      <c r="O538" s="338">
        <v>569903.06000000006</v>
      </c>
      <c r="P538" s="281">
        <v>1149695.92</v>
      </c>
      <c r="Q538" s="281">
        <v>1471813.61</v>
      </c>
      <c r="R538" s="281">
        <v>1092686.82</v>
      </c>
      <c r="S538" s="307"/>
      <c r="T538" s="307"/>
      <c r="U538" s="307"/>
      <c r="V538" s="307"/>
      <c r="W538" s="307"/>
      <c r="X538" s="307"/>
      <c r="Y538" s="307"/>
    </row>
    <row r="539" spans="1:25">
      <c r="A539" s="307"/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07"/>
      <c r="B540" s="310" t="s">
        <v>92</v>
      </c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</row>
    <row r="541" spans="1:25">
      <c r="A541" s="307"/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307"/>
      <c r="B542" s="440"/>
      <c r="C542" s="440"/>
      <c r="D542" s="440"/>
      <c r="E542" s="440"/>
      <c r="F542" s="440"/>
      <c r="G542" s="440"/>
      <c r="H542" s="440"/>
      <c r="I542" s="440"/>
      <c r="J542" s="440"/>
      <c r="K542" s="440"/>
      <c r="L542" s="440"/>
      <c r="M542" s="440"/>
      <c r="N542" s="326" t="s">
        <v>330</v>
      </c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</row>
    <row r="543" spans="1:25" ht="29.25" customHeight="1">
      <c r="A543" s="307"/>
      <c r="B543" s="444" t="s">
        <v>333</v>
      </c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281">
        <v>256086.62</v>
      </c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</row>
    <row r="544" spans="1:25" ht="29.25" customHeight="1">
      <c r="A544" s="307"/>
      <c r="B544" s="352"/>
      <c r="C544" s="353"/>
      <c r="D544" s="353"/>
      <c r="E544" s="353"/>
      <c r="F544" s="353"/>
      <c r="G544" s="353"/>
      <c r="H544" s="353"/>
      <c r="I544" s="353"/>
      <c r="J544" s="353"/>
      <c r="K544" s="353"/>
      <c r="L544" s="353"/>
      <c r="M544" s="353"/>
      <c r="N544" s="284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</row>
    <row r="545" spans="1:25">
      <c r="A545" s="410" t="s">
        <v>339</v>
      </c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345">
        <v>0</v>
      </c>
      <c r="T545" s="307"/>
      <c r="U545" s="307"/>
      <c r="V545" s="307"/>
      <c r="W545" s="307"/>
      <c r="X545" s="307"/>
      <c r="Y545" s="307"/>
    </row>
    <row r="546" spans="1:25">
      <c r="A546" s="351"/>
      <c r="B546" s="351"/>
      <c r="C546" s="351"/>
      <c r="D546" s="351"/>
      <c r="E546" s="351"/>
      <c r="F546" s="351"/>
      <c r="G546" s="351"/>
      <c r="H546" s="351"/>
      <c r="I546" s="351"/>
      <c r="J546" s="351"/>
      <c r="K546" s="351"/>
      <c r="L546" s="351"/>
      <c r="M546" s="351"/>
      <c r="N546" s="351"/>
      <c r="O546" s="351"/>
      <c r="P546" s="351"/>
      <c r="Q546" s="351"/>
      <c r="R546" s="351"/>
      <c r="S546" s="351"/>
      <c r="T546" s="307"/>
      <c r="U546" s="307"/>
      <c r="V546" s="307"/>
      <c r="W546" s="307"/>
      <c r="X546" s="307"/>
      <c r="Y546" s="307"/>
    </row>
    <row r="547" spans="1:25" ht="57" customHeight="1">
      <c r="A547" s="434" t="s">
        <v>222</v>
      </c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</row>
    <row r="548" spans="1:25">
      <c r="A548" s="310"/>
      <c r="B548" s="311" t="s">
        <v>213</v>
      </c>
      <c r="C548" s="310"/>
      <c r="D548" s="310"/>
      <c r="E548" s="310"/>
      <c r="F548" s="310"/>
      <c r="G548" s="310"/>
      <c r="H548" s="310"/>
      <c r="I548" s="310"/>
      <c r="J548" s="310"/>
      <c r="K548" s="310"/>
      <c r="L548" s="310"/>
      <c r="M548" s="310"/>
      <c r="N548" s="310"/>
      <c r="O548" s="310"/>
      <c r="P548" s="310"/>
      <c r="Q548" s="310"/>
      <c r="R548" s="310"/>
      <c r="S548" s="310"/>
      <c r="T548" s="310"/>
      <c r="U548" s="310"/>
      <c r="V548" s="310"/>
      <c r="W548" s="310"/>
      <c r="X548" s="310"/>
      <c r="Y548" s="310"/>
    </row>
    <row r="549" spans="1:25">
      <c r="A549" s="432" t="s">
        <v>212</v>
      </c>
      <c r="B549" s="436" t="s">
        <v>95</v>
      </c>
      <c r="C549" s="436"/>
      <c r="D549" s="436"/>
      <c r="E549" s="436"/>
      <c r="F549" s="436"/>
      <c r="G549" s="436"/>
      <c r="H549" s="436"/>
      <c r="I549" s="436"/>
      <c r="J549" s="436"/>
      <c r="K549" s="436"/>
      <c r="L549" s="436"/>
      <c r="M549" s="436"/>
      <c r="N549" s="436"/>
      <c r="O549" s="436"/>
      <c r="P549" s="436"/>
      <c r="Q549" s="436"/>
      <c r="R549" s="436"/>
      <c r="S549" s="436"/>
      <c r="T549" s="436"/>
      <c r="U549" s="436"/>
      <c r="V549" s="436"/>
      <c r="W549" s="436"/>
      <c r="X549" s="436"/>
      <c r="Y549" s="436"/>
    </row>
    <row r="550" spans="1:25" ht="30">
      <c r="A550" s="432"/>
      <c r="B550" s="308" t="s">
        <v>1</v>
      </c>
      <c r="C550" s="308" t="s">
        <v>2</v>
      </c>
      <c r="D550" s="308" t="s">
        <v>3</v>
      </c>
      <c r="E550" s="308" t="s">
        <v>4</v>
      </c>
      <c r="F550" s="308" t="s">
        <v>5</v>
      </c>
      <c r="G550" s="308" t="s">
        <v>6</v>
      </c>
      <c r="H550" s="308" t="s">
        <v>7</v>
      </c>
      <c r="I550" s="308" t="s">
        <v>8</v>
      </c>
      <c r="J550" s="308" t="s">
        <v>9</v>
      </c>
      <c r="K550" s="308" t="s">
        <v>10</v>
      </c>
      <c r="L550" s="308" t="s">
        <v>11</v>
      </c>
      <c r="M550" s="308" t="s">
        <v>12</v>
      </c>
      <c r="N550" s="308" t="s">
        <v>13</v>
      </c>
      <c r="O550" s="308" t="s">
        <v>14</v>
      </c>
      <c r="P550" s="308" t="s">
        <v>15</v>
      </c>
      <c r="Q550" s="308" t="s">
        <v>16</v>
      </c>
      <c r="R550" s="308" t="s">
        <v>17</v>
      </c>
      <c r="S550" s="308" t="s">
        <v>18</v>
      </c>
      <c r="T550" s="308" t="s">
        <v>19</v>
      </c>
      <c r="U550" s="308" t="s">
        <v>20</v>
      </c>
      <c r="V550" s="308" t="s">
        <v>21</v>
      </c>
      <c r="W550" s="308" t="s">
        <v>22</v>
      </c>
      <c r="X550" s="308" t="s">
        <v>23</v>
      </c>
      <c r="Y550" s="308" t="s">
        <v>24</v>
      </c>
    </row>
    <row r="551" spans="1:25">
      <c r="A551" s="318">
        <v>1</v>
      </c>
      <c r="B551" s="281">
        <v>1865.28</v>
      </c>
      <c r="C551" s="281">
        <v>1890.56</v>
      </c>
      <c r="D551" s="281">
        <v>1945.3</v>
      </c>
      <c r="E551" s="281">
        <v>1925.61</v>
      </c>
      <c r="F551" s="281">
        <v>1919.3</v>
      </c>
      <c r="G551" s="281">
        <v>1977.06</v>
      </c>
      <c r="H551" s="281">
        <v>2015.96</v>
      </c>
      <c r="I551" s="281">
        <v>2019.58</v>
      </c>
      <c r="J551" s="281">
        <v>2021.38</v>
      </c>
      <c r="K551" s="281">
        <v>2033.59</v>
      </c>
      <c r="L551" s="281">
        <v>2016.04</v>
      </c>
      <c r="M551" s="281">
        <v>2015.63</v>
      </c>
      <c r="N551" s="281">
        <v>2015.12</v>
      </c>
      <c r="O551" s="281">
        <v>2014.59</v>
      </c>
      <c r="P551" s="281">
        <v>2063.83</v>
      </c>
      <c r="Q551" s="281">
        <v>2055.5300000000002</v>
      </c>
      <c r="R551" s="281">
        <v>2187.67</v>
      </c>
      <c r="S551" s="281">
        <v>2125.39</v>
      </c>
      <c r="T551" s="281">
        <v>2238.09</v>
      </c>
      <c r="U551" s="281">
        <v>2225.14</v>
      </c>
      <c r="V551" s="281">
        <v>2046.49</v>
      </c>
      <c r="W551" s="281">
        <v>1961.84</v>
      </c>
      <c r="X551" s="281">
        <v>1925.54</v>
      </c>
      <c r="Y551" s="281">
        <v>1892.73</v>
      </c>
    </row>
    <row r="552" spans="1:25">
      <c r="A552" s="318">
        <v>2</v>
      </c>
      <c r="B552" s="281">
        <v>1928.21</v>
      </c>
      <c r="C552" s="281">
        <v>1942.73</v>
      </c>
      <c r="D552" s="281">
        <v>1952.82</v>
      </c>
      <c r="E552" s="281">
        <v>1960.45</v>
      </c>
      <c r="F552" s="281">
        <v>1985.16</v>
      </c>
      <c r="G552" s="281">
        <v>2018.32</v>
      </c>
      <c r="H552" s="281">
        <v>2026.19</v>
      </c>
      <c r="I552" s="281">
        <v>2017.66</v>
      </c>
      <c r="J552" s="281">
        <v>2043.45</v>
      </c>
      <c r="K552" s="281">
        <v>2028.71</v>
      </c>
      <c r="L552" s="281">
        <v>2014.4</v>
      </c>
      <c r="M552" s="281">
        <v>2013.98</v>
      </c>
      <c r="N552" s="281">
        <v>2014.35</v>
      </c>
      <c r="O552" s="281">
        <v>2023.89</v>
      </c>
      <c r="P552" s="281">
        <v>2076.9699999999998</v>
      </c>
      <c r="Q552" s="281">
        <v>2134.39</v>
      </c>
      <c r="R552" s="281">
        <v>2175.3000000000002</v>
      </c>
      <c r="S552" s="281">
        <v>2160.7800000000002</v>
      </c>
      <c r="T552" s="281">
        <v>2013.36</v>
      </c>
      <c r="U552" s="281">
        <v>2026.81</v>
      </c>
      <c r="V552" s="281">
        <v>1962.59</v>
      </c>
      <c r="W552" s="281">
        <v>1927.04</v>
      </c>
      <c r="X552" s="281">
        <v>1881.08</v>
      </c>
      <c r="Y552" s="281">
        <v>1861.97</v>
      </c>
    </row>
    <row r="553" spans="1:25">
      <c r="A553" s="318">
        <v>3</v>
      </c>
      <c r="B553" s="281">
        <v>1849.9</v>
      </c>
      <c r="C553" s="281">
        <v>1851.65</v>
      </c>
      <c r="D553" s="281">
        <v>1857.72</v>
      </c>
      <c r="E553" s="281">
        <v>1898.01</v>
      </c>
      <c r="F553" s="281">
        <v>1900.81</v>
      </c>
      <c r="G553" s="281">
        <v>1948.42</v>
      </c>
      <c r="H553" s="281">
        <v>1956.68</v>
      </c>
      <c r="I553" s="281">
        <v>1964.24</v>
      </c>
      <c r="J553" s="281">
        <v>2015.94</v>
      </c>
      <c r="K553" s="281">
        <v>2021.42</v>
      </c>
      <c r="L553" s="281">
        <v>2010.19</v>
      </c>
      <c r="M553" s="281">
        <v>2003.04</v>
      </c>
      <c r="N553" s="281">
        <v>2001.21</v>
      </c>
      <c r="O553" s="281">
        <v>2000.86</v>
      </c>
      <c r="P553" s="281">
        <v>2008.96</v>
      </c>
      <c r="Q553" s="281">
        <v>2053.87</v>
      </c>
      <c r="R553" s="281">
        <v>2075.04</v>
      </c>
      <c r="S553" s="281">
        <v>2061.89</v>
      </c>
      <c r="T553" s="281">
        <v>2004.22</v>
      </c>
      <c r="U553" s="281">
        <v>2024.16</v>
      </c>
      <c r="V553" s="281">
        <v>1937.9</v>
      </c>
      <c r="W553" s="281">
        <v>1895.2</v>
      </c>
      <c r="X553" s="281">
        <v>1854.45</v>
      </c>
      <c r="Y553" s="281">
        <v>1847.55</v>
      </c>
    </row>
    <row r="554" spans="1:25">
      <c r="A554" s="318">
        <v>4</v>
      </c>
      <c r="B554" s="281">
        <v>1814.51</v>
      </c>
      <c r="C554" s="281">
        <v>1819.4</v>
      </c>
      <c r="D554" s="281">
        <v>1850.17</v>
      </c>
      <c r="E554" s="281">
        <v>1900.37</v>
      </c>
      <c r="F554" s="281">
        <v>1903.41</v>
      </c>
      <c r="G554" s="281">
        <v>1967.51</v>
      </c>
      <c r="H554" s="281">
        <v>1971.84</v>
      </c>
      <c r="I554" s="281">
        <v>1989.42</v>
      </c>
      <c r="J554" s="281">
        <v>2040.58</v>
      </c>
      <c r="K554" s="281">
        <v>2041.79</v>
      </c>
      <c r="L554" s="281">
        <v>2035.09</v>
      </c>
      <c r="M554" s="281">
        <v>2035.37</v>
      </c>
      <c r="N554" s="281">
        <v>2027.87</v>
      </c>
      <c r="O554" s="281">
        <v>2032.88</v>
      </c>
      <c r="P554" s="281">
        <v>2027.98</v>
      </c>
      <c r="Q554" s="281">
        <v>2044.32</v>
      </c>
      <c r="R554" s="281">
        <v>2070.2199999999998</v>
      </c>
      <c r="S554" s="281">
        <v>2057.62</v>
      </c>
      <c r="T554" s="281">
        <v>2041.96</v>
      </c>
      <c r="U554" s="281">
        <v>2062.35</v>
      </c>
      <c r="V554" s="281">
        <v>1972.35</v>
      </c>
      <c r="W554" s="281">
        <v>1919.37</v>
      </c>
      <c r="X554" s="281">
        <v>1862.95</v>
      </c>
      <c r="Y554" s="281">
        <v>1849.13</v>
      </c>
    </row>
    <row r="555" spans="1:25">
      <c r="A555" s="318">
        <v>5</v>
      </c>
      <c r="B555" s="281">
        <v>1874.56</v>
      </c>
      <c r="C555" s="281">
        <v>1913.46</v>
      </c>
      <c r="D555" s="281">
        <v>1990.85</v>
      </c>
      <c r="E555" s="281">
        <v>1973.74</v>
      </c>
      <c r="F555" s="281">
        <v>2042.9</v>
      </c>
      <c r="G555" s="281">
        <v>2090.3200000000002</v>
      </c>
      <c r="H555" s="281">
        <v>2120.67</v>
      </c>
      <c r="I555" s="281">
        <v>2137.9699999999998</v>
      </c>
      <c r="J555" s="281">
        <v>2157.46</v>
      </c>
      <c r="K555" s="281">
        <v>2151.8200000000002</v>
      </c>
      <c r="L555" s="281">
        <v>2139.42</v>
      </c>
      <c r="M555" s="281">
        <v>2143.15</v>
      </c>
      <c r="N555" s="281">
        <v>2137.11</v>
      </c>
      <c r="O555" s="281">
        <v>2141.39</v>
      </c>
      <c r="P555" s="281">
        <v>2161.98</v>
      </c>
      <c r="Q555" s="281">
        <v>2184.36</v>
      </c>
      <c r="R555" s="281">
        <v>2222.12</v>
      </c>
      <c r="S555" s="281">
        <v>2222.0100000000002</v>
      </c>
      <c r="T555" s="281">
        <v>2180.9</v>
      </c>
      <c r="U555" s="281">
        <v>2114.75</v>
      </c>
      <c r="V555" s="281">
        <v>2100.09</v>
      </c>
      <c r="W555" s="281">
        <v>1981.94</v>
      </c>
      <c r="X555" s="281">
        <v>1961.35</v>
      </c>
      <c r="Y555" s="281">
        <v>1862.04</v>
      </c>
    </row>
    <row r="556" spans="1:25">
      <c r="A556" s="318">
        <v>6</v>
      </c>
      <c r="B556" s="281">
        <v>1861.02</v>
      </c>
      <c r="C556" s="281">
        <v>1842</v>
      </c>
      <c r="D556" s="281">
        <v>1848.34</v>
      </c>
      <c r="E556" s="281">
        <v>1835.14</v>
      </c>
      <c r="F556" s="281">
        <v>1928.03</v>
      </c>
      <c r="G556" s="281">
        <v>1959.04</v>
      </c>
      <c r="H556" s="281">
        <v>1956.78</v>
      </c>
      <c r="I556" s="281">
        <v>2007.66</v>
      </c>
      <c r="J556" s="281">
        <v>2100.5</v>
      </c>
      <c r="K556" s="281">
        <v>2096.4</v>
      </c>
      <c r="L556" s="281">
        <v>2079.84</v>
      </c>
      <c r="M556" s="281">
        <v>2092.66</v>
      </c>
      <c r="N556" s="281">
        <v>2095.2600000000002</v>
      </c>
      <c r="O556" s="281">
        <v>2105.44</v>
      </c>
      <c r="P556" s="281">
        <v>2114.13</v>
      </c>
      <c r="Q556" s="281">
        <v>2117.66</v>
      </c>
      <c r="R556" s="281">
        <v>2141.61</v>
      </c>
      <c r="S556" s="281">
        <v>2117.67</v>
      </c>
      <c r="T556" s="281">
        <v>2118.3200000000002</v>
      </c>
      <c r="U556" s="281">
        <v>2066.63</v>
      </c>
      <c r="V556" s="281">
        <v>1963.9</v>
      </c>
      <c r="W556" s="281">
        <v>1886.31</v>
      </c>
      <c r="X556" s="281">
        <v>1825.13</v>
      </c>
      <c r="Y556" s="281">
        <v>1790.44</v>
      </c>
    </row>
    <row r="557" spans="1:25">
      <c r="A557" s="318">
        <v>7</v>
      </c>
      <c r="B557" s="281">
        <v>1777.21</v>
      </c>
      <c r="C557" s="281">
        <v>1767.08</v>
      </c>
      <c r="D557" s="281">
        <v>1761.34</v>
      </c>
      <c r="E557" s="281">
        <v>1768.02</v>
      </c>
      <c r="F557" s="281">
        <v>1759.77</v>
      </c>
      <c r="G557" s="281">
        <v>1735.83</v>
      </c>
      <c r="H557" s="281">
        <v>1757.36</v>
      </c>
      <c r="I557" s="281">
        <v>1795.64</v>
      </c>
      <c r="J557" s="281">
        <v>1812.95</v>
      </c>
      <c r="K557" s="281">
        <v>1819.75</v>
      </c>
      <c r="L557" s="281">
        <v>1831.11</v>
      </c>
      <c r="M557" s="281">
        <v>1822.15</v>
      </c>
      <c r="N557" s="281">
        <v>1814.69</v>
      </c>
      <c r="O557" s="281">
        <v>1827.62</v>
      </c>
      <c r="P557" s="281">
        <v>1841.44</v>
      </c>
      <c r="Q557" s="281">
        <v>1843.93</v>
      </c>
      <c r="R557" s="281">
        <v>1865.91</v>
      </c>
      <c r="S557" s="281">
        <v>1939.76</v>
      </c>
      <c r="T557" s="281">
        <v>1958.62</v>
      </c>
      <c r="U557" s="281">
        <v>1955.44</v>
      </c>
      <c r="V557" s="281">
        <v>1886.68</v>
      </c>
      <c r="W557" s="281">
        <v>1823.75</v>
      </c>
      <c r="X557" s="281">
        <v>1781.42</v>
      </c>
      <c r="Y557" s="281">
        <v>1779.26</v>
      </c>
    </row>
    <row r="558" spans="1:25">
      <c r="A558" s="318">
        <v>8</v>
      </c>
      <c r="B558" s="281">
        <v>1779.04</v>
      </c>
      <c r="C558" s="281">
        <v>1784.81</v>
      </c>
      <c r="D558" s="281">
        <v>1817.7</v>
      </c>
      <c r="E558" s="281">
        <v>1849.19</v>
      </c>
      <c r="F558" s="281">
        <v>1850.29</v>
      </c>
      <c r="G558" s="281">
        <v>1852.88</v>
      </c>
      <c r="H558" s="281">
        <v>1872.89</v>
      </c>
      <c r="I558" s="281">
        <v>1903.84</v>
      </c>
      <c r="J558" s="281">
        <v>1927.04</v>
      </c>
      <c r="K558" s="281">
        <v>1910.61</v>
      </c>
      <c r="L558" s="281">
        <v>1901.04</v>
      </c>
      <c r="M558" s="281">
        <v>1900.79</v>
      </c>
      <c r="N558" s="281">
        <v>1900.51</v>
      </c>
      <c r="O558" s="281">
        <v>1885.94</v>
      </c>
      <c r="P558" s="281">
        <v>1887.38</v>
      </c>
      <c r="Q558" s="281">
        <v>1881.78</v>
      </c>
      <c r="R558" s="281">
        <v>1898.61</v>
      </c>
      <c r="S558" s="281">
        <v>1956.38</v>
      </c>
      <c r="T558" s="281">
        <v>1991.34</v>
      </c>
      <c r="U558" s="281">
        <v>1940.3</v>
      </c>
      <c r="V558" s="281">
        <v>1883.57</v>
      </c>
      <c r="W558" s="281">
        <v>1842.76</v>
      </c>
      <c r="X558" s="281">
        <v>1811.01</v>
      </c>
      <c r="Y558" s="281">
        <v>1778.54</v>
      </c>
    </row>
    <row r="559" spans="1:25">
      <c r="A559" s="318">
        <v>9</v>
      </c>
      <c r="B559" s="281">
        <v>1779.05</v>
      </c>
      <c r="C559" s="281">
        <v>1770.8</v>
      </c>
      <c r="D559" s="281">
        <v>1794.85</v>
      </c>
      <c r="E559" s="281">
        <v>1830.19</v>
      </c>
      <c r="F559" s="281">
        <v>1827.77</v>
      </c>
      <c r="G559" s="281">
        <v>1815.76</v>
      </c>
      <c r="H559" s="281">
        <v>1841.86</v>
      </c>
      <c r="I559" s="281">
        <v>1849.67</v>
      </c>
      <c r="J559" s="281">
        <v>1851.43</v>
      </c>
      <c r="K559" s="281">
        <v>1847.04</v>
      </c>
      <c r="L559" s="281">
        <v>1848.59</v>
      </c>
      <c r="M559" s="281">
        <v>1850.37</v>
      </c>
      <c r="N559" s="281">
        <v>1849.65</v>
      </c>
      <c r="O559" s="281">
        <v>1850.13</v>
      </c>
      <c r="P559" s="281">
        <v>1850.6</v>
      </c>
      <c r="Q559" s="281">
        <v>1850.35</v>
      </c>
      <c r="R559" s="281">
        <v>1852.18</v>
      </c>
      <c r="S559" s="281">
        <v>1920.78</v>
      </c>
      <c r="T559" s="281">
        <v>1955.38</v>
      </c>
      <c r="U559" s="281">
        <v>1903.72</v>
      </c>
      <c r="V559" s="281">
        <v>1868.62</v>
      </c>
      <c r="W559" s="281">
        <v>1837.56</v>
      </c>
      <c r="X559" s="281">
        <v>1794.65</v>
      </c>
      <c r="Y559" s="281">
        <v>1771.32</v>
      </c>
    </row>
    <row r="560" spans="1:25">
      <c r="A560" s="318">
        <v>10</v>
      </c>
      <c r="B560" s="281">
        <v>1811.16</v>
      </c>
      <c r="C560" s="281">
        <v>1788.05</v>
      </c>
      <c r="D560" s="281">
        <v>1828.87</v>
      </c>
      <c r="E560" s="281">
        <v>1844.9</v>
      </c>
      <c r="F560" s="281">
        <v>1868.44</v>
      </c>
      <c r="G560" s="281">
        <v>1857.54</v>
      </c>
      <c r="H560" s="281">
        <v>1883.88</v>
      </c>
      <c r="I560" s="281">
        <v>1888.95</v>
      </c>
      <c r="J560" s="281">
        <v>2003.92</v>
      </c>
      <c r="K560" s="281">
        <v>2002.93</v>
      </c>
      <c r="L560" s="281">
        <v>1911.98</v>
      </c>
      <c r="M560" s="281">
        <v>1910.18</v>
      </c>
      <c r="N560" s="281">
        <v>1906.85</v>
      </c>
      <c r="O560" s="281">
        <v>1908.54</v>
      </c>
      <c r="P560" s="281">
        <v>1913.58</v>
      </c>
      <c r="Q560" s="281">
        <v>1914.04</v>
      </c>
      <c r="R560" s="281">
        <v>1931.38</v>
      </c>
      <c r="S560" s="281">
        <v>2014.99</v>
      </c>
      <c r="T560" s="281">
        <v>2035.92</v>
      </c>
      <c r="U560" s="281">
        <v>2006.56</v>
      </c>
      <c r="V560" s="281">
        <v>1946.54</v>
      </c>
      <c r="W560" s="281">
        <v>1901.65</v>
      </c>
      <c r="X560" s="281">
        <v>1849.65</v>
      </c>
      <c r="Y560" s="281">
        <v>1831.95</v>
      </c>
    </row>
    <row r="561" spans="1:25">
      <c r="A561" s="318">
        <v>11</v>
      </c>
      <c r="B561" s="281">
        <v>1787.5</v>
      </c>
      <c r="C561" s="281">
        <v>1785.54</v>
      </c>
      <c r="D561" s="281">
        <v>1802.88</v>
      </c>
      <c r="E561" s="281">
        <v>1825.13</v>
      </c>
      <c r="F561" s="281">
        <v>1828.23</v>
      </c>
      <c r="G561" s="281">
        <v>1828.12</v>
      </c>
      <c r="H561" s="281">
        <v>1847.09</v>
      </c>
      <c r="I561" s="281">
        <v>1867.84</v>
      </c>
      <c r="J561" s="281">
        <v>1869.6</v>
      </c>
      <c r="K561" s="281">
        <v>1912.8</v>
      </c>
      <c r="L561" s="281">
        <v>1893.75</v>
      </c>
      <c r="M561" s="281">
        <v>1890.98</v>
      </c>
      <c r="N561" s="281">
        <v>1888.34</v>
      </c>
      <c r="O561" s="281">
        <v>1879.67</v>
      </c>
      <c r="P561" s="281">
        <v>1880.27</v>
      </c>
      <c r="Q561" s="281">
        <v>1870.71</v>
      </c>
      <c r="R561" s="281">
        <v>1889.91</v>
      </c>
      <c r="S561" s="281">
        <v>2003.82</v>
      </c>
      <c r="T561" s="281">
        <v>2006.34</v>
      </c>
      <c r="U561" s="281">
        <v>1973.73</v>
      </c>
      <c r="V561" s="281">
        <v>1918.74</v>
      </c>
      <c r="W561" s="281">
        <v>1887.48</v>
      </c>
      <c r="X561" s="281">
        <v>1823.71</v>
      </c>
      <c r="Y561" s="281">
        <v>1801.83</v>
      </c>
    </row>
    <row r="562" spans="1:25">
      <c r="A562" s="318">
        <v>12</v>
      </c>
      <c r="B562" s="281">
        <v>1810.02</v>
      </c>
      <c r="C562" s="281">
        <v>1791.71</v>
      </c>
      <c r="D562" s="281">
        <v>1815.7</v>
      </c>
      <c r="E562" s="281">
        <v>1855.71</v>
      </c>
      <c r="F562" s="281">
        <v>1853.79</v>
      </c>
      <c r="G562" s="281">
        <v>1866.41</v>
      </c>
      <c r="H562" s="281">
        <v>1881</v>
      </c>
      <c r="I562" s="281">
        <v>1994.17</v>
      </c>
      <c r="J562" s="281">
        <v>2075.42</v>
      </c>
      <c r="K562" s="281">
        <v>2085.48</v>
      </c>
      <c r="L562" s="281">
        <v>1945.85</v>
      </c>
      <c r="M562" s="281">
        <v>1964.11</v>
      </c>
      <c r="N562" s="281">
        <v>1957.43</v>
      </c>
      <c r="O562" s="281">
        <v>1960.31</v>
      </c>
      <c r="P562" s="281">
        <v>1960.88</v>
      </c>
      <c r="Q562" s="281">
        <v>1947.58</v>
      </c>
      <c r="R562" s="281">
        <v>1951.37</v>
      </c>
      <c r="S562" s="281">
        <v>1944.5</v>
      </c>
      <c r="T562" s="281">
        <v>1921.41</v>
      </c>
      <c r="U562" s="281">
        <v>1871.89</v>
      </c>
      <c r="V562" s="281">
        <v>1849.94</v>
      </c>
      <c r="W562" s="281">
        <v>1896.86</v>
      </c>
      <c r="X562" s="281">
        <v>1832.81</v>
      </c>
      <c r="Y562" s="281">
        <v>1793.49</v>
      </c>
    </row>
    <row r="563" spans="1:25">
      <c r="A563" s="318">
        <v>13</v>
      </c>
      <c r="B563" s="281">
        <v>1758.19</v>
      </c>
      <c r="C563" s="281">
        <v>1752.35</v>
      </c>
      <c r="D563" s="281">
        <v>1757.05</v>
      </c>
      <c r="E563" s="281">
        <v>1759.28</v>
      </c>
      <c r="F563" s="281">
        <v>1748.83</v>
      </c>
      <c r="G563" s="281">
        <v>1729.8</v>
      </c>
      <c r="H563" s="281">
        <v>1750.54</v>
      </c>
      <c r="I563" s="281">
        <v>1803.42</v>
      </c>
      <c r="J563" s="281">
        <v>1846.2</v>
      </c>
      <c r="K563" s="281">
        <v>1848.29</v>
      </c>
      <c r="L563" s="281">
        <v>1845.5</v>
      </c>
      <c r="M563" s="281">
        <v>1843.87</v>
      </c>
      <c r="N563" s="281">
        <v>1839.56</v>
      </c>
      <c r="O563" s="281">
        <v>1840.68</v>
      </c>
      <c r="P563" s="281">
        <v>1845.56</v>
      </c>
      <c r="Q563" s="281">
        <v>1846.43</v>
      </c>
      <c r="R563" s="281">
        <v>1856.81</v>
      </c>
      <c r="S563" s="281">
        <v>1848.76</v>
      </c>
      <c r="T563" s="281">
        <v>1880.74</v>
      </c>
      <c r="U563" s="281">
        <v>1913.83</v>
      </c>
      <c r="V563" s="281">
        <v>1883.16</v>
      </c>
      <c r="W563" s="281">
        <v>1858.97</v>
      </c>
      <c r="X563" s="281">
        <v>1788.64</v>
      </c>
      <c r="Y563" s="281">
        <v>1756.81</v>
      </c>
    </row>
    <row r="564" spans="1:25">
      <c r="A564" s="318">
        <v>14</v>
      </c>
      <c r="B564" s="281">
        <v>1697.43</v>
      </c>
      <c r="C564" s="281">
        <v>1688.44</v>
      </c>
      <c r="D564" s="281">
        <v>1688.54</v>
      </c>
      <c r="E564" s="281">
        <v>1692.23</v>
      </c>
      <c r="F564" s="281">
        <v>1676.2</v>
      </c>
      <c r="G564" s="281">
        <v>1661.66</v>
      </c>
      <c r="H564" s="281">
        <v>1683.07</v>
      </c>
      <c r="I564" s="281">
        <v>1706.16</v>
      </c>
      <c r="J564" s="281">
        <v>1741.47</v>
      </c>
      <c r="K564" s="281">
        <v>1752.71</v>
      </c>
      <c r="L564" s="281">
        <v>1754.53</v>
      </c>
      <c r="M564" s="281">
        <v>1751.64</v>
      </c>
      <c r="N564" s="281">
        <v>1749.6</v>
      </c>
      <c r="O564" s="281">
        <v>1751.62</v>
      </c>
      <c r="P564" s="281">
        <v>1755.33</v>
      </c>
      <c r="Q564" s="281">
        <v>1750.88</v>
      </c>
      <c r="R564" s="281">
        <v>1759.13</v>
      </c>
      <c r="S564" s="281">
        <v>1760.29</v>
      </c>
      <c r="T564" s="281">
        <v>1799.94</v>
      </c>
      <c r="U564" s="281">
        <v>1842.31</v>
      </c>
      <c r="V564" s="281">
        <v>1810.44</v>
      </c>
      <c r="W564" s="281">
        <v>1763.95</v>
      </c>
      <c r="X564" s="281">
        <v>1726.26</v>
      </c>
      <c r="Y564" s="281">
        <v>1693.77</v>
      </c>
    </row>
    <row r="565" spans="1:25">
      <c r="A565" s="318">
        <v>15</v>
      </c>
      <c r="B565" s="281">
        <v>1644.73</v>
      </c>
      <c r="C565" s="281">
        <v>1626.42</v>
      </c>
      <c r="D565" s="281">
        <v>1629.63</v>
      </c>
      <c r="E565" s="281">
        <v>1656.01</v>
      </c>
      <c r="F565" s="281">
        <v>1647.54</v>
      </c>
      <c r="G565" s="281">
        <v>1614.35</v>
      </c>
      <c r="H565" s="281">
        <v>1643.92</v>
      </c>
      <c r="I565" s="281">
        <v>1683.98</v>
      </c>
      <c r="J565" s="281">
        <v>1728.71</v>
      </c>
      <c r="K565" s="281">
        <v>1727.81</v>
      </c>
      <c r="L565" s="281">
        <v>1743.78</v>
      </c>
      <c r="M565" s="281">
        <v>1748.44</v>
      </c>
      <c r="N565" s="281">
        <v>1751.18</v>
      </c>
      <c r="O565" s="281">
        <v>1760.3</v>
      </c>
      <c r="P565" s="281">
        <v>1754.84</v>
      </c>
      <c r="Q565" s="281">
        <v>1750.04</v>
      </c>
      <c r="R565" s="281">
        <v>1794.85</v>
      </c>
      <c r="S565" s="281">
        <v>1816.56</v>
      </c>
      <c r="T565" s="281">
        <v>1795.43</v>
      </c>
      <c r="U565" s="281">
        <v>1810.41</v>
      </c>
      <c r="V565" s="281">
        <v>1775.15</v>
      </c>
      <c r="W565" s="281">
        <v>1721.01</v>
      </c>
      <c r="X565" s="281">
        <v>1677</v>
      </c>
      <c r="Y565" s="281">
        <v>1624.87</v>
      </c>
    </row>
    <row r="566" spans="1:25">
      <c r="A566" s="318">
        <v>16</v>
      </c>
      <c r="B566" s="281">
        <v>1573.26</v>
      </c>
      <c r="C566" s="281">
        <v>1560.44</v>
      </c>
      <c r="D566" s="281">
        <v>1590.49</v>
      </c>
      <c r="E566" s="281">
        <v>1628.13</v>
      </c>
      <c r="F566" s="281">
        <v>1625.32</v>
      </c>
      <c r="G566" s="281">
        <v>1617.89</v>
      </c>
      <c r="H566" s="281">
        <v>1626.37</v>
      </c>
      <c r="I566" s="281">
        <v>1668.49</v>
      </c>
      <c r="J566" s="281">
        <v>1767.02</v>
      </c>
      <c r="K566" s="281">
        <v>1775.2</v>
      </c>
      <c r="L566" s="281">
        <v>1743.86</v>
      </c>
      <c r="M566" s="281">
        <v>1736.25</v>
      </c>
      <c r="N566" s="281">
        <v>1742.12</v>
      </c>
      <c r="O566" s="281">
        <v>1747.06</v>
      </c>
      <c r="P566" s="281">
        <v>1731.57</v>
      </c>
      <c r="Q566" s="281">
        <v>1739.37</v>
      </c>
      <c r="R566" s="281">
        <v>1803.77</v>
      </c>
      <c r="S566" s="281">
        <v>1779.21</v>
      </c>
      <c r="T566" s="281">
        <v>1745.01</v>
      </c>
      <c r="U566" s="281">
        <v>1826.56</v>
      </c>
      <c r="V566" s="281">
        <v>1751.4</v>
      </c>
      <c r="W566" s="281">
        <v>1668.59</v>
      </c>
      <c r="X566" s="281">
        <v>1623.56</v>
      </c>
      <c r="Y566" s="281">
        <v>1594.98</v>
      </c>
    </row>
    <row r="567" spans="1:25">
      <c r="A567" s="318">
        <v>17</v>
      </c>
      <c r="B567" s="281">
        <v>1653.58</v>
      </c>
      <c r="C567" s="281">
        <v>1652.46</v>
      </c>
      <c r="D567" s="281">
        <v>1667.49</v>
      </c>
      <c r="E567" s="281">
        <v>1685.65</v>
      </c>
      <c r="F567" s="281">
        <v>1673.15</v>
      </c>
      <c r="G567" s="281">
        <v>1661.71</v>
      </c>
      <c r="H567" s="281">
        <v>1676.98</v>
      </c>
      <c r="I567" s="281">
        <v>1708.02</v>
      </c>
      <c r="J567" s="281">
        <v>1760.96</v>
      </c>
      <c r="K567" s="281">
        <v>1766.47</v>
      </c>
      <c r="L567" s="281">
        <v>1757.75</v>
      </c>
      <c r="M567" s="281">
        <v>1754.69</v>
      </c>
      <c r="N567" s="281">
        <v>1753.03</v>
      </c>
      <c r="O567" s="281">
        <v>1789.67</v>
      </c>
      <c r="P567" s="281">
        <v>1767.25</v>
      </c>
      <c r="Q567" s="281">
        <v>1791.62</v>
      </c>
      <c r="R567" s="281">
        <v>1817.45</v>
      </c>
      <c r="S567" s="281">
        <v>1901.01</v>
      </c>
      <c r="T567" s="281">
        <v>1915.32</v>
      </c>
      <c r="U567" s="281">
        <v>1840.33</v>
      </c>
      <c r="V567" s="281">
        <v>1792.1</v>
      </c>
      <c r="W567" s="281">
        <v>1739.94</v>
      </c>
      <c r="X567" s="281">
        <v>1680.87</v>
      </c>
      <c r="Y567" s="281">
        <v>1646.99</v>
      </c>
    </row>
    <row r="568" spans="1:25">
      <c r="A568" s="318">
        <v>18</v>
      </c>
      <c r="B568" s="281">
        <v>1588.21</v>
      </c>
      <c r="C568" s="281">
        <v>1581.83</v>
      </c>
      <c r="D568" s="281">
        <v>1590.18</v>
      </c>
      <c r="E568" s="281">
        <v>1624.92</v>
      </c>
      <c r="F568" s="281">
        <v>1627.15</v>
      </c>
      <c r="G568" s="281">
        <v>1614.5</v>
      </c>
      <c r="H568" s="281">
        <v>1639.19</v>
      </c>
      <c r="I568" s="281">
        <v>1682.9</v>
      </c>
      <c r="J568" s="281">
        <v>1787.49</v>
      </c>
      <c r="K568" s="281">
        <v>1808.41</v>
      </c>
      <c r="L568" s="281">
        <v>1782.2</v>
      </c>
      <c r="M568" s="281">
        <v>1777.61</v>
      </c>
      <c r="N568" s="281">
        <v>1776.85</v>
      </c>
      <c r="O568" s="281">
        <v>1792.8</v>
      </c>
      <c r="P568" s="281">
        <v>1786.29</v>
      </c>
      <c r="Q568" s="281">
        <v>1785.72</v>
      </c>
      <c r="R568" s="281">
        <v>1779.22</v>
      </c>
      <c r="S568" s="281">
        <v>1840.88</v>
      </c>
      <c r="T568" s="281">
        <v>1754.13</v>
      </c>
      <c r="U568" s="281">
        <v>1799.88</v>
      </c>
      <c r="V568" s="281">
        <v>1716.54</v>
      </c>
      <c r="W568" s="281">
        <v>1660.06</v>
      </c>
      <c r="X568" s="281">
        <v>1621.4</v>
      </c>
      <c r="Y568" s="281">
        <v>1546.94</v>
      </c>
    </row>
    <row r="569" spans="1:25">
      <c r="A569" s="318">
        <v>19</v>
      </c>
      <c r="B569" s="281">
        <v>1363.38</v>
      </c>
      <c r="C569" s="281">
        <v>1368.71</v>
      </c>
      <c r="D569" s="281">
        <v>1374.23</v>
      </c>
      <c r="E569" s="281">
        <v>1383.18</v>
      </c>
      <c r="F569" s="281">
        <v>1374.85</v>
      </c>
      <c r="G569" s="281">
        <v>1433</v>
      </c>
      <c r="H569" s="281">
        <v>1460.88</v>
      </c>
      <c r="I569" s="281">
        <v>1593.69</v>
      </c>
      <c r="J569" s="281">
        <v>1756.09</v>
      </c>
      <c r="K569" s="281">
        <v>1778.03</v>
      </c>
      <c r="L569" s="281">
        <v>1792.51</v>
      </c>
      <c r="M569" s="281">
        <v>1776.08</v>
      </c>
      <c r="N569" s="281">
        <v>1774.91</v>
      </c>
      <c r="O569" s="281">
        <v>1780.65</v>
      </c>
      <c r="P569" s="281">
        <v>1786.23</v>
      </c>
      <c r="Q569" s="281">
        <v>1779.74</v>
      </c>
      <c r="R569" s="281">
        <v>1779.77</v>
      </c>
      <c r="S569" s="281">
        <v>1789.45</v>
      </c>
      <c r="T569" s="281">
        <v>1696.86</v>
      </c>
      <c r="U569" s="281">
        <v>1723.52</v>
      </c>
      <c r="V569" s="281">
        <v>1679.01</v>
      </c>
      <c r="W569" s="281">
        <v>1640.12</v>
      </c>
      <c r="X569" s="281">
        <v>1471.4</v>
      </c>
      <c r="Y569" s="281">
        <v>1386.43</v>
      </c>
    </row>
    <row r="570" spans="1:25">
      <c r="A570" s="318">
        <v>20</v>
      </c>
      <c r="B570" s="281">
        <v>1508.58</v>
      </c>
      <c r="C570" s="281">
        <v>1503.38</v>
      </c>
      <c r="D570" s="281">
        <v>1510.28</v>
      </c>
      <c r="E570" s="281">
        <v>1455.09</v>
      </c>
      <c r="F570" s="281">
        <v>1529.34</v>
      </c>
      <c r="G570" s="281">
        <v>1611.45</v>
      </c>
      <c r="H570" s="281">
        <v>1608.46</v>
      </c>
      <c r="I570" s="281">
        <v>1649.34</v>
      </c>
      <c r="J570" s="281">
        <v>1666.19</v>
      </c>
      <c r="K570" s="281">
        <v>1674.29</v>
      </c>
      <c r="L570" s="281">
        <v>1710.7</v>
      </c>
      <c r="M570" s="281">
        <v>1723.1</v>
      </c>
      <c r="N570" s="281">
        <v>1734.65</v>
      </c>
      <c r="O570" s="281">
        <v>1725.63</v>
      </c>
      <c r="P570" s="281">
        <v>1731.66</v>
      </c>
      <c r="Q570" s="281">
        <v>1751.15</v>
      </c>
      <c r="R570" s="281">
        <v>1790.62</v>
      </c>
      <c r="S570" s="281">
        <v>1756.19</v>
      </c>
      <c r="T570" s="281">
        <v>1686.02</v>
      </c>
      <c r="U570" s="281">
        <v>1662.36</v>
      </c>
      <c r="V570" s="281">
        <v>1675.78</v>
      </c>
      <c r="W570" s="281">
        <v>1641.6</v>
      </c>
      <c r="X570" s="281">
        <v>1509.66</v>
      </c>
      <c r="Y570" s="281">
        <v>1409.18</v>
      </c>
    </row>
    <row r="571" spans="1:25">
      <c r="A571" s="318">
        <v>21</v>
      </c>
      <c r="B571" s="281">
        <v>1511.5</v>
      </c>
      <c r="C571" s="281">
        <v>1485.16</v>
      </c>
      <c r="D571" s="281">
        <v>1471.65</v>
      </c>
      <c r="E571" s="281">
        <v>1479.04</v>
      </c>
      <c r="F571" s="281">
        <v>1470.03</v>
      </c>
      <c r="G571" s="281">
        <v>1570.56</v>
      </c>
      <c r="H571" s="281">
        <v>1609.26</v>
      </c>
      <c r="I571" s="281">
        <v>1633.98</v>
      </c>
      <c r="J571" s="281">
        <v>1670.9</v>
      </c>
      <c r="K571" s="281">
        <v>1685.85</v>
      </c>
      <c r="L571" s="281">
        <v>1691.34</v>
      </c>
      <c r="M571" s="281">
        <v>1690.18</v>
      </c>
      <c r="N571" s="281">
        <v>1698.44</v>
      </c>
      <c r="O571" s="281">
        <v>1705.04</v>
      </c>
      <c r="P571" s="281">
        <v>1708.47</v>
      </c>
      <c r="Q571" s="281">
        <v>1714.32</v>
      </c>
      <c r="R571" s="281">
        <v>1794.2</v>
      </c>
      <c r="S571" s="281">
        <v>1801.44</v>
      </c>
      <c r="T571" s="281">
        <v>1746.51</v>
      </c>
      <c r="U571" s="281">
        <v>1704.92</v>
      </c>
      <c r="V571" s="281">
        <v>1731.72</v>
      </c>
      <c r="W571" s="281">
        <v>1653.41</v>
      </c>
      <c r="X571" s="281">
        <v>1563.24</v>
      </c>
      <c r="Y571" s="281">
        <v>1477.77</v>
      </c>
    </row>
    <row r="572" spans="1:25">
      <c r="A572" s="318">
        <v>22</v>
      </c>
      <c r="B572" s="281">
        <v>1413.36</v>
      </c>
      <c r="C572" s="281">
        <v>1386</v>
      </c>
      <c r="D572" s="281">
        <v>1408</v>
      </c>
      <c r="E572" s="281">
        <v>1466.62</v>
      </c>
      <c r="F572" s="281">
        <v>1443.57</v>
      </c>
      <c r="G572" s="281">
        <v>1554.73</v>
      </c>
      <c r="H572" s="281">
        <v>1587.24</v>
      </c>
      <c r="I572" s="281">
        <v>1623.04</v>
      </c>
      <c r="J572" s="281">
        <v>1677.67</v>
      </c>
      <c r="K572" s="281">
        <v>1739.85</v>
      </c>
      <c r="L572" s="281">
        <v>1722.74</v>
      </c>
      <c r="M572" s="281">
        <v>1732.36</v>
      </c>
      <c r="N572" s="281">
        <v>1707.07</v>
      </c>
      <c r="O572" s="281">
        <v>1702.61</v>
      </c>
      <c r="P572" s="281">
        <v>1705.29</v>
      </c>
      <c r="Q572" s="281">
        <v>1745.95</v>
      </c>
      <c r="R572" s="281">
        <v>1884.02</v>
      </c>
      <c r="S572" s="281">
        <v>1760.07</v>
      </c>
      <c r="T572" s="281">
        <v>1664.13</v>
      </c>
      <c r="U572" s="281">
        <v>1627.13</v>
      </c>
      <c r="V572" s="281">
        <v>1636.72</v>
      </c>
      <c r="W572" s="281">
        <v>1569.06</v>
      </c>
      <c r="X572" s="281">
        <v>1539.33</v>
      </c>
      <c r="Y572" s="281">
        <v>1453.52</v>
      </c>
    </row>
    <row r="573" spans="1:25">
      <c r="A573" s="318">
        <v>23</v>
      </c>
      <c r="B573" s="281">
        <v>1525.4</v>
      </c>
      <c r="C573" s="281">
        <v>1485.9</v>
      </c>
      <c r="D573" s="281">
        <v>1516.95</v>
      </c>
      <c r="E573" s="281">
        <v>1587.36</v>
      </c>
      <c r="F573" s="281">
        <v>1671.51</v>
      </c>
      <c r="G573" s="281">
        <v>1661.21</v>
      </c>
      <c r="H573" s="281">
        <v>1682.56</v>
      </c>
      <c r="I573" s="281">
        <v>1705.2</v>
      </c>
      <c r="J573" s="281">
        <v>1736.26</v>
      </c>
      <c r="K573" s="281">
        <v>1777.96</v>
      </c>
      <c r="L573" s="281">
        <v>1757.2</v>
      </c>
      <c r="M573" s="281">
        <v>1741.15</v>
      </c>
      <c r="N573" s="281">
        <v>1718.27</v>
      </c>
      <c r="O573" s="281">
        <v>1742.76</v>
      </c>
      <c r="P573" s="281">
        <v>1749.33</v>
      </c>
      <c r="Q573" s="281">
        <v>1745.25</v>
      </c>
      <c r="R573" s="281">
        <v>1795.64</v>
      </c>
      <c r="S573" s="281">
        <v>1932</v>
      </c>
      <c r="T573" s="281">
        <v>1970.43</v>
      </c>
      <c r="U573" s="281">
        <v>1893.46</v>
      </c>
      <c r="V573" s="281">
        <v>1762.41</v>
      </c>
      <c r="W573" s="281">
        <v>1724.27</v>
      </c>
      <c r="X573" s="281">
        <v>1681.17</v>
      </c>
      <c r="Y573" s="281">
        <v>1563.98</v>
      </c>
    </row>
    <row r="574" spans="1:25">
      <c r="A574" s="318">
        <v>24</v>
      </c>
      <c r="B574" s="281">
        <v>1481.41</v>
      </c>
      <c r="C574" s="281">
        <v>1463.79</v>
      </c>
      <c r="D574" s="281">
        <v>1481.66</v>
      </c>
      <c r="E574" s="281">
        <v>1452.86</v>
      </c>
      <c r="F574" s="281">
        <v>1525.46</v>
      </c>
      <c r="G574" s="281">
        <v>1668.1</v>
      </c>
      <c r="H574" s="281">
        <v>1694.82</v>
      </c>
      <c r="I574" s="281">
        <v>1775.99</v>
      </c>
      <c r="J574" s="281">
        <v>1736.31</v>
      </c>
      <c r="K574" s="281">
        <v>1745.86</v>
      </c>
      <c r="L574" s="281">
        <v>1739.47</v>
      </c>
      <c r="M574" s="281">
        <v>1810.72</v>
      </c>
      <c r="N574" s="281">
        <v>1794.43</v>
      </c>
      <c r="O574" s="281">
        <v>1794.58</v>
      </c>
      <c r="P574" s="281">
        <v>1800.74</v>
      </c>
      <c r="Q574" s="281">
        <v>1868.91</v>
      </c>
      <c r="R574" s="281">
        <v>1816.38</v>
      </c>
      <c r="S574" s="281">
        <v>1793.36</v>
      </c>
      <c r="T574" s="281">
        <v>1745.54</v>
      </c>
      <c r="U574" s="281">
        <v>1679.25</v>
      </c>
      <c r="V574" s="281">
        <v>1701.55</v>
      </c>
      <c r="W574" s="281">
        <v>1680.28</v>
      </c>
      <c r="X574" s="281">
        <v>1628.65</v>
      </c>
      <c r="Y574" s="281">
        <v>1501.44</v>
      </c>
    </row>
    <row r="575" spans="1:25">
      <c r="A575" s="318">
        <v>25</v>
      </c>
      <c r="B575" s="281">
        <v>1495.89</v>
      </c>
      <c r="C575" s="281">
        <v>1485.67</v>
      </c>
      <c r="D575" s="281">
        <v>1512.31</v>
      </c>
      <c r="E575" s="281">
        <v>1601.43</v>
      </c>
      <c r="F575" s="281">
        <v>1592.12</v>
      </c>
      <c r="G575" s="281">
        <v>1704.8</v>
      </c>
      <c r="H575" s="281">
        <v>1722.57</v>
      </c>
      <c r="I575" s="281">
        <v>1764.45</v>
      </c>
      <c r="J575" s="281">
        <v>1861.29</v>
      </c>
      <c r="K575" s="281">
        <v>1917.04</v>
      </c>
      <c r="L575" s="281">
        <v>1852.05</v>
      </c>
      <c r="M575" s="281">
        <v>1877.18</v>
      </c>
      <c r="N575" s="281">
        <v>1921.49</v>
      </c>
      <c r="O575" s="281">
        <v>1861.61</v>
      </c>
      <c r="P575" s="281">
        <v>1854.98</v>
      </c>
      <c r="Q575" s="281">
        <v>1854.41</v>
      </c>
      <c r="R575" s="281">
        <v>1867.96</v>
      </c>
      <c r="S575" s="281">
        <v>1805.67</v>
      </c>
      <c r="T575" s="281">
        <v>1823.9</v>
      </c>
      <c r="U575" s="281">
        <v>1751.93</v>
      </c>
      <c r="V575" s="281">
        <v>1745.25</v>
      </c>
      <c r="W575" s="281">
        <v>1714.22</v>
      </c>
      <c r="X575" s="281">
        <v>1630.58</v>
      </c>
      <c r="Y575" s="281">
        <v>1494.59</v>
      </c>
    </row>
    <row r="576" spans="1:25">
      <c r="A576" s="318">
        <v>26</v>
      </c>
      <c r="B576" s="281">
        <v>1482.37</v>
      </c>
      <c r="C576" s="281">
        <v>1474.69</v>
      </c>
      <c r="D576" s="281">
        <v>1482.87</v>
      </c>
      <c r="E576" s="281">
        <v>1496.44</v>
      </c>
      <c r="F576" s="281">
        <v>1526.02</v>
      </c>
      <c r="G576" s="281">
        <v>1574.74</v>
      </c>
      <c r="H576" s="281">
        <v>1627.96</v>
      </c>
      <c r="I576" s="281">
        <v>1677.06</v>
      </c>
      <c r="J576" s="281">
        <v>1941.36</v>
      </c>
      <c r="K576" s="281">
        <v>1933.66</v>
      </c>
      <c r="L576" s="281">
        <v>1920.21</v>
      </c>
      <c r="M576" s="281">
        <v>1937.14</v>
      </c>
      <c r="N576" s="281">
        <v>1963.6</v>
      </c>
      <c r="O576" s="281">
        <v>1979.9</v>
      </c>
      <c r="P576" s="281">
        <v>2022.72</v>
      </c>
      <c r="Q576" s="281">
        <v>2024.6</v>
      </c>
      <c r="R576" s="281">
        <v>2034.22</v>
      </c>
      <c r="S576" s="281">
        <v>2020.19</v>
      </c>
      <c r="T576" s="281">
        <v>1902.35</v>
      </c>
      <c r="U576" s="281">
        <v>1856.07</v>
      </c>
      <c r="V576" s="281">
        <v>1802.23</v>
      </c>
      <c r="W576" s="281">
        <v>1678.96</v>
      </c>
      <c r="X576" s="281">
        <v>1608.6</v>
      </c>
      <c r="Y576" s="281">
        <v>1491.67</v>
      </c>
    </row>
    <row r="577" spans="1:25">
      <c r="A577" s="318">
        <v>27</v>
      </c>
      <c r="B577" s="281">
        <v>1780.69</v>
      </c>
      <c r="C577" s="281">
        <v>1753.66</v>
      </c>
      <c r="D577" s="281">
        <v>1797.56</v>
      </c>
      <c r="E577" s="281">
        <v>1847.42</v>
      </c>
      <c r="F577" s="281">
        <v>1912.45</v>
      </c>
      <c r="G577" s="281">
        <v>1966.71</v>
      </c>
      <c r="H577" s="281">
        <v>2044.65</v>
      </c>
      <c r="I577" s="281">
        <v>2277.9</v>
      </c>
      <c r="J577" s="281">
        <v>2277.16</v>
      </c>
      <c r="K577" s="281">
        <v>2277.58</v>
      </c>
      <c r="L577" s="281">
        <v>2276.15</v>
      </c>
      <c r="M577" s="281">
        <v>2284.88</v>
      </c>
      <c r="N577" s="281">
        <v>2285.81</v>
      </c>
      <c r="O577" s="281">
        <v>2273.75</v>
      </c>
      <c r="P577" s="281">
        <v>2278.36</v>
      </c>
      <c r="Q577" s="281">
        <v>2305.2800000000002</v>
      </c>
      <c r="R577" s="281">
        <v>2362.35</v>
      </c>
      <c r="S577" s="281">
        <v>2372.87</v>
      </c>
      <c r="T577" s="281">
        <v>2140.5</v>
      </c>
      <c r="U577" s="281">
        <v>2042.03</v>
      </c>
      <c r="V577" s="281">
        <v>2014.86</v>
      </c>
      <c r="W577" s="281">
        <v>1944.82</v>
      </c>
      <c r="X577" s="281">
        <v>1874.06</v>
      </c>
      <c r="Y577" s="281">
        <v>1854.1</v>
      </c>
    </row>
    <row r="578" spans="1:25">
      <c r="A578" s="318">
        <v>28</v>
      </c>
      <c r="B578" s="281">
        <v>1902.66</v>
      </c>
      <c r="C578" s="281">
        <v>1887.09</v>
      </c>
      <c r="D578" s="281">
        <v>1878.77</v>
      </c>
      <c r="E578" s="281">
        <v>1883.48</v>
      </c>
      <c r="F578" s="281">
        <v>1875.05</v>
      </c>
      <c r="G578" s="281">
        <v>1991.17</v>
      </c>
      <c r="H578" s="281">
        <v>2038.98</v>
      </c>
      <c r="I578" s="281">
        <v>2071.89</v>
      </c>
      <c r="J578" s="281">
        <v>2177.7800000000002</v>
      </c>
      <c r="K578" s="281">
        <v>2258.87</v>
      </c>
      <c r="L578" s="281">
        <v>2291.4899999999998</v>
      </c>
      <c r="M578" s="281">
        <v>2300.64</v>
      </c>
      <c r="N578" s="281">
        <v>2348.73</v>
      </c>
      <c r="O578" s="281">
        <v>2389.25</v>
      </c>
      <c r="P578" s="281">
        <v>2305.87</v>
      </c>
      <c r="Q578" s="281">
        <v>2294.69</v>
      </c>
      <c r="R578" s="281">
        <v>2399.7199999999998</v>
      </c>
      <c r="S578" s="281">
        <v>2313.0100000000002</v>
      </c>
      <c r="T578" s="281">
        <v>2290.92</v>
      </c>
      <c r="U578" s="281">
        <v>2054.48</v>
      </c>
      <c r="V578" s="281">
        <v>2006.45</v>
      </c>
      <c r="W578" s="281">
        <v>2025.48</v>
      </c>
      <c r="X578" s="281">
        <v>1942.64</v>
      </c>
      <c r="Y578" s="281">
        <v>1903.32</v>
      </c>
    </row>
    <row r="579" spans="1:25">
      <c r="A579" s="318">
        <v>29</v>
      </c>
      <c r="B579" s="281">
        <v>1855.15</v>
      </c>
      <c r="C579" s="281">
        <v>1840.1</v>
      </c>
      <c r="D579" s="281">
        <v>1853.57</v>
      </c>
      <c r="E579" s="281">
        <v>1849.36</v>
      </c>
      <c r="F579" s="281">
        <v>2044.74</v>
      </c>
      <c r="G579" s="281">
        <v>1928.18</v>
      </c>
      <c r="H579" s="281">
        <v>1944.64</v>
      </c>
      <c r="I579" s="281">
        <v>2008.65</v>
      </c>
      <c r="J579" s="281">
        <v>2242.5</v>
      </c>
      <c r="K579" s="281">
        <v>2375.7199999999998</v>
      </c>
      <c r="L579" s="281">
        <v>2382.4</v>
      </c>
      <c r="M579" s="281">
        <v>2312.67</v>
      </c>
      <c r="N579" s="281">
        <v>2331.83</v>
      </c>
      <c r="O579" s="281">
        <v>2326.96</v>
      </c>
      <c r="P579" s="281">
        <v>2364.37</v>
      </c>
      <c r="Q579" s="281">
        <v>2371.65</v>
      </c>
      <c r="R579" s="281">
        <v>2303.7399999999998</v>
      </c>
      <c r="S579" s="281">
        <v>2476</v>
      </c>
      <c r="T579" s="281">
        <v>2436.46</v>
      </c>
      <c r="U579" s="281">
        <v>2185.59</v>
      </c>
      <c r="V579" s="281">
        <v>2035.15</v>
      </c>
      <c r="W579" s="281">
        <v>1996.11</v>
      </c>
      <c r="X579" s="281">
        <v>1900.82</v>
      </c>
      <c r="Y579" s="281">
        <v>1857.46</v>
      </c>
    </row>
    <row r="580" spans="1:25">
      <c r="A580" s="318">
        <v>30</v>
      </c>
      <c r="B580" s="281">
        <v>1985.12</v>
      </c>
      <c r="C580" s="281">
        <v>1973.47</v>
      </c>
      <c r="D580" s="281">
        <v>1955.13</v>
      </c>
      <c r="E580" s="281">
        <v>1967.37</v>
      </c>
      <c r="F580" s="281">
        <v>1958.91</v>
      </c>
      <c r="G580" s="281">
        <v>2083.1</v>
      </c>
      <c r="H580" s="281">
        <v>2038.29</v>
      </c>
      <c r="I580" s="281">
        <v>2122.38</v>
      </c>
      <c r="J580" s="281">
        <v>2677.28</v>
      </c>
      <c r="K580" s="281">
        <v>2261.91</v>
      </c>
      <c r="L580" s="281">
        <v>2682.44</v>
      </c>
      <c r="M580" s="281">
        <v>2328.3200000000002</v>
      </c>
      <c r="N580" s="281">
        <v>2206.0100000000002</v>
      </c>
      <c r="O580" s="281">
        <v>2594.9299999999998</v>
      </c>
      <c r="P580" s="281">
        <v>2198.7199999999998</v>
      </c>
      <c r="Q580" s="281">
        <v>2505.1999999999998</v>
      </c>
      <c r="R580" s="281">
        <v>2550.4299999999998</v>
      </c>
      <c r="S580" s="281">
        <v>2645.89</v>
      </c>
      <c r="T580" s="281">
        <v>2442.9899999999998</v>
      </c>
      <c r="U580" s="281">
        <v>2207.61</v>
      </c>
      <c r="V580" s="281">
        <v>2152.1799999999998</v>
      </c>
      <c r="W580" s="281">
        <v>2082.5500000000002</v>
      </c>
      <c r="X580" s="281">
        <v>2012.08</v>
      </c>
      <c r="Y580" s="281">
        <v>1974.59</v>
      </c>
    </row>
    <row r="581" spans="1:25">
      <c r="A581" s="318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2" spans="1:25">
      <c r="A582" s="307"/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</row>
    <row r="583" spans="1:25">
      <c r="A583" s="432" t="s">
        <v>212</v>
      </c>
      <c r="B583" s="433" t="s">
        <v>214</v>
      </c>
      <c r="C583" s="433"/>
      <c r="D583" s="433"/>
      <c r="E583" s="433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</row>
    <row r="584" spans="1:25" ht="30">
      <c r="A584" s="432"/>
      <c r="B584" s="308" t="s">
        <v>1</v>
      </c>
      <c r="C584" s="308" t="s">
        <v>2</v>
      </c>
      <c r="D584" s="308" t="s">
        <v>3</v>
      </c>
      <c r="E584" s="308" t="s">
        <v>4</v>
      </c>
      <c r="F584" s="308" t="s">
        <v>5</v>
      </c>
      <c r="G584" s="308" t="s">
        <v>6</v>
      </c>
      <c r="H584" s="308" t="s">
        <v>7</v>
      </c>
      <c r="I584" s="308" t="s">
        <v>8</v>
      </c>
      <c r="J584" s="308" t="s">
        <v>9</v>
      </c>
      <c r="K584" s="308" t="s">
        <v>10</v>
      </c>
      <c r="L584" s="308" t="s">
        <v>11</v>
      </c>
      <c r="M584" s="308" t="s">
        <v>12</v>
      </c>
      <c r="N584" s="308" t="s">
        <v>13</v>
      </c>
      <c r="O584" s="308" t="s">
        <v>14</v>
      </c>
      <c r="P584" s="308" t="s">
        <v>15</v>
      </c>
      <c r="Q584" s="308" t="s">
        <v>16</v>
      </c>
      <c r="R584" s="308" t="s">
        <v>17</v>
      </c>
      <c r="S584" s="308" t="s">
        <v>18</v>
      </c>
      <c r="T584" s="308" t="s">
        <v>19</v>
      </c>
      <c r="U584" s="308" t="s">
        <v>20</v>
      </c>
      <c r="V584" s="308" t="s">
        <v>21</v>
      </c>
      <c r="W584" s="308" t="s">
        <v>22</v>
      </c>
      <c r="X584" s="308" t="s">
        <v>23</v>
      </c>
      <c r="Y584" s="308" t="s">
        <v>24</v>
      </c>
    </row>
    <row r="585" spans="1:25">
      <c r="A585" s="318">
        <v>1</v>
      </c>
      <c r="B585" s="281">
        <v>2670.13</v>
      </c>
      <c r="C585" s="281">
        <v>2695.41</v>
      </c>
      <c r="D585" s="281">
        <v>2750.15</v>
      </c>
      <c r="E585" s="281">
        <v>2730.46</v>
      </c>
      <c r="F585" s="281">
        <v>2724.15</v>
      </c>
      <c r="G585" s="281">
        <v>2781.91</v>
      </c>
      <c r="H585" s="281">
        <v>2820.81</v>
      </c>
      <c r="I585" s="281">
        <v>2824.43</v>
      </c>
      <c r="J585" s="281">
        <v>2826.23</v>
      </c>
      <c r="K585" s="281">
        <v>2838.44</v>
      </c>
      <c r="L585" s="281">
        <v>2820.89</v>
      </c>
      <c r="M585" s="281">
        <v>2820.48</v>
      </c>
      <c r="N585" s="281">
        <v>2819.97</v>
      </c>
      <c r="O585" s="281">
        <v>2819.44</v>
      </c>
      <c r="P585" s="281">
        <v>2868.68</v>
      </c>
      <c r="Q585" s="281">
        <v>2860.38</v>
      </c>
      <c r="R585" s="281">
        <v>2992.52</v>
      </c>
      <c r="S585" s="281">
        <v>2930.24</v>
      </c>
      <c r="T585" s="281">
        <v>3042.94</v>
      </c>
      <c r="U585" s="281">
        <v>3029.99</v>
      </c>
      <c r="V585" s="281">
        <v>2851.34</v>
      </c>
      <c r="W585" s="281">
        <v>2766.69</v>
      </c>
      <c r="X585" s="281">
        <v>2730.39</v>
      </c>
      <c r="Y585" s="281">
        <v>2697.58</v>
      </c>
    </row>
    <row r="586" spans="1:25">
      <c r="A586" s="318">
        <v>2</v>
      </c>
      <c r="B586" s="281">
        <v>2733.06</v>
      </c>
      <c r="C586" s="281">
        <v>2747.58</v>
      </c>
      <c r="D586" s="281">
        <v>2757.67</v>
      </c>
      <c r="E586" s="281">
        <v>2765.3</v>
      </c>
      <c r="F586" s="281">
        <v>2790.01</v>
      </c>
      <c r="G586" s="281">
        <v>2823.17</v>
      </c>
      <c r="H586" s="281">
        <v>2831.04</v>
      </c>
      <c r="I586" s="281">
        <v>2822.51</v>
      </c>
      <c r="J586" s="281">
        <v>2848.3</v>
      </c>
      <c r="K586" s="281">
        <v>2833.56</v>
      </c>
      <c r="L586" s="281">
        <v>2819.25</v>
      </c>
      <c r="M586" s="281">
        <v>2818.83</v>
      </c>
      <c r="N586" s="281">
        <v>2819.2</v>
      </c>
      <c r="O586" s="281">
        <v>2828.74</v>
      </c>
      <c r="P586" s="281">
        <v>2881.82</v>
      </c>
      <c r="Q586" s="281">
        <v>2939.24</v>
      </c>
      <c r="R586" s="281">
        <v>2980.15</v>
      </c>
      <c r="S586" s="281">
        <v>2965.63</v>
      </c>
      <c r="T586" s="281">
        <v>2818.21</v>
      </c>
      <c r="U586" s="281">
        <v>2831.66</v>
      </c>
      <c r="V586" s="281">
        <v>2767.44</v>
      </c>
      <c r="W586" s="281">
        <v>2731.89</v>
      </c>
      <c r="X586" s="281">
        <v>2685.93</v>
      </c>
      <c r="Y586" s="281">
        <v>2666.82</v>
      </c>
    </row>
    <row r="587" spans="1:25">
      <c r="A587" s="318">
        <v>3</v>
      </c>
      <c r="B587" s="281">
        <v>2654.75</v>
      </c>
      <c r="C587" s="281">
        <v>2656.5</v>
      </c>
      <c r="D587" s="281">
        <v>2662.57</v>
      </c>
      <c r="E587" s="281">
        <v>2702.86</v>
      </c>
      <c r="F587" s="281">
        <v>2705.66</v>
      </c>
      <c r="G587" s="281">
        <v>2753.27</v>
      </c>
      <c r="H587" s="281">
        <v>2761.53</v>
      </c>
      <c r="I587" s="281">
        <v>2769.09</v>
      </c>
      <c r="J587" s="281">
        <v>2820.79</v>
      </c>
      <c r="K587" s="281">
        <v>2826.27</v>
      </c>
      <c r="L587" s="281">
        <v>2815.04</v>
      </c>
      <c r="M587" s="281">
        <v>2807.89</v>
      </c>
      <c r="N587" s="281">
        <v>2806.06</v>
      </c>
      <c r="O587" s="281">
        <v>2805.71</v>
      </c>
      <c r="P587" s="281">
        <v>2813.81</v>
      </c>
      <c r="Q587" s="281">
        <v>2858.72</v>
      </c>
      <c r="R587" s="281">
        <v>2879.89</v>
      </c>
      <c r="S587" s="281">
        <v>2866.74</v>
      </c>
      <c r="T587" s="281">
        <v>2809.07</v>
      </c>
      <c r="U587" s="281">
        <v>2829.01</v>
      </c>
      <c r="V587" s="281">
        <v>2742.75</v>
      </c>
      <c r="W587" s="281">
        <v>2700.05</v>
      </c>
      <c r="X587" s="281">
        <v>2659.3</v>
      </c>
      <c r="Y587" s="281">
        <v>2652.4</v>
      </c>
    </row>
    <row r="588" spans="1:25">
      <c r="A588" s="318">
        <v>4</v>
      </c>
      <c r="B588" s="281">
        <v>2619.36</v>
      </c>
      <c r="C588" s="281">
        <v>2624.25</v>
      </c>
      <c r="D588" s="281">
        <v>2655.02</v>
      </c>
      <c r="E588" s="281">
        <v>2705.22</v>
      </c>
      <c r="F588" s="281">
        <v>2708.26</v>
      </c>
      <c r="G588" s="281">
        <v>2772.36</v>
      </c>
      <c r="H588" s="281">
        <v>2776.69</v>
      </c>
      <c r="I588" s="281">
        <v>2794.27</v>
      </c>
      <c r="J588" s="281">
        <v>2845.43</v>
      </c>
      <c r="K588" s="281">
        <v>2846.64</v>
      </c>
      <c r="L588" s="281">
        <v>2839.94</v>
      </c>
      <c r="M588" s="281">
        <v>2840.22</v>
      </c>
      <c r="N588" s="281">
        <v>2832.72</v>
      </c>
      <c r="O588" s="281">
        <v>2837.73</v>
      </c>
      <c r="P588" s="281">
        <v>2832.83</v>
      </c>
      <c r="Q588" s="281">
        <v>2849.17</v>
      </c>
      <c r="R588" s="281">
        <v>2875.07</v>
      </c>
      <c r="S588" s="281">
        <v>2862.47</v>
      </c>
      <c r="T588" s="281">
        <v>2846.81</v>
      </c>
      <c r="U588" s="281">
        <v>2867.2</v>
      </c>
      <c r="V588" s="281">
        <v>2777.2</v>
      </c>
      <c r="W588" s="281">
        <v>2724.22</v>
      </c>
      <c r="X588" s="281">
        <v>2667.8</v>
      </c>
      <c r="Y588" s="281">
        <v>2653.98</v>
      </c>
    </row>
    <row r="589" spans="1:25">
      <c r="A589" s="318">
        <v>5</v>
      </c>
      <c r="B589" s="281">
        <v>2679.41</v>
      </c>
      <c r="C589" s="281">
        <v>2718.31</v>
      </c>
      <c r="D589" s="281">
        <v>2795.7</v>
      </c>
      <c r="E589" s="281">
        <v>2778.59</v>
      </c>
      <c r="F589" s="281">
        <v>2847.75</v>
      </c>
      <c r="G589" s="281">
        <v>2895.17</v>
      </c>
      <c r="H589" s="281">
        <v>2925.52</v>
      </c>
      <c r="I589" s="281">
        <v>2942.82</v>
      </c>
      <c r="J589" s="281">
        <v>2962.31</v>
      </c>
      <c r="K589" s="281">
        <v>2956.67</v>
      </c>
      <c r="L589" s="281">
        <v>2944.27</v>
      </c>
      <c r="M589" s="281">
        <v>2948</v>
      </c>
      <c r="N589" s="281">
        <v>2941.96</v>
      </c>
      <c r="O589" s="281">
        <v>2946.24</v>
      </c>
      <c r="P589" s="281">
        <v>2966.83</v>
      </c>
      <c r="Q589" s="281">
        <v>2989.21</v>
      </c>
      <c r="R589" s="281">
        <v>3026.97</v>
      </c>
      <c r="S589" s="281">
        <v>3026.86</v>
      </c>
      <c r="T589" s="281">
        <v>2985.75</v>
      </c>
      <c r="U589" s="281">
        <v>2919.6</v>
      </c>
      <c r="V589" s="281">
        <v>2904.94</v>
      </c>
      <c r="W589" s="281">
        <v>2786.79</v>
      </c>
      <c r="X589" s="281">
        <v>2766.2</v>
      </c>
      <c r="Y589" s="281">
        <v>2666.89</v>
      </c>
    </row>
    <row r="590" spans="1:25">
      <c r="A590" s="318">
        <v>6</v>
      </c>
      <c r="B590" s="281">
        <v>2665.87</v>
      </c>
      <c r="C590" s="281">
        <v>2646.85</v>
      </c>
      <c r="D590" s="281">
        <v>2653.19</v>
      </c>
      <c r="E590" s="281">
        <v>2639.99</v>
      </c>
      <c r="F590" s="281">
        <v>2732.88</v>
      </c>
      <c r="G590" s="281">
        <v>2763.89</v>
      </c>
      <c r="H590" s="281">
        <v>2761.63</v>
      </c>
      <c r="I590" s="281">
        <v>2812.51</v>
      </c>
      <c r="J590" s="281">
        <v>2905.35</v>
      </c>
      <c r="K590" s="281">
        <v>2901.25</v>
      </c>
      <c r="L590" s="281">
        <v>2884.69</v>
      </c>
      <c r="M590" s="281">
        <v>2897.51</v>
      </c>
      <c r="N590" s="281">
        <v>2900.11</v>
      </c>
      <c r="O590" s="281">
        <v>2910.29</v>
      </c>
      <c r="P590" s="281">
        <v>2918.98</v>
      </c>
      <c r="Q590" s="281">
        <v>2922.51</v>
      </c>
      <c r="R590" s="281">
        <v>2946.46</v>
      </c>
      <c r="S590" s="281">
        <v>2922.52</v>
      </c>
      <c r="T590" s="281">
        <v>2923.17</v>
      </c>
      <c r="U590" s="281">
        <v>2871.48</v>
      </c>
      <c r="V590" s="281">
        <v>2768.75</v>
      </c>
      <c r="W590" s="281">
        <v>2691.16</v>
      </c>
      <c r="X590" s="281">
        <v>2629.98</v>
      </c>
      <c r="Y590" s="281">
        <v>2595.29</v>
      </c>
    </row>
    <row r="591" spans="1:25">
      <c r="A591" s="318">
        <v>7</v>
      </c>
      <c r="B591" s="281">
        <v>2582.06</v>
      </c>
      <c r="C591" s="281">
        <v>2571.9299999999998</v>
      </c>
      <c r="D591" s="281">
        <v>2566.19</v>
      </c>
      <c r="E591" s="281">
        <v>2572.87</v>
      </c>
      <c r="F591" s="281">
        <v>2564.62</v>
      </c>
      <c r="G591" s="281">
        <v>2540.6799999999998</v>
      </c>
      <c r="H591" s="281">
        <v>2562.21</v>
      </c>
      <c r="I591" s="281">
        <v>2600.4899999999998</v>
      </c>
      <c r="J591" s="281">
        <v>2617.8000000000002</v>
      </c>
      <c r="K591" s="281">
        <v>2624.6</v>
      </c>
      <c r="L591" s="281">
        <v>2635.96</v>
      </c>
      <c r="M591" s="281">
        <v>2627</v>
      </c>
      <c r="N591" s="281">
        <v>2619.54</v>
      </c>
      <c r="O591" s="281">
        <v>2632.47</v>
      </c>
      <c r="P591" s="281">
        <v>2646.29</v>
      </c>
      <c r="Q591" s="281">
        <v>2648.78</v>
      </c>
      <c r="R591" s="281">
        <v>2670.76</v>
      </c>
      <c r="S591" s="281">
        <v>2744.61</v>
      </c>
      <c r="T591" s="281">
        <v>2763.47</v>
      </c>
      <c r="U591" s="281">
        <v>2760.29</v>
      </c>
      <c r="V591" s="281">
        <v>2691.53</v>
      </c>
      <c r="W591" s="281">
        <v>2628.6</v>
      </c>
      <c r="X591" s="281">
        <v>2586.27</v>
      </c>
      <c r="Y591" s="281">
        <v>2584.11</v>
      </c>
    </row>
    <row r="592" spans="1:25">
      <c r="A592" s="318">
        <v>8</v>
      </c>
      <c r="B592" s="281">
        <v>2583.89</v>
      </c>
      <c r="C592" s="281">
        <v>2589.66</v>
      </c>
      <c r="D592" s="281">
        <v>2622.55</v>
      </c>
      <c r="E592" s="281">
        <v>2654.04</v>
      </c>
      <c r="F592" s="281">
        <v>2655.14</v>
      </c>
      <c r="G592" s="281">
        <v>2657.73</v>
      </c>
      <c r="H592" s="281">
        <v>2677.74</v>
      </c>
      <c r="I592" s="281">
        <v>2708.69</v>
      </c>
      <c r="J592" s="281">
        <v>2731.89</v>
      </c>
      <c r="K592" s="281">
        <v>2715.46</v>
      </c>
      <c r="L592" s="281">
        <v>2705.89</v>
      </c>
      <c r="M592" s="281">
        <v>2705.64</v>
      </c>
      <c r="N592" s="281">
        <v>2705.36</v>
      </c>
      <c r="O592" s="281">
        <v>2690.79</v>
      </c>
      <c r="P592" s="281">
        <v>2692.23</v>
      </c>
      <c r="Q592" s="281">
        <v>2686.63</v>
      </c>
      <c r="R592" s="281">
        <v>2703.46</v>
      </c>
      <c r="S592" s="281">
        <v>2761.23</v>
      </c>
      <c r="T592" s="281">
        <v>2796.19</v>
      </c>
      <c r="U592" s="281">
        <v>2745.15</v>
      </c>
      <c r="V592" s="281">
        <v>2688.42</v>
      </c>
      <c r="W592" s="281">
        <v>2647.61</v>
      </c>
      <c r="X592" s="281">
        <v>2615.86</v>
      </c>
      <c r="Y592" s="281">
        <v>2583.39</v>
      </c>
    </row>
    <row r="593" spans="1:25">
      <c r="A593" s="318">
        <v>9</v>
      </c>
      <c r="B593" s="281">
        <v>2583.9</v>
      </c>
      <c r="C593" s="281">
        <v>2575.65</v>
      </c>
      <c r="D593" s="281">
        <v>2599.6999999999998</v>
      </c>
      <c r="E593" s="281">
        <v>2635.04</v>
      </c>
      <c r="F593" s="281">
        <v>2632.62</v>
      </c>
      <c r="G593" s="281">
        <v>2620.61</v>
      </c>
      <c r="H593" s="281">
        <v>2646.71</v>
      </c>
      <c r="I593" s="281">
        <v>2654.52</v>
      </c>
      <c r="J593" s="281">
        <v>2656.28</v>
      </c>
      <c r="K593" s="281">
        <v>2651.89</v>
      </c>
      <c r="L593" s="281">
        <v>2653.44</v>
      </c>
      <c r="M593" s="281">
        <v>2655.22</v>
      </c>
      <c r="N593" s="281">
        <v>2654.5</v>
      </c>
      <c r="O593" s="281">
        <v>2654.98</v>
      </c>
      <c r="P593" s="281">
        <v>2655.45</v>
      </c>
      <c r="Q593" s="281">
        <v>2655.2</v>
      </c>
      <c r="R593" s="281">
        <v>2657.03</v>
      </c>
      <c r="S593" s="281">
        <v>2725.63</v>
      </c>
      <c r="T593" s="281">
        <v>2760.23</v>
      </c>
      <c r="U593" s="281">
        <v>2708.57</v>
      </c>
      <c r="V593" s="281">
        <v>2673.47</v>
      </c>
      <c r="W593" s="281">
        <v>2642.41</v>
      </c>
      <c r="X593" s="281">
        <v>2599.5</v>
      </c>
      <c r="Y593" s="281">
        <v>2576.17</v>
      </c>
    </row>
    <row r="594" spans="1:25">
      <c r="A594" s="318">
        <v>10</v>
      </c>
      <c r="B594" s="281">
        <v>2616.0100000000002</v>
      </c>
      <c r="C594" s="281">
        <v>2592.9</v>
      </c>
      <c r="D594" s="281">
        <v>2633.72</v>
      </c>
      <c r="E594" s="281">
        <v>2649.75</v>
      </c>
      <c r="F594" s="281">
        <v>2673.29</v>
      </c>
      <c r="G594" s="281">
        <v>2662.39</v>
      </c>
      <c r="H594" s="281">
        <v>2688.73</v>
      </c>
      <c r="I594" s="281">
        <v>2693.8</v>
      </c>
      <c r="J594" s="281">
        <v>2808.77</v>
      </c>
      <c r="K594" s="281">
        <v>2807.78</v>
      </c>
      <c r="L594" s="281">
        <v>2716.83</v>
      </c>
      <c r="M594" s="281">
        <v>2715.03</v>
      </c>
      <c r="N594" s="281">
        <v>2711.7</v>
      </c>
      <c r="O594" s="281">
        <v>2713.39</v>
      </c>
      <c r="P594" s="281">
        <v>2718.43</v>
      </c>
      <c r="Q594" s="281">
        <v>2718.89</v>
      </c>
      <c r="R594" s="281">
        <v>2736.23</v>
      </c>
      <c r="S594" s="281">
        <v>2819.84</v>
      </c>
      <c r="T594" s="281">
        <v>2840.77</v>
      </c>
      <c r="U594" s="281">
        <v>2811.41</v>
      </c>
      <c r="V594" s="281">
        <v>2751.39</v>
      </c>
      <c r="W594" s="281">
        <v>2706.5</v>
      </c>
      <c r="X594" s="281">
        <v>2654.5</v>
      </c>
      <c r="Y594" s="281">
        <v>2636.8</v>
      </c>
    </row>
    <row r="595" spans="1:25">
      <c r="A595" s="318">
        <v>11</v>
      </c>
      <c r="B595" s="281">
        <v>2592.35</v>
      </c>
      <c r="C595" s="281">
        <v>2590.39</v>
      </c>
      <c r="D595" s="281">
        <v>2607.73</v>
      </c>
      <c r="E595" s="281">
        <v>2629.98</v>
      </c>
      <c r="F595" s="281">
        <v>2633.08</v>
      </c>
      <c r="G595" s="281">
        <v>2632.97</v>
      </c>
      <c r="H595" s="281">
        <v>2651.94</v>
      </c>
      <c r="I595" s="281">
        <v>2672.69</v>
      </c>
      <c r="J595" s="281">
        <v>2674.45</v>
      </c>
      <c r="K595" s="281">
        <v>2717.65</v>
      </c>
      <c r="L595" s="281">
        <v>2698.6</v>
      </c>
      <c r="M595" s="281">
        <v>2695.83</v>
      </c>
      <c r="N595" s="281">
        <v>2693.19</v>
      </c>
      <c r="O595" s="281">
        <v>2684.52</v>
      </c>
      <c r="P595" s="281">
        <v>2685.12</v>
      </c>
      <c r="Q595" s="281">
        <v>2675.56</v>
      </c>
      <c r="R595" s="281">
        <v>2694.76</v>
      </c>
      <c r="S595" s="281">
        <v>2808.67</v>
      </c>
      <c r="T595" s="281">
        <v>2811.19</v>
      </c>
      <c r="U595" s="281">
        <v>2778.58</v>
      </c>
      <c r="V595" s="281">
        <v>2723.59</v>
      </c>
      <c r="W595" s="281">
        <v>2692.33</v>
      </c>
      <c r="X595" s="281">
        <v>2628.56</v>
      </c>
      <c r="Y595" s="281">
        <v>2606.6799999999998</v>
      </c>
    </row>
    <row r="596" spans="1:25">
      <c r="A596" s="318">
        <v>12</v>
      </c>
      <c r="B596" s="281">
        <v>2614.87</v>
      </c>
      <c r="C596" s="281">
        <v>2596.56</v>
      </c>
      <c r="D596" s="281">
        <v>2620.5500000000002</v>
      </c>
      <c r="E596" s="281">
        <v>2660.56</v>
      </c>
      <c r="F596" s="281">
        <v>2658.64</v>
      </c>
      <c r="G596" s="281">
        <v>2671.26</v>
      </c>
      <c r="H596" s="281">
        <v>2685.85</v>
      </c>
      <c r="I596" s="281">
        <v>2799.02</v>
      </c>
      <c r="J596" s="281">
        <v>2880.27</v>
      </c>
      <c r="K596" s="281">
        <v>2890.33</v>
      </c>
      <c r="L596" s="281">
        <v>2750.7</v>
      </c>
      <c r="M596" s="281">
        <v>2768.96</v>
      </c>
      <c r="N596" s="281">
        <v>2762.28</v>
      </c>
      <c r="O596" s="281">
        <v>2765.16</v>
      </c>
      <c r="P596" s="281">
        <v>2765.73</v>
      </c>
      <c r="Q596" s="281">
        <v>2752.43</v>
      </c>
      <c r="R596" s="281">
        <v>2756.22</v>
      </c>
      <c r="S596" s="281">
        <v>2749.35</v>
      </c>
      <c r="T596" s="281">
        <v>2726.26</v>
      </c>
      <c r="U596" s="281">
        <v>2676.74</v>
      </c>
      <c r="V596" s="281">
        <v>2654.79</v>
      </c>
      <c r="W596" s="281">
        <v>2701.71</v>
      </c>
      <c r="X596" s="281">
        <v>2637.66</v>
      </c>
      <c r="Y596" s="281">
        <v>2598.34</v>
      </c>
    </row>
    <row r="597" spans="1:25">
      <c r="A597" s="318">
        <v>13</v>
      </c>
      <c r="B597" s="281">
        <v>2563.04</v>
      </c>
      <c r="C597" s="281">
        <v>2557.1999999999998</v>
      </c>
      <c r="D597" s="281">
        <v>2561.9</v>
      </c>
      <c r="E597" s="281">
        <v>2564.13</v>
      </c>
      <c r="F597" s="281">
        <v>2553.6799999999998</v>
      </c>
      <c r="G597" s="281">
        <v>2534.65</v>
      </c>
      <c r="H597" s="281">
        <v>2555.39</v>
      </c>
      <c r="I597" s="281">
        <v>2608.27</v>
      </c>
      <c r="J597" s="281">
        <v>2651.05</v>
      </c>
      <c r="K597" s="281">
        <v>2653.14</v>
      </c>
      <c r="L597" s="281">
        <v>2650.35</v>
      </c>
      <c r="M597" s="281">
        <v>2648.72</v>
      </c>
      <c r="N597" s="281">
        <v>2644.41</v>
      </c>
      <c r="O597" s="281">
        <v>2645.53</v>
      </c>
      <c r="P597" s="281">
        <v>2650.41</v>
      </c>
      <c r="Q597" s="281">
        <v>2651.28</v>
      </c>
      <c r="R597" s="281">
        <v>2661.66</v>
      </c>
      <c r="S597" s="281">
        <v>2653.61</v>
      </c>
      <c r="T597" s="281">
        <v>2685.59</v>
      </c>
      <c r="U597" s="281">
        <v>2718.68</v>
      </c>
      <c r="V597" s="281">
        <v>2688.01</v>
      </c>
      <c r="W597" s="281">
        <v>2663.82</v>
      </c>
      <c r="X597" s="281">
        <v>2593.4899999999998</v>
      </c>
      <c r="Y597" s="281">
        <v>2561.66</v>
      </c>
    </row>
    <row r="598" spans="1:25">
      <c r="A598" s="318">
        <v>14</v>
      </c>
      <c r="B598" s="281">
        <v>2502.2800000000002</v>
      </c>
      <c r="C598" s="281">
        <v>2493.29</v>
      </c>
      <c r="D598" s="281">
        <v>2493.39</v>
      </c>
      <c r="E598" s="281">
        <v>2497.08</v>
      </c>
      <c r="F598" s="281">
        <v>2481.0500000000002</v>
      </c>
      <c r="G598" s="281">
        <v>2466.5100000000002</v>
      </c>
      <c r="H598" s="281">
        <v>2487.92</v>
      </c>
      <c r="I598" s="281">
        <v>2511.0100000000002</v>
      </c>
      <c r="J598" s="281">
        <v>2546.3200000000002</v>
      </c>
      <c r="K598" s="281">
        <v>2557.56</v>
      </c>
      <c r="L598" s="281">
        <v>2559.38</v>
      </c>
      <c r="M598" s="281">
        <v>2556.4899999999998</v>
      </c>
      <c r="N598" s="281">
        <v>2554.4499999999998</v>
      </c>
      <c r="O598" s="281">
        <v>2556.4699999999998</v>
      </c>
      <c r="P598" s="281">
        <v>2560.1799999999998</v>
      </c>
      <c r="Q598" s="281">
        <v>2555.73</v>
      </c>
      <c r="R598" s="281">
        <v>2563.98</v>
      </c>
      <c r="S598" s="281">
        <v>2565.14</v>
      </c>
      <c r="T598" s="281">
        <v>2604.79</v>
      </c>
      <c r="U598" s="281">
        <v>2647.16</v>
      </c>
      <c r="V598" s="281">
        <v>2615.29</v>
      </c>
      <c r="W598" s="281">
        <v>2568.8000000000002</v>
      </c>
      <c r="X598" s="281">
        <v>2531.11</v>
      </c>
      <c r="Y598" s="281">
        <v>2498.62</v>
      </c>
    </row>
    <row r="599" spans="1:25">
      <c r="A599" s="318">
        <v>15</v>
      </c>
      <c r="B599" s="281">
        <v>2449.58</v>
      </c>
      <c r="C599" s="281">
        <v>2431.27</v>
      </c>
      <c r="D599" s="281">
        <v>2434.48</v>
      </c>
      <c r="E599" s="281">
        <v>2460.86</v>
      </c>
      <c r="F599" s="281">
        <v>2452.39</v>
      </c>
      <c r="G599" s="281">
        <v>2419.1999999999998</v>
      </c>
      <c r="H599" s="281">
        <v>2448.77</v>
      </c>
      <c r="I599" s="281">
        <v>2488.83</v>
      </c>
      <c r="J599" s="281">
        <v>2533.56</v>
      </c>
      <c r="K599" s="281">
        <v>2532.66</v>
      </c>
      <c r="L599" s="281">
        <v>2548.63</v>
      </c>
      <c r="M599" s="281">
        <v>2553.29</v>
      </c>
      <c r="N599" s="281">
        <v>2556.0300000000002</v>
      </c>
      <c r="O599" s="281">
        <v>2565.15</v>
      </c>
      <c r="P599" s="281">
        <v>2559.69</v>
      </c>
      <c r="Q599" s="281">
        <v>2554.89</v>
      </c>
      <c r="R599" s="281">
        <v>2599.6999999999998</v>
      </c>
      <c r="S599" s="281">
        <v>2621.41</v>
      </c>
      <c r="T599" s="281">
        <v>2600.2800000000002</v>
      </c>
      <c r="U599" s="281">
        <v>2615.2600000000002</v>
      </c>
      <c r="V599" s="281">
        <v>2580</v>
      </c>
      <c r="W599" s="281">
        <v>2525.86</v>
      </c>
      <c r="X599" s="281">
        <v>2481.85</v>
      </c>
      <c r="Y599" s="281">
        <v>2429.7199999999998</v>
      </c>
    </row>
    <row r="600" spans="1:25">
      <c r="A600" s="318">
        <v>16</v>
      </c>
      <c r="B600" s="281">
        <v>2378.11</v>
      </c>
      <c r="C600" s="281">
        <v>2365.29</v>
      </c>
      <c r="D600" s="281">
        <v>2395.34</v>
      </c>
      <c r="E600" s="281">
        <v>2432.98</v>
      </c>
      <c r="F600" s="281">
        <v>2430.17</v>
      </c>
      <c r="G600" s="281">
        <v>2422.7399999999998</v>
      </c>
      <c r="H600" s="281">
        <v>2431.2199999999998</v>
      </c>
      <c r="I600" s="281">
        <v>2473.34</v>
      </c>
      <c r="J600" s="281">
        <v>2571.87</v>
      </c>
      <c r="K600" s="281">
        <v>2580.0500000000002</v>
      </c>
      <c r="L600" s="281">
        <v>2548.71</v>
      </c>
      <c r="M600" s="281">
        <v>2541.1</v>
      </c>
      <c r="N600" s="281">
        <v>2546.9699999999998</v>
      </c>
      <c r="O600" s="281">
        <v>2551.91</v>
      </c>
      <c r="P600" s="281">
        <v>2536.42</v>
      </c>
      <c r="Q600" s="281">
        <v>2544.2199999999998</v>
      </c>
      <c r="R600" s="281">
        <v>2608.62</v>
      </c>
      <c r="S600" s="281">
        <v>2584.06</v>
      </c>
      <c r="T600" s="281">
        <v>2549.86</v>
      </c>
      <c r="U600" s="281">
        <v>2631.41</v>
      </c>
      <c r="V600" s="281">
        <v>2556.25</v>
      </c>
      <c r="W600" s="281">
        <v>2473.44</v>
      </c>
      <c r="X600" s="281">
        <v>2428.41</v>
      </c>
      <c r="Y600" s="281">
        <v>2399.83</v>
      </c>
    </row>
    <row r="601" spans="1:25">
      <c r="A601" s="318">
        <v>17</v>
      </c>
      <c r="B601" s="281">
        <v>2458.4299999999998</v>
      </c>
      <c r="C601" s="281">
        <v>2457.31</v>
      </c>
      <c r="D601" s="281">
        <v>2472.34</v>
      </c>
      <c r="E601" s="281">
        <v>2490.5</v>
      </c>
      <c r="F601" s="281">
        <v>2478</v>
      </c>
      <c r="G601" s="281">
        <v>2466.56</v>
      </c>
      <c r="H601" s="281">
        <v>2481.83</v>
      </c>
      <c r="I601" s="281">
        <v>2512.87</v>
      </c>
      <c r="J601" s="281">
        <v>2565.81</v>
      </c>
      <c r="K601" s="281">
        <v>2571.3200000000002</v>
      </c>
      <c r="L601" s="281">
        <v>2562.6</v>
      </c>
      <c r="M601" s="281">
        <v>2559.54</v>
      </c>
      <c r="N601" s="281">
        <v>2557.88</v>
      </c>
      <c r="O601" s="281">
        <v>2594.52</v>
      </c>
      <c r="P601" s="281">
        <v>2572.1</v>
      </c>
      <c r="Q601" s="281">
        <v>2596.4699999999998</v>
      </c>
      <c r="R601" s="281">
        <v>2622.3</v>
      </c>
      <c r="S601" s="281">
        <v>2705.86</v>
      </c>
      <c r="T601" s="281">
        <v>2720.17</v>
      </c>
      <c r="U601" s="281">
        <v>2645.18</v>
      </c>
      <c r="V601" s="281">
        <v>2596.9499999999998</v>
      </c>
      <c r="W601" s="281">
        <v>2544.79</v>
      </c>
      <c r="X601" s="281">
        <v>2485.7199999999998</v>
      </c>
      <c r="Y601" s="281">
        <v>2451.84</v>
      </c>
    </row>
    <row r="602" spans="1:25">
      <c r="A602" s="318">
        <v>18</v>
      </c>
      <c r="B602" s="281">
        <v>2393.06</v>
      </c>
      <c r="C602" s="281">
        <v>2386.6799999999998</v>
      </c>
      <c r="D602" s="281">
        <v>2395.0300000000002</v>
      </c>
      <c r="E602" s="281">
        <v>2429.77</v>
      </c>
      <c r="F602" s="281">
        <v>2432</v>
      </c>
      <c r="G602" s="281">
        <v>2419.35</v>
      </c>
      <c r="H602" s="281">
        <v>2444.04</v>
      </c>
      <c r="I602" s="281">
        <v>2487.75</v>
      </c>
      <c r="J602" s="281">
        <v>2592.34</v>
      </c>
      <c r="K602" s="281">
        <v>2613.2600000000002</v>
      </c>
      <c r="L602" s="281">
        <v>2587.0500000000002</v>
      </c>
      <c r="M602" s="281">
        <v>2582.46</v>
      </c>
      <c r="N602" s="281">
        <v>2581.6999999999998</v>
      </c>
      <c r="O602" s="281">
        <v>2597.65</v>
      </c>
      <c r="P602" s="281">
        <v>2591.14</v>
      </c>
      <c r="Q602" s="281">
        <v>2590.5700000000002</v>
      </c>
      <c r="R602" s="281">
        <v>2584.0700000000002</v>
      </c>
      <c r="S602" s="281">
        <v>2645.73</v>
      </c>
      <c r="T602" s="281">
        <v>2558.98</v>
      </c>
      <c r="U602" s="281">
        <v>2604.73</v>
      </c>
      <c r="V602" s="281">
        <v>2521.39</v>
      </c>
      <c r="W602" s="281">
        <v>2464.91</v>
      </c>
      <c r="X602" s="281">
        <v>2426.25</v>
      </c>
      <c r="Y602" s="281">
        <v>2351.79</v>
      </c>
    </row>
    <row r="603" spans="1:25">
      <c r="A603" s="318">
        <v>19</v>
      </c>
      <c r="B603" s="281">
        <v>2168.23</v>
      </c>
      <c r="C603" s="281">
        <v>2173.56</v>
      </c>
      <c r="D603" s="281">
        <v>2179.08</v>
      </c>
      <c r="E603" s="281">
        <v>2188.0300000000002</v>
      </c>
      <c r="F603" s="281">
        <v>2179.6999999999998</v>
      </c>
      <c r="G603" s="281">
        <v>2237.85</v>
      </c>
      <c r="H603" s="281">
        <v>2265.73</v>
      </c>
      <c r="I603" s="281">
        <v>2398.54</v>
      </c>
      <c r="J603" s="281">
        <v>2560.94</v>
      </c>
      <c r="K603" s="281">
        <v>2582.88</v>
      </c>
      <c r="L603" s="281">
        <v>2597.36</v>
      </c>
      <c r="M603" s="281">
        <v>2580.9299999999998</v>
      </c>
      <c r="N603" s="281">
        <v>2579.7600000000002</v>
      </c>
      <c r="O603" s="281">
        <v>2585.5</v>
      </c>
      <c r="P603" s="281">
        <v>2591.08</v>
      </c>
      <c r="Q603" s="281">
        <v>2584.59</v>
      </c>
      <c r="R603" s="281">
        <v>2584.62</v>
      </c>
      <c r="S603" s="281">
        <v>2594.3000000000002</v>
      </c>
      <c r="T603" s="281">
        <v>2501.71</v>
      </c>
      <c r="U603" s="281">
        <v>2528.37</v>
      </c>
      <c r="V603" s="281">
        <v>2483.86</v>
      </c>
      <c r="W603" s="281">
        <v>2444.9699999999998</v>
      </c>
      <c r="X603" s="281">
        <v>2276.25</v>
      </c>
      <c r="Y603" s="281">
        <v>2191.2800000000002</v>
      </c>
    </row>
    <row r="604" spans="1:25">
      <c r="A604" s="318">
        <v>20</v>
      </c>
      <c r="B604" s="281">
        <v>2313.4299999999998</v>
      </c>
      <c r="C604" s="281">
        <v>2308.23</v>
      </c>
      <c r="D604" s="281">
        <v>2315.13</v>
      </c>
      <c r="E604" s="281">
        <v>2259.94</v>
      </c>
      <c r="F604" s="281">
        <v>2334.19</v>
      </c>
      <c r="G604" s="281">
        <v>2416.3000000000002</v>
      </c>
      <c r="H604" s="281">
        <v>2413.31</v>
      </c>
      <c r="I604" s="281">
        <v>2454.19</v>
      </c>
      <c r="J604" s="281">
        <v>2471.04</v>
      </c>
      <c r="K604" s="281">
        <v>2479.14</v>
      </c>
      <c r="L604" s="281">
        <v>2515.5500000000002</v>
      </c>
      <c r="M604" s="281">
        <v>2527.9499999999998</v>
      </c>
      <c r="N604" s="281">
        <v>2539.5</v>
      </c>
      <c r="O604" s="281">
        <v>2530.48</v>
      </c>
      <c r="P604" s="281">
        <v>2536.5100000000002</v>
      </c>
      <c r="Q604" s="281">
        <v>2556</v>
      </c>
      <c r="R604" s="281">
        <v>2595.4699999999998</v>
      </c>
      <c r="S604" s="281">
        <v>2561.04</v>
      </c>
      <c r="T604" s="281">
        <v>2490.87</v>
      </c>
      <c r="U604" s="281">
        <v>2467.21</v>
      </c>
      <c r="V604" s="281">
        <v>2480.63</v>
      </c>
      <c r="W604" s="281">
        <v>2446.4499999999998</v>
      </c>
      <c r="X604" s="281">
        <v>2314.5100000000002</v>
      </c>
      <c r="Y604" s="281">
        <v>2214.0300000000002</v>
      </c>
    </row>
    <row r="605" spans="1:25">
      <c r="A605" s="318">
        <v>21</v>
      </c>
      <c r="B605" s="281">
        <v>2316.35</v>
      </c>
      <c r="C605" s="281">
        <v>2290.0100000000002</v>
      </c>
      <c r="D605" s="281">
        <v>2276.5</v>
      </c>
      <c r="E605" s="281">
        <v>2283.89</v>
      </c>
      <c r="F605" s="281">
        <v>2274.88</v>
      </c>
      <c r="G605" s="281">
        <v>2375.41</v>
      </c>
      <c r="H605" s="281">
        <v>2414.11</v>
      </c>
      <c r="I605" s="281">
        <v>2438.83</v>
      </c>
      <c r="J605" s="281">
        <v>2475.75</v>
      </c>
      <c r="K605" s="281">
        <v>2490.6999999999998</v>
      </c>
      <c r="L605" s="281">
        <v>2496.19</v>
      </c>
      <c r="M605" s="281">
        <v>2495.0300000000002</v>
      </c>
      <c r="N605" s="281">
        <v>2503.29</v>
      </c>
      <c r="O605" s="281">
        <v>2509.89</v>
      </c>
      <c r="P605" s="281">
        <v>2513.3200000000002</v>
      </c>
      <c r="Q605" s="281">
        <v>2519.17</v>
      </c>
      <c r="R605" s="281">
        <v>2599.0500000000002</v>
      </c>
      <c r="S605" s="281">
        <v>2606.29</v>
      </c>
      <c r="T605" s="281">
        <v>2551.36</v>
      </c>
      <c r="U605" s="281">
        <v>2509.77</v>
      </c>
      <c r="V605" s="281">
        <v>2536.5700000000002</v>
      </c>
      <c r="W605" s="281">
        <v>2458.2600000000002</v>
      </c>
      <c r="X605" s="281">
        <v>2368.09</v>
      </c>
      <c r="Y605" s="281">
        <v>2282.62</v>
      </c>
    </row>
    <row r="606" spans="1:25">
      <c r="A606" s="318">
        <v>22</v>
      </c>
      <c r="B606" s="281">
        <v>2218.21</v>
      </c>
      <c r="C606" s="281">
        <v>2190.85</v>
      </c>
      <c r="D606" s="281">
        <v>2212.85</v>
      </c>
      <c r="E606" s="281">
        <v>2271.4699999999998</v>
      </c>
      <c r="F606" s="281">
        <v>2248.42</v>
      </c>
      <c r="G606" s="281">
        <v>2359.58</v>
      </c>
      <c r="H606" s="281">
        <v>2392.09</v>
      </c>
      <c r="I606" s="281">
        <v>2427.89</v>
      </c>
      <c r="J606" s="281">
        <v>2482.52</v>
      </c>
      <c r="K606" s="281">
        <v>2544.6999999999998</v>
      </c>
      <c r="L606" s="281">
        <v>2527.59</v>
      </c>
      <c r="M606" s="281">
        <v>2537.21</v>
      </c>
      <c r="N606" s="281">
        <v>2511.92</v>
      </c>
      <c r="O606" s="281">
        <v>2507.46</v>
      </c>
      <c r="P606" s="281">
        <v>2510.14</v>
      </c>
      <c r="Q606" s="281">
        <v>2550.8000000000002</v>
      </c>
      <c r="R606" s="281">
        <v>2688.87</v>
      </c>
      <c r="S606" s="281">
        <v>2564.92</v>
      </c>
      <c r="T606" s="281">
        <v>2468.98</v>
      </c>
      <c r="U606" s="281">
        <v>2431.98</v>
      </c>
      <c r="V606" s="281">
        <v>2441.5700000000002</v>
      </c>
      <c r="W606" s="281">
        <v>2373.91</v>
      </c>
      <c r="X606" s="281">
        <v>2344.1799999999998</v>
      </c>
      <c r="Y606" s="281">
        <v>2258.37</v>
      </c>
    </row>
    <row r="607" spans="1:25">
      <c r="A607" s="318">
        <v>23</v>
      </c>
      <c r="B607" s="281">
        <v>2330.25</v>
      </c>
      <c r="C607" s="281">
        <v>2290.75</v>
      </c>
      <c r="D607" s="281">
        <v>2321.8000000000002</v>
      </c>
      <c r="E607" s="281">
        <v>2392.21</v>
      </c>
      <c r="F607" s="281">
        <v>2476.36</v>
      </c>
      <c r="G607" s="281">
        <v>2466.06</v>
      </c>
      <c r="H607" s="281">
        <v>2487.41</v>
      </c>
      <c r="I607" s="281">
        <v>2510.0500000000002</v>
      </c>
      <c r="J607" s="281">
        <v>2541.11</v>
      </c>
      <c r="K607" s="281">
        <v>2582.81</v>
      </c>
      <c r="L607" s="281">
        <v>2562.0500000000002</v>
      </c>
      <c r="M607" s="281">
        <v>2546</v>
      </c>
      <c r="N607" s="281">
        <v>2523.12</v>
      </c>
      <c r="O607" s="281">
        <v>2547.61</v>
      </c>
      <c r="P607" s="281">
        <v>2554.1799999999998</v>
      </c>
      <c r="Q607" s="281">
        <v>2550.1</v>
      </c>
      <c r="R607" s="281">
        <v>2600.4899999999998</v>
      </c>
      <c r="S607" s="281">
        <v>2736.85</v>
      </c>
      <c r="T607" s="281">
        <v>2775.28</v>
      </c>
      <c r="U607" s="281">
        <v>2698.31</v>
      </c>
      <c r="V607" s="281">
        <v>2567.2600000000002</v>
      </c>
      <c r="W607" s="281">
        <v>2529.12</v>
      </c>
      <c r="X607" s="281">
        <v>2486.02</v>
      </c>
      <c r="Y607" s="281">
        <v>2368.83</v>
      </c>
    </row>
    <row r="608" spans="1:25">
      <c r="A608" s="318">
        <v>24</v>
      </c>
      <c r="B608" s="281">
        <v>2286.2600000000002</v>
      </c>
      <c r="C608" s="281">
        <v>2268.64</v>
      </c>
      <c r="D608" s="281">
        <v>2286.5100000000002</v>
      </c>
      <c r="E608" s="281">
        <v>2257.71</v>
      </c>
      <c r="F608" s="281">
        <v>2330.31</v>
      </c>
      <c r="G608" s="281">
        <v>2472.9499999999998</v>
      </c>
      <c r="H608" s="281">
        <v>2499.67</v>
      </c>
      <c r="I608" s="281">
        <v>2580.84</v>
      </c>
      <c r="J608" s="281">
        <v>2541.16</v>
      </c>
      <c r="K608" s="281">
        <v>2550.71</v>
      </c>
      <c r="L608" s="281">
        <v>2544.3200000000002</v>
      </c>
      <c r="M608" s="281">
        <v>2615.5700000000002</v>
      </c>
      <c r="N608" s="281">
        <v>2599.2800000000002</v>
      </c>
      <c r="O608" s="281">
        <v>2599.4299999999998</v>
      </c>
      <c r="P608" s="281">
        <v>2605.59</v>
      </c>
      <c r="Q608" s="281">
        <v>2673.76</v>
      </c>
      <c r="R608" s="281">
        <v>2621.23</v>
      </c>
      <c r="S608" s="281">
        <v>2598.21</v>
      </c>
      <c r="T608" s="281">
        <v>2550.39</v>
      </c>
      <c r="U608" s="281">
        <v>2484.1</v>
      </c>
      <c r="V608" s="281">
        <v>2506.4</v>
      </c>
      <c r="W608" s="281">
        <v>2485.13</v>
      </c>
      <c r="X608" s="281">
        <v>2433.5</v>
      </c>
      <c r="Y608" s="281">
        <v>2306.29</v>
      </c>
    </row>
    <row r="609" spans="1:25">
      <c r="A609" s="318">
        <v>25</v>
      </c>
      <c r="B609" s="281">
        <v>2300.7399999999998</v>
      </c>
      <c r="C609" s="281">
        <v>2290.52</v>
      </c>
      <c r="D609" s="281">
        <v>2317.16</v>
      </c>
      <c r="E609" s="281">
        <v>2406.2800000000002</v>
      </c>
      <c r="F609" s="281">
        <v>2396.9699999999998</v>
      </c>
      <c r="G609" s="281">
        <v>2509.65</v>
      </c>
      <c r="H609" s="281">
        <v>2527.42</v>
      </c>
      <c r="I609" s="281">
        <v>2569.3000000000002</v>
      </c>
      <c r="J609" s="281">
        <v>2666.14</v>
      </c>
      <c r="K609" s="281">
        <v>2721.89</v>
      </c>
      <c r="L609" s="281">
        <v>2656.9</v>
      </c>
      <c r="M609" s="281">
        <v>2682.03</v>
      </c>
      <c r="N609" s="281">
        <v>2726.34</v>
      </c>
      <c r="O609" s="281">
        <v>2666.46</v>
      </c>
      <c r="P609" s="281">
        <v>2659.83</v>
      </c>
      <c r="Q609" s="281">
        <v>2659.26</v>
      </c>
      <c r="R609" s="281">
        <v>2672.81</v>
      </c>
      <c r="S609" s="281">
        <v>2610.52</v>
      </c>
      <c r="T609" s="281">
        <v>2628.75</v>
      </c>
      <c r="U609" s="281">
        <v>2556.7800000000002</v>
      </c>
      <c r="V609" s="281">
        <v>2550.1</v>
      </c>
      <c r="W609" s="281">
        <v>2519.0700000000002</v>
      </c>
      <c r="X609" s="281">
        <v>2435.4299999999998</v>
      </c>
      <c r="Y609" s="281">
        <v>2299.44</v>
      </c>
    </row>
    <row r="610" spans="1:25">
      <c r="A610" s="318">
        <v>26</v>
      </c>
      <c r="B610" s="281">
        <v>2287.2199999999998</v>
      </c>
      <c r="C610" s="281">
        <v>2279.54</v>
      </c>
      <c r="D610" s="281">
        <v>2287.7199999999998</v>
      </c>
      <c r="E610" s="281">
        <v>2301.29</v>
      </c>
      <c r="F610" s="281">
        <v>2330.87</v>
      </c>
      <c r="G610" s="281">
        <v>2379.59</v>
      </c>
      <c r="H610" s="281">
        <v>2432.81</v>
      </c>
      <c r="I610" s="281">
        <v>2481.91</v>
      </c>
      <c r="J610" s="281">
        <v>2746.21</v>
      </c>
      <c r="K610" s="281">
        <v>2738.51</v>
      </c>
      <c r="L610" s="281">
        <v>2725.06</v>
      </c>
      <c r="M610" s="281">
        <v>2741.99</v>
      </c>
      <c r="N610" s="281">
        <v>2768.45</v>
      </c>
      <c r="O610" s="281">
        <v>2784.75</v>
      </c>
      <c r="P610" s="281">
        <v>2827.57</v>
      </c>
      <c r="Q610" s="281">
        <v>2829.45</v>
      </c>
      <c r="R610" s="281">
        <v>2839.07</v>
      </c>
      <c r="S610" s="281">
        <v>2825.04</v>
      </c>
      <c r="T610" s="281">
        <v>2707.2</v>
      </c>
      <c r="U610" s="281">
        <v>2660.92</v>
      </c>
      <c r="V610" s="281">
        <v>2607.08</v>
      </c>
      <c r="W610" s="281">
        <v>2483.81</v>
      </c>
      <c r="X610" s="281">
        <v>2413.4499999999998</v>
      </c>
      <c r="Y610" s="281">
        <v>2296.52</v>
      </c>
    </row>
    <row r="611" spans="1:25">
      <c r="A611" s="318">
        <v>27</v>
      </c>
      <c r="B611" s="281">
        <v>2585.54</v>
      </c>
      <c r="C611" s="281">
        <v>2558.5100000000002</v>
      </c>
      <c r="D611" s="281">
        <v>2602.41</v>
      </c>
      <c r="E611" s="281">
        <v>2652.27</v>
      </c>
      <c r="F611" s="281">
        <v>2717.3</v>
      </c>
      <c r="G611" s="281">
        <v>2771.56</v>
      </c>
      <c r="H611" s="281">
        <v>2849.5</v>
      </c>
      <c r="I611" s="281">
        <v>3082.75</v>
      </c>
      <c r="J611" s="281">
        <v>3082.01</v>
      </c>
      <c r="K611" s="281">
        <v>3082.43</v>
      </c>
      <c r="L611" s="281">
        <v>3081</v>
      </c>
      <c r="M611" s="281">
        <v>3089.73</v>
      </c>
      <c r="N611" s="281">
        <v>3090.66</v>
      </c>
      <c r="O611" s="281">
        <v>3078.6</v>
      </c>
      <c r="P611" s="281">
        <v>3083.21</v>
      </c>
      <c r="Q611" s="281">
        <v>3110.13</v>
      </c>
      <c r="R611" s="281">
        <v>3167.2</v>
      </c>
      <c r="S611" s="281">
        <v>3177.72</v>
      </c>
      <c r="T611" s="281">
        <v>2945.35</v>
      </c>
      <c r="U611" s="281">
        <v>2846.88</v>
      </c>
      <c r="V611" s="281">
        <v>2819.71</v>
      </c>
      <c r="W611" s="281">
        <v>2749.67</v>
      </c>
      <c r="X611" s="281">
        <v>2678.91</v>
      </c>
      <c r="Y611" s="281">
        <v>2658.95</v>
      </c>
    </row>
    <row r="612" spans="1:25">
      <c r="A612" s="318">
        <v>28</v>
      </c>
      <c r="B612" s="281">
        <v>2707.51</v>
      </c>
      <c r="C612" s="281">
        <v>2691.94</v>
      </c>
      <c r="D612" s="281">
        <v>2683.62</v>
      </c>
      <c r="E612" s="281">
        <v>2688.33</v>
      </c>
      <c r="F612" s="281">
        <v>2679.9</v>
      </c>
      <c r="G612" s="281">
        <v>2796.02</v>
      </c>
      <c r="H612" s="281">
        <v>2843.83</v>
      </c>
      <c r="I612" s="281">
        <v>2876.74</v>
      </c>
      <c r="J612" s="281">
        <v>2982.63</v>
      </c>
      <c r="K612" s="281">
        <v>3063.72</v>
      </c>
      <c r="L612" s="281">
        <v>3096.34</v>
      </c>
      <c r="M612" s="281">
        <v>3105.49</v>
      </c>
      <c r="N612" s="281">
        <v>3153.58</v>
      </c>
      <c r="O612" s="281">
        <v>3194.1</v>
      </c>
      <c r="P612" s="281">
        <v>3110.72</v>
      </c>
      <c r="Q612" s="281">
        <v>3099.54</v>
      </c>
      <c r="R612" s="281">
        <v>3204.57</v>
      </c>
      <c r="S612" s="281">
        <v>3117.86</v>
      </c>
      <c r="T612" s="281">
        <v>3095.77</v>
      </c>
      <c r="U612" s="281">
        <v>2859.33</v>
      </c>
      <c r="V612" s="281">
        <v>2811.3</v>
      </c>
      <c r="W612" s="281">
        <v>2830.33</v>
      </c>
      <c r="X612" s="281">
        <v>2747.49</v>
      </c>
      <c r="Y612" s="281">
        <v>2708.17</v>
      </c>
    </row>
    <row r="613" spans="1:25">
      <c r="A613" s="318">
        <v>29</v>
      </c>
      <c r="B613" s="281">
        <v>2660</v>
      </c>
      <c r="C613" s="281">
        <v>2644.95</v>
      </c>
      <c r="D613" s="281">
        <v>2658.42</v>
      </c>
      <c r="E613" s="281">
        <v>2654.21</v>
      </c>
      <c r="F613" s="281">
        <v>2849.59</v>
      </c>
      <c r="G613" s="281">
        <v>2733.03</v>
      </c>
      <c r="H613" s="281">
        <v>2749.49</v>
      </c>
      <c r="I613" s="281">
        <v>2813.5</v>
      </c>
      <c r="J613" s="281">
        <v>3047.35</v>
      </c>
      <c r="K613" s="281">
        <v>3180.57</v>
      </c>
      <c r="L613" s="281">
        <v>3187.25</v>
      </c>
      <c r="M613" s="281">
        <v>3117.52</v>
      </c>
      <c r="N613" s="281">
        <v>3136.68</v>
      </c>
      <c r="O613" s="281">
        <v>3131.81</v>
      </c>
      <c r="P613" s="281">
        <v>3169.22</v>
      </c>
      <c r="Q613" s="281">
        <v>3176.5</v>
      </c>
      <c r="R613" s="281">
        <v>3108.59</v>
      </c>
      <c r="S613" s="281">
        <v>3280.85</v>
      </c>
      <c r="T613" s="281">
        <v>3241.31</v>
      </c>
      <c r="U613" s="281">
        <v>2990.44</v>
      </c>
      <c r="V613" s="281">
        <v>2840</v>
      </c>
      <c r="W613" s="281">
        <v>2800.96</v>
      </c>
      <c r="X613" s="281">
        <v>2705.67</v>
      </c>
      <c r="Y613" s="281">
        <v>2662.31</v>
      </c>
    </row>
    <row r="614" spans="1:25">
      <c r="A614" s="318">
        <v>30</v>
      </c>
      <c r="B614" s="281">
        <v>2789.97</v>
      </c>
      <c r="C614" s="281">
        <v>2778.32</v>
      </c>
      <c r="D614" s="281">
        <v>2759.98</v>
      </c>
      <c r="E614" s="281">
        <v>2772.22</v>
      </c>
      <c r="F614" s="281">
        <v>2763.76</v>
      </c>
      <c r="G614" s="281">
        <v>2887.95</v>
      </c>
      <c r="H614" s="281">
        <v>2843.14</v>
      </c>
      <c r="I614" s="281">
        <v>2927.23</v>
      </c>
      <c r="J614" s="281">
        <v>3482.13</v>
      </c>
      <c r="K614" s="281">
        <v>3066.76</v>
      </c>
      <c r="L614" s="281">
        <v>3487.29</v>
      </c>
      <c r="M614" s="281">
        <v>3133.17</v>
      </c>
      <c r="N614" s="281">
        <v>3010.86</v>
      </c>
      <c r="O614" s="281">
        <v>3399.78</v>
      </c>
      <c r="P614" s="281">
        <v>3003.57</v>
      </c>
      <c r="Q614" s="281">
        <v>3310.05</v>
      </c>
      <c r="R614" s="281">
        <v>3355.28</v>
      </c>
      <c r="S614" s="281">
        <v>3450.74</v>
      </c>
      <c r="T614" s="281">
        <v>3247.84</v>
      </c>
      <c r="U614" s="281">
        <v>3012.46</v>
      </c>
      <c r="V614" s="281">
        <v>2957.03</v>
      </c>
      <c r="W614" s="281">
        <v>2887.4</v>
      </c>
      <c r="X614" s="281">
        <v>2816.93</v>
      </c>
      <c r="Y614" s="281">
        <v>2779.44</v>
      </c>
    </row>
    <row r="615" spans="1:25">
      <c r="A615" s="318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6" spans="1:25">
      <c r="A616" s="307"/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</row>
    <row r="617" spans="1:25">
      <c r="A617" s="432" t="s">
        <v>212</v>
      </c>
      <c r="B617" s="433" t="s">
        <v>215</v>
      </c>
      <c r="C617" s="433"/>
      <c r="D617" s="433"/>
      <c r="E617" s="433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</row>
    <row r="618" spans="1:25" ht="30">
      <c r="A618" s="432"/>
      <c r="B618" s="308" t="s">
        <v>1</v>
      </c>
      <c r="C618" s="308" t="s">
        <v>2</v>
      </c>
      <c r="D618" s="308" t="s">
        <v>3</v>
      </c>
      <c r="E618" s="308" t="s">
        <v>4</v>
      </c>
      <c r="F618" s="308" t="s">
        <v>5</v>
      </c>
      <c r="G618" s="308" t="s">
        <v>6</v>
      </c>
      <c r="H618" s="308" t="s">
        <v>7</v>
      </c>
      <c r="I618" s="308" t="s">
        <v>8</v>
      </c>
      <c r="J618" s="308" t="s">
        <v>9</v>
      </c>
      <c r="K618" s="308" t="s">
        <v>10</v>
      </c>
      <c r="L618" s="308" t="s">
        <v>11</v>
      </c>
      <c r="M618" s="308" t="s">
        <v>12</v>
      </c>
      <c r="N618" s="308" t="s">
        <v>13</v>
      </c>
      <c r="O618" s="308" t="s">
        <v>14</v>
      </c>
      <c r="P618" s="308" t="s">
        <v>15</v>
      </c>
      <c r="Q618" s="308" t="s">
        <v>16</v>
      </c>
      <c r="R618" s="308" t="s">
        <v>17</v>
      </c>
      <c r="S618" s="308" t="s">
        <v>18</v>
      </c>
      <c r="T618" s="308" t="s">
        <v>19</v>
      </c>
      <c r="U618" s="308" t="s">
        <v>20</v>
      </c>
      <c r="V618" s="308" t="s">
        <v>21</v>
      </c>
      <c r="W618" s="308" t="s">
        <v>22</v>
      </c>
      <c r="X618" s="308" t="s">
        <v>23</v>
      </c>
      <c r="Y618" s="308" t="s">
        <v>24</v>
      </c>
    </row>
    <row r="619" spans="1:25">
      <c r="A619" s="318">
        <v>1</v>
      </c>
      <c r="B619" s="281">
        <v>3650.38</v>
      </c>
      <c r="C619" s="281">
        <v>3675.66</v>
      </c>
      <c r="D619" s="281">
        <v>3730.4</v>
      </c>
      <c r="E619" s="281">
        <v>3710.71</v>
      </c>
      <c r="F619" s="281">
        <v>3704.4</v>
      </c>
      <c r="G619" s="281">
        <v>3762.16</v>
      </c>
      <c r="H619" s="281">
        <v>3801.06</v>
      </c>
      <c r="I619" s="281">
        <v>3804.68</v>
      </c>
      <c r="J619" s="281">
        <v>3806.48</v>
      </c>
      <c r="K619" s="281">
        <v>3818.69</v>
      </c>
      <c r="L619" s="281">
        <v>3801.14</v>
      </c>
      <c r="M619" s="281">
        <v>3800.73</v>
      </c>
      <c r="N619" s="281">
        <v>3800.22</v>
      </c>
      <c r="O619" s="281">
        <v>3799.69</v>
      </c>
      <c r="P619" s="281">
        <v>3848.93</v>
      </c>
      <c r="Q619" s="281">
        <v>3840.63</v>
      </c>
      <c r="R619" s="281">
        <v>3972.77</v>
      </c>
      <c r="S619" s="281">
        <v>3910.49</v>
      </c>
      <c r="T619" s="281">
        <v>4023.19</v>
      </c>
      <c r="U619" s="281">
        <v>4010.24</v>
      </c>
      <c r="V619" s="281">
        <v>3831.59</v>
      </c>
      <c r="W619" s="281">
        <v>3746.94</v>
      </c>
      <c r="X619" s="281">
        <v>3710.64</v>
      </c>
      <c r="Y619" s="281">
        <v>3677.83</v>
      </c>
    </row>
    <row r="620" spans="1:25">
      <c r="A620" s="318">
        <v>2</v>
      </c>
      <c r="B620" s="281">
        <v>3713.31</v>
      </c>
      <c r="C620" s="281">
        <v>3727.83</v>
      </c>
      <c r="D620" s="281">
        <v>3737.92</v>
      </c>
      <c r="E620" s="281">
        <v>3745.55</v>
      </c>
      <c r="F620" s="281">
        <v>3770.26</v>
      </c>
      <c r="G620" s="281">
        <v>3803.42</v>
      </c>
      <c r="H620" s="281">
        <v>3811.29</v>
      </c>
      <c r="I620" s="281">
        <v>3802.76</v>
      </c>
      <c r="J620" s="281">
        <v>3828.55</v>
      </c>
      <c r="K620" s="281">
        <v>3813.81</v>
      </c>
      <c r="L620" s="281">
        <v>3799.5</v>
      </c>
      <c r="M620" s="281">
        <v>3799.08</v>
      </c>
      <c r="N620" s="281">
        <v>3799.45</v>
      </c>
      <c r="O620" s="281">
        <v>3808.99</v>
      </c>
      <c r="P620" s="281">
        <v>3862.07</v>
      </c>
      <c r="Q620" s="281">
        <v>3919.49</v>
      </c>
      <c r="R620" s="281">
        <v>3960.4</v>
      </c>
      <c r="S620" s="281">
        <v>3945.88</v>
      </c>
      <c r="T620" s="281">
        <v>3798.46</v>
      </c>
      <c r="U620" s="281">
        <v>3811.91</v>
      </c>
      <c r="V620" s="281">
        <v>3747.69</v>
      </c>
      <c r="W620" s="281">
        <v>3712.14</v>
      </c>
      <c r="X620" s="281">
        <v>3666.18</v>
      </c>
      <c r="Y620" s="281">
        <v>3647.07</v>
      </c>
    </row>
    <row r="621" spans="1:25">
      <c r="A621" s="318">
        <v>3</v>
      </c>
      <c r="B621" s="281">
        <v>3635</v>
      </c>
      <c r="C621" s="281">
        <v>3636.75</v>
      </c>
      <c r="D621" s="281">
        <v>3642.82</v>
      </c>
      <c r="E621" s="281">
        <v>3683.11</v>
      </c>
      <c r="F621" s="281">
        <v>3685.91</v>
      </c>
      <c r="G621" s="281">
        <v>3733.52</v>
      </c>
      <c r="H621" s="281">
        <v>3741.78</v>
      </c>
      <c r="I621" s="281">
        <v>3749.34</v>
      </c>
      <c r="J621" s="281">
        <v>3801.04</v>
      </c>
      <c r="K621" s="281">
        <v>3806.52</v>
      </c>
      <c r="L621" s="281">
        <v>3795.29</v>
      </c>
      <c r="M621" s="281">
        <v>3788.14</v>
      </c>
      <c r="N621" s="281">
        <v>3786.31</v>
      </c>
      <c r="O621" s="281">
        <v>3785.96</v>
      </c>
      <c r="P621" s="281">
        <v>3794.06</v>
      </c>
      <c r="Q621" s="281">
        <v>3838.97</v>
      </c>
      <c r="R621" s="281">
        <v>3860.14</v>
      </c>
      <c r="S621" s="281">
        <v>3846.99</v>
      </c>
      <c r="T621" s="281">
        <v>3789.32</v>
      </c>
      <c r="U621" s="281">
        <v>3809.26</v>
      </c>
      <c r="V621" s="281">
        <v>3723</v>
      </c>
      <c r="W621" s="281">
        <v>3680.3</v>
      </c>
      <c r="X621" s="281">
        <v>3639.55</v>
      </c>
      <c r="Y621" s="281">
        <v>3632.65</v>
      </c>
    </row>
    <row r="622" spans="1:25">
      <c r="A622" s="318">
        <v>4</v>
      </c>
      <c r="B622" s="281">
        <v>3599.61</v>
      </c>
      <c r="C622" s="281">
        <v>3604.5</v>
      </c>
      <c r="D622" s="281">
        <v>3635.27</v>
      </c>
      <c r="E622" s="281">
        <v>3685.47</v>
      </c>
      <c r="F622" s="281">
        <v>3688.51</v>
      </c>
      <c r="G622" s="281">
        <v>3752.61</v>
      </c>
      <c r="H622" s="281">
        <v>3756.94</v>
      </c>
      <c r="I622" s="281">
        <v>3774.52</v>
      </c>
      <c r="J622" s="281">
        <v>3825.68</v>
      </c>
      <c r="K622" s="281">
        <v>3826.89</v>
      </c>
      <c r="L622" s="281">
        <v>3820.19</v>
      </c>
      <c r="M622" s="281">
        <v>3820.47</v>
      </c>
      <c r="N622" s="281">
        <v>3812.97</v>
      </c>
      <c r="O622" s="281">
        <v>3817.98</v>
      </c>
      <c r="P622" s="281">
        <v>3813.08</v>
      </c>
      <c r="Q622" s="281">
        <v>3829.42</v>
      </c>
      <c r="R622" s="281">
        <v>3855.32</v>
      </c>
      <c r="S622" s="281">
        <v>3842.72</v>
      </c>
      <c r="T622" s="281">
        <v>3827.06</v>
      </c>
      <c r="U622" s="281">
        <v>3847.45</v>
      </c>
      <c r="V622" s="281">
        <v>3757.45</v>
      </c>
      <c r="W622" s="281">
        <v>3704.47</v>
      </c>
      <c r="X622" s="281">
        <v>3648.05</v>
      </c>
      <c r="Y622" s="281">
        <v>3634.23</v>
      </c>
    </row>
    <row r="623" spans="1:25">
      <c r="A623" s="318">
        <v>5</v>
      </c>
      <c r="B623" s="281">
        <v>3659.66</v>
      </c>
      <c r="C623" s="281">
        <v>3698.56</v>
      </c>
      <c r="D623" s="281">
        <v>3775.95</v>
      </c>
      <c r="E623" s="281">
        <v>3758.84</v>
      </c>
      <c r="F623" s="281">
        <v>3828</v>
      </c>
      <c r="G623" s="281">
        <v>3875.42</v>
      </c>
      <c r="H623" s="281">
        <v>3905.77</v>
      </c>
      <c r="I623" s="281">
        <v>3923.07</v>
      </c>
      <c r="J623" s="281">
        <v>3942.56</v>
      </c>
      <c r="K623" s="281">
        <v>3936.92</v>
      </c>
      <c r="L623" s="281">
        <v>3924.52</v>
      </c>
      <c r="M623" s="281">
        <v>3928.25</v>
      </c>
      <c r="N623" s="281">
        <v>3922.21</v>
      </c>
      <c r="O623" s="281">
        <v>3926.49</v>
      </c>
      <c r="P623" s="281">
        <v>3947.08</v>
      </c>
      <c r="Q623" s="281">
        <v>3969.46</v>
      </c>
      <c r="R623" s="281">
        <v>4007.22</v>
      </c>
      <c r="S623" s="281">
        <v>4007.11</v>
      </c>
      <c r="T623" s="281">
        <v>3966</v>
      </c>
      <c r="U623" s="281">
        <v>3899.85</v>
      </c>
      <c r="V623" s="281">
        <v>3885.19</v>
      </c>
      <c r="W623" s="281">
        <v>3767.04</v>
      </c>
      <c r="X623" s="281">
        <v>3746.45</v>
      </c>
      <c r="Y623" s="281">
        <v>3647.14</v>
      </c>
    </row>
    <row r="624" spans="1:25">
      <c r="A624" s="318">
        <v>6</v>
      </c>
      <c r="B624" s="281">
        <v>3646.12</v>
      </c>
      <c r="C624" s="281">
        <v>3627.1</v>
      </c>
      <c r="D624" s="281">
        <v>3633.44</v>
      </c>
      <c r="E624" s="281">
        <v>3620.24</v>
      </c>
      <c r="F624" s="281">
        <v>3713.13</v>
      </c>
      <c r="G624" s="281">
        <v>3744.14</v>
      </c>
      <c r="H624" s="281">
        <v>3741.88</v>
      </c>
      <c r="I624" s="281">
        <v>3792.76</v>
      </c>
      <c r="J624" s="281">
        <v>3885.6</v>
      </c>
      <c r="K624" s="281">
        <v>3881.5</v>
      </c>
      <c r="L624" s="281">
        <v>3864.94</v>
      </c>
      <c r="M624" s="281">
        <v>3877.76</v>
      </c>
      <c r="N624" s="281">
        <v>3880.36</v>
      </c>
      <c r="O624" s="281">
        <v>3890.54</v>
      </c>
      <c r="P624" s="281">
        <v>3899.23</v>
      </c>
      <c r="Q624" s="281">
        <v>3902.76</v>
      </c>
      <c r="R624" s="281">
        <v>3926.71</v>
      </c>
      <c r="S624" s="281">
        <v>3902.77</v>
      </c>
      <c r="T624" s="281">
        <v>3903.42</v>
      </c>
      <c r="U624" s="281">
        <v>3851.73</v>
      </c>
      <c r="V624" s="281">
        <v>3749</v>
      </c>
      <c r="W624" s="281">
        <v>3671.41</v>
      </c>
      <c r="X624" s="281">
        <v>3610.23</v>
      </c>
      <c r="Y624" s="281">
        <v>3575.54</v>
      </c>
    </row>
    <row r="625" spans="1:25">
      <c r="A625" s="318">
        <v>7</v>
      </c>
      <c r="B625" s="281">
        <v>3562.31</v>
      </c>
      <c r="C625" s="281">
        <v>3552.18</v>
      </c>
      <c r="D625" s="281">
        <v>3546.44</v>
      </c>
      <c r="E625" s="281">
        <v>3553.12</v>
      </c>
      <c r="F625" s="281">
        <v>3544.87</v>
      </c>
      <c r="G625" s="281">
        <v>3520.93</v>
      </c>
      <c r="H625" s="281">
        <v>3542.46</v>
      </c>
      <c r="I625" s="281">
        <v>3580.74</v>
      </c>
      <c r="J625" s="281">
        <v>3598.05</v>
      </c>
      <c r="K625" s="281">
        <v>3604.85</v>
      </c>
      <c r="L625" s="281">
        <v>3616.21</v>
      </c>
      <c r="M625" s="281">
        <v>3607.25</v>
      </c>
      <c r="N625" s="281">
        <v>3599.79</v>
      </c>
      <c r="O625" s="281">
        <v>3612.72</v>
      </c>
      <c r="P625" s="281">
        <v>3626.54</v>
      </c>
      <c r="Q625" s="281">
        <v>3629.03</v>
      </c>
      <c r="R625" s="281">
        <v>3651.01</v>
      </c>
      <c r="S625" s="281">
        <v>3724.86</v>
      </c>
      <c r="T625" s="281">
        <v>3743.72</v>
      </c>
      <c r="U625" s="281">
        <v>3740.54</v>
      </c>
      <c r="V625" s="281">
        <v>3671.78</v>
      </c>
      <c r="W625" s="281">
        <v>3608.85</v>
      </c>
      <c r="X625" s="281">
        <v>3566.52</v>
      </c>
      <c r="Y625" s="281">
        <v>3564.36</v>
      </c>
    </row>
    <row r="626" spans="1:25">
      <c r="A626" s="318">
        <v>8</v>
      </c>
      <c r="B626" s="281">
        <v>3564.14</v>
      </c>
      <c r="C626" s="281">
        <v>3569.91</v>
      </c>
      <c r="D626" s="281">
        <v>3602.8</v>
      </c>
      <c r="E626" s="281">
        <v>3634.29</v>
      </c>
      <c r="F626" s="281">
        <v>3635.39</v>
      </c>
      <c r="G626" s="281">
        <v>3637.98</v>
      </c>
      <c r="H626" s="281">
        <v>3657.99</v>
      </c>
      <c r="I626" s="281">
        <v>3688.94</v>
      </c>
      <c r="J626" s="281">
        <v>3712.14</v>
      </c>
      <c r="K626" s="281">
        <v>3695.71</v>
      </c>
      <c r="L626" s="281">
        <v>3686.14</v>
      </c>
      <c r="M626" s="281">
        <v>3685.89</v>
      </c>
      <c r="N626" s="281">
        <v>3685.61</v>
      </c>
      <c r="O626" s="281">
        <v>3671.04</v>
      </c>
      <c r="P626" s="281">
        <v>3672.48</v>
      </c>
      <c r="Q626" s="281">
        <v>3666.88</v>
      </c>
      <c r="R626" s="281">
        <v>3683.71</v>
      </c>
      <c r="S626" s="281">
        <v>3741.48</v>
      </c>
      <c r="T626" s="281">
        <v>3776.44</v>
      </c>
      <c r="U626" s="281">
        <v>3725.4</v>
      </c>
      <c r="V626" s="281">
        <v>3668.67</v>
      </c>
      <c r="W626" s="281">
        <v>3627.86</v>
      </c>
      <c r="X626" s="281">
        <v>3596.11</v>
      </c>
      <c r="Y626" s="281">
        <v>3563.64</v>
      </c>
    </row>
    <row r="627" spans="1:25">
      <c r="A627" s="318">
        <v>9</v>
      </c>
      <c r="B627" s="281">
        <v>3564.15</v>
      </c>
      <c r="C627" s="281">
        <v>3555.9</v>
      </c>
      <c r="D627" s="281">
        <v>3579.95</v>
      </c>
      <c r="E627" s="281">
        <v>3615.29</v>
      </c>
      <c r="F627" s="281">
        <v>3612.87</v>
      </c>
      <c r="G627" s="281">
        <v>3600.86</v>
      </c>
      <c r="H627" s="281">
        <v>3626.96</v>
      </c>
      <c r="I627" s="281">
        <v>3634.77</v>
      </c>
      <c r="J627" s="281">
        <v>3636.53</v>
      </c>
      <c r="K627" s="281">
        <v>3632.14</v>
      </c>
      <c r="L627" s="281">
        <v>3633.69</v>
      </c>
      <c r="M627" s="281">
        <v>3635.47</v>
      </c>
      <c r="N627" s="281">
        <v>3634.75</v>
      </c>
      <c r="O627" s="281">
        <v>3635.23</v>
      </c>
      <c r="P627" s="281">
        <v>3635.7</v>
      </c>
      <c r="Q627" s="281">
        <v>3635.45</v>
      </c>
      <c r="R627" s="281">
        <v>3637.28</v>
      </c>
      <c r="S627" s="281">
        <v>3705.88</v>
      </c>
      <c r="T627" s="281">
        <v>3740.48</v>
      </c>
      <c r="U627" s="281">
        <v>3688.82</v>
      </c>
      <c r="V627" s="281">
        <v>3653.72</v>
      </c>
      <c r="W627" s="281">
        <v>3622.66</v>
      </c>
      <c r="X627" s="281">
        <v>3579.75</v>
      </c>
      <c r="Y627" s="281">
        <v>3556.42</v>
      </c>
    </row>
    <row r="628" spans="1:25">
      <c r="A628" s="318">
        <v>10</v>
      </c>
      <c r="B628" s="281">
        <v>3596.26</v>
      </c>
      <c r="C628" s="281">
        <v>3573.15</v>
      </c>
      <c r="D628" s="281">
        <v>3613.97</v>
      </c>
      <c r="E628" s="281">
        <v>3630</v>
      </c>
      <c r="F628" s="281">
        <v>3653.54</v>
      </c>
      <c r="G628" s="281">
        <v>3642.64</v>
      </c>
      <c r="H628" s="281">
        <v>3668.98</v>
      </c>
      <c r="I628" s="281">
        <v>3674.05</v>
      </c>
      <c r="J628" s="281">
        <v>3789.02</v>
      </c>
      <c r="K628" s="281">
        <v>3788.03</v>
      </c>
      <c r="L628" s="281">
        <v>3697.08</v>
      </c>
      <c r="M628" s="281">
        <v>3695.28</v>
      </c>
      <c r="N628" s="281">
        <v>3691.95</v>
      </c>
      <c r="O628" s="281">
        <v>3693.64</v>
      </c>
      <c r="P628" s="281">
        <v>3698.68</v>
      </c>
      <c r="Q628" s="281">
        <v>3699.14</v>
      </c>
      <c r="R628" s="281">
        <v>3716.48</v>
      </c>
      <c r="S628" s="281">
        <v>3800.09</v>
      </c>
      <c r="T628" s="281">
        <v>3821.02</v>
      </c>
      <c r="U628" s="281">
        <v>3791.66</v>
      </c>
      <c r="V628" s="281">
        <v>3731.64</v>
      </c>
      <c r="W628" s="281">
        <v>3686.75</v>
      </c>
      <c r="X628" s="281">
        <v>3634.75</v>
      </c>
      <c r="Y628" s="281">
        <v>3617.05</v>
      </c>
    </row>
    <row r="629" spans="1:25">
      <c r="A629" s="318">
        <v>11</v>
      </c>
      <c r="B629" s="281">
        <v>3572.6</v>
      </c>
      <c r="C629" s="281">
        <v>3570.64</v>
      </c>
      <c r="D629" s="281">
        <v>3587.98</v>
      </c>
      <c r="E629" s="281">
        <v>3610.23</v>
      </c>
      <c r="F629" s="281">
        <v>3613.33</v>
      </c>
      <c r="G629" s="281">
        <v>3613.22</v>
      </c>
      <c r="H629" s="281">
        <v>3632.19</v>
      </c>
      <c r="I629" s="281">
        <v>3652.94</v>
      </c>
      <c r="J629" s="281">
        <v>3654.7</v>
      </c>
      <c r="K629" s="281">
        <v>3697.9</v>
      </c>
      <c r="L629" s="281">
        <v>3678.85</v>
      </c>
      <c r="M629" s="281">
        <v>3676.08</v>
      </c>
      <c r="N629" s="281">
        <v>3673.44</v>
      </c>
      <c r="O629" s="281">
        <v>3664.77</v>
      </c>
      <c r="P629" s="281">
        <v>3665.37</v>
      </c>
      <c r="Q629" s="281">
        <v>3655.81</v>
      </c>
      <c r="R629" s="281">
        <v>3675.01</v>
      </c>
      <c r="S629" s="281">
        <v>3788.92</v>
      </c>
      <c r="T629" s="281">
        <v>3791.44</v>
      </c>
      <c r="U629" s="281">
        <v>3758.83</v>
      </c>
      <c r="V629" s="281">
        <v>3703.84</v>
      </c>
      <c r="W629" s="281">
        <v>3672.58</v>
      </c>
      <c r="X629" s="281">
        <v>3608.81</v>
      </c>
      <c r="Y629" s="281">
        <v>3586.93</v>
      </c>
    </row>
    <row r="630" spans="1:25">
      <c r="A630" s="318">
        <v>12</v>
      </c>
      <c r="B630" s="281">
        <v>3595.12</v>
      </c>
      <c r="C630" s="281">
        <v>3576.81</v>
      </c>
      <c r="D630" s="281">
        <v>3600.8</v>
      </c>
      <c r="E630" s="281">
        <v>3640.81</v>
      </c>
      <c r="F630" s="281">
        <v>3638.89</v>
      </c>
      <c r="G630" s="281">
        <v>3651.51</v>
      </c>
      <c r="H630" s="281">
        <v>3666.1</v>
      </c>
      <c r="I630" s="281">
        <v>3779.27</v>
      </c>
      <c r="J630" s="281">
        <v>3860.52</v>
      </c>
      <c r="K630" s="281">
        <v>3870.58</v>
      </c>
      <c r="L630" s="281">
        <v>3730.95</v>
      </c>
      <c r="M630" s="281">
        <v>3749.21</v>
      </c>
      <c r="N630" s="281">
        <v>3742.53</v>
      </c>
      <c r="O630" s="281">
        <v>3745.41</v>
      </c>
      <c r="P630" s="281">
        <v>3745.98</v>
      </c>
      <c r="Q630" s="281">
        <v>3732.68</v>
      </c>
      <c r="R630" s="281">
        <v>3736.47</v>
      </c>
      <c r="S630" s="281">
        <v>3729.6</v>
      </c>
      <c r="T630" s="281">
        <v>3706.51</v>
      </c>
      <c r="U630" s="281">
        <v>3656.99</v>
      </c>
      <c r="V630" s="281">
        <v>3635.04</v>
      </c>
      <c r="W630" s="281">
        <v>3681.96</v>
      </c>
      <c r="X630" s="281">
        <v>3617.91</v>
      </c>
      <c r="Y630" s="281">
        <v>3578.59</v>
      </c>
    </row>
    <row r="631" spans="1:25">
      <c r="A631" s="318">
        <v>13</v>
      </c>
      <c r="B631" s="281">
        <v>3543.29</v>
      </c>
      <c r="C631" s="281">
        <v>3537.45</v>
      </c>
      <c r="D631" s="281">
        <v>3542.15</v>
      </c>
      <c r="E631" s="281">
        <v>3544.38</v>
      </c>
      <c r="F631" s="281">
        <v>3533.93</v>
      </c>
      <c r="G631" s="281">
        <v>3514.9</v>
      </c>
      <c r="H631" s="281">
        <v>3535.64</v>
      </c>
      <c r="I631" s="281">
        <v>3588.52</v>
      </c>
      <c r="J631" s="281">
        <v>3631.3</v>
      </c>
      <c r="K631" s="281">
        <v>3633.39</v>
      </c>
      <c r="L631" s="281">
        <v>3630.6</v>
      </c>
      <c r="M631" s="281">
        <v>3628.97</v>
      </c>
      <c r="N631" s="281">
        <v>3624.66</v>
      </c>
      <c r="O631" s="281">
        <v>3625.78</v>
      </c>
      <c r="P631" s="281">
        <v>3630.66</v>
      </c>
      <c r="Q631" s="281">
        <v>3631.53</v>
      </c>
      <c r="R631" s="281">
        <v>3641.91</v>
      </c>
      <c r="S631" s="281">
        <v>3633.86</v>
      </c>
      <c r="T631" s="281">
        <v>3665.84</v>
      </c>
      <c r="U631" s="281">
        <v>3698.93</v>
      </c>
      <c r="V631" s="281">
        <v>3668.26</v>
      </c>
      <c r="W631" s="281">
        <v>3644.07</v>
      </c>
      <c r="X631" s="281">
        <v>3573.74</v>
      </c>
      <c r="Y631" s="281">
        <v>3541.91</v>
      </c>
    </row>
    <row r="632" spans="1:25">
      <c r="A632" s="318">
        <v>14</v>
      </c>
      <c r="B632" s="281">
        <v>3482.53</v>
      </c>
      <c r="C632" s="281">
        <v>3473.54</v>
      </c>
      <c r="D632" s="281">
        <v>3473.64</v>
      </c>
      <c r="E632" s="281">
        <v>3477.33</v>
      </c>
      <c r="F632" s="281">
        <v>3461.3</v>
      </c>
      <c r="G632" s="281">
        <v>3446.76</v>
      </c>
      <c r="H632" s="281">
        <v>3468.17</v>
      </c>
      <c r="I632" s="281">
        <v>3491.26</v>
      </c>
      <c r="J632" s="281">
        <v>3526.57</v>
      </c>
      <c r="K632" s="281">
        <v>3537.81</v>
      </c>
      <c r="L632" s="281">
        <v>3539.63</v>
      </c>
      <c r="M632" s="281">
        <v>3536.74</v>
      </c>
      <c r="N632" s="281">
        <v>3534.7</v>
      </c>
      <c r="O632" s="281">
        <v>3536.72</v>
      </c>
      <c r="P632" s="281">
        <v>3540.43</v>
      </c>
      <c r="Q632" s="281">
        <v>3535.98</v>
      </c>
      <c r="R632" s="281">
        <v>3544.23</v>
      </c>
      <c r="S632" s="281">
        <v>3545.39</v>
      </c>
      <c r="T632" s="281">
        <v>3585.04</v>
      </c>
      <c r="U632" s="281">
        <v>3627.41</v>
      </c>
      <c r="V632" s="281">
        <v>3595.54</v>
      </c>
      <c r="W632" s="281">
        <v>3549.05</v>
      </c>
      <c r="X632" s="281">
        <v>3511.36</v>
      </c>
      <c r="Y632" s="281">
        <v>3478.87</v>
      </c>
    </row>
    <row r="633" spans="1:25">
      <c r="A633" s="318">
        <v>15</v>
      </c>
      <c r="B633" s="281">
        <v>3429.83</v>
      </c>
      <c r="C633" s="281">
        <v>3411.52</v>
      </c>
      <c r="D633" s="281">
        <v>3414.73</v>
      </c>
      <c r="E633" s="281">
        <v>3441.11</v>
      </c>
      <c r="F633" s="281">
        <v>3432.64</v>
      </c>
      <c r="G633" s="281">
        <v>3399.45</v>
      </c>
      <c r="H633" s="281">
        <v>3429.02</v>
      </c>
      <c r="I633" s="281">
        <v>3469.08</v>
      </c>
      <c r="J633" s="281">
        <v>3513.81</v>
      </c>
      <c r="K633" s="281">
        <v>3512.91</v>
      </c>
      <c r="L633" s="281">
        <v>3528.88</v>
      </c>
      <c r="M633" s="281">
        <v>3533.54</v>
      </c>
      <c r="N633" s="281">
        <v>3536.28</v>
      </c>
      <c r="O633" s="281">
        <v>3545.4</v>
      </c>
      <c r="P633" s="281">
        <v>3539.94</v>
      </c>
      <c r="Q633" s="281">
        <v>3535.14</v>
      </c>
      <c r="R633" s="281">
        <v>3579.95</v>
      </c>
      <c r="S633" s="281">
        <v>3601.66</v>
      </c>
      <c r="T633" s="281">
        <v>3580.53</v>
      </c>
      <c r="U633" s="281">
        <v>3595.51</v>
      </c>
      <c r="V633" s="281">
        <v>3560.25</v>
      </c>
      <c r="W633" s="281">
        <v>3506.11</v>
      </c>
      <c r="X633" s="281">
        <v>3462.1</v>
      </c>
      <c r="Y633" s="281">
        <v>3409.97</v>
      </c>
    </row>
    <row r="634" spans="1:25">
      <c r="A634" s="318">
        <v>16</v>
      </c>
      <c r="B634" s="281">
        <v>3358.36</v>
      </c>
      <c r="C634" s="281">
        <v>3345.54</v>
      </c>
      <c r="D634" s="281">
        <v>3375.59</v>
      </c>
      <c r="E634" s="281">
        <v>3413.23</v>
      </c>
      <c r="F634" s="281">
        <v>3410.42</v>
      </c>
      <c r="G634" s="281">
        <v>3402.99</v>
      </c>
      <c r="H634" s="281">
        <v>3411.47</v>
      </c>
      <c r="I634" s="281">
        <v>3453.59</v>
      </c>
      <c r="J634" s="281">
        <v>3552.12</v>
      </c>
      <c r="K634" s="281">
        <v>3560.3</v>
      </c>
      <c r="L634" s="281">
        <v>3528.96</v>
      </c>
      <c r="M634" s="281">
        <v>3521.35</v>
      </c>
      <c r="N634" s="281">
        <v>3527.22</v>
      </c>
      <c r="O634" s="281">
        <v>3532.16</v>
      </c>
      <c r="P634" s="281">
        <v>3516.67</v>
      </c>
      <c r="Q634" s="281">
        <v>3524.47</v>
      </c>
      <c r="R634" s="281">
        <v>3588.87</v>
      </c>
      <c r="S634" s="281">
        <v>3564.31</v>
      </c>
      <c r="T634" s="281">
        <v>3530.11</v>
      </c>
      <c r="U634" s="281">
        <v>3611.66</v>
      </c>
      <c r="V634" s="281">
        <v>3536.5</v>
      </c>
      <c r="W634" s="281">
        <v>3453.69</v>
      </c>
      <c r="X634" s="281">
        <v>3408.66</v>
      </c>
      <c r="Y634" s="281">
        <v>3380.08</v>
      </c>
    </row>
    <row r="635" spans="1:25">
      <c r="A635" s="318">
        <v>17</v>
      </c>
      <c r="B635" s="281">
        <v>3438.68</v>
      </c>
      <c r="C635" s="281">
        <v>3437.56</v>
      </c>
      <c r="D635" s="281">
        <v>3452.59</v>
      </c>
      <c r="E635" s="281">
        <v>3470.75</v>
      </c>
      <c r="F635" s="281">
        <v>3458.25</v>
      </c>
      <c r="G635" s="281">
        <v>3446.81</v>
      </c>
      <c r="H635" s="281">
        <v>3462.08</v>
      </c>
      <c r="I635" s="281">
        <v>3493.12</v>
      </c>
      <c r="J635" s="281">
        <v>3546.06</v>
      </c>
      <c r="K635" s="281">
        <v>3551.57</v>
      </c>
      <c r="L635" s="281">
        <v>3542.85</v>
      </c>
      <c r="M635" s="281">
        <v>3539.79</v>
      </c>
      <c r="N635" s="281">
        <v>3538.13</v>
      </c>
      <c r="O635" s="281">
        <v>3574.77</v>
      </c>
      <c r="P635" s="281">
        <v>3552.35</v>
      </c>
      <c r="Q635" s="281">
        <v>3576.72</v>
      </c>
      <c r="R635" s="281">
        <v>3602.55</v>
      </c>
      <c r="S635" s="281">
        <v>3686.11</v>
      </c>
      <c r="T635" s="281">
        <v>3700.42</v>
      </c>
      <c r="U635" s="281">
        <v>3625.43</v>
      </c>
      <c r="V635" s="281">
        <v>3577.2</v>
      </c>
      <c r="W635" s="281">
        <v>3525.04</v>
      </c>
      <c r="X635" s="281">
        <v>3465.97</v>
      </c>
      <c r="Y635" s="281">
        <v>3432.09</v>
      </c>
    </row>
    <row r="636" spans="1:25">
      <c r="A636" s="318">
        <v>18</v>
      </c>
      <c r="B636" s="281">
        <v>3373.31</v>
      </c>
      <c r="C636" s="281">
        <v>3366.93</v>
      </c>
      <c r="D636" s="281">
        <v>3375.28</v>
      </c>
      <c r="E636" s="281">
        <v>3410.02</v>
      </c>
      <c r="F636" s="281">
        <v>3412.25</v>
      </c>
      <c r="G636" s="281">
        <v>3399.6</v>
      </c>
      <c r="H636" s="281">
        <v>3424.29</v>
      </c>
      <c r="I636" s="281">
        <v>3468</v>
      </c>
      <c r="J636" s="281">
        <v>3572.59</v>
      </c>
      <c r="K636" s="281">
        <v>3593.51</v>
      </c>
      <c r="L636" s="281">
        <v>3567.3</v>
      </c>
      <c r="M636" s="281">
        <v>3562.71</v>
      </c>
      <c r="N636" s="281">
        <v>3561.95</v>
      </c>
      <c r="O636" s="281">
        <v>3577.9</v>
      </c>
      <c r="P636" s="281">
        <v>3571.39</v>
      </c>
      <c r="Q636" s="281">
        <v>3570.82</v>
      </c>
      <c r="R636" s="281">
        <v>3564.32</v>
      </c>
      <c r="S636" s="281">
        <v>3625.98</v>
      </c>
      <c r="T636" s="281">
        <v>3539.23</v>
      </c>
      <c r="U636" s="281">
        <v>3584.98</v>
      </c>
      <c r="V636" s="281">
        <v>3501.64</v>
      </c>
      <c r="W636" s="281">
        <v>3445.16</v>
      </c>
      <c r="X636" s="281">
        <v>3406.5</v>
      </c>
      <c r="Y636" s="281">
        <v>3332.04</v>
      </c>
    </row>
    <row r="637" spans="1:25">
      <c r="A637" s="318">
        <v>19</v>
      </c>
      <c r="B637" s="281">
        <v>3148.48</v>
      </c>
      <c r="C637" s="281">
        <v>3153.81</v>
      </c>
      <c r="D637" s="281">
        <v>3159.33</v>
      </c>
      <c r="E637" s="281">
        <v>3168.28</v>
      </c>
      <c r="F637" s="281">
        <v>3159.95</v>
      </c>
      <c r="G637" s="281">
        <v>3218.1</v>
      </c>
      <c r="H637" s="281">
        <v>3245.98</v>
      </c>
      <c r="I637" s="281">
        <v>3378.79</v>
      </c>
      <c r="J637" s="281">
        <v>3541.19</v>
      </c>
      <c r="K637" s="281">
        <v>3563.13</v>
      </c>
      <c r="L637" s="281">
        <v>3577.61</v>
      </c>
      <c r="M637" s="281">
        <v>3561.18</v>
      </c>
      <c r="N637" s="281">
        <v>3560.01</v>
      </c>
      <c r="O637" s="281">
        <v>3565.75</v>
      </c>
      <c r="P637" s="281">
        <v>3571.33</v>
      </c>
      <c r="Q637" s="281">
        <v>3564.84</v>
      </c>
      <c r="R637" s="281">
        <v>3564.87</v>
      </c>
      <c r="S637" s="281">
        <v>3574.55</v>
      </c>
      <c r="T637" s="281">
        <v>3481.96</v>
      </c>
      <c r="U637" s="281">
        <v>3508.62</v>
      </c>
      <c r="V637" s="281">
        <v>3464.11</v>
      </c>
      <c r="W637" s="281">
        <v>3425.22</v>
      </c>
      <c r="X637" s="281">
        <v>3256.5</v>
      </c>
      <c r="Y637" s="281">
        <v>3171.53</v>
      </c>
    </row>
    <row r="638" spans="1:25">
      <c r="A638" s="318">
        <v>20</v>
      </c>
      <c r="B638" s="281">
        <v>3293.68</v>
      </c>
      <c r="C638" s="281">
        <v>3288.48</v>
      </c>
      <c r="D638" s="281">
        <v>3295.38</v>
      </c>
      <c r="E638" s="281">
        <v>3240.19</v>
      </c>
      <c r="F638" s="281">
        <v>3314.44</v>
      </c>
      <c r="G638" s="281">
        <v>3396.55</v>
      </c>
      <c r="H638" s="281">
        <v>3393.56</v>
      </c>
      <c r="I638" s="281">
        <v>3434.44</v>
      </c>
      <c r="J638" s="281">
        <v>3451.29</v>
      </c>
      <c r="K638" s="281">
        <v>3459.39</v>
      </c>
      <c r="L638" s="281">
        <v>3495.8</v>
      </c>
      <c r="M638" s="281">
        <v>3508.2</v>
      </c>
      <c r="N638" s="281">
        <v>3519.75</v>
      </c>
      <c r="O638" s="281">
        <v>3510.73</v>
      </c>
      <c r="P638" s="281">
        <v>3516.76</v>
      </c>
      <c r="Q638" s="281">
        <v>3536.25</v>
      </c>
      <c r="R638" s="281">
        <v>3575.72</v>
      </c>
      <c r="S638" s="281">
        <v>3541.29</v>
      </c>
      <c r="T638" s="281">
        <v>3471.12</v>
      </c>
      <c r="U638" s="281">
        <v>3447.46</v>
      </c>
      <c r="V638" s="281">
        <v>3460.88</v>
      </c>
      <c r="W638" s="281">
        <v>3426.7</v>
      </c>
      <c r="X638" s="281">
        <v>3294.76</v>
      </c>
      <c r="Y638" s="281">
        <v>3194.28</v>
      </c>
    </row>
    <row r="639" spans="1:25">
      <c r="A639" s="318">
        <v>21</v>
      </c>
      <c r="B639" s="281">
        <v>3296.6</v>
      </c>
      <c r="C639" s="281">
        <v>3270.26</v>
      </c>
      <c r="D639" s="281">
        <v>3256.75</v>
      </c>
      <c r="E639" s="281">
        <v>3264.14</v>
      </c>
      <c r="F639" s="281">
        <v>3255.13</v>
      </c>
      <c r="G639" s="281">
        <v>3355.66</v>
      </c>
      <c r="H639" s="281">
        <v>3394.36</v>
      </c>
      <c r="I639" s="281">
        <v>3419.08</v>
      </c>
      <c r="J639" s="281">
        <v>3456</v>
      </c>
      <c r="K639" s="281">
        <v>3470.95</v>
      </c>
      <c r="L639" s="281">
        <v>3476.44</v>
      </c>
      <c r="M639" s="281">
        <v>3475.28</v>
      </c>
      <c r="N639" s="281">
        <v>3483.54</v>
      </c>
      <c r="O639" s="281">
        <v>3490.14</v>
      </c>
      <c r="P639" s="281">
        <v>3493.57</v>
      </c>
      <c r="Q639" s="281">
        <v>3499.42</v>
      </c>
      <c r="R639" s="281">
        <v>3579.3</v>
      </c>
      <c r="S639" s="281">
        <v>3586.54</v>
      </c>
      <c r="T639" s="281">
        <v>3531.61</v>
      </c>
      <c r="U639" s="281">
        <v>3490.02</v>
      </c>
      <c r="V639" s="281">
        <v>3516.82</v>
      </c>
      <c r="W639" s="281">
        <v>3438.51</v>
      </c>
      <c r="X639" s="281">
        <v>3348.34</v>
      </c>
      <c r="Y639" s="281">
        <v>3262.87</v>
      </c>
    </row>
    <row r="640" spans="1:25">
      <c r="A640" s="318">
        <v>22</v>
      </c>
      <c r="B640" s="281">
        <v>3198.46</v>
      </c>
      <c r="C640" s="281">
        <v>3171.1</v>
      </c>
      <c r="D640" s="281">
        <v>3193.1</v>
      </c>
      <c r="E640" s="281">
        <v>3251.72</v>
      </c>
      <c r="F640" s="281">
        <v>3228.67</v>
      </c>
      <c r="G640" s="281">
        <v>3339.83</v>
      </c>
      <c r="H640" s="281">
        <v>3372.34</v>
      </c>
      <c r="I640" s="281">
        <v>3408.14</v>
      </c>
      <c r="J640" s="281">
        <v>3462.77</v>
      </c>
      <c r="K640" s="281">
        <v>3524.95</v>
      </c>
      <c r="L640" s="281">
        <v>3507.84</v>
      </c>
      <c r="M640" s="281">
        <v>3517.46</v>
      </c>
      <c r="N640" s="281">
        <v>3492.17</v>
      </c>
      <c r="O640" s="281">
        <v>3487.71</v>
      </c>
      <c r="P640" s="281">
        <v>3490.39</v>
      </c>
      <c r="Q640" s="281">
        <v>3531.05</v>
      </c>
      <c r="R640" s="281">
        <v>3669.12</v>
      </c>
      <c r="S640" s="281">
        <v>3545.17</v>
      </c>
      <c r="T640" s="281">
        <v>3449.23</v>
      </c>
      <c r="U640" s="281">
        <v>3412.23</v>
      </c>
      <c r="V640" s="281">
        <v>3421.82</v>
      </c>
      <c r="W640" s="281">
        <v>3354.16</v>
      </c>
      <c r="X640" s="281">
        <v>3324.43</v>
      </c>
      <c r="Y640" s="281">
        <v>3238.62</v>
      </c>
    </row>
    <row r="641" spans="1:25">
      <c r="A641" s="318">
        <v>23</v>
      </c>
      <c r="B641" s="281">
        <v>3310.5</v>
      </c>
      <c r="C641" s="281">
        <v>3271</v>
      </c>
      <c r="D641" s="281">
        <v>3302.05</v>
      </c>
      <c r="E641" s="281">
        <v>3372.46</v>
      </c>
      <c r="F641" s="281">
        <v>3456.61</v>
      </c>
      <c r="G641" s="281">
        <v>3446.31</v>
      </c>
      <c r="H641" s="281">
        <v>3467.66</v>
      </c>
      <c r="I641" s="281">
        <v>3490.3</v>
      </c>
      <c r="J641" s="281">
        <v>3521.36</v>
      </c>
      <c r="K641" s="281">
        <v>3563.06</v>
      </c>
      <c r="L641" s="281">
        <v>3542.3</v>
      </c>
      <c r="M641" s="281">
        <v>3526.25</v>
      </c>
      <c r="N641" s="281">
        <v>3503.37</v>
      </c>
      <c r="O641" s="281">
        <v>3527.86</v>
      </c>
      <c r="P641" s="281">
        <v>3534.43</v>
      </c>
      <c r="Q641" s="281">
        <v>3530.35</v>
      </c>
      <c r="R641" s="281">
        <v>3580.74</v>
      </c>
      <c r="S641" s="281">
        <v>3717.1</v>
      </c>
      <c r="T641" s="281">
        <v>3755.53</v>
      </c>
      <c r="U641" s="281">
        <v>3678.56</v>
      </c>
      <c r="V641" s="281">
        <v>3547.51</v>
      </c>
      <c r="W641" s="281">
        <v>3509.37</v>
      </c>
      <c r="X641" s="281">
        <v>3466.27</v>
      </c>
      <c r="Y641" s="281">
        <v>3349.08</v>
      </c>
    </row>
    <row r="642" spans="1:25">
      <c r="A642" s="318">
        <v>24</v>
      </c>
      <c r="B642" s="281">
        <v>3266.51</v>
      </c>
      <c r="C642" s="281">
        <v>3248.89</v>
      </c>
      <c r="D642" s="281">
        <v>3266.76</v>
      </c>
      <c r="E642" s="281">
        <v>3237.96</v>
      </c>
      <c r="F642" s="281">
        <v>3310.56</v>
      </c>
      <c r="G642" s="281">
        <v>3453.2</v>
      </c>
      <c r="H642" s="281">
        <v>3479.92</v>
      </c>
      <c r="I642" s="281">
        <v>3561.09</v>
      </c>
      <c r="J642" s="281">
        <v>3521.41</v>
      </c>
      <c r="K642" s="281">
        <v>3530.96</v>
      </c>
      <c r="L642" s="281">
        <v>3524.57</v>
      </c>
      <c r="M642" s="281">
        <v>3595.82</v>
      </c>
      <c r="N642" s="281">
        <v>3579.53</v>
      </c>
      <c r="O642" s="281">
        <v>3579.68</v>
      </c>
      <c r="P642" s="281">
        <v>3585.84</v>
      </c>
      <c r="Q642" s="281">
        <v>3654.01</v>
      </c>
      <c r="R642" s="281">
        <v>3601.48</v>
      </c>
      <c r="S642" s="281">
        <v>3578.46</v>
      </c>
      <c r="T642" s="281">
        <v>3530.64</v>
      </c>
      <c r="U642" s="281">
        <v>3464.35</v>
      </c>
      <c r="V642" s="281">
        <v>3486.65</v>
      </c>
      <c r="W642" s="281">
        <v>3465.38</v>
      </c>
      <c r="X642" s="281">
        <v>3413.75</v>
      </c>
      <c r="Y642" s="281">
        <v>3286.54</v>
      </c>
    </row>
    <row r="643" spans="1:25">
      <c r="A643" s="318">
        <v>25</v>
      </c>
      <c r="B643" s="281">
        <v>3280.99</v>
      </c>
      <c r="C643" s="281">
        <v>3270.77</v>
      </c>
      <c r="D643" s="281">
        <v>3297.41</v>
      </c>
      <c r="E643" s="281">
        <v>3386.53</v>
      </c>
      <c r="F643" s="281">
        <v>3377.22</v>
      </c>
      <c r="G643" s="281">
        <v>3489.9</v>
      </c>
      <c r="H643" s="281">
        <v>3507.67</v>
      </c>
      <c r="I643" s="281">
        <v>3549.55</v>
      </c>
      <c r="J643" s="281">
        <v>3646.39</v>
      </c>
      <c r="K643" s="281">
        <v>3702.14</v>
      </c>
      <c r="L643" s="281">
        <v>3637.15</v>
      </c>
      <c r="M643" s="281">
        <v>3662.28</v>
      </c>
      <c r="N643" s="281">
        <v>3706.59</v>
      </c>
      <c r="O643" s="281">
        <v>3646.71</v>
      </c>
      <c r="P643" s="281">
        <v>3640.08</v>
      </c>
      <c r="Q643" s="281">
        <v>3639.51</v>
      </c>
      <c r="R643" s="281">
        <v>3653.06</v>
      </c>
      <c r="S643" s="281">
        <v>3590.77</v>
      </c>
      <c r="T643" s="281">
        <v>3609</v>
      </c>
      <c r="U643" s="281">
        <v>3537.03</v>
      </c>
      <c r="V643" s="281">
        <v>3530.35</v>
      </c>
      <c r="W643" s="281">
        <v>3499.32</v>
      </c>
      <c r="X643" s="281">
        <v>3415.68</v>
      </c>
      <c r="Y643" s="281">
        <v>3279.69</v>
      </c>
    </row>
    <row r="644" spans="1:25">
      <c r="A644" s="318">
        <v>26</v>
      </c>
      <c r="B644" s="281">
        <v>3267.47</v>
      </c>
      <c r="C644" s="281">
        <v>3259.79</v>
      </c>
      <c r="D644" s="281">
        <v>3267.97</v>
      </c>
      <c r="E644" s="281">
        <v>3281.54</v>
      </c>
      <c r="F644" s="281">
        <v>3311.12</v>
      </c>
      <c r="G644" s="281">
        <v>3359.84</v>
      </c>
      <c r="H644" s="281">
        <v>3413.06</v>
      </c>
      <c r="I644" s="281">
        <v>3462.16</v>
      </c>
      <c r="J644" s="281">
        <v>3726.46</v>
      </c>
      <c r="K644" s="281">
        <v>3718.76</v>
      </c>
      <c r="L644" s="281">
        <v>3705.31</v>
      </c>
      <c r="M644" s="281">
        <v>3722.24</v>
      </c>
      <c r="N644" s="281">
        <v>3748.7</v>
      </c>
      <c r="O644" s="281">
        <v>3765</v>
      </c>
      <c r="P644" s="281">
        <v>3807.82</v>
      </c>
      <c r="Q644" s="281">
        <v>3809.7</v>
      </c>
      <c r="R644" s="281">
        <v>3819.32</v>
      </c>
      <c r="S644" s="281">
        <v>3805.29</v>
      </c>
      <c r="T644" s="281">
        <v>3687.45</v>
      </c>
      <c r="U644" s="281">
        <v>3641.17</v>
      </c>
      <c r="V644" s="281">
        <v>3587.33</v>
      </c>
      <c r="W644" s="281">
        <v>3464.06</v>
      </c>
      <c r="X644" s="281">
        <v>3393.7</v>
      </c>
      <c r="Y644" s="281">
        <v>3276.77</v>
      </c>
    </row>
    <row r="645" spans="1:25">
      <c r="A645" s="318">
        <v>27</v>
      </c>
      <c r="B645" s="281">
        <v>3565.79</v>
      </c>
      <c r="C645" s="281">
        <v>3538.76</v>
      </c>
      <c r="D645" s="281">
        <v>3582.66</v>
      </c>
      <c r="E645" s="281">
        <v>3632.52</v>
      </c>
      <c r="F645" s="281">
        <v>3697.55</v>
      </c>
      <c r="G645" s="281">
        <v>3751.81</v>
      </c>
      <c r="H645" s="281">
        <v>3829.75</v>
      </c>
      <c r="I645" s="281">
        <v>4063</v>
      </c>
      <c r="J645" s="281">
        <v>4062.26</v>
      </c>
      <c r="K645" s="281">
        <v>4062.68</v>
      </c>
      <c r="L645" s="281">
        <v>4061.25</v>
      </c>
      <c r="M645" s="281">
        <v>4069.98</v>
      </c>
      <c r="N645" s="281">
        <v>4070.91</v>
      </c>
      <c r="O645" s="281">
        <v>4058.85</v>
      </c>
      <c r="P645" s="281">
        <v>4063.46</v>
      </c>
      <c r="Q645" s="281">
        <v>4090.38</v>
      </c>
      <c r="R645" s="281">
        <v>4147.45</v>
      </c>
      <c r="S645" s="281">
        <v>4157.97</v>
      </c>
      <c r="T645" s="281">
        <v>3925.6</v>
      </c>
      <c r="U645" s="281">
        <v>3827.13</v>
      </c>
      <c r="V645" s="281">
        <v>3799.96</v>
      </c>
      <c r="W645" s="281">
        <v>3729.92</v>
      </c>
      <c r="X645" s="281">
        <v>3659.16</v>
      </c>
      <c r="Y645" s="281">
        <v>3639.2</v>
      </c>
    </row>
    <row r="646" spans="1:25">
      <c r="A646" s="318">
        <v>28</v>
      </c>
      <c r="B646" s="281">
        <v>3687.76</v>
      </c>
      <c r="C646" s="281">
        <v>3672.19</v>
      </c>
      <c r="D646" s="281">
        <v>3663.87</v>
      </c>
      <c r="E646" s="281">
        <v>3668.58</v>
      </c>
      <c r="F646" s="281">
        <v>3660.15</v>
      </c>
      <c r="G646" s="281">
        <v>3776.27</v>
      </c>
      <c r="H646" s="281">
        <v>3824.08</v>
      </c>
      <c r="I646" s="281">
        <v>3856.99</v>
      </c>
      <c r="J646" s="281">
        <v>3962.88</v>
      </c>
      <c r="K646" s="281">
        <v>4043.97</v>
      </c>
      <c r="L646" s="281">
        <v>4076.59</v>
      </c>
      <c r="M646" s="281">
        <v>4085.74</v>
      </c>
      <c r="N646" s="281">
        <v>4133.83</v>
      </c>
      <c r="O646" s="281">
        <v>4174.3500000000004</v>
      </c>
      <c r="P646" s="281">
        <v>4090.97</v>
      </c>
      <c r="Q646" s="281">
        <v>4079.79</v>
      </c>
      <c r="R646" s="281">
        <v>4184.82</v>
      </c>
      <c r="S646" s="281">
        <v>4098.1099999999997</v>
      </c>
      <c r="T646" s="281">
        <v>4076.02</v>
      </c>
      <c r="U646" s="281">
        <v>3839.58</v>
      </c>
      <c r="V646" s="281">
        <v>3791.55</v>
      </c>
      <c r="W646" s="281">
        <v>3810.58</v>
      </c>
      <c r="X646" s="281">
        <v>3727.74</v>
      </c>
      <c r="Y646" s="281">
        <v>3688.42</v>
      </c>
    </row>
    <row r="647" spans="1:25">
      <c r="A647" s="318">
        <v>29</v>
      </c>
      <c r="B647" s="281">
        <v>3640.25</v>
      </c>
      <c r="C647" s="281">
        <v>3625.2</v>
      </c>
      <c r="D647" s="281">
        <v>3638.67</v>
      </c>
      <c r="E647" s="281">
        <v>3634.46</v>
      </c>
      <c r="F647" s="281">
        <v>3829.84</v>
      </c>
      <c r="G647" s="281">
        <v>3713.28</v>
      </c>
      <c r="H647" s="281">
        <v>3729.74</v>
      </c>
      <c r="I647" s="281">
        <v>3793.75</v>
      </c>
      <c r="J647" s="281">
        <v>4027.6</v>
      </c>
      <c r="K647" s="281">
        <v>4160.82</v>
      </c>
      <c r="L647" s="281">
        <v>4167.5</v>
      </c>
      <c r="M647" s="281">
        <v>4097.7700000000004</v>
      </c>
      <c r="N647" s="281">
        <v>4116.93</v>
      </c>
      <c r="O647" s="281">
        <v>4112.0600000000004</v>
      </c>
      <c r="P647" s="281">
        <v>4149.47</v>
      </c>
      <c r="Q647" s="281">
        <v>4156.75</v>
      </c>
      <c r="R647" s="281">
        <v>4088.84</v>
      </c>
      <c r="S647" s="281">
        <v>4261.1000000000004</v>
      </c>
      <c r="T647" s="281">
        <v>4221.5600000000004</v>
      </c>
      <c r="U647" s="281">
        <v>3970.69</v>
      </c>
      <c r="V647" s="281">
        <v>3820.25</v>
      </c>
      <c r="W647" s="281">
        <v>3781.21</v>
      </c>
      <c r="X647" s="281">
        <v>3685.92</v>
      </c>
      <c r="Y647" s="281">
        <v>3642.56</v>
      </c>
    </row>
    <row r="648" spans="1:25">
      <c r="A648" s="318">
        <v>30</v>
      </c>
      <c r="B648" s="281">
        <v>3770.22</v>
      </c>
      <c r="C648" s="281">
        <v>3758.57</v>
      </c>
      <c r="D648" s="281">
        <v>3740.23</v>
      </c>
      <c r="E648" s="281">
        <v>3752.47</v>
      </c>
      <c r="F648" s="281">
        <v>3744.01</v>
      </c>
      <c r="G648" s="281">
        <v>3868.2</v>
      </c>
      <c r="H648" s="281">
        <v>3823.39</v>
      </c>
      <c r="I648" s="281">
        <v>3907.48</v>
      </c>
      <c r="J648" s="281">
        <v>4462.38</v>
      </c>
      <c r="K648" s="281">
        <v>4047.01</v>
      </c>
      <c r="L648" s="281">
        <v>4467.54</v>
      </c>
      <c r="M648" s="281">
        <v>4113.42</v>
      </c>
      <c r="N648" s="281">
        <v>3991.11</v>
      </c>
      <c r="O648" s="281">
        <v>4380.03</v>
      </c>
      <c r="P648" s="281">
        <v>3983.82</v>
      </c>
      <c r="Q648" s="281">
        <v>4290.3</v>
      </c>
      <c r="R648" s="281">
        <v>4335.53</v>
      </c>
      <c r="S648" s="281">
        <v>4430.99</v>
      </c>
      <c r="T648" s="281">
        <v>4228.09</v>
      </c>
      <c r="U648" s="281">
        <v>3992.71</v>
      </c>
      <c r="V648" s="281">
        <v>3937.28</v>
      </c>
      <c r="W648" s="281">
        <v>3867.65</v>
      </c>
      <c r="X648" s="281">
        <v>3797.18</v>
      </c>
      <c r="Y648" s="281">
        <v>3759.69</v>
      </c>
    </row>
    <row r="649" spans="1:25">
      <c r="A649" s="318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0" spans="1:25">
      <c r="A650" s="307"/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</row>
    <row r="651" spans="1:25">
      <c r="A651" s="432" t="s">
        <v>212</v>
      </c>
      <c r="B651" s="433" t="s">
        <v>216</v>
      </c>
      <c r="C651" s="433"/>
      <c r="D651" s="433"/>
      <c r="E651" s="433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</row>
    <row r="652" spans="1:25" ht="30">
      <c r="A652" s="432"/>
      <c r="B652" s="308" t="s">
        <v>1</v>
      </c>
      <c r="C652" s="308" t="s">
        <v>2</v>
      </c>
      <c r="D652" s="308" t="s">
        <v>3</v>
      </c>
      <c r="E652" s="308" t="s">
        <v>4</v>
      </c>
      <c r="F652" s="308" t="s">
        <v>5</v>
      </c>
      <c r="G652" s="308" t="s">
        <v>6</v>
      </c>
      <c r="H652" s="308" t="s">
        <v>7</v>
      </c>
      <c r="I652" s="308" t="s">
        <v>8</v>
      </c>
      <c r="J652" s="308" t="s">
        <v>9</v>
      </c>
      <c r="K652" s="308" t="s">
        <v>10</v>
      </c>
      <c r="L652" s="308" t="s">
        <v>11</v>
      </c>
      <c r="M652" s="308" t="s">
        <v>12</v>
      </c>
      <c r="N652" s="308" t="s">
        <v>13</v>
      </c>
      <c r="O652" s="308" t="s">
        <v>14</v>
      </c>
      <c r="P652" s="308" t="s">
        <v>15</v>
      </c>
      <c r="Q652" s="308" t="s">
        <v>16</v>
      </c>
      <c r="R652" s="308" t="s">
        <v>17</v>
      </c>
      <c r="S652" s="308" t="s">
        <v>18</v>
      </c>
      <c r="T652" s="308" t="s">
        <v>19</v>
      </c>
      <c r="U652" s="308" t="s">
        <v>20</v>
      </c>
      <c r="V652" s="308" t="s">
        <v>21</v>
      </c>
      <c r="W652" s="308" t="s">
        <v>22</v>
      </c>
      <c r="X652" s="308" t="s">
        <v>23</v>
      </c>
      <c r="Y652" s="308" t="s">
        <v>24</v>
      </c>
    </row>
    <row r="653" spans="1:25">
      <c r="A653" s="318">
        <v>1</v>
      </c>
      <c r="B653" s="281">
        <v>4289.59</v>
      </c>
      <c r="C653" s="281">
        <v>4314.87</v>
      </c>
      <c r="D653" s="281">
        <v>4369.6099999999997</v>
      </c>
      <c r="E653" s="281">
        <v>4349.92</v>
      </c>
      <c r="F653" s="281">
        <v>4343.6099999999997</v>
      </c>
      <c r="G653" s="281">
        <v>4401.37</v>
      </c>
      <c r="H653" s="281">
        <v>4440.2700000000004</v>
      </c>
      <c r="I653" s="281">
        <v>4443.8900000000003</v>
      </c>
      <c r="J653" s="281">
        <v>4445.6899999999996</v>
      </c>
      <c r="K653" s="281">
        <v>4457.8999999999996</v>
      </c>
      <c r="L653" s="281">
        <v>4440.3500000000004</v>
      </c>
      <c r="M653" s="281">
        <v>4439.9399999999996</v>
      </c>
      <c r="N653" s="281">
        <v>4439.43</v>
      </c>
      <c r="O653" s="281">
        <v>4438.8999999999996</v>
      </c>
      <c r="P653" s="281">
        <v>4488.1400000000003</v>
      </c>
      <c r="Q653" s="281">
        <v>4479.84</v>
      </c>
      <c r="R653" s="281">
        <v>4611.9799999999996</v>
      </c>
      <c r="S653" s="281">
        <v>4549.7</v>
      </c>
      <c r="T653" s="281">
        <v>4662.3999999999996</v>
      </c>
      <c r="U653" s="281">
        <v>4649.45</v>
      </c>
      <c r="V653" s="281">
        <v>4470.8</v>
      </c>
      <c r="W653" s="281">
        <v>4386.1499999999996</v>
      </c>
      <c r="X653" s="281">
        <v>4349.8500000000004</v>
      </c>
      <c r="Y653" s="281">
        <v>4317.04</v>
      </c>
    </row>
    <row r="654" spans="1:25">
      <c r="A654" s="318">
        <v>2</v>
      </c>
      <c r="B654" s="281">
        <v>4352.5200000000004</v>
      </c>
      <c r="C654" s="281">
        <v>4367.04</v>
      </c>
      <c r="D654" s="281">
        <v>4377.13</v>
      </c>
      <c r="E654" s="281">
        <v>4384.76</v>
      </c>
      <c r="F654" s="281">
        <v>4409.47</v>
      </c>
      <c r="G654" s="281">
        <v>4442.63</v>
      </c>
      <c r="H654" s="281">
        <v>4450.5</v>
      </c>
      <c r="I654" s="281">
        <v>4441.97</v>
      </c>
      <c r="J654" s="281">
        <v>4467.76</v>
      </c>
      <c r="K654" s="281">
        <v>4453.0200000000004</v>
      </c>
      <c r="L654" s="281">
        <v>4438.71</v>
      </c>
      <c r="M654" s="281">
        <v>4438.29</v>
      </c>
      <c r="N654" s="281">
        <v>4438.66</v>
      </c>
      <c r="O654" s="281">
        <v>4448.2</v>
      </c>
      <c r="P654" s="281">
        <v>4501.28</v>
      </c>
      <c r="Q654" s="281">
        <v>4558.7</v>
      </c>
      <c r="R654" s="281">
        <v>4599.6099999999997</v>
      </c>
      <c r="S654" s="281">
        <v>4585.09</v>
      </c>
      <c r="T654" s="281">
        <v>4437.67</v>
      </c>
      <c r="U654" s="281">
        <v>4451.12</v>
      </c>
      <c r="V654" s="281">
        <v>4386.8999999999996</v>
      </c>
      <c r="W654" s="281">
        <v>4351.3500000000004</v>
      </c>
      <c r="X654" s="281">
        <v>4305.3900000000003</v>
      </c>
      <c r="Y654" s="281">
        <v>4286.28</v>
      </c>
    </row>
    <row r="655" spans="1:25">
      <c r="A655" s="318">
        <v>3</v>
      </c>
      <c r="B655" s="281">
        <v>4274.21</v>
      </c>
      <c r="C655" s="281">
        <v>4275.96</v>
      </c>
      <c r="D655" s="281">
        <v>4282.03</v>
      </c>
      <c r="E655" s="281">
        <v>4322.32</v>
      </c>
      <c r="F655" s="281">
        <v>4325.12</v>
      </c>
      <c r="G655" s="281">
        <v>4372.7299999999996</v>
      </c>
      <c r="H655" s="281">
        <v>4380.99</v>
      </c>
      <c r="I655" s="281">
        <v>4388.55</v>
      </c>
      <c r="J655" s="281">
        <v>4440.25</v>
      </c>
      <c r="K655" s="281">
        <v>4445.7299999999996</v>
      </c>
      <c r="L655" s="281">
        <v>4434.5</v>
      </c>
      <c r="M655" s="281">
        <v>4427.3500000000004</v>
      </c>
      <c r="N655" s="281">
        <v>4425.5200000000004</v>
      </c>
      <c r="O655" s="281">
        <v>4425.17</v>
      </c>
      <c r="P655" s="281">
        <v>4433.2700000000004</v>
      </c>
      <c r="Q655" s="281">
        <v>4478.18</v>
      </c>
      <c r="R655" s="281">
        <v>4499.3500000000004</v>
      </c>
      <c r="S655" s="281">
        <v>4486.2</v>
      </c>
      <c r="T655" s="281">
        <v>4428.53</v>
      </c>
      <c r="U655" s="281">
        <v>4448.47</v>
      </c>
      <c r="V655" s="281">
        <v>4362.21</v>
      </c>
      <c r="W655" s="281">
        <v>4319.51</v>
      </c>
      <c r="X655" s="281">
        <v>4278.76</v>
      </c>
      <c r="Y655" s="281">
        <v>4271.8599999999997</v>
      </c>
    </row>
    <row r="656" spans="1:25">
      <c r="A656" s="318">
        <v>4</v>
      </c>
      <c r="B656" s="281">
        <v>4238.82</v>
      </c>
      <c r="C656" s="281">
        <v>4243.71</v>
      </c>
      <c r="D656" s="281">
        <v>4274.4799999999996</v>
      </c>
      <c r="E656" s="281">
        <v>4324.68</v>
      </c>
      <c r="F656" s="281">
        <v>4327.72</v>
      </c>
      <c r="G656" s="281">
        <v>4391.82</v>
      </c>
      <c r="H656" s="281">
        <v>4396.1499999999996</v>
      </c>
      <c r="I656" s="281">
        <v>4413.7299999999996</v>
      </c>
      <c r="J656" s="281">
        <v>4464.8900000000003</v>
      </c>
      <c r="K656" s="281">
        <v>4466.1000000000004</v>
      </c>
      <c r="L656" s="281">
        <v>4459.3999999999996</v>
      </c>
      <c r="M656" s="281">
        <v>4459.68</v>
      </c>
      <c r="N656" s="281">
        <v>4452.18</v>
      </c>
      <c r="O656" s="281">
        <v>4457.1899999999996</v>
      </c>
      <c r="P656" s="281">
        <v>4452.29</v>
      </c>
      <c r="Q656" s="281">
        <v>4468.63</v>
      </c>
      <c r="R656" s="281">
        <v>4494.53</v>
      </c>
      <c r="S656" s="281">
        <v>4481.93</v>
      </c>
      <c r="T656" s="281">
        <v>4466.2700000000004</v>
      </c>
      <c r="U656" s="281">
        <v>4486.66</v>
      </c>
      <c r="V656" s="281">
        <v>4396.66</v>
      </c>
      <c r="W656" s="281">
        <v>4343.68</v>
      </c>
      <c r="X656" s="281">
        <v>4287.26</v>
      </c>
      <c r="Y656" s="281">
        <v>4273.4399999999996</v>
      </c>
    </row>
    <row r="657" spans="1:25">
      <c r="A657" s="318">
        <v>5</v>
      </c>
      <c r="B657" s="281">
        <v>4298.87</v>
      </c>
      <c r="C657" s="281">
        <v>4337.7700000000004</v>
      </c>
      <c r="D657" s="281">
        <v>4415.16</v>
      </c>
      <c r="E657" s="281">
        <v>4398.05</v>
      </c>
      <c r="F657" s="281">
        <v>4467.21</v>
      </c>
      <c r="G657" s="281">
        <v>4514.63</v>
      </c>
      <c r="H657" s="281">
        <v>4544.9799999999996</v>
      </c>
      <c r="I657" s="281">
        <v>4562.28</v>
      </c>
      <c r="J657" s="281">
        <v>4581.7700000000004</v>
      </c>
      <c r="K657" s="281">
        <v>4576.13</v>
      </c>
      <c r="L657" s="281">
        <v>4563.7299999999996</v>
      </c>
      <c r="M657" s="281">
        <v>4567.46</v>
      </c>
      <c r="N657" s="281">
        <v>4561.42</v>
      </c>
      <c r="O657" s="281">
        <v>4565.7</v>
      </c>
      <c r="P657" s="281">
        <v>4586.29</v>
      </c>
      <c r="Q657" s="281">
        <v>4608.67</v>
      </c>
      <c r="R657" s="281">
        <v>4646.43</v>
      </c>
      <c r="S657" s="281">
        <v>4646.32</v>
      </c>
      <c r="T657" s="281">
        <v>4605.21</v>
      </c>
      <c r="U657" s="281">
        <v>4539.0600000000004</v>
      </c>
      <c r="V657" s="281">
        <v>4524.3999999999996</v>
      </c>
      <c r="W657" s="281">
        <v>4406.25</v>
      </c>
      <c r="X657" s="281">
        <v>4385.66</v>
      </c>
      <c r="Y657" s="281">
        <v>4286.3500000000004</v>
      </c>
    </row>
    <row r="658" spans="1:25">
      <c r="A658" s="318">
        <v>6</v>
      </c>
      <c r="B658" s="281">
        <v>4285.33</v>
      </c>
      <c r="C658" s="281">
        <v>4266.3100000000004</v>
      </c>
      <c r="D658" s="281">
        <v>4272.6499999999996</v>
      </c>
      <c r="E658" s="281">
        <v>4259.45</v>
      </c>
      <c r="F658" s="281">
        <v>4352.34</v>
      </c>
      <c r="G658" s="281">
        <v>4383.3500000000004</v>
      </c>
      <c r="H658" s="281">
        <v>4381.09</v>
      </c>
      <c r="I658" s="281">
        <v>4431.97</v>
      </c>
      <c r="J658" s="281">
        <v>4524.8100000000004</v>
      </c>
      <c r="K658" s="281">
        <v>4520.71</v>
      </c>
      <c r="L658" s="281">
        <v>4504.1499999999996</v>
      </c>
      <c r="M658" s="281">
        <v>4516.97</v>
      </c>
      <c r="N658" s="281">
        <v>4519.57</v>
      </c>
      <c r="O658" s="281">
        <v>4529.75</v>
      </c>
      <c r="P658" s="281">
        <v>4538.4399999999996</v>
      </c>
      <c r="Q658" s="281">
        <v>4541.97</v>
      </c>
      <c r="R658" s="281">
        <v>4565.92</v>
      </c>
      <c r="S658" s="281">
        <v>4541.9799999999996</v>
      </c>
      <c r="T658" s="281">
        <v>4542.63</v>
      </c>
      <c r="U658" s="281">
        <v>4490.9399999999996</v>
      </c>
      <c r="V658" s="281">
        <v>4388.21</v>
      </c>
      <c r="W658" s="281">
        <v>4310.62</v>
      </c>
      <c r="X658" s="281">
        <v>4249.4399999999996</v>
      </c>
      <c r="Y658" s="281">
        <v>4214.75</v>
      </c>
    </row>
    <row r="659" spans="1:25">
      <c r="A659" s="318">
        <v>7</v>
      </c>
      <c r="B659" s="281">
        <v>4201.5200000000004</v>
      </c>
      <c r="C659" s="281">
        <v>4191.3900000000003</v>
      </c>
      <c r="D659" s="281">
        <v>4185.6499999999996</v>
      </c>
      <c r="E659" s="281">
        <v>4192.33</v>
      </c>
      <c r="F659" s="281">
        <v>4184.08</v>
      </c>
      <c r="G659" s="281">
        <v>4160.1400000000003</v>
      </c>
      <c r="H659" s="281">
        <v>4181.67</v>
      </c>
      <c r="I659" s="281">
        <v>4219.95</v>
      </c>
      <c r="J659" s="281">
        <v>4237.26</v>
      </c>
      <c r="K659" s="281">
        <v>4244.0600000000004</v>
      </c>
      <c r="L659" s="281">
        <v>4255.42</v>
      </c>
      <c r="M659" s="281">
        <v>4246.46</v>
      </c>
      <c r="N659" s="281">
        <v>4239</v>
      </c>
      <c r="O659" s="281">
        <v>4251.93</v>
      </c>
      <c r="P659" s="281">
        <v>4265.75</v>
      </c>
      <c r="Q659" s="281">
        <v>4268.24</v>
      </c>
      <c r="R659" s="281">
        <v>4290.22</v>
      </c>
      <c r="S659" s="281">
        <v>4364.07</v>
      </c>
      <c r="T659" s="281">
        <v>4382.93</v>
      </c>
      <c r="U659" s="281">
        <v>4379.75</v>
      </c>
      <c r="V659" s="281">
        <v>4310.99</v>
      </c>
      <c r="W659" s="281">
        <v>4248.0600000000004</v>
      </c>
      <c r="X659" s="281">
        <v>4205.7299999999996</v>
      </c>
      <c r="Y659" s="281">
        <v>4203.57</v>
      </c>
    </row>
    <row r="660" spans="1:25">
      <c r="A660" s="318">
        <v>8</v>
      </c>
      <c r="B660" s="281">
        <v>4203.3500000000004</v>
      </c>
      <c r="C660" s="281">
        <v>4209.12</v>
      </c>
      <c r="D660" s="281">
        <v>4242.01</v>
      </c>
      <c r="E660" s="281">
        <v>4273.5</v>
      </c>
      <c r="F660" s="281">
        <v>4274.6000000000004</v>
      </c>
      <c r="G660" s="281">
        <v>4277.1899999999996</v>
      </c>
      <c r="H660" s="281">
        <v>4297.2</v>
      </c>
      <c r="I660" s="281">
        <v>4328.1499999999996</v>
      </c>
      <c r="J660" s="281">
        <v>4351.3500000000004</v>
      </c>
      <c r="K660" s="281">
        <v>4334.92</v>
      </c>
      <c r="L660" s="281">
        <v>4325.3500000000004</v>
      </c>
      <c r="M660" s="281">
        <v>4325.1000000000004</v>
      </c>
      <c r="N660" s="281">
        <v>4324.82</v>
      </c>
      <c r="O660" s="281">
        <v>4310.25</v>
      </c>
      <c r="P660" s="281">
        <v>4311.6899999999996</v>
      </c>
      <c r="Q660" s="281">
        <v>4306.09</v>
      </c>
      <c r="R660" s="281">
        <v>4322.92</v>
      </c>
      <c r="S660" s="281">
        <v>4380.6899999999996</v>
      </c>
      <c r="T660" s="281">
        <v>4415.6499999999996</v>
      </c>
      <c r="U660" s="281">
        <v>4364.6099999999997</v>
      </c>
      <c r="V660" s="281">
        <v>4307.88</v>
      </c>
      <c r="W660" s="281">
        <v>4267.07</v>
      </c>
      <c r="X660" s="281">
        <v>4235.32</v>
      </c>
      <c r="Y660" s="281">
        <v>4202.8500000000004</v>
      </c>
    </row>
    <row r="661" spans="1:25">
      <c r="A661" s="318">
        <v>9</v>
      </c>
      <c r="B661" s="281">
        <v>4203.3599999999997</v>
      </c>
      <c r="C661" s="281">
        <v>4195.1099999999997</v>
      </c>
      <c r="D661" s="281">
        <v>4219.16</v>
      </c>
      <c r="E661" s="281">
        <v>4254.5</v>
      </c>
      <c r="F661" s="281">
        <v>4252.08</v>
      </c>
      <c r="G661" s="281">
        <v>4240.07</v>
      </c>
      <c r="H661" s="281">
        <v>4266.17</v>
      </c>
      <c r="I661" s="281">
        <v>4273.9799999999996</v>
      </c>
      <c r="J661" s="281">
        <v>4275.74</v>
      </c>
      <c r="K661" s="281">
        <v>4271.3500000000004</v>
      </c>
      <c r="L661" s="281">
        <v>4272.8999999999996</v>
      </c>
      <c r="M661" s="281">
        <v>4274.68</v>
      </c>
      <c r="N661" s="281">
        <v>4273.96</v>
      </c>
      <c r="O661" s="281">
        <v>4274.4399999999996</v>
      </c>
      <c r="P661" s="281">
        <v>4274.91</v>
      </c>
      <c r="Q661" s="281">
        <v>4274.66</v>
      </c>
      <c r="R661" s="281">
        <v>4276.49</v>
      </c>
      <c r="S661" s="281">
        <v>4345.09</v>
      </c>
      <c r="T661" s="281">
        <v>4379.6899999999996</v>
      </c>
      <c r="U661" s="281">
        <v>4328.03</v>
      </c>
      <c r="V661" s="281">
        <v>4292.93</v>
      </c>
      <c r="W661" s="281">
        <v>4261.87</v>
      </c>
      <c r="X661" s="281">
        <v>4218.96</v>
      </c>
      <c r="Y661" s="281">
        <v>4195.63</v>
      </c>
    </row>
    <row r="662" spans="1:25">
      <c r="A662" s="318">
        <v>10</v>
      </c>
      <c r="B662" s="281">
        <v>4235.47</v>
      </c>
      <c r="C662" s="281">
        <v>4212.3599999999997</v>
      </c>
      <c r="D662" s="281">
        <v>4253.18</v>
      </c>
      <c r="E662" s="281">
        <v>4269.21</v>
      </c>
      <c r="F662" s="281">
        <v>4292.75</v>
      </c>
      <c r="G662" s="281">
        <v>4281.8500000000004</v>
      </c>
      <c r="H662" s="281">
        <v>4308.1899999999996</v>
      </c>
      <c r="I662" s="281">
        <v>4313.26</v>
      </c>
      <c r="J662" s="281">
        <v>4428.2299999999996</v>
      </c>
      <c r="K662" s="281">
        <v>4427.24</v>
      </c>
      <c r="L662" s="281">
        <v>4336.29</v>
      </c>
      <c r="M662" s="281">
        <v>4334.49</v>
      </c>
      <c r="N662" s="281">
        <v>4331.16</v>
      </c>
      <c r="O662" s="281">
        <v>4332.8500000000004</v>
      </c>
      <c r="P662" s="281">
        <v>4337.8900000000003</v>
      </c>
      <c r="Q662" s="281">
        <v>4338.3500000000004</v>
      </c>
      <c r="R662" s="281">
        <v>4355.6899999999996</v>
      </c>
      <c r="S662" s="281">
        <v>4439.3</v>
      </c>
      <c r="T662" s="281">
        <v>4460.2299999999996</v>
      </c>
      <c r="U662" s="281">
        <v>4430.87</v>
      </c>
      <c r="V662" s="281">
        <v>4370.8500000000004</v>
      </c>
      <c r="W662" s="281">
        <v>4325.96</v>
      </c>
      <c r="X662" s="281">
        <v>4273.96</v>
      </c>
      <c r="Y662" s="281">
        <v>4256.26</v>
      </c>
    </row>
    <row r="663" spans="1:25">
      <c r="A663" s="318">
        <v>11</v>
      </c>
      <c r="B663" s="281">
        <v>4211.8100000000004</v>
      </c>
      <c r="C663" s="281">
        <v>4209.8500000000004</v>
      </c>
      <c r="D663" s="281">
        <v>4227.1899999999996</v>
      </c>
      <c r="E663" s="281">
        <v>4249.4399999999996</v>
      </c>
      <c r="F663" s="281">
        <v>4252.54</v>
      </c>
      <c r="G663" s="281">
        <v>4252.43</v>
      </c>
      <c r="H663" s="281">
        <v>4271.3999999999996</v>
      </c>
      <c r="I663" s="281">
        <v>4292.1499999999996</v>
      </c>
      <c r="J663" s="281">
        <v>4293.91</v>
      </c>
      <c r="K663" s="281">
        <v>4337.1099999999997</v>
      </c>
      <c r="L663" s="281">
        <v>4318.0600000000004</v>
      </c>
      <c r="M663" s="281">
        <v>4315.29</v>
      </c>
      <c r="N663" s="281">
        <v>4312.6499999999996</v>
      </c>
      <c r="O663" s="281">
        <v>4303.9799999999996</v>
      </c>
      <c r="P663" s="281">
        <v>4304.58</v>
      </c>
      <c r="Q663" s="281">
        <v>4295.0200000000004</v>
      </c>
      <c r="R663" s="281">
        <v>4314.22</v>
      </c>
      <c r="S663" s="281">
        <v>4428.13</v>
      </c>
      <c r="T663" s="281">
        <v>4430.6499999999996</v>
      </c>
      <c r="U663" s="281">
        <v>4398.04</v>
      </c>
      <c r="V663" s="281">
        <v>4343.05</v>
      </c>
      <c r="W663" s="281">
        <v>4311.79</v>
      </c>
      <c r="X663" s="281">
        <v>4248.0200000000004</v>
      </c>
      <c r="Y663" s="281">
        <v>4226.1400000000003</v>
      </c>
    </row>
    <row r="664" spans="1:25">
      <c r="A664" s="318">
        <v>12</v>
      </c>
      <c r="B664" s="281">
        <v>4234.33</v>
      </c>
      <c r="C664" s="281">
        <v>4216.0200000000004</v>
      </c>
      <c r="D664" s="281">
        <v>4240.01</v>
      </c>
      <c r="E664" s="281">
        <v>4280.0200000000004</v>
      </c>
      <c r="F664" s="281">
        <v>4278.1000000000004</v>
      </c>
      <c r="G664" s="281">
        <v>4290.72</v>
      </c>
      <c r="H664" s="281">
        <v>4305.3100000000004</v>
      </c>
      <c r="I664" s="281">
        <v>4418.4799999999996</v>
      </c>
      <c r="J664" s="281">
        <v>4499.7299999999996</v>
      </c>
      <c r="K664" s="281">
        <v>4509.79</v>
      </c>
      <c r="L664" s="281">
        <v>4370.16</v>
      </c>
      <c r="M664" s="281">
        <v>4388.42</v>
      </c>
      <c r="N664" s="281">
        <v>4381.74</v>
      </c>
      <c r="O664" s="281">
        <v>4384.62</v>
      </c>
      <c r="P664" s="281">
        <v>4385.1899999999996</v>
      </c>
      <c r="Q664" s="281">
        <v>4371.8900000000003</v>
      </c>
      <c r="R664" s="281">
        <v>4375.68</v>
      </c>
      <c r="S664" s="281">
        <v>4368.8100000000004</v>
      </c>
      <c r="T664" s="281">
        <v>4345.72</v>
      </c>
      <c r="U664" s="281">
        <v>4296.2</v>
      </c>
      <c r="V664" s="281">
        <v>4274.25</v>
      </c>
      <c r="W664" s="281">
        <v>4321.17</v>
      </c>
      <c r="X664" s="281">
        <v>4257.12</v>
      </c>
      <c r="Y664" s="281">
        <v>4217.8</v>
      </c>
    </row>
    <row r="665" spans="1:25">
      <c r="A665" s="318">
        <v>13</v>
      </c>
      <c r="B665" s="281">
        <v>4182.5</v>
      </c>
      <c r="C665" s="281">
        <v>4176.66</v>
      </c>
      <c r="D665" s="281">
        <v>4181.3599999999997</v>
      </c>
      <c r="E665" s="281">
        <v>4183.59</v>
      </c>
      <c r="F665" s="281">
        <v>4173.1400000000003</v>
      </c>
      <c r="G665" s="281">
        <v>4154.1099999999997</v>
      </c>
      <c r="H665" s="281">
        <v>4174.8500000000004</v>
      </c>
      <c r="I665" s="281">
        <v>4227.7299999999996</v>
      </c>
      <c r="J665" s="281">
        <v>4270.51</v>
      </c>
      <c r="K665" s="281">
        <v>4272.6000000000004</v>
      </c>
      <c r="L665" s="281">
        <v>4269.8100000000004</v>
      </c>
      <c r="M665" s="281">
        <v>4268.18</v>
      </c>
      <c r="N665" s="281">
        <v>4263.87</v>
      </c>
      <c r="O665" s="281">
        <v>4264.99</v>
      </c>
      <c r="P665" s="281">
        <v>4269.87</v>
      </c>
      <c r="Q665" s="281">
        <v>4270.74</v>
      </c>
      <c r="R665" s="281">
        <v>4281.12</v>
      </c>
      <c r="S665" s="281">
        <v>4273.07</v>
      </c>
      <c r="T665" s="281">
        <v>4305.05</v>
      </c>
      <c r="U665" s="281">
        <v>4338.1400000000003</v>
      </c>
      <c r="V665" s="281">
        <v>4307.47</v>
      </c>
      <c r="W665" s="281">
        <v>4283.28</v>
      </c>
      <c r="X665" s="281">
        <v>4212.95</v>
      </c>
      <c r="Y665" s="281">
        <v>4181.12</v>
      </c>
    </row>
    <row r="666" spans="1:25">
      <c r="A666" s="318">
        <v>14</v>
      </c>
      <c r="B666" s="281">
        <v>4121.74</v>
      </c>
      <c r="C666" s="281">
        <v>4112.75</v>
      </c>
      <c r="D666" s="281">
        <v>4112.8500000000004</v>
      </c>
      <c r="E666" s="281">
        <v>4116.54</v>
      </c>
      <c r="F666" s="281">
        <v>4100.51</v>
      </c>
      <c r="G666" s="281">
        <v>4085.97</v>
      </c>
      <c r="H666" s="281">
        <v>4107.38</v>
      </c>
      <c r="I666" s="281">
        <v>4130.47</v>
      </c>
      <c r="J666" s="281">
        <v>4165.78</v>
      </c>
      <c r="K666" s="281">
        <v>4177.0200000000004</v>
      </c>
      <c r="L666" s="281">
        <v>4178.84</v>
      </c>
      <c r="M666" s="281">
        <v>4175.95</v>
      </c>
      <c r="N666" s="281">
        <v>4173.91</v>
      </c>
      <c r="O666" s="281">
        <v>4175.93</v>
      </c>
      <c r="P666" s="281">
        <v>4179.6400000000003</v>
      </c>
      <c r="Q666" s="281">
        <v>4175.1899999999996</v>
      </c>
      <c r="R666" s="281">
        <v>4183.4399999999996</v>
      </c>
      <c r="S666" s="281">
        <v>4184.6000000000004</v>
      </c>
      <c r="T666" s="281">
        <v>4224.25</v>
      </c>
      <c r="U666" s="281">
        <v>4266.62</v>
      </c>
      <c r="V666" s="281">
        <v>4234.75</v>
      </c>
      <c r="W666" s="281">
        <v>4188.26</v>
      </c>
      <c r="X666" s="281">
        <v>4150.57</v>
      </c>
      <c r="Y666" s="281">
        <v>4118.08</v>
      </c>
    </row>
    <row r="667" spans="1:25">
      <c r="A667" s="318">
        <v>15</v>
      </c>
      <c r="B667" s="281">
        <v>4069.04</v>
      </c>
      <c r="C667" s="281">
        <v>4050.73</v>
      </c>
      <c r="D667" s="281">
        <v>4053.94</v>
      </c>
      <c r="E667" s="281">
        <v>4080.32</v>
      </c>
      <c r="F667" s="281">
        <v>4071.85</v>
      </c>
      <c r="G667" s="281">
        <v>4038.66</v>
      </c>
      <c r="H667" s="281">
        <v>4068.23</v>
      </c>
      <c r="I667" s="281">
        <v>4108.29</v>
      </c>
      <c r="J667" s="281">
        <v>4153.0200000000004</v>
      </c>
      <c r="K667" s="281">
        <v>4152.12</v>
      </c>
      <c r="L667" s="281">
        <v>4168.09</v>
      </c>
      <c r="M667" s="281">
        <v>4172.75</v>
      </c>
      <c r="N667" s="281">
        <v>4175.49</v>
      </c>
      <c r="O667" s="281">
        <v>4184.6099999999997</v>
      </c>
      <c r="P667" s="281">
        <v>4179.1499999999996</v>
      </c>
      <c r="Q667" s="281">
        <v>4174.3500000000004</v>
      </c>
      <c r="R667" s="281">
        <v>4219.16</v>
      </c>
      <c r="S667" s="281">
        <v>4240.87</v>
      </c>
      <c r="T667" s="281">
        <v>4219.74</v>
      </c>
      <c r="U667" s="281">
        <v>4234.72</v>
      </c>
      <c r="V667" s="281">
        <v>4199.46</v>
      </c>
      <c r="W667" s="281">
        <v>4145.32</v>
      </c>
      <c r="X667" s="281">
        <v>4101.3100000000004</v>
      </c>
      <c r="Y667" s="281">
        <v>4049.18</v>
      </c>
    </row>
    <row r="668" spans="1:25">
      <c r="A668" s="318">
        <v>16</v>
      </c>
      <c r="B668" s="281">
        <v>3997.57</v>
      </c>
      <c r="C668" s="281">
        <v>3984.75</v>
      </c>
      <c r="D668" s="281">
        <v>4014.8</v>
      </c>
      <c r="E668" s="281">
        <v>4052.44</v>
      </c>
      <c r="F668" s="281">
        <v>4049.63</v>
      </c>
      <c r="G668" s="281">
        <v>4042.2</v>
      </c>
      <c r="H668" s="281">
        <v>4050.68</v>
      </c>
      <c r="I668" s="281">
        <v>4092.8</v>
      </c>
      <c r="J668" s="281">
        <v>4191.33</v>
      </c>
      <c r="K668" s="281">
        <v>4199.51</v>
      </c>
      <c r="L668" s="281">
        <v>4168.17</v>
      </c>
      <c r="M668" s="281">
        <v>4160.5600000000004</v>
      </c>
      <c r="N668" s="281">
        <v>4166.43</v>
      </c>
      <c r="O668" s="281">
        <v>4171.37</v>
      </c>
      <c r="P668" s="281">
        <v>4155.88</v>
      </c>
      <c r="Q668" s="281">
        <v>4163.68</v>
      </c>
      <c r="R668" s="281">
        <v>4228.08</v>
      </c>
      <c r="S668" s="281">
        <v>4203.5200000000004</v>
      </c>
      <c r="T668" s="281">
        <v>4169.32</v>
      </c>
      <c r="U668" s="281">
        <v>4250.87</v>
      </c>
      <c r="V668" s="281">
        <v>4175.71</v>
      </c>
      <c r="W668" s="281">
        <v>4092.9</v>
      </c>
      <c r="X668" s="281">
        <v>4047.87</v>
      </c>
      <c r="Y668" s="281">
        <v>4019.29</v>
      </c>
    </row>
    <row r="669" spans="1:25">
      <c r="A669" s="318">
        <v>17</v>
      </c>
      <c r="B669" s="281">
        <v>4077.89</v>
      </c>
      <c r="C669" s="281">
        <v>4076.77</v>
      </c>
      <c r="D669" s="281">
        <v>4091.8</v>
      </c>
      <c r="E669" s="281">
        <v>4109.96</v>
      </c>
      <c r="F669" s="281">
        <v>4097.46</v>
      </c>
      <c r="G669" s="281">
        <v>4086.02</v>
      </c>
      <c r="H669" s="281">
        <v>4101.29</v>
      </c>
      <c r="I669" s="281">
        <v>4132.33</v>
      </c>
      <c r="J669" s="281">
        <v>4185.2700000000004</v>
      </c>
      <c r="K669" s="281">
        <v>4190.78</v>
      </c>
      <c r="L669" s="281">
        <v>4182.0600000000004</v>
      </c>
      <c r="M669" s="281">
        <v>4179</v>
      </c>
      <c r="N669" s="281">
        <v>4177.34</v>
      </c>
      <c r="O669" s="281">
        <v>4213.9799999999996</v>
      </c>
      <c r="P669" s="281">
        <v>4191.5600000000004</v>
      </c>
      <c r="Q669" s="281">
        <v>4215.93</v>
      </c>
      <c r="R669" s="281">
        <v>4241.76</v>
      </c>
      <c r="S669" s="281">
        <v>4325.32</v>
      </c>
      <c r="T669" s="281">
        <v>4339.63</v>
      </c>
      <c r="U669" s="281">
        <v>4264.6400000000003</v>
      </c>
      <c r="V669" s="281">
        <v>4216.41</v>
      </c>
      <c r="W669" s="281">
        <v>4164.25</v>
      </c>
      <c r="X669" s="281">
        <v>4105.18</v>
      </c>
      <c r="Y669" s="281">
        <v>4071.3</v>
      </c>
    </row>
    <row r="670" spans="1:25">
      <c r="A670" s="318">
        <v>18</v>
      </c>
      <c r="B670" s="281">
        <v>4012.52</v>
      </c>
      <c r="C670" s="281">
        <v>4006.14</v>
      </c>
      <c r="D670" s="281">
        <v>4014.49</v>
      </c>
      <c r="E670" s="281">
        <v>4049.23</v>
      </c>
      <c r="F670" s="281">
        <v>4051.46</v>
      </c>
      <c r="G670" s="281">
        <v>4038.81</v>
      </c>
      <c r="H670" s="281">
        <v>4063.5</v>
      </c>
      <c r="I670" s="281">
        <v>4107.21</v>
      </c>
      <c r="J670" s="281">
        <v>4211.8</v>
      </c>
      <c r="K670" s="281">
        <v>4232.72</v>
      </c>
      <c r="L670" s="281">
        <v>4206.51</v>
      </c>
      <c r="M670" s="281">
        <v>4201.92</v>
      </c>
      <c r="N670" s="281">
        <v>4201.16</v>
      </c>
      <c r="O670" s="281">
        <v>4217.1099999999997</v>
      </c>
      <c r="P670" s="281">
        <v>4210.6000000000004</v>
      </c>
      <c r="Q670" s="281">
        <v>4210.03</v>
      </c>
      <c r="R670" s="281">
        <v>4203.53</v>
      </c>
      <c r="S670" s="281">
        <v>4265.1899999999996</v>
      </c>
      <c r="T670" s="281">
        <v>4178.4399999999996</v>
      </c>
      <c r="U670" s="281">
        <v>4224.1899999999996</v>
      </c>
      <c r="V670" s="281">
        <v>4140.8500000000004</v>
      </c>
      <c r="W670" s="281">
        <v>4084.37</v>
      </c>
      <c r="X670" s="281">
        <v>4045.71</v>
      </c>
      <c r="Y670" s="281">
        <v>3971.25</v>
      </c>
    </row>
    <row r="671" spans="1:25">
      <c r="A671" s="318">
        <v>19</v>
      </c>
      <c r="B671" s="281">
        <v>3787.69</v>
      </c>
      <c r="C671" s="281">
        <v>3793.02</v>
      </c>
      <c r="D671" s="281">
        <v>3798.54</v>
      </c>
      <c r="E671" s="281">
        <v>3807.49</v>
      </c>
      <c r="F671" s="281">
        <v>3799.16</v>
      </c>
      <c r="G671" s="281">
        <v>3857.31</v>
      </c>
      <c r="H671" s="281">
        <v>3885.19</v>
      </c>
      <c r="I671" s="281">
        <v>4018</v>
      </c>
      <c r="J671" s="281">
        <v>4180.3999999999996</v>
      </c>
      <c r="K671" s="281">
        <v>4202.34</v>
      </c>
      <c r="L671" s="281">
        <v>4216.82</v>
      </c>
      <c r="M671" s="281">
        <v>4200.3900000000003</v>
      </c>
      <c r="N671" s="281">
        <v>4199.22</v>
      </c>
      <c r="O671" s="281">
        <v>4204.96</v>
      </c>
      <c r="P671" s="281">
        <v>4210.54</v>
      </c>
      <c r="Q671" s="281">
        <v>4204.05</v>
      </c>
      <c r="R671" s="281">
        <v>4204.08</v>
      </c>
      <c r="S671" s="281">
        <v>4213.76</v>
      </c>
      <c r="T671" s="281">
        <v>4121.17</v>
      </c>
      <c r="U671" s="281">
        <v>4147.83</v>
      </c>
      <c r="V671" s="281">
        <v>4103.32</v>
      </c>
      <c r="W671" s="281">
        <v>4064.43</v>
      </c>
      <c r="X671" s="281">
        <v>3895.71</v>
      </c>
      <c r="Y671" s="281">
        <v>3810.74</v>
      </c>
    </row>
    <row r="672" spans="1:25">
      <c r="A672" s="318">
        <v>20</v>
      </c>
      <c r="B672" s="281">
        <v>3932.89</v>
      </c>
      <c r="C672" s="281">
        <v>3927.69</v>
      </c>
      <c r="D672" s="281">
        <v>3934.59</v>
      </c>
      <c r="E672" s="281">
        <v>3879.4</v>
      </c>
      <c r="F672" s="281">
        <v>3953.65</v>
      </c>
      <c r="G672" s="281">
        <v>4035.76</v>
      </c>
      <c r="H672" s="281">
        <v>4032.77</v>
      </c>
      <c r="I672" s="281">
        <v>4073.65</v>
      </c>
      <c r="J672" s="281">
        <v>4090.5</v>
      </c>
      <c r="K672" s="281">
        <v>4098.6000000000004</v>
      </c>
      <c r="L672" s="281">
        <v>4135.01</v>
      </c>
      <c r="M672" s="281">
        <v>4147.41</v>
      </c>
      <c r="N672" s="281">
        <v>4158.96</v>
      </c>
      <c r="O672" s="281">
        <v>4149.9399999999996</v>
      </c>
      <c r="P672" s="281">
        <v>4155.97</v>
      </c>
      <c r="Q672" s="281">
        <v>4175.46</v>
      </c>
      <c r="R672" s="281">
        <v>4214.93</v>
      </c>
      <c r="S672" s="281">
        <v>4180.5</v>
      </c>
      <c r="T672" s="281">
        <v>4110.33</v>
      </c>
      <c r="U672" s="281">
        <v>4086.67</v>
      </c>
      <c r="V672" s="281">
        <v>4100.09</v>
      </c>
      <c r="W672" s="281">
        <v>4065.91</v>
      </c>
      <c r="X672" s="281">
        <v>3933.97</v>
      </c>
      <c r="Y672" s="281">
        <v>3833.49</v>
      </c>
    </row>
    <row r="673" spans="1:25">
      <c r="A673" s="318">
        <v>21</v>
      </c>
      <c r="B673" s="281">
        <v>3935.81</v>
      </c>
      <c r="C673" s="281">
        <v>3909.47</v>
      </c>
      <c r="D673" s="281">
        <v>3895.96</v>
      </c>
      <c r="E673" s="281">
        <v>3903.35</v>
      </c>
      <c r="F673" s="281">
        <v>3894.34</v>
      </c>
      <c r="G673" s="281">
        <v>3994.87</v>
      </c>
      <c r="H673" s="281">
        <v>4033.57</v>
      </c>
      <c r="I673" s="281">
        <v>4058.29</v>
      </c>
      <c r="J673" s="281">
        <v>4095.21</v>
      </c>
      <c r="K673" s="281">
        <v>4110.16</v>
      </c>
      <c r="L673" s="281">
        <v>4115.6499999999996</v>
      </c>
      <c r="M673" s="281">
        <v>4114.49</v>
      </c>
      <c r="N673" s="281">
        <v>4122.75</v>
      </c>
      <c r="O673" s="281">
        <v>4129.3500000000004</v>
      </c>
      <c r="P673" s="281">
        <v>4132.78</v>
      </c>
      <c r="Q673" s="281">
        <v>4138.63</v>
      </c>
      <c r="R673" s="281">
        <v>4218.51</v>
      </c>
      <c r="S673" s="281">
        <v>4225.75</v>
      </c>
      <c r="T673" s="281">
        <v>4170.82</v>
      </c>
      <c r="U673" s="281">
        <v>4129.2299999999996</v>
      </c>
      <c r="V673" s="281">
        <v>4156.03</v>
      </c>
      <c r="W673" s="281">
        <v>4077.72</v>
      </c>
      <c r="X673" s="281">
        <v>3987.55</v>
      </c>
      <c r="Y673" s="281">
        <v>3902.08</v>
      </c>
    </row>
    <row r="674" spans="1:25">
      <c r="A674" s="318">
        <v>22</v>
      </c>
      <c r="B674" s="281">
        <v>3837.67</v>
      </c>
      <c r="C674" s="281">
        <v>3810.31</v>
      </c>
      <c r="D674" s="281">
        <v>3832.31</v>
      </c>
      <c r="E674" s="281">
        <v>3890.93</v>
      </c>
      <c r="F674" s="281">
        <v>3867.88</v>
      </c>
      <c r="G674" s="281">
        <v>3979.04</v>
      </c>
      <c r="H674" s="281">
        <v>4011.55</v>
      </c>
      <c r="I674" s="281">
        <v>4047.35</v>
      </c>
      <c r="J674" s="281">
        <v>4101.9799999999996</v>
      </c>
      <c r="K674" s="281">
        <v>4164.16</v>
      </c>
      <c r="L674" s="281">
        <v>4147.05</v>
      </c>
      <c r="M674" s="281">
        <v>4156.67</v>
      </c>
      <c r="N674" s="281">
        <v>4131.38</v>
      </c>
      <c r="O674" s="281">
        <v>4126.92</v>
      </c>
      <c r="P674" s="281">
        <v>4129.6000000000004</v>
      </c>
      <c r="Q674" s="281">
        <v>4170.26</v>
      </c>
      <c r="R674" s="281">
        <v>4308.33</v>
      </c>
      <c r="S674" s="281">
        <v>4184.38</v>
      </c>
      <c r="T674" s="281">
        <v>4088.44</v>
      </c>
      <c r="U674" s="281">
        <v>4051.44</v>
      </c>
      <c r="V674" s="281">
        <v>4061.03</v>
      </c>
      <c r="W674" s="281">
        <v>3993.37</v>
      </c>
      <c r="X674" s="281">
        <v>3963.64</v>
      </c>
      <c r="Y674" s="281">
        <v>3877.83</v>
      </c>
    </row>
    <row r="675" spans="1:25">
      <c r="A675" s="318">
        <v>23</v>
      </c>
      <c r="B675" s="281">
        <v>3949.71</v>
      </c>
      <c r="C675" s="281">
        <v>3910.21</v>
      </c>
      <c r="D675" s="281">
        <v>3941.26</v>
      </c>
      <c r="E675" s="281">
        <v>4011.67</v>
      </c>
      <c r="F675" s="281">
        <v>4095.82</v>
      </c>
      <c r="G675" s="281">
        <v>4085.52</v>
      </c>
      <c r="H675" s="281">
        <v>4106.87</v>
      </c>
      <c r="I675" s="281">
        <v>4129.51</v>
      </c>
      <c r="J675" s="281">
        <v>4160.57</v>
      </c>
      <c r="K675" s="281">
        <v>4202.2700000000004</v>
      </c>
      <c r="L675" s="281">
        <v>4181.51</v>
      </c>
      <c r="M675" s="281">
        <v>4165.46</v>
      </c>
      <c r="N675" s="281">
        <v>4142.58</v>
      </c>
      <c r="O675" s="281">
        <v>4167.07</v>
      </c>
      <c r="P675" s="281">
        <v>4173.6400000000003</v>
      </c>
      <c r="Q675" s="281">
        <v>4169.5600000000004</v>
      </c>
      <c r="R675" s="281">
        <v>4219.95</v>
      </c>
      <c r="S675" s="281">
        <v>4356.3100000000004</v>
      </c>
      <c r="T675" s="281">
        <v>4394.74</v>
      </c>
      <c r="U675" s="281">
        <v>4317.7700000000004</v>
      </c>
      <c r="V675" s="281">
        <v>4186.72</v>
      </c>
      <c r="W675" s="281">
        <v>4148.58</v>
      </c>
      <c r="X675" s="281">
        <v>4105.4799999999996</v>
      </c>
      <c r="Y675" s="281">
        <v>3988.29</v>
      </c>
    </row>
    <row r="676" spans="1:25">
      <c r="A676" s="318">
        <v>24</v>
      </c>
      <c r="B676" s="281">
        <v>3905.72</v>
      </c>
      <c r="C676" s="281">
        <v>3888.1</v>
      </c>
      <c r="D676" s="281">
        <v>3905.97</v>
      </c>
      <c r="E676" s="281">
        <v>3877.17</v>
      </c>
      <c r="F676" s="281">
        <v>3949.77</v>
      </c>
      <c r="G676" s="281">
        <v>4092.41</v>
      </c>
      <c r="H676" s="281">
        <v>4119.13</v>
      </c>
      <c r="I676" s="281">
        <v>4200.3</v>
      </c>
      <c r="J676" s="281">
        <v>4160.62</v>
      </c>
      <c r="K676" s="281">
        <v>4170.17</v>
      </c>
      <c r="L676" s="281">
        <v>4163.78</v>
      </c>
      <c r="M676" s="281">
        <v>4235.03</v>
      </c>
      <c r="N676" s="281">
        <v>4218.74</v>
      </c>
      <c r="O676" s="281">
        <v>4218.8900000000003</v>
      </c>
      <c r="P676" s="281">
        <v>4225.05</v>
      </c>
      <c r="Q676" s="281">
        <v>4293.22</v>
      </c>
      <c r="R676" s="281">
        <v>4240.6899999999996</v>
      </c>
      <c r="S676" s="281">
        <v>4217.67</v>
      </c>
      <c r="T676" s="281">
        <v>4169.8500000000004</v>
      </c>
      <c r="U676" s="281">
        <v>4103.5600000000004</v>
      </c>
      <c r="V676" s="281">
        <v>4125.8599999999997</v>
      </c>
      <c r="W676" s="281">
        <v>4104.59</v>
      </c>
      <c r="X676" s="281">
        <v>4052.96</v>
      </c>
      <c r="Y676" s="281">
        <v>3925.75</v>
      </c>
    </row>
    <row r="677" spans="1:25">
      <c r="A677" s="318">
        <v>25</v>
      </c>
      <c r="B677" s="281">
        <v>3920.2</v>
      </c>
      <c r="C677" s="281">
        <v>3909.98</v>
      </c>
      <c r="D677" s="281">
        <v>3936.62</v>
      </c>
      <c r="E677" s="281">
        <v>4025.74</v>
      </c>
      <c r="F677" s="281">
        <v>4016.43</v>
      </c>
      <c r="G677" s="281">
        <v>4129.1099999999997</v>
      </c>
      <c r="H677" s="281">
        <v>4146.88</v>
      </c>
      <c r="I677" s="281">
        <v>4188.76</v>
      </c>
      <c r="J677" s="281">
        <v>4285.6000000000004</v>
      </c>
      <c r="K677" s="281">
        <v>4341.3500000000004</v>
      </c>
      <c r="L677" s="281">
        <v>4276.3599999999997</v>
      </c>
      <c r="M677" s="281">
        <v>4301.49</v>
      </c>
      <c r="N677" s="281">
        <v>4345.8</v>
      </c>
      <c r="O677" s="281">
        <v>4285.92</v>
      </c>
      <c r="P677" s="281">
        <v>4279.29</v>
      </c>
      <c r="Q677" s="281">
        <v>4278.72</v>
      </c>
      <c r="R677" s="281">
        <v>4292.2700000000004</v>
      </c>
      <c r="S677" s="281">
        <v>4229.9799999999996</v>
      </c>
      <c r="T677" s="281">
        <v>4248.21</v>
      </c>
      <c r="U677" s="281">
        <v>4176.24</v>
      </c>
      <c r="V677" s="281">
        <v>4169.5600000000004</v>
      </c>
      <c r="W677" s="281">
        <v>4138.53</v>
      </c>
      <c r="X677" s="281">
        <v>4054.89</v>
      </c>
      <c r="Y677" s="281">
        <v>3918.9</v>
      </c>
    </row>
    <row r="678" spans="1:25">
      <c r="A678" s="318">
        <v>26</v>
      </c>
      <c r="B678" s="281">
        <v>3906.68</v>
      </c>
      <c r="C678" s="281">
        <v>3899</v>
      </c>
      <c r="D678" s="281">
        <v>3907.18</v>
      </c>
      <c r="E678" s="281">
        <v>3920.75</v>
      </c>
      <c r="F678" s="281">
        <v>3950.33</v>
      </c>
      <c r="G678" s="281">
        <v>3999.05</v>
      </c>
      <c r="H678" s="281">
        <v>4052.27</v>
      </c>
      <c r="I678" s="281">
        <v>4101.37</v>
      </c>
      <c r="J678" s="281">
        <v>4365.67</v>
      </c>
      <c r="K678" s="281">
        <v>4357.97</v>
      </c>
      <c r="L678" s="281">
        <v>4344.5200000000004</v>
      </c>
      <c r="M678" s="281">
        <v>4361.45</v>
      </c>
      <c r="N678" s="281">
        <v>4387.91</v>
      </c>
      <c r="O678" s="281">
        <v>4404.21</v>
      </c>
      <c r="P678" s="281">
        <v>4447.03</v>
      </c>
      <c r="Q678" s="281">
        <v>4448.91</v>
      </c>
      <c r="R678" s="281">
        <v>4458.53</v>
      </c>
      <c r="S678" s="281">
        <v>4444.5</v>
      </c>
      <c r="T678" s="281">
        <v>4326.66</v>
      </c>
      <c r="U678" s="281">
        <v>4280.38</v>
      </c>
      <c r="V678" s="281">
        <v>4226.54</v>
      </c>
      <c r="W678" s="281">
        <v>4103.2700000000004</v>
      </c>
      <c r="X678" s="281">
        <v>4032.91</v>
      </c>
      <c r="Y678" s="281">
        <v>3915.98</v>
      </c>
    </row>
    <row r="679" spans="1:25">
      <c r="A679" s="318">
        <v>27</v>
      </c>
      <c r="B679" s="281">
        <v>4205</v>
      </c>
      <c r="C679" s="281">
        <v>4177.97</v>
      </c>
      <c r="D679" s="281">
        <v>4221.87</v>
      </c>
      <c r="E679" s="281">
        <v>4271.7299999999996</v>
      </c>
      <c r="F679" s="281">
        <v>4336.76</v>
      </c>
      <c r="G679" s="281">
        <v>4391.0200000000004</v>
      </c>
      <c r="H679" s="281">
        <v>4468.96</v>
      </c>
      <c r="I679" s="281">
        <v>4702.21</v>
      </c>
      <c r="J679" s="281">
        <v>4701.47</v>
      </c>
      <c r="K679" s="281">
        <v>4701.8900000000003</v>
      </c>
      <c r="L679" s="281">
        <v>4700.46</v>
      </c>
      <c r="M679" s="281">
        <v>4709.1899999999996</v>
      </c>
      <c r="N679" s="281">
        <v>4710.12</v>
      </c>
      <c r="O679" s="281">
        <v>4698.0600000000004</v>
      </c>
      <c r="P679" s="281">
        <v>4702.67</v>
      </c>
      <c r="Q679" s="281">
        <v>4729.59</v>
      </c>
      <c r="R679" s="281">
        <v>4786.66</v>
      </c>
      <c r="S679" s="281">
        <v>4797.18</v>
      </c>
      <c r="T679" s="281">
        <v>4564.8100000000004</v>
      </c>
      <c r="U679" s="281">
        <v>4466.34</v>
      </c>
      <c r="V679" s="281">
        <v>4439.17</v>
      </c>
      <c r="W679" s="281">
        <v>4369.13</v>
      </c>
      <c r="X679" s="281">
        <v>4298.37</v>
      </c>
      <c r="Y679" s="281">
        <v>4278.41</v>
      </c>
    </row>
    <row r="680" spans="1:25">
      <c r="A680" s="318">
        <v>28</v>
      </c>
      <c r="B680" s="281">
        <v>4326.97</v>
      </c>
      <c r="C680" s="281">
        <v>4311.3999999999996</v>
      </c>
      <c r="D680" s="281">
        <v>4303.08</v>
      </c>
      <c r="E680" s="281">
        <v>4307.79</v>
      </c>
      <c r="F680" s="281">
        <v>4299.3599999999997</v>
      </c>
      <c r="G680" s="281">
        <v>4415.4799999999996</v>
      </c>
      <c r="H680" s="281">
        <v>4463.29</v>
      </c>
      <c r="I680" s="281">
        <v>4496.2</v>
      </c>
      <c r="J680" s="281">
        <v>4602.09</v>
      </c>
      <c r="K680" s="281">
        <v>4683.18</v>
      </c>
      <c r="L680" s="281">
        <v>4715.8</v>
      </c>
      <c r="M680" s="281">
        <v>4724.95</v>
      </c>
      <c r="N680" s="281">
        <v>4773.04</v>
      </c>
      <c r="O680" s="281">
        <v>4813.5600000000004</v>
      </c>
      <c r="P680" s="281">
        <v>4730.18</v>
      </c>
      <c r="Q680" s="281">
        <v>4719</v>
      </c>
      <c r="R680" s="281">
        <v>4824.03</v>
      </c>
      <c r="S680" s="281">
        <v>4737.32</v>
      </c>
      <c r="T680" s="281">
        <v>4715.2299999999996</v>
      </c>
      <c r="U680" s="281">
        <v>4478.79</v>
      </c>
      <c r="V680" s="281">
        <v>4430.76</v>
      </c>
      <c r="W680" s="281">
        <v>4449.79</v>
      </c>
      <c r="X680" s="281">
        <v>4366.95</v>
      </c>
      <c r="Y680" s="281">
        <v>4327.63</v>
      </c>
    </row>
    <row r="681" spans="1:25">
      <c r="A681" s="318">
        <v>29</v>
      </c>
      <c r="B681" s="281">
        <v>4279.46</v>
      </c>
      <c r="C681" s="281">
        <v>4264.41</v>
      </c>
      <c r="D681" s="281">
        <v>4277.88</v>
      </c>
      <c r="E681" s="281">
        <v>4273.67</v>
      </c>
      <c r="F681" s="281">
        <v>4469.05</v>
      </c>
      <c r="G681" s="281">
        <v>4352.49</v>
      </c>
      <c r="H681" s="281">
        <v>4368.95</v>
      </c>
      <c r="I681" s="281">
        <v>4432.96</v>
      </c>
      <c r="J681" s="281">
        <v>4666.8100000000004</v>
      </c>
      <c r="K681" s="281">
        <v>4800.03</v>
      </c>
      <c r="L681" s="281">
        <v>4806.71</v>
      </c>
      <c r="M681" s="281">
        <v>4736.9799999999996</v>
      </c>
      <c r="N681" s="281">
        <v>4756.1400000000003</v>
      </c>
      <c r="O681" s="281">
        <v>4751.2700000000004</v>
      </c>
      <c r="P681" s="281">
        <v>4788.68</v>
      </c>
      <c r="Q681" s="281">
        <v>4795.96</v>
      </c>
      <c r="R681" s="281">
        <v>4728.05</v>
      </c>
      <c r="S681" s="281">
        <v>4900.3100000000004</v>
      </c>
      <c r="T681" s="281">
        <v>4860.7700000000004</v>
      </c>
      <c r="U681" s="281">
        <v>4609.8999999999996</v>
      </c>
      <c r="V681" s="281">
        <v>4459.46</v>
      </c>
      <c r="W681" s="281">
        <v>4420.42</v>
      </c>
      <c r="X681" s="281">
        <v>4325.13</v>
      </c>
      <c r="Y681" s="281">
        <v>4281.7700000000004</v>
      </c>
    </row>
    <row r="682" spans="1:25">
      <c r="A682" s="318">
        <v>30</v>
      </c>
      <c r="B682" s="281">
        <v>4409.43</v>
      </c>
      <c r="C682" s="281">
        <v>4397.78</v>
      </c>
      <c r="D682" s="281">
        <v>4379.4399999999996</v>
      </c>
      <c r="E682" s="281">
        <v>4391.68</v>
      </c>
      <c r="F682" s="281">
        <v>4383.22</v>
      </c>
      <c r="G682" s="281">
        <v>4507.41</v>
      </c>
      <c r="H682" s="281">
        <v>4462.6000000000004</v>
      </c>
      <c r="I682" s="281">
        <v>4546.6899999999996</v>
      </c>
      <c r="J682" s="281">
        <v>5101.59</v>
      </c>
      <c r="K682" s="281">
        <v>4686.22</v>
      </c>
      <c r="L682" s="281">
        <v>5106.75</v>
      </c>
      <c r="M682" s="281">
        <v>4752.63</v>
      </c>
      <c r="N682" s="281">
        <v>4630.32</v>
      </c>
      <c r="O682" s="281">
        <v>5019.24</v>
      </c>
      <c r="P682" s="281">
        <v>4623.03</v>
      </c>
      <c r="Q682" s="281">
        <v>4929.51</v>
      </c>
      <c r="R682" s="281">
        <v>4974.74</v>
      </c>
      <c r="S682" s="281">
        <v>5070.2</v>
      </c>
      <c r="T682" s="281">
        <v>4867.3</v>
      </c>
      <c r="U682" s="281">
        <v>4631.92</v>
      </c>
      <c r="V682" s="281">
        <v>4576.49</v>
      </c>
      <c r="W682" s="281">
        <v>4506.8599999999997</v>
      </c>
      <c r="X682" s="281">
        <v>4436.3900000000003</v>
      </c>
      <c r="Y682" s="281">
        <v>4398.8999999999996</v>
      </c>
    </row>
    <row r="683" spans="1:25">
      <c r="A683" s="318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4" spans="1:25">
      <c r="A684" s="307"/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</row>
    <row r="685" spans="1:25">
      <c r="A685" s="432" t="s">
        <v>212</v>
      </c>
      <c r="B685" s="433" t="s">
        <v>217</v>
      </c>
      <c r="C685" s="433"/>
      <c r="D685" s="433"/>
      <c r="E685" s="433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</row>
    <row r="686" spans="1:25" ht="30">
      <c r="A686" s="432"/>
      <c r="B686" s="308" t="s">
        <v>1</v>
      </c>
      <c r="C686" s="308" t="s">
        <v>2</v>
      </c>
      <c r="D686" s="308" t="s">
        <v>3</v>
      </c>
      <c r="E686" s="308" t="s">
        <v>4</v>
      </c>
      <c r="F686" s="308" t="s">
        <v>5</v>
      </c>
      <c r="G686" s="308" t="s">
        <v>6</v>
      </c>
      <c r="H686" s="308" t="s">
        <v>7</v>
      </c>
      <c r="I686" s="308" t="s">
        <v>8</v>
      </c>
      <c r="J686" s="308" t="s">
        <v>9</v>
      </c>
      <c r="K686" s="308" t="s">
        <v>10</v>
      </c>
      <c r="L686" s="308" t="s">
        <v>11</v>
      </c>
      <c r="M686" s="308" t="s">
        <v>12</v>
      </c>
      <c r="N686" s="308" t="s">
        <v>13</v>
      </c>
      <c r="O686" s="308" t="s">
        <v>14</v>
      </c>
      <c r="P686" s="308" t="s">
        <v>15</v>
      </c>
      <c r="Q686" s="308" t="s">
        <v>16</v>
      </c>
      <c r="R686" s="308" t="s">
        <v>17</v>
      </c>
      <c r="S686" s="308" t="s">
        <v>18</v>
      </c>
      <c r="T686" s="308" t="s">
        <v>19</v>
      </c>
      <c r="U686" s="308" t="s">
        <v>20</v>
      </c>
      <c r="V686" s="308" t="s">
        <v>21</v>
      </c>
      <c r="W686" s="308" t="s">
        <v>22</v>
      </c>
      <c r="X686" s="308" t="s">
        <v>23</v>
      </c>
      <c r="Y686" s="308" t="s">
        <v>24</v>
      </c>
    </row>
    <row r="687" spans="1:25">
      <c r="A687" s="318">
        <v>1</v>
      </c>
      <c r="B687" s="281">
        <v>5707.94</v>
      </c>
      <c r="C687" s="281">
        <v>5733.22</v>
      </c>
      <c r="D687" s="281">
        <v>5787.96</v>
      </c>
      <c r="E687" s="281">
        <v>5768.27</v>
      </c>
      <c r="F687" s="281">
        <v>5761.96</v>
      </c>
      <c r="G687" s="281">
        <v>5819.72</v>
      </c>
      <c r="H687" s="281">
        <v>5858.62</v>
      </c>
      <c r="I687" s="281">
        <v>5862.24</v>
      </c>
      <c r="J687" s="281">
        <v>5864.04</v>
      </c>
      <c r="K687" s="281">
        <v>5876.25</v>
      </c>
      <c r="L687" s="281">
        <v>5858.7</v>
      </c>
      <c r="M687" s="281">
        <v>5858.29</v>
      </c>
      <c r="N687" s="281">
        <v>5857.78</v>
      </c>
      <c r="O687" s="281">
        <v>5857.25</v>
      </c>
      <c r="P687" s="281">
        <v>5906.49</v>
      </c>
      <c r="Q687" s="281">
        <v>5898.19</v>
      </c>
      <c r="R687" s="281">
        <v>6030.33</v>
      </c>
      <c r="S687" s="281">
        <v>5968.05</v>
      </c>
      <c r="T687" s="281">
        <v>6080.75</v>
      </c>
      <c r="U687" s="281">
        <v>6067.8</v>
      </c>
      <c r="V687" s="281">
        <v>5889.15</v>
      </c>
      <c r="W687" s="281">
        <v>5804.5</v>
      </c>
      <c r="X687" s="281">
        <v>5768.2</v>
      </c>
      <c r="Y687" s="281">
        <v>5735.39</v>
      </c>
    </row>
    <row r="688" spans="1:25">
      <c r="A688" s="318">
        <v>2</v>
      </c>
      <c r="B688" s="281">
        <v>5770.87</v>
      </c>
      <c r="C688" s="281">
        <v>5785.39</v>
      </c>
      <c r="D688" s="281">
        <v>5795.48</v>
      </c>
      <c r="E688" s="281">
        <v>5803.11</v>
      </c>
      <c r="F688" s="281">
        <v>5827.82</v>
      </c>
      <c r="G688" s="281">
        <v>5860.98</v>
      </c>
      <c r="H688" s="281">
        <v>5868.85</v>
      </c>
      <c r="I688" s="281">
        <v>5860.32</v>
      </c>
      <c r="J688" s="281">
        <v>5886.11</v>
      </c>
      <c r="K688" s="281">
        <v>5871.37</v>
      </c>
      <c r="L688" s="281">
        <v>5857.06</v>
      </c>
      <c r="M688" s="281">
        <v>5856.64</v>
      </c>
      <c r="N688" s="281">
        <v>5857.01</v>
      </c>
      <c r="O688" s="281">
        <v>5866.55</v>
      </c>
      <c r="P688" s="281">
        <v>5919.63</v>
      </c>
      <c r="Q688" s="281">
        <v>5977.05</v>
      </c>
      <c r="R688" s="281">
        <v>6017.96</v>
      </c>
      <c r="S688" s="281">
        <v>6003.44</v>
      </c>
      <c r="T688" s="281">
        <v>5856.02</v>
      </c>
      <c r="U688" s="281">
        <v>5869.47</v>
      </c>
      <c r="V688" s="281">
        <v>5805.25</v>
      </c>
      <c r="W688" s="281">
        <v>5769.7</v>
      </c>
      <c r="X688" s="281">
        <v>5723.74</v>
      </c>
      <c r="Y688" s="281">
        <v>5704.63</v>
      </c>
    </row>
    <row r="689" spans="1:25">
      <c r="A689" s="318">
        <v>3</v>
      </c>
      <c r="B689" s="281">
        <v>5692.56</v>
      </c>
      <c r="C689" s="281">
        <v>5694.31</v>
      </c>
      <c r="D689" s="281">
        <v>5700.38</v>
      </c>
      <c r="E689" s="281">
        <v>5740.67</v>
      </c>
      <c r="F689" s="281">
        <v>5743.47</v>
      </c>
      <c r="G689" s="281">
        <v>5791.08</v>
      </c>
      <c r="H689" s="281">
        <v>5799.34</v>
      </c>
      <c r="I689" s="281">
        <v>5806.9</v>
      </c>
      <c r="J689" s="281">
        <v>5858.6</v>
      </c>
      <c r="K689" s="281">
        <v>5864.08</v>
      </c>
      <c r="L689" s="281">
        <v>5852.85</v>
      </c>
      <c r="M689" s="281">
        <v>5845.7</v>
      </c>
      <c r="N689" s="281">
        <v>5843.87</v>
      </c>
      <c r="O689" s="281">
        <v>5843.52</v>
      </c>
      <c r="P689" s="281">
        <v>5851.62</v>
      </c>
      <c r="Q689" s="281">
        <v>5896.53</v>
      </c>
      <c r="R689" s="281">
        <v>5917.7</v>
      </c>
      <c r="S689" s="281">
        <v>5904.55</v>
      </c>
      <c r="T689" s="281">
        <v>5846.88</v>
      </c>
      <c r="U689" s="281">
        <v>5866.82</v>
      </c>
      <c r="V689" s="281">
        <v>5780.56</v>
      </c>
      <c r="W689" s="281">
        <v>5737.86</v>
      </c>
      <c r="X689" s="281">
        <v>5697.11</v>
      </c>
      <c r="Y689" s="281">
        <v>5690.21</v>
      </c>
    </row>
    <row r="690" spans="1:25">
      <c r="A690" s="318">
        <v>4</v>
      </c>
      <c r="B690" s="281">
        <v>5657.17</v>
      </c>
      <c r="C690" s="281">
        <v>5662.06</v>
      </c>
      <c r="D690" s="281">
        <v>5692.83</v>
      </c>
      <c r="E690" s="281">
        <v>5743.03</v>
      </c>
      <c r="F690" s="281">
        <v>5746.07</v>
      </c>
      <c r="G690" s="281">
        <v>5810.17</v>
      </c>
      <c r="H690" s="281">
        <v>5814.5</v>
      </c>
      <c r="I690" s="281">
        <v>5832.08</v>
      </c>
      <c r="J690" s="281">
        <v>5883.24</v>
      </c>
      <c r="K690" s="281">
        <v>5884.45</v>
      </c>
      <c r="L690" s="281">
        <v>5877.75</v>
      </c>
      <c r="M690" s="281">
        <v>5878.03</v>
      </c>
      <c r="N690" s="281">
        <v>5870.53</v>
      </c>
      <c r="O690" s="281">
        <v>5875.54</v>
      </c>
      <c r="P690" s="281">
        <v>5870.64</v>
      </c>
      <c r="Q690" s="281">
        <v>5886.98</v>
      </c>
      <c r="R690" s="281">
        <v>5912.88</v>
      </c>
      <c r="S690" s="281">
        <v>5900.28</v>
      </c>
      <c r="T690" s="281">
        <v>5884.62</v>
      </c>
      <c r="U690" s="281">
        <v>5905.01</v>
      </c>
      <c r="V690" s="281">
        <v>5815.01</v>
      </c>
      <c r="W690" s="281">
        <v>5762.03</v>
      </c>
      <c r="X690" s="281">
        <v>5705.61</v>
      </c>
      <c r="Y690" s="281">
        <v>5691.79</v>
      </c>
    </row>
    <row r="691" spans="1:25">
      <c r="A691" s="318">
        <v>5</v>
      </c>
      <c r="B691" s="281">
        <v>5717.22</v>
      </c>
      <c r="C691" s="281">
        <v>5756.12</v>
      </c>
      <c r="D691" s="281">
        <v>5833.51</v>
      </c>
      <c r="E691" s="281">
        <v>5816.4</v>
      </c>
      <c r="F691" s="281">
        <v>5885.56</v>
      </c>
      <c r="G691" s="281">
        <v>5932.98</v>
      </c>
      <c r="H691" s="281">
        <v>5963.33</v>
      </c>
      <c r="I691" s="281">
        <v>5980.63</v>
      </c>
      <c r="J691" s="281">
        <v>6000.12</v>
      </c>
      <c r="K691" s="281">
        <v>5994.48</v>
      </c>
      <c r="L691" s="281">
        <v>5982.08</v>
      </c>
      <c r="M691" s="281">
        <v>5985.81</v>
      </c>
      <c r="N691" s="281">
        <v>5979.77</v>
      </c>
      <c r="O691" s="281">
        <v>5984.05</v>
      </c>
      <c r="P691" s="281">
        <v>6004.64</v>
      </c>
      <c r="Q691" s="281">
        <v>6027.02</v>
      </c>
      <c r="R691" s="281">
        <v>6064.78</v>
      </c>
      <c r="S691" s="281">
        <v>6064.67</v>
      </c>
      <c r="T691" s="281">
        <v>6023.56</v>
      </c>
      <c r="U691" s="281">
        <v>5957.41</v>
      </c>
      <c r="V691" s="281">
        <v>5942.75</v>
      </c>
      <c r="W691" s="281">
        <v>5824.6</v>
      </c>
      <c r="X691" s="281">
        <v>5804.01</v>
      </c>
      <c r="Y691" s="281">
        <v>5704.7</v>
      </c>
    </row>
    <row r="692" spans="1:25">
      <c r="A692" s="318">
        <v>6</v>
      </c>
      <c r="B692" s="281">
        <v>5703.68</v>
      </c>
      <c r="C692" s="281">
        <v>5684.66</v>
      </c>
      <c r="D692" s="281">
        <v>5691</v>
      </c>
      <c r="E692" s="281">
        <v>5677.8</v>
      </c>
      <c r="F692" s="281">
        <v>5770.69</v>
      </c>
      <c r="G692" s="281">
        <v>5801.7</v>
      </c>
      <c r="H692" s="281">
        <v>5799.44</v>
      </c>
      <c r="I692" s="281">
        <v>5850.32</v>
      </c>
      <c r="J692" s="281">
        <v>5943.16</v>
      </c>
      <c r="K692" s="281">
        <v>5939.06</v>
      </c>
      <c r="L692" s="281">
        <v>5922.5</v>
      </c>
      <c r="M692" s="281">
        <v>5935.32</v>
      </c>
      <c r="N692" s="281">
        <v>5937.92</v>
      </c>
      <c r="O692" s="281">
        <v>5948.1</v>
      </c>
      <c r="P692" s="281">
        <v>5956.79</v>
      </c>
      <c r="Q692" s="281">
        <v>5960.32</v>
      </c>
      <c r="R692" s="281">
        <v>5984.27</v>
      </c>
      <c r="S692" s="281">
        <v>5960.33</v>
      </c>
      <c r="T692" s="281">
        <v>5960.98</v>
      </c>
      <c r="U692" s="281">
        <v>5909.29</v>
      </c>
      <c r="V692" s="281">
        <v>5806.56</v>
      </c>
      <c r="W692" s="281">
        <v>5728.97</v>
      </c>
      <c r="X692" s="281">
        <v>5667.79</v>
      </c>
      <c r="Y692" s="281">
        <v>5633.1</v>
      </c>
    </row>
    <row r="693" spans="1:25">
      <c r="A693" s="318">
        <v>7</v>
      </c>
      <c r="B693" s="281">
        <v>5619.87</v>
      </c>
      <c r="C693" s="281">
        <v>5609.74</v>
      </c>
      <c r="D693" s="281">
        <v>5604</v>
      </c>
      <c r="E693" s="281">
        <v>5610.68</v>
      </c>
      <c r="F693" s="281">
        <v>5602.43</v>
      </c>
      <c r="G693" s="281">
        <v>5578.49</v>
      </c>
      <c r="H693" s="281">
        <v>5600.02</v>
      </c>
      <c r="I693" s="281">
        <v>5638.3</v>
      </c>
      <c r="J693" s="281">
        <v>5655.61</v>
      </c>
      <c r="K693" s="281">
        <v>5662.41</v>
      </c>
      <c r="L693" s="281">
        <v>5673.77</v>
      </c>
      <c r="M693" s="281">
        <v>5664.81</v>
      </c>
      <c r="N693" s="281">
        <v>5657.35</v>
      </c>
      <c r="O693" s="281">
        <v>5670.28</v>
      </c>
      <c r="P693" s="281">
        <v>5684.1</v>
      </c>
      <c r="Q693" s="281">
        <v>5686.59</v>
      </c>
      <c r="R693" s="281">
        <v>5708.57</v>
      </c>
      <c r="S693" s="281">
        <v>5782.42</v>
      </c>
      <c r="T693" s="281">
        <v>5801.28</v>
      </c>
      <c r="U693" s="281">
        <v>5798.1</v>
      </c>
      <c r="V693" s="281">
        <v>5729.34</v>
      </c>
      <c r="W693" s="281">
        <v>5666.41</v>
      </c>
      <c r="X693" s="281">
        <v>5624.08</v>
      </c>
      <c r="Y693" s="281">
        <v>5621.92</v>
      </c>
    </row>
    <row r="694" spans="1:25">
      <c r="A694" s="318">
        <v>8</v>
      </c>
      <c r="B694" s="281">
        <v>5621.7</v>
      </c>
      <c r="C694" s="281">
        <v>5627.47</v>
      </c>
      <c r="D694" s="281">
        <v>5660.36</v>
      </c>
      <c r="E694" s="281">
        <v>5691.85</v>
      </c>
      <c r="F694" s="281">
        <v>5692.95</v>
      </c>
      <c r="G694" s="281">
        <v>5695.54</v>
      </c>
      <c r="H694" s="281">
        <v>5715.55</v>
      </c>
      <c r="I694" s="281">
        <v>5746.5</v>
      </c>
      <c r="J694" s="281">
        <v>5769.7</v>
      </c>
      <c r="K694" s="281">
        <v>5753.27</v>
      </c>
      <c r="L694" s="281">
        <v>5743.7</v>
      </c>
      <c r="M694" s="281">
        <v>5743.45</v>
      </c>
      <c r="N694" s="281">
        <v>5743.17</v>
      </c>
      <c r="O694" s="281">
        <v>5728.6</v>
      </c>
      <c r="P694" s="281">
        <v>5730.04</v>
      </c>
      <c r="Q694" s="281">
        <v>5724.44</v>
      </c>
      <c r="R694" s="281">
        <v>5741.27</v>
      </c>
      <c r="S694" s="281">
        <v>5799.04</v>
      </c>
      <c r="T694" s="281">
        <v>5834</v>
      </c>
      <c r="U694" s="281">
        <v>5782.96</v>
      </c>
      <c r="V694" s="281">
        <v>5726.23</v>
      </c>
      <c r="W694" s="281">
        <v>5685.42</v>
      </c>
      <c r="X694" s="281">
        <v>5653.67</v>
      </c>
      <c r="Y694" s="281">
        <v>5621.2</v>
      </c>
    </row>
    <row r="695" spans="1:25">
      <c r="A695" s="318">
        <v>9</v>
      </c>
      <c r="B695" s="281">
        <v>5621.71</v>
      </c>
      <c r="C695" s="281">
        <v>5613.46</v>
      </c>
      <c r="D695" s="281">
        <v>5637.51</v>
      </c>
      <c r="E695" s="281">
        <v>5672.85</v>
      </c>
      <c r="F695" s="281">
        <v>5670.43</v>
      </c>
      <c r="G695" s="281">
        <v>5658.42</v>
      </c>
      <c r="H695" s="281">
        <v>5684.52</v>
      </c>
      <c r="I695" s="281">
        <v>5692.33</v>
      </c>
      <c r="J695" s="281">
        <v>5694.09</v>
      </c>
      <c r="K695" s="281">
        <v>5689.7</v>
      </c>
      <c r="L695" s="281">
        <v>5691.25</v>
      </c>
      <c r="M695" s="281">
        <v>5693.03</v>
      </c>
      <c r="N695" s="281">
        <v>5692.31</v>
      </c>
      <c r="O695" s="281">
        <v>5692.79</v>
      </c>
      <c r="P695" s="281">
        <v>5693.26</v>
      </c>
      <c r="Q695" s="281">
        <v>5693.01</v>
      </c>
      <c r="R695" s="281">
        <v>5694.84</v>
      </c>
      <c r="S695" s="281">
        <v>5763.44</v>
      </c>
      <c r="T695" s="281">
        <v>5798.04</v>
      </c>
      <c r="U695" s="281">
        <v>5746.38</v>
      </c>
      <c r="V695" s="281">
        <v>5711.28</v>
      </c>
      <c r="W695" s="281">
        <v>5680.22</v>
      </c>
      <c r="X695" s="281">
        <v>5637.31</v>
      </c>
      <c r="Y695" s="281">
        <v>5613.98</v>
      </c>
    </row>
    <row r="696" spans="1:25">
      <c r="A696" s="318">
        <v>10</v>
      </c>
      <c r="B696" s="281">
        <v>5653.82</v>
      </c>
      <c r="C696" s="281">
        <v>5630.71</v>
      </c>
      <c r="D696" s="281">
        <v>5671.53</v>
      </c>
      <c r="E696" s="281">
        <v>5687.56</v>
      </c>
      <c r="F696" s="281">
        <v>5711.1</v>
      </c>
      <c r="G696" s="281">
        <v>5700.2</v>
      </c>
      <c r="H696" s="281">
        <v>5726.54</v>
      </c>
      <c r="I696" s="281">
        <v>5731.61</v>
      </c>
      <c r="J696" s="281">
        <v>5846.58</v>
      </c>
      <c r="K696" s="281">
        <v>5845.59</v>
      </c>
      <c r="L696" s="281">
        <v>5754.64</v>
      </c>
      <c r="M696" s="281">
        <v>5752.84</v>
      </c>
      <c r="N696" s="281">
        <v>5749.51</v>
      </c>
      <c r="O696" s="281">
        <v>5751.2</v>
      </c>
      <c r="P696" s="281">
        <v>5756.24</v>
      </c>
      <c r="Q696" s="281">
        <v>5756.7</v>
      </c>
      <c r="R696" s="281">
        <v>5774.04</v>
      </c>
      <c r="S696" s="281">
        <v>5857.65</v>
      </c>
      <c r="T696" s="281">
        <v>5878.58</v>
      </c>
      <c r="U696" s="281">
        <v>5849.22</v>
      </c>
      <c r="V696" s="281">
        <v>5789.2</v>
      </c>
      <c r="W696" s="281">
        <v>5744.31</v>
      </c>
      <c r="X696" s="281">
        <v>5692.31</v>
      </c>
      <c r="Y696" s="281">
        <v>5674.61</v>
      </c>
    </row>
    <row r="697" spans="1:25">
      <c r="A697" s="318">
        <v>11</v>
      </c>
      <c r="B697" s="281">
        <v>5630.16</v>
      </c>
      <c r="C697" s="281">
        <v>5628.2</v>
      </c>
      <c r="D697" s="281">
        <v>5645.54</v>
      </c>
      <c r="E697" s="281">
        <v>5667.79</v>
      </c>
      <c r="F697" s="281">
        <v>5670.89</v>
      </c>
      <c r="G697" s="281">
        <v>5670.78</v>
      </c>
      <c r="H697" s="281">
        <v>5689.75</v>
      </c>
      <c r="I697" s="281">
        <v>5710.5</v>
      </c>
      <c r="J697" s="281">
        <v>5712.26</v>
      </c>
      <c r="K697" s="281">
        <v>5755.46</v>
      </c>
      <c r="L697" s="281">
        <v>5736.41</v>
      </c>
      <c r="M697" s="281">
        <v>5733.64</v>
      </c>
      <c r="N697" s="281">
        <v>5731</v>
      </c>
      <c r="O697" s="281">
        <v>5722.33</v>
      </c>
      <c r="P697" s="281">
        <v>5722.93</v>
      </c>
      <c r="Q697" s="281">
        <v>5713.37</v>
      </c>
      <c r="R697" s="281">
        <v>5732.57</v>
      </c>
      <c r="S697" s="281">
        <v>5846.48</v>
      </c>
      <c r="T697" s="281">
        <v>5849</v>
      </c>
      <c r="U697" s="281">
        <v>5816.39</v>
      </c>
      <c r="V697" s="281">
        <v>5761.4</v>
      </c>
      <c r="W697" s="281">
        <v>5730.14</v>
      </c>
      <c r="X697" s="281">
        <v>5666.37</v>
      </c>
      <c r="Y697" s="281">
        <v>5644.49</v>
      </c>
    </row>
    <row r="698" spans="1:25">
      <c r="A698" s="318">
        <v>12</v>
      </c>
      <c r="B698" s="281">
        <v>5652.68</v>
      </c>
      <c r="C698" s="281">
        <v>5634.37</v>
      </c>
      <c r="D698" s="281">
        <v>5658.36</v>
      </c>
      <c r="E698" s="281">
        <v>5698.37</v>
      </c>
      <c r="F698" s="281">
        <v>5696.45</v>
      </c>
      <c r="G698" s="281">
        <v>5709.07</v>
      </c>
      <c r="H698" s="281">
        <v>5723.66</v>
      </c>
      <c r="I698" s="281">
        <v>5836.83</v>
      </c>
      <c r="J698" s="281">
        <v>5918.08</v>
      </c>
      <c r="K698" s="281">
        <v>5928.14</v>
      </c>
      <c r="L698" s="281">
        <v>5788.51</v>
      </c>
      <c r="M698" s="281">
        <v>5806.77</v>
      </c>
      <c r="N698" s="281">
        <v>5800.09</v>
      </c>
      <c r="O698" s="281">
        <v>5802.97</v>
      </c>
      <c r="P698" s="281">
        <v>5803.54</v>
      </c>
      <c r="Q698" s="281">
        <v>5790.24</v>
      </c>
      <c r="R698" s="281">
        <v>5794.03</v>
      </c>
      <c r="S698" s="281">
        <v>5787.16</v>
      </c>
      <c r="T698" s="281">
        <v>5764.07</v>
      </c>
      <c r="U698" s="281">
        <v>5714.55</v>
      </c>
      <c r="V698" s="281">
        <v>5692.6</v>
      </c>
      <c r="W698" s="281">
        <v>5739.52</v>
      </c>
      <c r="X698" s="281">
        <v>5675.47</v>
      </c>
      <c r="Y698" s="281">
        <v>5636.15</v>
      </c>
    </row>
    <row r="699" spans="1:25">
      <c r="A699" s="318">
        <v>13</v>
      </c>
      <c r="B699" s="281">
        <v>5600.85</v>
      </c>
      <c r="C699" s="281">
        <v>5595.01</v>
      </c>
      <c r="D699" s="281">
        <v>5599.71</v>
      </c>
      <c r="E699" s="281">
        <v>5601.94</v>
      </c>
      <c r="F699" s="281">
        <v>5591.49</v>
      </c>
      <c r="G699" s="281">
        <v>5572.46</v>
      </c>
      <c r="H699" s="281">
        <v>5593.2</v>
      </c>
      <c r="I699" s="281">
        <v>5646.08</v>
      </c>
      <c r="J699" s="281">
        <v>5688.86</v>
      </c>
      <c r="K699" s="281">
        <v>5690.95</v>
      </c>
      <c r="L699" s="281">
        <v>5688.16</v>
      </c>
      <c r="M699" s="281">
        <v>5686.53</v>
      </c>
      <c r="N699" s="281">
        <v>5682.22</v>
      </c>
      <c r="O699" s="281">
        <v>5683.34</v>
      </c>
      <c r="P699" s="281">
        <v>5688.22</v>
      </c>
      <c r="Q699" s="281">
        <v>5689.09</v>
      </c>
      <c r="R699" s="281">
        <v>5699.47</v>
      </c>
      <c r="S699" s="281">
        <v>5691.42</v>
      </c>
      <c r="T699" s="281">
        <v>5723.4</v>
      </c>
      <c r="U699" s="281">
        <v>5756.49</v>
      </c>
      <c r="V699" s="281">
        <v>5725.82</v>
      </c>
      <c r="W699" s="281">
        <v>5701.63</v>
      </c>
      <c r="X699" s="281">
        <v>5631.3</v>
      </c>
      <c r="Y699" s="281">
        <v>5599.47</v>
      </c>
    </row>
    <row r="700" spans="1:25">
      <c r="A700" s="318">
        <v>14</v>
      </c>
      <c r="B700" s="281">
        <v>5540.09</v>
      </c>
      <c r="C700" s="281">
        <v>5531.1</v>
      </c>
      <c r="D700" s="281">
        <v>5531.2</v>
      </c>
      <c r="E700" s="281">
        <v>5534.89</v>
      </c>
      <c r="F700" s="281">
        <v>5518.86</v>
      </c>
      <c r="G700" s="281">
        <v>5504.32</v>
      </c>
      <c r="H700" s="281">
        <v>5525.73</v>
      </c>
      <c r="I700" s="281">
        <v>5548.82</v>
      </c>
      <c r="J700" s="281">
        <v>5584.13</v>
      </c>
      <c r="K700" s="281">
        <v>5595.37</v>
      </c>
      <c r="L700" s="281">
        <v>5597.19</v>
      </c>
      <c r="M700" s="281">
        <v>5594.3</v>
      </c>
      <c r="N700" s="281">
        <v>5592.26</v>
      </c>
      <c r="O700" s="281">
        <v>5594.28</v>
      </c>
      <c r="P700" s="281">
        <v>5597.99</v>
      </c>
      <c r="Q700" s="281">
        <v>5593.54</v>
      </c>
      <c r="R700" s="281">
        <v>5601.79</v>
      </c>
      <c r="S700" s="281">
        <v>5602.95</v>
      </c>
      <c r="T700" s="281">
        <v>5642.6</v>
      </c>
      <c r="U700" s="281">
        <v>5684.97</v>
      </c>
      <c r="V700" s="281">
        <v>5653.1</v>
      </c>
      <c r="W700" s="281">
        <v>5606.61</v>
      </c>
      <c r="X700" s="281">
        <v>5568.92</v>
      </c>
      <c r="Y700" s="281">
        <v>5536.43</v>
      </c>
    </row>
    <row r="701" spans="1:25">
      <c r="A701" s="318">
        <v>15</v>
      </c>
      <c r="B701" s="281">
        <v>5487.39</v>
      </c>
      <c r="C701" s="281">
        <v>5469.08</v>
      </c>
      <c r="D701" s="281">
        <v>5472.29</v>
      </c>
      <c r="E701" s="281">
        <v>5498.67</v>
      </c>
      <c r="F701" s="281">
        <v>5490.2</v>
      </c>
      <c r="G701" s="281">
        <v>5457.01</v>
      </c>
      <c r="H701" s="281">
        <v>5486.58</v>
      </c>
      <c r="I701" s="281">
        <v>5526.64</v>
      </c>
      <c r="J701" s="281">
        <v>5571.37</v>
      </c>
      <c r="K701" s="281">
        <v>5570.47</v>
      </c>
      <c r="L701" s="281">
        <v>5586.44</v>
      </c>
      <c r="M701" s="281">
        <v>5591.1</v>
      </c>
      <c r="N701" s="281">
        <v>5593.84</v>
      </c>
      <c r="O701" s="281">
        <v>5602.96</v>
      </c>
      <c r="P701" s="281">
        <v>5597.5</v>
      </c>
      <c r="Q701" s="281">
        <v>5592.7</v>
      </c>
      <c r="R701" s="281">
        <v>5637.51</v>
      </c>
      <c r="S701" s="281">
        <v>5659.22</v>
      </c>
      <c r="T701" s="281">
        <v>5638.09</v>
      </c>
      <c r="U701" s="281">
        <v>5653.07</v>
      </c>
      <c r="V701" s="281">
        <v>5617.81</v>
      </c>
      <c r="W701" s="281">
        <v>5563.67</v>
      </c>
      <c r="X701" s="281">
        <v>5519.66</v>
      </c>
      <c r="Y701" s="281">
        <v>5467.53</v>
      </c>
    </row>
    <row r="702" spans="1:25">
      <c r="A702" s="318">
        <v>16</v>
      </c>
      <c r="B702" s="281">
        <v>5415.92</v>
      </c>
      <c r="C702" s="281">
        <v>5403.1</v>
      </c>
      <c r="D702" s="281">
        <v>5433.15</v>
      </c>
      <c r="E702" s="281">
        <v>5470.79</v>
      </c>
      <c r="F702" s="281">
        <v>5467.98</v>
      </c>
      <c r="G702" s="281">
        <v>5460.55</v>
      </c>
      <c r="H702" s="281">
        <v>5469.03</v>
      </c>
      <c r="I702" s="281">
        <v>5511.15</v>
      </c>
      <c r="J702" s="281">
        <v>5609.68</v>
      </c>
      <c r="K702" s="281">
        <v>5617.86</v>
      </c>
      <c r="L702" s="281">
        <v>5586.52</v>
      </c>
      <c r="M702" s="281">
        <v>5578.91</v>
      </c>
      <c r="N702" s="281">
        <v>5584.78</v>
      </c>
      <c r="O702" s="281">
        <v>5589.72</v>
      </c>
      <c r="P702" s="281">
        <v>5574.23</v>
      </c>
      <c r="Q702" s="281">
        <v>5582.03</v>
      </c>
      <c r="R702" s="281">
        <v>5646.43</v>
      </c>
      <c r="S702" s="281">
        <v>5621.87</v>
      </c>
      <c r="T702" s="281">
        <v>5587.67</v>
      </c>
      <c r="U702" s="281">
        <v>5669.22</v>
      </c>
      <c r="V702" s="281">
        <v>5594.06</v>
      </c>
      <c r="W702" s="281">
        <v>5511.25</v>
      </c>
      <c r="X702" s="281">
        <v>5466.22</v>
      </c>
      <c r="Y702" s="281">
        <v>5437.64</v>
      </c>
    </row>
    <row r="703" spans="1:25">
      <c r="A703" s="318">
        <v>17</v>
      </c>
      <c r="B703" s="281">
        <v>5496.24</v>
      </c>
      <c r="C703" s="281">
        <v>5495.12</v>
      </c>
      <c r="D703" s="281">
        <v>5510.15</v>
      </c>
      <c r="E703" s="281">
        <v>5528.31</v>
      </c>
      <c r="F703" s="281">
        <v>5515.81</v>
      </c>
      <c r="G703" s="281">
        <v>5504.37</v>
      </c>
      <c r="H703" s="281">
        <v>5519.64</v>
      </c>
      <c r="I703" s="281">
        <v>5550.68</v>
      </c>
      <c r="J703" s="281">
        <v>5603.62</v>
      </c>
      <c r="K703" s="281">
        <v>5609.13</v>
      </c>
      <c r="L703" s="281">
        <v>5600.41</v>
      </c>
      <c r="M703" s="281">
        <v>5597.35</v>
      </c>
      <c r="N703" s="281">
        <v>5595.69</v>
      </c>
      <c r="O703" s="281">
        <v>5632.33</v>
      </c>
      <c r="P703" s="281">
        <v>5609.91</v>
      </c>
      <c r="Q703" s="281">
        <v>5634.28</v>
      </c>
      <c r="R703" s="281">
        <v>5660.11</v>
      </c>
      <c r="S703" s="281">
        <v>5743.67</v>
      </c>
      <c r="T703" s="281">
        <v>5757.98</v>
      </c>
      <c r="U703" s="281">
        <v>5682.99</v>
      </c>
      <c r="V703" s="281">
        <v>5634.76</v>
      </c>
      <c r="W703" s="281">
        <v>5582.6</v>
      </c>
      <c r="X703" s="281">
        <v>5523.53</v>
      </c>
      <c r="Y703" s="281">
        <v>5489.65</v>
      </c>
    </row>
    <row r="704" spans="1:25">
      <c r="A704" s="318">
        <v>18</v>
      </c>
      <c r="B704" s="281">
        <v>5430.87</v>
      </c>
      <c r="C704" s="281">
        <v>5424.49</v>
      </c>
      <c r="D704" s="281">
        <v>5432.84</v>
      </c>
      <c r="E704" s="281">
        <v>5467.58</v>
      </c>
      <c r="F704" s="281">
        <v>5469.81</v>
      </c>
      <c r="G704" s="281">
        <v>5457.16</v>
      </c>
      <c r="H704" s="281">
        <v>5481.85</v>
      </c>
      <c r="I704" s="281">
        <v>5525.56</v>
      </c>
      <c r="J704" s="281">
        <v>5630.15</v>
      </c>
      <c r="K704" s="281">
        <v>5651.07</v>
      </c>
      <c r="L704" s="281">
        <v>5624.86</v>
      </c>
      <c r="M704" s="281">
        <v>5620.27</v>
      </c>
      <c r="N704" s="281">
        <v>5619.51</v>
      </c>
      <c r="O704" s="281">
        <v>5635.46</v>
      </c>
      <c r="P704" s="281">
        <v>5628.95</v>
      </c>
      <c r="Q704" s="281">
        <v>5628.38</v>
      </c>
      <c r="R704" s="281">
        <v>5621.88</v>
      </c>
      <c r="S704" s="281">
        <v>5683.54</v>
      </c>
      <c r="T704" s="281">
        <v>5596.79</v>
      </c>
      <c r="U704" s="281">
        <v>5642.54</v>
      </c>
      <c r="V704" s="281">
        <v>5559.2</v>
      </c>
      <c r="W704" s="281">
        <v>5502.72</v>
      </c>
      <c r="X704" s="281">
        <v>5464.06</v>
      </c>
      <c r="Y704" s="281">
        <v>5389.6</v>
      </c>
    </row>
    <row r="705" spans="1:25">
      <c r="A705" s="318">
        <v>19</v>
      </c>
      <c r="B705" s="281">
        <v>5206.04</v>
      </c>
      <c r="C705" s="281">
        <v>5211.37</v>
      </c>
      <c r="D705" s="281">
        <v>5216.8900000000003</v>
      </c>
      <c r="E705" s="281">
        <v>5225.84</v>
      </c>
      <c r="F705" s="281">
        <v>5217.51</v>
      </c>
      <c r="G705" s="281">
        <v>5275.66</v>
      </c>
      <c r="H705" s="281">
        <v>5303.54</v>
      </c>
      <c r="I705" s="281">
        <v>5436.35</v>
      </c>
      <c r="J705" s="281">
        <v>5598.75</v>
      </c>
      <c r="K705" s="281">
        <v>5620.69</v>
      </c>
      <c r="L705" s="281">
        <v>5635.17</v>
      </c>
      <c r="M705" s="281">
        <v>5618.74</v>
      </c>
      <c r="N705" s="281">
        <v>5617.57</v>
      </c>
      <c r="O705" s="281">
        <v>5623.31</v>
      </c>
      <c r="P705" s="281">
        <v>5628.89</v>
      </c>
      <c r="Q705" s="281">
        <v>5622.4</v>
      </c>
      <c r="R705" s="281">
        <v>5622.43</v>
      </c>
      <c r="S705" s="281">
        <v>5632.11</v>
      </c>
      <c r="T705" s="281">
        <v>5539.52</v>
      </c>
      <c r="U705" s="281">
        <v>5566.18</v>
      </c>
      <c r="V705" s="281">
        <v>5521.67</v>
      </c>
      <c r="W705" s="281">
        <v>5482.78</v>
      </c>
      <c r="X705" s="281">
        <v>5314.06</v>
      </c>
      <c r="Y705" s="281">
        <v>5229.09</v>
      </c>
    </row>
    <row r="706" spans="1:25">
      <c r="A706" s="318">
        <v>20</v>
      </c>
      <c r="B706" s="281">
        <v>5351.24</v>
      </c>
      <c r="C706" s="281">
        <v>5346.04</v>
      </c>
      <c r="D706" s="281">
        <v>5352.94</v>
      </c>
      <c r="E706" s="281">
        <v>5297.75</v>
      </c>
      <c r="F706" s="281">
        <v>5372</v>
      </c>
      <c r="G706" s="281">
        <v>5454.11</v>
      </c>
      <c r="H706" s="281">
        <v>5451.12</v>
      </c>
      <c r="I706" s="281">
        <v>5492</v>
      </c>
      <c r="J706" s="281">
        <v>5508.85</v>
      </c>
      <c r="K706" s="281">
        <v>5516.95</v>
      </c>
      <c r="L706" s="281">
        <v>5553.36</v>
      </c>
      <c r="M706" s="281">
        <v>5565.76</v>
      </c>
      <c r="N706" s="281">
        <v>5577.31</v>
      </c>
      <c r="O706" s="281">
        <v>5568.29</v>
      </c>
      <c r="P706" s="281">
        <v>5574.32</v>
      </c>
      <c r="Q706" s="281">
        <v>5593.81</v>
      </c>
      <c r="R706" s="281">
        <v>5633.28</v>
      </c>
      <c r="S706" s="281">
        <v>5598.85</v>
      </c>
      <c r="T706" s="281">
        <v>5528.68</v>
      </c>
      <c r="U706" s="281">
        <v>5505.02</v>
      </c>
      <c r="V706" s="281">
        <v>5518.44</v>
      </c>
      <c r="W706" s="281">
        <v>5484.26</v>
      </c>
      <c r="X706" s="281">
        <v>5352.32</v>
      </c>
      <c r="Y706" s="281">
        <v>5251.84</v>
      </c>
    </row>
    <row r="707" spans="1:25">
      <c r="A707" s="318">
        <v>21</v>
      </c>
      <c r="B707" s="281">
        <v>5354.16</v>
      </c>
      <c r="C707" s="281">
        <v>5327.82</v>
      </c>
      <c r="D707" s="281">
        <v>5314.31</v>
      </c>
      <c r="E707" s="281">
        <v>5321.7</v>
      </c>
      <c r="F707" s="281">
        <v>5312.69</v>
      </c>
      <c r="G707" s="281">
        <v>5413.22</v>
      </c>
      <c r="H707" s="281">
        <v>5451.92</v>
      </c>
      <c r="I707" s="281">
        <v>5476.64</v>
      </c>
      <c r="J707" s="281">
        <v>5513.56</v>
      </c>
      <c r="K707" s="281">
        <v>5528.51</v>
      </c>
      <c r="L707" s="281">
        <v>5534</v>
      </c>
      <c r="M707" s="281">
        <v>5532.84</v>
      </c>
      <c r="N707" s="281">
        <v>5541.1</v>
      </c>
      <c r="O707" s="281">
        <v>5547.7</v>
      </c>
      <c r="P707" s="281">
        <v>5551.13</v>
      </c>
      <c r="Q707" s="281">
        <v>5556.98</v>
      </c>
      <c r="R707" s="281">
        <v>5636.86</v>
      </c>
      <c r="S707" s="281">
        <v>5644.1</v>
      </c>
      <c r="T707" s="281">
        <v>5589.17</v>
      </c>
      <c r="U707" s="281">
        <v>5547.58</v>
      </c>
      <c r="V707" s="281">
        <v>5574.38</v>
      </c>
      <c r="W707" s="281">
        <v>5496.07</v>
      </c>
      <c r="X707" s="281">
        <v>5405.9</v>
      </c>
      <c r="Y707" s="281">
        <v>5320.43</v>
      </c>
    </row>
    <row r="708" spans="1:25">
      <c r="A708" s="318">
        <v>22</v>
      </c>
      <c r="B708" s="281">
        <v>5256.02</v>
      </c>
      <c r="C708" s="281">
        <v>5228.66</v>
      </c>
      <c r="D708" s="281">
        <v>5250.66</v>
      </c>
      <c r="E708" s="281">
        <v>5309.28</v>
      </c>
      <c r="F708" s="281">
        <v>5286.23</v>
      </c>
      <c r="G708" s="281">
        <v>5397.39</v>
      </c>
      <c r="H708" s="281">
        <v>5429.9</v>
      </c>
      <c r="I708" s="281">
        <v>5465.7</v>
      </c>
      <c r="J708" s="281">
        <v>5520.33</v>
      </c>
      <c r="K708" s="281">
        <v>5582.51</v>
      </c>
      <c r="L708" s="281">
        <v>5565.4</v>
      </c>
      <c r="M708" s="281">
        <v>5575.02</v>
      </c>
      <c r="N708" s="281">
        <v>5549.73</v>
      </c>
      <c r="O708" s="281">
        <v>5545.27</v>
      </c>
      <c r="P708" s="281">
        <v>5547.95</v>
      </c>
      <c r="Q708" s="281">
        <v>5588.61</v>
      </c>
      <c r="R708" s="281">
        <v>5726.68</v>
      </c>
      <c r="S708" s="281">
        <v>5602.73</v>
      </c>
      <c r="T708" s="281">
        <v>5506.79</v>
      </c>
      <c r="U708" s="281">
        <v>5469.79</v>
      </c>
      <c r="V708" s="281">
        <v>5479.38</v>
      </c>
      <c r="W708" s="281">
        <v>5411.72</v>
      </c>
      <c r="X708" s="281">
        <v>5381.99</v>
      </c>
      <c r="Y708" s="281">
        <v>5296.18</v>
      </c>
    </row>
    <row r="709" spans="1:25">
      <c r="A709" s="318">
        <v>23</v>
      </c>
      <c r="B709" s="281">
        <v>5368.06</v>
      </c>
      <c r="C709" s="281">
        <v>5328.56</v>
      </c>
      <c r="D709" s="281">
        <v>5359.61</v>
      </c>
      <c r="E709" s="281">
        <v>5430.02</v>
      </c>
      <c r="F709" s="281">
        <v>5514.17</v>
      </c>
      <c r="G709" s="281">
        <v>5503.87</v>
      </c>
      <c r="H709" s="281">
        <v>5525.22</v>
      </c>
      <c r="I709" s="281">
        <v>5547.86</v>
      </c>
      <c r="J709" s="281">
        <v>5578.92</v>
      </c>
      <c r="K709" s="281">
        <v>5620.62</v>
      </c>
      <c r="L709" s="281">
        <v>5599.86</v>
      </c>
      <c r="M709" s="281">
        <v>5583.81</v>
      </c>
      <c r="N709" s="281">
        <v>5560.93</v>
      </c>
      <c r="O709" s="281">
        <v>5585.42</v>
      </c>
      <c r="P709" s="281">
        <v>5591.99</v>
      </c>
      <c r="Q709" s="281">
        <v>5587.91</v>
      </c>
      <c r="R709" s="281">
        <v>5638.3</v>
      </c>
      <c r="S709" s="281">
        <v>5774.66</v>
      </c>
      <c r="T709" s="281">
        <v>5813.09</v>
      </c>
      <c r="U709" s="281">
        <v>5736.12</v>
      </c>
      <c r="V709" s="281">
        <v>5605.07</v>
      </c>
      <c r="W709" s="281">
        <v>5566.93</v>
      </c>
      <c r="X709" s="281">
        <v>5523.83</v>
      </c>
      <c r="Y709" s="281">
        <v>5406.64</v>
      </c>
    </row>
    <row r="710" spans="1:25">
      <c r="A710" s="318">
        <v>24</v>
      </c>
      <c r="B710" s="281">
        <v>5324.07</v>
      </c>
      <c r="C710" s="281">
        <v>5306.45</v>
      </c>
      <c r="D710" s="281">
        <v>5324.32</v>
      </c>
      <c r="E710" s="281">
        <v>5295.52</v>
      </c>
      <c r="F710" s="281">
        <v>5368.12</v>
      </c>
      <c r="G710" s="281">
        <v>5510.76</v>
      </c>
      <c r="H710" s="281">
        <v>5537.48</v>
      </c>
      <c r="I710" s="281">
        <v>5618.65</v>
      </c>
      <c r="J710" s="281">
        <v>5578.97</v>
      </c>
      <c r="K710" s="281">
        <v>5588.52</v>
      </c>
      <c r="L710" s="281">
        <v>5582.13</v>
      </c>
      <c r="M710" s="281">
        <v>5653.38</v>
      </c>
      <c r="N710" s="281">
        <v>5637.09</v>
      </c>
      <c r="O710" s="281">
        <v>5637.24</v>
      </c>
      <c r="P710" s="281">
        <v>5643.4</v>
      </c>
      <c r="Q710" s="281">
        <v>5711.57</v>
      </c>
      <c r="R710" s="281">
        <v>5659.04</v>
      </c>
      <c r="S710" s="281">
        <v>5636.02</v>
      </c>
      <c r="T710" s="281">
        <v>5588.2</v>
      </c>
      <c r="U710" s="281">
        <v>5521.91</v>
      </c>
      <c r="V710" s="281">
        <v>5544.21</v>
      </c>
      <c r="W710" s="281">
        <v>5522.94</v>
      </c>
      <c r="X710" s="281">
        <v>5471.31</v>
      </c>
      <c r="Y710" s="281">
        <v>5344.1</v>
      </c>
    </row>
    <row r="711" spans="1:25">
      <c r="A711" s="318">
        <v>25</v>
      </c>
      <c r="B711" s="281">
        <v>5338.55</v>
      </c>
      <c r="C711" s="281">
        <v>5328.33</v>
      </c>
      <c r="D711" s="281">
        <v>5354.97</v>
      </c>
      <c r="E711" s="281">
        <v>5444.09</v>
      </c>
      <c r="F711" s="281">
        <v>5434.78</v>
      </c>
      <c r="G711" s="281">
        <v>5547.46</v>
      </c>
      <c r="H711" s="281">
        <v>5565.23</v>
      </c>
      <c r="I711" s="281">
        <v>5607.11</v>
      </c>
      <c r="J711" s="281">
        <v>5703.95</v>
      </c>
      <c r="K711" s="281">
        <v>5759.7</v>
      </c>
      <c r="L711" s="281">
        <v>5694.71</v>
      </c>
      <c r="M711" s="281">
        <v>5719.84</v>
      </c>
      <c r="N711" s="281">
        <v>5764.15</v>
      </c>
      <c r="O711" s="281">
        <v>5704.27</v>
      </c>
      <c r="P711" s="281">
        <v>5697.64</v>
      </c>
      <c r="Q711" s="281">
        <v>5697.07</v>
      </c>
      <c r="R711" s="281">
        <v>5710.62</v>
      </c>
      <c r="S711" s="281">
        <v>5648.33</v>
      </c>
      <c r="T711" s="281">
        <v>5666.56</v>
      </c>
      <c r="U711" s="281">
        <v>5594.59</v>
      </c>
      <c r="V711" s="281">
        <v>5587.91</v>
      </c>
      <c r="W711" s="281">
        <v>5556.88</v>
      </c>
      <c r="X711" s="281">
        <v>5473.24</v>
      </c>
      <c r="Y711" s="281">
        <v>5337.25</v>
      </c>
    </row>
    <row r="712" spans="1:25">
      <c r="A712" s="318">
        <v>26</v>
      </c>
      <c r="B712" s="281">
        <v>5325.03</v>
      </c>
      <c r="C712" s="281">
        <v>5317.35</v>
      </c>
      <c r="D712" s="281">
        <v>5325.53</v>
      </c>
      <c r="E712" s="281">
        <v>5339.1</v>
      </c>
      <c r="F712" s="281">
        <v>5368.68</v>
      </c>
      <c r="G712" s="281">
        <v>5417.4</v>
      </c>
      <c r="H712" s="281">
        <v>5470.62</v>
      </c>
      <c r="I712" s="281">
        <v>5519.72</v>
      </c>
      <c r="J712" s="281">
        <v>5784.02</v>
      </c>
      <c r="K712" s="281">
        <v>5776.32</v>
      </c>
      <c r="L712" s="281">
        <v>5762.87</v>
      </c>
      <c r="M712" s="281">
        <v>5779.8</v>
      </c>
      <c r="N712" s="281">
        <v>5806.26</v>
      </c>
      <c r="O712" s="281">
        <v>5822.56</v>
      </c>
      <c r="P712" s="281">
        <v>5865.38</v>
      </c>
      <c r="Q712" s="281">
        <v>5867.26</v>
      </c>
      <c r="R712" s="281">
        <v>5876.88</v>
      </c>
      <c r="S712" s="281">
        <v>5862.85</v>
      </c>
      <c r="T712" s="281">
        <v>5745.01</v>
      </c>
      <c r="U712" s="281">
        <v>5698.73</v>
      </c>
      <c r="V712" s="281">
        <v>5644.89</v>
      </c>
      <c r="W712" s="281">
        <v>5521.62</v>
      </c>
      <c r="X712" s="281">
        <v>5451.26</v>
      </c>
      <c r="Y712" s="281">
        <v>5334.33</v>
      </c>
    </row>
    <row r="713" spans="1:25">
      <c r="A713" s="318">
        <v>27</v>
      </c>
      <c r="B713" s="281">
        <v>5623.35</v>
      </c>
      <c r="C713" s="281">
        <v>5596.32</v>
      </c>
      <c r="D713" s="281">
        <v>5640.22</v>
      </c>
      <c r="E713" s="281">
        <v>5690.08</v>
      </c>
      <c r="F713" s="281">
        <v>5755.11</v>
      </c>
      <c r="G713" s="281">
        <v>5809.37</v>
      </c>
      <c r="H713" s="281">
        <v>5887.31</v>
      </c>
      <c r="I713" s="281">
        <v>6120.56</v>
      </c>
      <c r="J713" s="281">
        <v>6119.82</v>
      </c>
      <c r="K713" s="281">
        <v>6120.24</v>
      </c>
      <c r="L713" s="281">
        <v>6118.81</v>
      </c>
      <c r="M713" s="281">
        <v>6127.54</v>
      </c>
      <c r="N713" s="281">
        <v>6128.47</v>
      </c>
      <c r="O713" s="281">
        <v>6116.41</v>
      </c>
      <c r="P713" s="281">
        <v>6121.02</v>
      </c>
      <c r="Q713" s="281">
        <v>6147.94</v>
      </c>
      <c r="R713" s="281">
        <v>6205.01</v>
      </c>
      <c r="S713" s="281">
        <v>6215.53</v>
      </c>
      <c r="T713" s="281">
        <v>5983.16</v>
      </c>
      <c r="U713" s="281">
        <v>5884.69</v>
      </c>
      <c r="V713" s="281">
        <v>5857.52</v>
      </c>
      <c r="W713" s="281">
        <v>5787.48</v>
      </c>
      <c r="X713" s="281">
        <v>5716.72</v>
      </c>
      <c r="Y713" s="281">
        <v>5696.76</v>
      </c>
    </row>
    <row r="714" spans="1:25">
      <c r="A714" s="318">
        <v>28</v>
      </c>
      <c r="B714" s="281">
        <v>5745.32</v>
      </c>
      <c r="C714" s="281">
        <v>5729.75</v>
      </c>
      <c r="D714" s="281">
        <v>5721.43</v>
      </c>
      <c r="E714" s="281">
        <v>5726.14</v>
      </c>
      <c r="F714" s="281">
        <v>5717.71</v>
      </c>
      <c r="G714" s="281">
        <v>5833.83</v>
      </c>
      <c r="H714" s="281">
        <v>5881.64</v>
      </c>
      <c r="I714" s="281">
        <v>5914.55</v>
      </c>
      <c r="J714" s="281">
        <v>6020.44</v>
      </c>
      <c r="K714" s="281">
        <v>6101.53</v>
      </c>
      <c r="L714" s="281">
        <v>6134.15</v>
      </c>
      <c r="M714" s="281">
        <v>6143.3</v>
      </c>
      <c r="N714" s="281">
        <v>6191.39</v>
      </c>
      <c r="O714" s="281">
        <v>6231.91</v>
      </c>
      <c r="P714" s="281">
        <v>6148.53</v>
      </c>
      <c r="Q714" s="281">
        <v>6137.35</v>
      </c>
      <c r="R714" s="281">
        <v>6242.38</v>
      </c>
      <c r="S714" s="281">
        <v>6155.67</v>
      </c>
      <c r="T714" s="281">
        <v>6133.58</v>
      </c>
      <c r="U714" s="281">
        <v>5897.14</v>
      </c>
      <c r="V714" s="281">
        <v>5849.11</v>
      </c>
      <c r="W714" s="281">
        <v>5868.14</v>
      </c>
      <c r="X714" s="281">
        <v>5785.3</v>
      </c>
      <c r="Y714" s="281">
        <v>5745.98</v>
      </c>
    </row>
    <row r="715" spans="1:25">
      <c r="A715" s="318">
        <v>29</v>
      </c>
      <c r="B715" s="281">
        <v>5697.81</v>
      </c>
      <c r="C715" s="281">
        <v>5682.76</v>
      </c>
      <c r="D715" s="281">
        <v>5696.23</v>
      </c>
      <c r="E715" s="281">
        <v>5692.02</v>
      </c>
      <c r="F715" s="281">
        <v>5887.4</v>
      </c>
      <c r="G715" s="281">
        <v>5770.84</v>
      </c>
      <c r="H715" s="281">
        <v>5787.3</v>
      </c>
      <c r="I715" s="281">
        <v>5851.31</v>
      </c>
      <c r="J715" s="281">
        <v>6085.16</v>
      </c>
      <c r="K715" s="281">
        <v>6218.38</v>
      </c>
      <c r="L715" s="281">
        <v>6225.06</v>
      </c>
      <c r="M715" s="281">
        <v>6155.33</v>
      </c>
      <c r="N715" s="281">
        <v>6174.49</v>
      </c>
      <c r="O715" s="281">
        <v>6169.62</v>
      </c>
      <c r="P715" s="281">
        <v>6207.03</v>
      </c>
      <c r="Q715" s="281">
        <v>6214.31</v>
      </c>
      <c r="R715" s="281">
        <v>6146.4</v>
      </c>
      <c r="S715" s="281">
        <v>6318.66</v>
      </c>
      <c r="T715" s="281">
        <v>6279.12</v>
      </c>
      <c r="U715" s="281">
        <v>6028.25</v>
      </c>
      <c r="V715" s="281">
        <v>5877.81</v>
      </c>
      <c r="W715" s="281">
        <v>5838.77</v>
      </c>
      <c r="X715" s="281">
        <v>5743.48</v>
      </c>
      <c r="Y715" s="281">
        <v>5700.12</v>
      </c>
    </row>
    <row r="716" spans="1:25">
      <c r="A716" s="318">
        <v>30</v>
      </c>
      <c r="B716" s="281">
        <v>5827.78</v>
      </c>
      <c r="C716" s="281">
        <v>5816.13</v>
      </c>
      <c r="D716" s="281">
        <v>5797.79</v>
      </c>
      <c r="E716" s="281">
        <v>5810.03</v>
      </c>
      <c r="F716" s="281">
        <v>5801.57</v>
      </c>
      <c r="G716" s="281">
        <v>5925.76</v>
      </c>
      <c r="H716" s="281">
        <v>5880.95</v>
      </c>
      <c r="I716" s="281">
        <v>5965.04</v>
      </c>
      <c r="J716" s="281">
        <v>6519.94</v>
      </c>
      <c r="K716" s="281">
        <v>6104.57</v>
      </c>
      <c r="L716" s="281">
        <v>6525.1</v>
      </c>
      <c r="M716" s="281">
        <v>6170.98</v>
      </c>
      <c r="N716" s="281">
        <v>6048.67</v>
      </c>
      <c r="O716" s="281">
        <v>6437.59</v>
      </c>
      <c r="P716" s="281">
        <v>6041.38</v>
      </c>
      <c r="Q716" s="281">
        <v>6347.86</v>
      </c>
      <c r="R716" s="281">
        <v>6393.09</v>
      </c>
      <c r="S716" s="281">
        <v>6488.55</v>
      </c>
      <c r="T716" s="281">
        <v>6285.65</v>
      </c>
      <c r="U716" s="281">
        <v>6050.27</v>
      </c>
      <c r="V716" s="281">
        <v>5994.84</v>
      </c>
      <c r="W716" s="281">
        <v>5925.21</v>
      </c>
      <c r="X716" s="281">
        <v>5854.74</v>
      </c>
      <c r="Y716" s="281">
        <v>5817.25</v>
      </c>
    </row>
    <row r="717" spans="1:25">
      <c r="A717" s="318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25">
      <c r="A718" s="307"/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</row>
    <row r="719" spans="1:25">
      <c r="A719" s="432" t="s">
        <v>212</v>
      </c>
      <c r="B719" s="433" t="s">
        <v>223</v>
      </c>
      <c r="C719" s="433"/>
      <c r="D719" s="433"/>
      <c r="E719" s="433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</row>
    <row r="720" spans="1:25" ht="30">
      <c r="A720" s="432"/>
      <c r="B720" s="308" t="s">
        <v>1</v>
      </c>
      <c r="C720" s="308" t="s">
        <v>2</v>
      </c>
      <c r="D720" s="308" t="s">
        <v>3</v>
      </c>
      <c r="E720" s="308" t="s">
        <v>4</v>
      </c>
      <c r="F720" s="308" t="s">
        <v>5</v>
      </c>
      <c r="G720" s="308" t="s">
        <v>6</v>
      </c>
      <c r="H720" s="308" t="s">
        <v>7</v>
      </c>
      <c r="I720" s="308" t="s">
        <v>8</v>
      </c>
      <c r="J720" s="308" t="s">
        <v>9</v>
      </c>
      <c r="K720" s="308" t="s">
        <v>10</v>
      </c>
      <c r="L720" s="308" t="s">
        <v>11</v>
      </c>
      <c r="M720" s="308" t="s">
        <v>12</v>
      </c>
      <c r="N720" s="308" t="s">
        <v>13</v>
      </c>
      <c r="O720" s="308" t="s">
        <v>14</v>
      </c>
      <c r="P720" s="308" t="s">
        <v>15</v>
      </c>
      <c r="Q720" s="308" t="s">
        <v>16</v>
      </c>
      <c r="R720" s="308" t="s">
        <v>17</v>
      </c>
      <c r="S720" s="308" t="s">
        <v>18</v>
      </c>
      <c r="T720" s="308" t="s">
        <v>19</v>
      </c>
      <c r="U720" s="308" t="s">
        <v>20</v>
      </c>
      <c r="V720" s="308" t="s">
        <v>21</v>
      </c>
      <c r="W720" s="308" t="s">
        <v>22</v>
      </c>
      <c r="X720" s="308" t="s">
        <v>23</v>
      </c>
      <c r="Y720" s="308" t="s">
        <v>24</v>
      </c>
    </row>
    <row r="721" spans="1:25">
      <c r="A721" s="318">
        <v>1</v>
      </c>
      <c r="B721" s="281">
        <v>0</v>
      </c>
      <c r="C721" s="281">
        <v>0</v>
      </c>
      <c r="D721" s="281">
        <v>0</v>
      </c>
      <c r="E721" s="281">
        <v>67.55</v>
      </c>
      <c r="F721" s="281">
        <v>28.86</v>
      </c>
      <c r="G721" s="281">
        <v>65.040000000000006</v>
      </c>
      <c r="H721" s="281">
        <v>188.45</v>
      </c>
      <c r="I721" s="281">
        <v>208.59</v>
      </c>
      <c r="J721" s="281">
        <v>38.72</v>
      </c>
      <c r="K721" s="281">
        <v>24.38</v>
      </c>
      <c r="L721" s="281">
        <v>44.56</v>
      </c>
      <c r="M721" s="281">
        <v>237.46</v>
      </c>
      <c r="N721" s="281">
        <v>211.53</v>
      </c>
      <c r="O721" s="281">
        <v>243.04</v>
      </c>
      <c r="P721" s="281">
        <v>238.96</v>
      </c>
      <c r="Q721" s="281">
        <v>286.89999999999998</v>
      </c>
      <c r="R721" s="281">
        <v>169.74</v>
      </c>
      <c r="S721" s="281">
        <v>159.77000000000001</v>
      </c>
      <c r="T721" s="281">
        <v>0</v>
      </c>
      <c r="U721" s="281">
        <v>0</v>
      </c>
      <c r="V721" s="281">
        <v>0</v>
      </c>
      <c r="W721" s="281">
        <v>0</v>
      </c>
      <c r="X721" s="281">
        <v>0</v>
      </c>
      <c r="Y721" s="281">
        <v>0</v>
      </c>
    </row>
    <row r="722" spans="1:25">
      <c r="A722" s="318">
        <v>2</v>
      </c>
      <c r="B722" s="281">
        <v>0</v>
      </c>
      <c r="C722" s="281">
        <v>0</v>
      </c>
      <c r="D722" s="281">
        <v>5.65</v>
      </c>
      <c r="E722" s="281">
        <v>0</v>
      </c>
      <c r="F722" s="281">
        <v>0</v>
      </c>
      <c r="G722" s="281">
        <v>104.62</v>
      </c>
      <c r="H722" s="281">
        <v>103.2</v>
      </c>
      <c r="I722" s="281">
        <v>0</v>
      </c>
      <c r="J722" s="281">
        <v>56.03</v>
      </c>
      <c r="K722" s="281">
        <v>57.06</v>
      </c>
      <c r="L722" s="281">
        <v>0</v>
      </c>
      <c r="M722" s="281">
        <v>0</v>
      </c>
      <c r="N722" s="281">
        <v>0</v>
      </c>
      <c r="O722" s="281">
        <v>0</v>
      </c>
      <c r="P722" s="281">
        <v>0</v>
      </c>
      <c r="Q722" s="281">
        <v>28.14</v>
      </c>
      <c r="R722" s="281">
        <v>25.52</v>
      </c>
      <c r="S722" s="281">
        <v>0</v>
      </c>
      <c r="T722" s="281">
        <v>0</v>
      </c>
      <c r="U722" s="281">
        <v>0</v>
      </c>
      <c r="V722" s="281">
        <v>0</v>
      </c>
      <c r="W722" s="281">
        <v>0</v>
      </c>
      <c r="X722" s="281">
        <v>0</v>
      </c>
      <c r="Y722" s="281">
        <v>0</v>
      </c>
    </row>
    <row r="723" spans="1:25">
      <c r="A723" s="318">
        <v>3</v>
      </c>
      <c r="B723" s="281">
        <v>0</v>
      </c>
      <c r="C723" s="281">
        <v>0</v>
      </c>
      <c r="D723" s="281">
        <v>0</v>
      </c>
      <c r="E723" s="281">
        <v>0</v>
      </c>
      <c r="F723" s="281">
        <v>0</v>
      </c>
      <c r="G723" s="281">
        <v>0</v>
      </c>
      <c r="H723" s="281">
        <v>0</v>
      </c>
      <c r="I723" s="281">
        <v>32.479999999999997</v>
      </c>
      <c r="J723" s="281">
        <v>23.76</v>
      </c>
      <c r="K723" s="281">
        <v>0</v>
      </c>
      <c r="L723" s="281">
        <v>45.79</v>
      </c>
      <c r="M723" s="281">
        <v>61.47</v>
      </c>
      <c r="N723" s="281">
        <v>63.13</v>
      </c>
      <c r="O723" s="281">
        <v>68</v>
      </c>
      <c r="P723" s="281">
        <v>197.47</v>
      </c>
      <c r="Q723" s="281">
        <v>207.89</v>
      </c>
      <c r="R723" s="281">
        <v>247.72</v>
      </c>
      <c r="S723" s="281">
        <v>318.36</v>
      </c>
      <c r="T723" s="281">
        <v>405.08</v>
      </c>
      <c r="U723" s="281">
        <v>305.75</v>
      </c>
      <c r="V723" s="281">
        <v>329.8</v>
      </c>
      <c r="W723" s="281">
        <v>190.41</v>
      </c>
      <c r="X723" s="281">
        <v>427.09</v>
      </c>
      <c r="Y723" s="281">
        <v>434.03</v>
      </c>
    </row>
    <row r="724" spans="1:25">
      <c r="A724" s="318">
        <v>4</v>
      </c>
      <c r="B724" s="281">
        <v>193.76</v>
      </c>
      <c r="C724" s="281">
        <v>260.64</v>
      </c>
      <c r="D724" s="281">
        <v>371.16</v>
      </c>
      <c r="E724" s="281">
        <v>359.93</v>
      </c>
      <c r="F724" s="281">
        <v>228.58</v>
      </c>
      <c r="G724" s="281">
        <v>279.02</v>
      </c>
      <c r="H724" s="281">
        <v>268.48</v>
      </c>
      <c r="I724" s="281">
        <v>317.61</v>
      </c>
      <c r="J724" s="281">
        <v>290.85000000000002</v>
      </c>
      <c r="K724" s="281">
        <v>367.44</v>
      </c>
      <c r="L724" s="281">
        <v>356.14</v>
      </c>
      <c r="M724" s="281">
        <v>357.05</v>
      </c>
      <c r="N724" s="281">
        <v>348.76</v>
      </c>
      <c r="O724" s="281">
        <v>250.95</v>
      </c>
      <c r="P724" s="281">
        <v>1774.88</v>
      </c>
      <c r="Q724" s="281">
        <v>1770.16</v>
      </c>
      <c r="R724" s="281">
        <v>1763.67</v>
      </c>
      <c r="S724" s="281">
        <v>1753.71</v>
      </c>
      <c r="T724" s="281">
        <v>1773.47</v>
      </c>
      <c r="U724" s="281">
        <v>1761.57</v>
      </c>
      <c r="V724" s="281">
        <v>939.8</v>
      </c>
      <c r="W724" s="281">
        <v>353.98</v>
      </c>
      <c r="X724" s="281">
        <v>338.17</v>
      </c>
      <c r="Y724" s="281">
        <v>257.14</v>
      </c>
    </row>
    <row r="725" spans="1:25">
      <c r="A725" s="318">
        <v>5</v>
      </c>
      <c r="B725" s="281">
        <v>173.93</v>
      </c>
      <c r="C725" s="281">
        <v>134.11000000000001</v>
      </c>
      <c r="D725" s="281">
        <v>124.15</v>
      </c>
      <c r="E725" s="281">
        <v>122.94</v>
      </c>
      <c r="F725" s="281">
        <v>230.83</v>
      </c>
      <c r="G725" s="281">
        <v>255.89</v>
      </c>
      <c r="H725" s="281">
        <v>330.03</v>
      </c>
      <c r="I725" s="281">
        <v>276</v>
      </c>
      <c r="J725" s="281">
        <v>223.78</v>
      </c>
      <c r="K725" s="281">
        <v>214.15</v>
      </c>
      <c r="L725" s="281">
        <v>212.05</v>
      </c>
      <c r="M725" s="281">
        <v>227.74</v>
      </c>
      <c r="N725" s="281">
        <v>203.64</v>
      </c>
      <c r="O725" s="281">
        <v>123.75</v>
      </c>
      <c r="P725" s="281">
        <v>67.62</v>
      </c>
      <c r="Q725" s="281">
        <v>707.59</v>
      </c>
      <c r="R725" s="281">
        <v>856.86</v>
      </c>
      <c r="S725" s="281">
        <v>859.86</v>
      </c>
      <c r="T725" s="281">
        <v>739.84</v>
      </c>
      <c r="U725" s="281">
        <v>120.01</v>
      </c>
      <c r="V725" s="281">
        <v>146.11000000000001</v>
      </c>
      <c r="W725" s="281">
        <v>2.4700000000000002</v>
      </c>
      <c r="X725" s="281">
        <v>104.4</v>
      </c>
      <c r="Y725" s="281">
        <v>118.51</v>
      </c>
    </row>
    <row r="726" spans="1:25">
      <c r="A726" s="318">
        <v>6</v>
      </c>
      <c r="B726" s="281">
        <v>110</v>
      </c>
      <c r="C726" s="281">
        <v>119.12</v>
      </c>
      <c r="D726" s="281">
        <v>99.25</v>
      </c>
      <c r="E726" s="281">
        <v>90.03</v>
      </c>
      <c r="F726" s="281">
        <v>125.63</v>
      </c>
      <c r="G726" s="281">
        <v>187.55</v>
      </c>
      <c r="H726" s="281">
        <v>169.22</v>
      </c>
      <c r="I726" s="281">
        <v>83.8</v>
      </c>
      <c r="J726" s="281">
        <v>105.52</v>
      </c>
      <c r="K726" s="281">
        <v>52.08</v>
      </c>
      <c r="L726" s="281">
        <v>72.05</v>
      </c>
      <c r="M726" s="281">
        <v>118.37</v>
      </c>
      <c r="N726" s="281">
        <v>111.85</v>
      </c>
      <c r="O726" s="281">
        <v>130.41999999999999</v>
      </c>
      <c r="P726" s="281">
        <v>135.54</v>
      </c>
      <c r="Q726" s="281">
        <v>119.7</v>
      </c>
      <c r="R726" s="281">
        <v>93.36</v>
      </c>
      <c r="S726" s="281">
        <v>226.04</v>
      </c>
      <c r="T726" s="281">
        <v>163.16</v>
      </c>
      <c r="U726" s="281">
        <v>113.57</v>
      </c>
      <c r="V726" s="281">
        <v>93.33</v>
      </c>
      <c r="W726" s="281">
        <v>0</v>
      </c>
      <c r="X726" s="281">
        <v>0</v>
      </c>
      <c r="Y726" s="281">
        <v>0</v>
      </c>
    </row>
    <row r="727" spans="1:25">
      <c r="A727" s="318">
        <v>7</v>
      </c>
      <c r="B727" s="281">
        <v>0.01</v>
      </c>
      <c r="C727" s="281">
        <v>17.28</v>
      </c>
      <c r="D727" s="281">
        <v>23.13</v>
      </c>
      <c r="E727" s="281">
        <v>50.54</v>
      </c>
      <c r="F727" s="281">
        <v>78.540000000000006</v>
      </c>
      <c r="G727" s="281">
        <v>56.97</v>
      </c>
      <c r="H727" s="281">
        <v>0</v>
      </c>
      <c r="I727" s="281">
        <v>0</v>
      </c>
      <c r="J727" s="281">
        <v>0</v>
      </c>
      <c r="K727" s="281">
        <v>0</v>
      </c>
      <c r="L727" s="281">
        <v>0</v>
      </c>
      <c r="M727" s="281">
        <v>0</v>
      </c>
      <c r="N727" s="281">
        <v>0</v>
      </c>
      <c r="O727" s="281">
        <v>5.88</v>
      </c>
      <c r="P727" s="281">
        <v>5.41</v>
      </c>
      <c r="Q727" s="281">
        <v>0</v>
      </c>
      <c r="R727" s="281">
        <v>0</v>
      </c>
      <c r="S727" s="281">
        <v>132.71</v>
      </c>
      <c r="T727" s="281">
        <v>246.99</v>
      </c>
      <c r="U727" s="281">
        <v>0</v>
      </c>
      <c r="V727" s="281">
        <v>0</v>
      </c>
      <c r="W727" s="281">
        <v>0</v>
      </c>
      <c r="X727" s="281">
        <v>0</v>
      </c>
      <c r="Y727" s="281">
        <v>0</v>
      </c>
    </row>
    <row r="728" spans="1:25">
      <c r="A728" s="318">
        <v>8</v>
      </c>
      <c r="B728" s="281">
        <v>0</v>
      </c>
      <c r="C728" s="281">
        <v>0</v>
      </c>
      <c r="D728" s="281">
        <v>38.090000000000003</v>
      </c>
      <c r="E728" s="281">
        <v>63.87</v>
      </c>
      <c r="F728" s="281">
        <v>71.91</v>
      </c>
      <c r="G728" s="281">
        <v>90.59</v>
      </c>
      <c r="H728" s="281">
        <v>89.08</v>
      </c>
      <c r="I728" s="281">
        <v>79.52</v>
      </c>
      <c r="J728" s="281">
        <v>76.900000000000006</v>
      </c>
      <c r="K728" s="281">
        <v>101.64</v>
      </c>
      <c r="L728" s="281">
        <v>52.56</v>
      </c>
      <c r="M728" s="281">
        <v>79.39</v>
      </c>
      <c r="N728" s="281">
        <v>66.209999999999994</v>
      </c>
      <c r="O728" s="281">
        <v>117.93</v>
      </c>
      <c r="P728" s="281">
        <v>103.16</v>
      </c>
      <c r="Q728" s="281">
        <v>314.39</v>
      </c>
      <c r="R728" s="281">
        <v>307.48</v>
      </c>
      <c r="S728" s="281">
        <v>199.96</v>
      </c>
      <c r="T728" s="281">
        <v>229.44</v>
      </c>
      <c r="U728" s="281">
        <v>125.81</v>
      </c>
      <c r="V728" s="281">
        <v>102.61</v>
      </c>
      <c r="W728" s="281">
        <v>14.8</v>
      </c>
      <c r="X728" s="281">
        <v>0</v>
      </c>
      <c r="Y728" s="281">
        <v>0</v>
      </c>
    </row>
    <row r="729" spans="1:25">
      <c r="A729" s="318">
        <v>9</v>
      </c>
      <c r="B729" s="281">
        <v>45</v>
      </c>
      <c r="C729" s="281">
        <v>45.91</v>
      </c>
      <c r="D729" s="281">
        <v>43.96</v>
      </c>
      <c r="E729" s="281">
        <v>66.42</v>
      </c>
      <c r="F729" s="281">
        <v>113.45</v>
      </c>
      <c r="G729" s="281">
        <v>96.03</v>
      </c>
      <c r="H729" s="281">
        <v>100.91</v>
      </c>
      <c r="I729" s="281">
        <v>95.09</v>
      </c>
      <c r="J729" s="281">
        <v>93.42</v>
      </c>
      <c r="K729" s="281">
        <v>96.21</v>
      </c>
      <c r="L729" s="281">
        <v>91.14</v>
      </c>
      <c r="M729" s="281">
        <v>90.61</v>
      </c>
      <c r="N729" s="281">
        <v>91.55</v>
      </c>
      <c r="O729" s="281">
        <v>107.42</v>
      </c>
      <c r="P729" s="281">
        <v>111.54</v>
      </c>
      <c r="Q729" s="281">
        <v>143.41999999999999</v>
      </c>
      <c r="R729" s="281">
        <v>160.97</v>
      </c>
      <c r="S729" s="281">
        <v>119.8</v>
      </c>
      <c r="T729" s="281">
        <v>88.66</v>
      </c>
      <c r="U729" s="281">
        <v>97.61</v>
      </c>
      <c r="V729" s="281">
        <v>0</v>
      </c>
      <c r="W729" s="281">
        <v>0</v>
      </c>
      <c r="X729" s="281">
        <v>0</v>
      </c>
      <c r="Y729" s="281">
        <v>0</v>
      </c>
    </row>
    <row r="730" spans="1:25">
      <c r="A730" s="318">
        <v>10</v>
      </c>
      <c r="B730" s="281">
        <v>0</v>
      </c>
      <c r="C730" s="281">
        <v>0</v>
      </c>
      <c r="D730" s="281">
        <v>0</v>
      </c>
      <c r="E730" s="281">
        <v>0</v>
      </c>
      <c r="F730" s="281">
        <v>0</v>
      </c>
      <c r="G730" s="281">
        <v>21.93</v>
      </c>
      <c r="H730" s="281">
        <v>151.36000000000001</v>
      </c>
      <c r="I730" s="281">
        <v>198.14</v>
      </c>
      <c r="J730" s="281">
        <v>174.78</v>
      </c>
      <c r="K730" s="281">
        <v>42.74</v>
      </c>
      <c r="L730" s="281">
        <v>66.42</v>
      </c>
      <c r="M730" s="281">
        <v>114.04</v>
      </c>
      <c r="N730" s="281">
        <v>154.08000000000001</v>
      </c>
      <c r="O730" s="281">
        <v>104.87</v>
      </c>
      <c r="P730" s="281">
        <v>159.08000000000001</v>
      </c>
      <c r="Q730" s="281">
        <v>183.27</v>
      </c>
      <c r="R730" s="281">
        <v>245.12</v>
      </c>
      <c r="S730" s="281">
        <v>235.41</v>
      </c>
      <c r="T730" s="281">
        <v>256.12</v>
      </c>
      <c r="U730" s="281">
        <v>202.57</v>
      </c>
      <c r="V730" s="281">
        <v>311.92</v>
      </c>
      <c r="W730" s="281">
        <v>88.34</v>
      </c>
      <c r="X730" s="281">
        <v>187.94</v>
      </c>
      <c r="Y730" s="281">
        <v>178.26</v>
      </c>
    </row>
    <row r="731" spans="1:25">
      <c r="A731" s="318">
        <v>11</v>
      </c>
      <c r="B731" s="281">
        <v>1.1399999999999999</v>
      </c>
      <c r="C731" s="281">
        <v>0</v>
      </c>
      <c r="D731" s="281">
        <v>40.11</v>
      </c>
      <c r="E731" s="281">
        <v>67.209999999999994</v>
      </c>
      <c r="F731" s="281">
        <v>107.8</v>
      </c>
      <c r="G731" s="281">
        <v>100.54</v>
      </c>
      <c r="H731" s="281">
        <v>99.87</v>
      </c>
      <c r="I731" s="281">
        <v>127.97</v>
      </c>
      <c r="J731" s="281">
        <v>119.04</v>
      </c>
      <c r="K731" s="281">
        <v>71.11</v>
      </c>
      <c r="L731" s="281">
        <v>26.48</v>
      </c>
      <c r="M731" s="281">
        <v>49.61</v>
      </c>
      <c r="N731" s="281">
        <v>0</v>
      </c>
      <c r="O731" s="281">
        <v>9.9700000000000006</v>
      </c>
      <c r="P731" s="281">
        <v>62.34</v>
      </c>
      <c r="Q731" s="281">
        <v>97.17</v>
      </c>
      <c r="R731" s="281">
        <v>118.86</v>
      </c>
      <c r="S731" s="281">
        <v>180.65</v>
      </c>
      <c r="T731" s="281">
        <v>80.34</v>
      </c>
      <c r="U731" s="281">
        <v>63.76</v>
      </c>
      <c r="V731" s="281">
        <v>94.69</v>
      </c>
      <c r="W731" s="281">
        <v>25.25</v>
      </c>
      <c r="X731" s="281">
        <v>0</v>
      </c>
      <c r="Y731" s="281">
        <v>0</v>
      </c>
    </row>
    <row r="732" spans="1:25">
      <c r="A732" s="318">
        <v>12</v>
      </c>
      <c r="B732" s="281">
        <v>9.6199999999999992</v>
      </c>
      <c r="C732" s="281">
        <v>18.23</v>
      </c>
      <c r="D732" s="281">
        <v>54.59</v>
      </c>
      <c r="E732" s="281">
        <v>44.49</v>
      </c>
      <c r="F732" s="281">
        <v>88.68</v>
      </c>
      <c r="G732" s="281">
        <v>73.89</v>
      </c>
      <c r="H732" s="281">
        <v>334.7</v>
      </c>
      <c r="I732" s="281">
        <v>216.14</v>
      </c>
      <c r="J732" s="281">
        <v>124.97</v>
      </c>
      <c r="K732" s="281">
        <v>99.27</v>
      </c>
      <c r="L732" s="281">
        <v>35.369999999999997</v>
      </c>
      <c r="M732" s="281">
        <v>18.11</v>
      </c>
      <c r="N732" s="281">
        <v>120.87</v>
      </c>
      <c r="O732" s="281">
        <v>170.09</v>
      </c>
      <c r="P732" s="281">
        <v>129.36000000000001</v>
      </c>
      <c r="Q732" s="281">
        <v>176.5</v>
      </c>
      <c r="R732" s="281">
        <v>183.51</v>
      </c>
      <c r="S732" s="281">
        <v>178.86</v>
      </c>
      <c r="T732" s="281">
        <v>185.58</v>
      </c>
      <c r="U732" s="281">
        <v>214.62</v>
      </c>
      <c r="V732" s="281">
        <v>223.55</v>
      </c>
      <c r="W732" s="281">
        <v>326</v>
      </c>
      <c r="X732" s="281">
        <v>14.58</v>
      </c>
      <c r="Y732" s="281">
        <v>214.85</v>
      </c>
    </row>
    <row r="733" spans="1:25">
      <c r="A733" s="318">
        <v>13</v>
      </c>
      <c r="B733" s="281">
        <v>12.42</v>
      </c>
      <c r="C733" s="281">
        <v>7.01</v>
      </c>
      <c r="D733" s="281">
        <v>21.91</v>
      </c>
      <c r="E733" s="281">
        <v>32.159999999999997</v>
      </c>
      <c r="F733" s="281">
        <v>30.44</v>
      </c>
      <c r="G733" s="281">
        <v>33.950000000000003</v>
      </c>
      <c r="H733" s="281">
        <v>76.150000000000006</v>
      </c>
      <c r="I733" s="281">
        <v>77.48</v>
      </c>
      <c r="J733" s="281">
        <v>11.02</v>
      </c>
      <c r="K733" s="281">
        <v>36.159999999999997</v>
      </c>
      <c r="L733" s="281">
        <v>31.11</v>
      </c>
      <c r="M733" s="281">
        <v>41.98</v>
      </c>
      <c r="N733" s="281">
        <v>10.039999999999999</v>
      </c>
      <c r="O733" s="281">
        <v>6.18</v>
      </c>
      <c r="P733" s="281">
        <v>327.29000000000002</v>
      </c>
      <c r="Q733" s="281">
        <v>6.75</v>
      </c>
      <c r="R733" s="281">
        <v>2.23</v>
      </c>
      <c r="S733" s="281">
        <v>5.8</v>
      </c>
      <c r="T733" s="281">
        <v>0</v>
      </c>
      <c r="U733" s="281">
        <v>0</v>
      </c>
      <c r="V733" s="281">
        <v>0</v>
      </c>
      <c r="W733" s="281">
        <v>0</v>
      </c>
      <c r="X733" s="281">
        <v>0</v>
      </c>
      <c r="Y733" s="281">
        <v>0</v>
      </c>
    </row>
    <row r="734" spans="1:25">
      <c r="A734" s="318">
        <v>14</v>
      </c>
      <c r="B734" s="281">
        <v>0</v>
      </c>
      <c r="C734" s="281">
        <v>0</v>
      </c>
      <c r="D734" s="281">
        <v>0</v>
      </c>
      <c r="E734" s="281">
        <v>0</v>
      </c>
      <c r="F734" s="281">
        <v>1.96</v>
      </c>
      <c r="G734" s="281">
        <v>0</v>
      </c>
      <c r="H734" s="281">
        <v>0</v>
      </c>
      <c r="I734" s="281">
        <v>0</v>
      </c>
      <c r="J734" s="281">
        <v>19.399999999999999</v>
      </c>
      <c r="K734" s="281">
        <v>16.47</v>
      </c>
      <c r="L734" s="281">
        <v>39.64</v>
      </c>
      <c r="M734" s="281">
        <v>54.19</v>
      </c>
      <c r="N734" s="281">
        <v>26.41</v>
      </c>
      <c r="O734" s="281">
        <v>24.88</v>
      </c>
      <c r="P734" s="281">
        <v>11.9</v>
      </c>
      <c r="Q734" s="281">
        <v>1.38</v>
      </c>
      <c r="R734" s="281">
        <v>0.53</v>
      </c>
      <c r="S734" s="281">
        <v>1.68</v>
      </c>
      <c r="T734" s="281">
        <v>52.72</v>
      </c>
      <c r="U734" s="281">
        <v>143.78</v>
      </c>
      <c r="V734" s="281">
        <v>200.99</v>
      </c>
      <c r="W734" s="281">
        <v>288.87</v>
      </c>
      <c r="X734" s="281">
        <v>94.51</v>
      </c>
      <c r="Y734" s="281">
        <v>0.13</v>
      </c>
    </row>
    <row r="735" spans="1:25">
      <c r="A735" s="318">
        <v>15</v>
      </c>
      <c r="B735" s="281">
        <v>0</v>
      </c>
      <c r="C735" s="281">
        <v>0</v>
      </c>
      <c r="D735" s="281">
        <v>35.56</v>
      </c>
      <c r="E735" s="281">
        <v>7.52</v>
      </c>
      <c r="F735" s="281">
        <v>2.23</v>
      </c>
      <c r="G735" s="281">
        <v>0</v>
      </c>
      <c r="H735" s="281">
        <v>45.42</v>
      </c>
      <c r="I735" s="281">
        <v>37.770000000000003</v>
      </c>
      <c r="J735" s="281">
        <v>23.05</v>
      </c>
      <c r="K735" s="281">
        <v>7.92</v>
      </c>
      <c r="L735" s="281">
        <v>6.34</v>
      </c>
      <c r="M735" s="281">
        <v>0.72</v>
      </c>
      <c r="N735" s="281">
        <v>1.49</v>
      </c>
      <c r="O735" s="281">
        <v>1.27</v>
      </c>
      <c r="P735" s="281">
        <v>0.01</v>
      </c>
      <c r="Q735" s="281">
        <v>0.01</v>
      </c>
      <c r="R735" s="281">
        <v>0.34</v>
      </c>
      <c r="S735" s="281">
        <v>0.09</v>
      </c>
      <c r="T735" s="281">
        <v>0.56000000000000005</v>
      </c>
      <c r="U735" s="281">
        <v>29.78</v>
      </c>
      <c r="V735" s="281">
        <v>0</v>
      </c>
      <c r="W735" s="281">
        <v>0</v>
      </c>
      <c r="X735" s="281">
        <v>0</v>
      </c>
      <c r="Y735" s="281">
        <v>0</v>
      </c>
    </row>
    <row r="736" spans="1:25">
      <c r="A736" s="318">
        <v>16</v>
      </c>
      <c r="B736" s="281">
        <v>0</v>
      </c>
      <c r="C736" s="281">
        <v>0</v>
      </c>
      <c r="D736" s="281">
        <v>51.86</v>
      </c>
      <c r="E736" s="281">
        <v>15.68</v>
      </c>
      <c r="F736" s="281">
        <v>26.58</v>
      </c>
      <c r="G736" s="281">
        <v>128.03</v>
      </c>
      <c r="H736" s="281">
        <v>131.32</v>
      </c>
      <c r="I736" s="281">
        <v>62.11</v>
      </c>
      <c r="J736" s="281">
        <v>14.07</v>
      </c>
      <c r="K736" s="281">
        <v>8.81</v>
      </c>
      <c r="L736" s="281">
        <v>0.1</v>
      </c>
      <c r="M736" s="281">
        <v>0.15</v>
      </c>
      <c r="N736" s="281">
        <v>2.13</v>
      </c>
      <c r="O736" s="281">
        <v>1.29</v>
      </c>
      <c r="P736" s="281">
        <v>0.05</v>
      </c>
      <c r="Q736" s="281">
        <v>1.03</v>
      </c>
      <c r="R736" s="281">
        <v>6.15</v>
      </c>
      <c r="S736" s="281">
        <v>0</v>
      </c>
      <c r="T736" s="281">
        <v>130.66</v>
      </c>
      <c r="U736" s="281">
        <v>70.239999999999995</v>
      </c>
      <c r="V736" s="281">
        <v>0</v>
      </c>
      <c r="W736" s="281">
        <v>0</v>
      </c>
      <c r="X736" s="281">
        <v>0</v>
      </c>
      <c r="Y736" s="281">
        <v>0</v>
      </c>
    </row>
    <row r="737" spans="1:25">
      <c r="A737" s="318">
        <v>17</v>
      </c>
      <c r="B737" s="281">
        <v>0</v>
      </c>
      <c r="C737" s="281">
        <v>0</v>
      </c>
      <c r="D737" s="281">
        <v>1.35</v>
      </c>
      <c r="E737" s="281">
        <v>31.24</v>
      </c>
      <c r="F737" s="281">
        <v>35.700000000000003</v>
      </c>
      <c r="G737" s="281">
        <v>35.21</v>
      </c>
      <c r="H737" s="281">
        <v>44.83</v>
      </c>
      <c r="I737" s="281">
        <v>61.49</v>
      </c>
      <c r="J737" s="281">
        <v>50.44</v>
      </c>
      <c r="K737" s="281">
        <v>1.1599999999999999</v>
      </c>
      <c r="L737" s="281">
        <v>43.05</v>
      </c>
      <c r="M737" s="281">
        <v>2.08</v>
      </c>
      <c r="N737" s="281">
        <v>2.1</v>
      </c>
      <c r="O737" s="281">
        <v>0</v>
      </c>
      <c r="P737" s="281">
        <v>0.14000000000000001</v>
      </c>
      <c r="Q737" s="281">
        <v>52.13</v>
      </c>
      <c r="R737" s="281">
        <v>2.27</v>
      </c>
      <c r="S737" s="281">
        <v>230.96</v>
      </c>
      <c r="T737" s="281">
        <v>143.21</v>
      </c>
      <c r="U737" s="281">
        <v>7.77</v>
      </c>
      <c r="V737" s="281">
        <v>0</v>
      </c>
      <c r="W737" s="281">
        <v>0</v>
      </c>
      <c r="X737" s="281">
        <v>0</v>
      </c>
      <c r="Y737" s="281">
        <v>0</v>
      </c>
    </row>
    <row r="738" spans="1:25">
      <c r="A738" s="318">
        <v>18</v>
      </c>
      <c r="B738" s="281">
        <v>0</v>
      </c>
      <c r="C738" s="281">
        <v>0</v>
      </c>
      <c r="D738" s="281">
        <v>0</v>
      </c>
      <c r="E738" s="281">
        <v>0</v>
      </c>
      <c r="F738" s="281">
        <v>0</v>
      </c>
      <c r="G738" s="281">
        <v>0</v>
      </c>
      <c r="H738" s="281">
        <v>68.819999999999993</v>
      </c>
      <c r="I738" s="281">
        <v>101.62</v>
      </c>
      <c r="J738" s="281">
        <v>109.66</v>
      </c>
      <c r="K738" s="281">
        <v>88.42</v>
      </c>
      <c r="L738" s="281">
        <v>27.67</v>
      </c>
      <c r="M738" s="281">
        <v>13.62</v>
      </c>
      <c r="N738" s="281">
        <v>0</v>
      </c>
      <c r="O738" s="281">
        <v>45.92</v>
      </c>
      <c r="P738" s="281">
        <v>111.26</v>
      </c>
      <c r="Q738" s="281">
        <v>115.14</v>
      </c>
      <c r="R738" s="281">
        <v>126.65</v>
      </c>
      <c r="S738" s="281">
        <v>120.7</v>
      </c>
      <c r="T738" s="281">
        <v>132.63999999999999</v>
      </c>
      <c r="U738" s="281">
        <v>84.47</v>
      </c>
      <c r="V738" s="281">
        <v>97.5</v>
      </c>
      <c r="W738" s="281">
        <v>0</v>
      </c>
      <c r="X738" s="281">
        <v>0</v>
      </c>
      <c r="Y738" s="281">
        <v>0</v>
      </c>
    </row>
    <row r="739" spans="1:25">
      <c r="A739" s="318">
        <v>19</v>
      </c>
      <c r="B739" s="281">
        <v>10.14</v>
      </c>
      <c r="C739" s="281">
        <v>4.4800000000000004</v>
      </c>
      <c r="D739" s="281">
        <v>7.35</v>
      </c>
      <c r="E739" s="281">
        <v>24.63</v>
      </c>
      <c r="F739" s="281">
        <v>9.58</v>
      </c>
      <c r="G739" s="281">
        <v>0</v>
      </c>
      <c r="H739" s="281">
        <v>38.14</v>
      </c>
      <c r="I739" s="281">
        <v>282.70999999999998</v>
      </c>
      <c r="J739" s="281">
        <v>168.41</v>
      </c>
      <c r="K739" s="281">
        <v>142.61000000000001</v>
      </c>
      <c r="L739" s="281">
        <v>110.48</v>
      </c>
      <c r="M739" s="281">
        <v>167.78</v>
      </c>
      <c r="N739" s="281">
        <v>171.97</v>
      </c>
      <c r="O739" s="281">
        <v>152.46</v>
      </c>
      <c r="P739" s="281">
        <v>188.79</v>
      </c>
      <c r="Q739" s="281">
        <v>173.05</v>
      </c>
      <c r="R739" s="281">
        <v>222.8</v>
      </c>
      <c r="S739" s="281">
        <v>125.71</v>
      </c>
      <c r="T739" s="281">
        <v>113.25</v>
      </c>
      <c r="U739" s="281">
        <v>0</v>
      </c>
      <c r="V739" s="281">
        <v>0</v>
      </c>
      <c r="W739" s="281">
        <v>0</v>
      </c>
      <c r="X739" s="281">
        <v>0</v>
      </c>
      <c r="Y739" s="281">
        <v>0</v>
      </c>
    </row>
    <row r="740" spans="1:25">
      <c r="A740" s="318">
        <v>20</v>
      </c>
      <c r="B740" s="281">
        <v>3.21</v>
      </c>
      <c r="C740" s="281">
        <v>0</v>
      </c>
      <c r="D740" s="281">
        <v>2.84</v>
      </c>
      <c r="E740" s="281">
        <v>5.91</v>
      </c>
      <c r="F740" s="281">
        <v>102.14</v>
      </c>
      <c r="G740" s="281">
        <v>20.48</v>
      </c>
      <c r="H740" s="281">
        <v>28.28</v>
      </c>
      <c r="I740" s="281">
        <v>0.09</v>
      </c>
      <c r="J740" s="281">
        <v>90.94</v>
      </c>
      <c r="K740" s="281">
        <v>75.08</v>
      </c>
      <c r="L740" s="281">
        <v>77.91</v>
      </c>
      <c r="M740" s="281">
        <v>84.73</v>
      </c>
      <c r="N740" s="281">
        <v>92.44</v>
      </c>
      <c r="O740" s="281">
        <v>170.44</v>
      </c>
      <c r="P740" s="281">
        <v>119.5</v>
      </c>
      <c r="Q740" s="281">
        <v>38.14</v>
      </c>
      <c r="R740" s="281">
        <v>44.8</v>
      </c>
      <c r="S740" s="281">
        <v>73.25</v>
      </c>
      <c r="T740" s="281">
        <v>7.51</v>
      </c>
      <c r="U740" s="281">
        <v>0</v>
      </c>
      <c r="V740" s="281">
        <v>0</v>
      </c>
      <c r="W740" s="281">
        <v>0</v>
      </c>
      <c r="X740" s="281">
        <v>0</v>
      </c>
      <c r="Y740" s="281">
        <v>0</v>
      </c>
    </row>
    <row r="741" spans="1:25">
      <c r="A741" s="318">
        <v>21</v>
      </c>
      <c r="B741" s="281">
        <v>0</v>
      </c>
      <c r="C741" s="281">
        <v>0</v>
      </c>
      <c r="D741" s="281">
        <v>0</v>
      </c>
      <c r="E741" s="281">
        <v>0</v>
      </c>
      <c r="F741" s="281">
        <v>0</v>
      </c>
      <c r="G741" s="281">
        <v>0</v>
      </c>
      <c r="H741" s="281">
        <v>0</v>
      </c>
      <c r="I741" s="281">
        <v>6.28</v>
      </c>
      <c r="J741" s="281">
        <v>13.67</v>
      </c>
      <c r="K741" s="281">
        <v>96.75</v>
      </c>
      <c r="L741" s="281">
        <v>116.68</v>
      </c>
      <c r="M741" s="281">
        <v>132.13999999999999</v>
      </c>
      <c r="N741" s="281">
        <v>47.7</v>
      </c>
      <c r="O741" s="281">
        <v>47.91</v>
      </c>
      <c r="P741" s="281">
        <v>0</v>
      </c>
      <c r="Q741" s="281">
        <v>6.85</v>
      </c>
      <c r="R741" s="281">
        <v>67.569999999999993</v>
      </c>
      <c r="S741" s="281">
        <v>35.270000000000003</v>
      </c>
      <c r="T741" s="281">
        <v>0</v>
      </c>
      <c r="U741" s="281">
        <v>0</v>
      </c>
      <c r="V741" s="281">
        <v>0</v>
      </c>
      <c r="W741" s="281">
        <v>0</v>
      </c>
      <c r="X741" s="281">
        <v>0</v>
      </c>
      <c r="Y741" s="281">
        <v>0</v>
      </c>
    </row>
    <row r="742" spans="1:25">
      <c r="A742" s="318">
        <v>22</v>
      </c>
      <c r="B742" s="281">
        <v>0</v>
      </c>
      <c r="C742" s="281">
        <v>0</v>
      </c>
      <c r="D742" s="281">
        <v>0</v>
      </c>
      <c r="E742" s="281">
        <v>0</v>
      </c>
      <c r="F742" s="281">
        <v>17.72</v>
      </c>
      <c r="G742" s="281">
        <v>6.3</v>
      </c>
      <c r="H742" s="281">
        <v>128.49</v>
      </c>
      <c r="I742" s="281">
        <v>84.67</v>
      </c>
      <c r="J742" s="281">
        <v>217.65</v>
      </c>
      <c r="K742" s="281">
        <v>142.93</v>
      </c>
      <c r="L742" s="281">
        <v>149.63</v>
      </c>
      <c r="M742" s="281">
        <v>154.69</v>
      </c>
      <c r="N742" s="281">
        <v>193.06</v>
      </c>
      <c r="O742" s="281">
        <v>233.89</v>
      </c>
      <c r="P742" s="281">
        <v>214.21</v>
      </c>
      <c r="Q742" s="281">
        <v>241.19</v>
      </c>
      <c r="R742" s="281">
        <v>86.28</v>
      </c>
      <c r="S742" s="281">
        <v>203.47</v>
      </c>
      <c r="T742" s="281">
        <v>229.45</v>
      </c>
      <c r="U742" s="281">
        <v>49.73</v>
      </c>
      <c r="V742" s="281">
        <v>0.14000000000000001</v>
      </c>
      <c r="W742" s="281">
        <v>65.05</v>
      </c>
      <c r="X742" s="281">
        <v>0</v>
      </c>
      <c r="Y742" s="281">
        <v>0</v>
      </c>
    </row>
    <row r="743" spans="1:25">
      <c r="A743" s="318">
        <v>23</v>
      </c>
      <c r="B743" s="281">
        <v>146.97999999999999</v>
      </c>
      <c r="C743" s="281">
        <v>212.86</v>
      </c>
      <c r="D743" s="281">
        <v>344.18</v>
      </c>
      <c r="E743" s="281">
        <v>305.69</v>
      </c>
      <c r="F743" s="281">
        <v>308.64999999999998</v>
      </c>
      <c r="G743" s="281">
        <v>282.24</v>
      </c>
      <c r="H743" s="281">
        <v>236.05</v>
      </c>
      <c r="I743" s="281">
        <v>356</v>
      </c>
      <c r="J743" s="281">
        <v>306.13</v>
      </c>
      <c r="K743" s="281">
        <v>248.76</v>
      </c>
      <c r="L743" s="281">
        <v>288.94</v>
      </c>
      <c r="M743" s="281">
        <v>222.39</v>
      </c>
      <c r="N743" s="281">
        <v>196.01</v>
      </c>
      <c r="O743" s="281">
        <v>285.27</v>
      </c>
      <c r="P743" s="281">
        <v>270.08999999999997</v>
      </c>
      <c r="Q743" s="281">
        <v>256.95999999999998</v>
      </c>
      <c r="R743" s="281">
        <v>244.68</v>
      </c>
      <c r="S743" s="281">
        <v>301.95</v>
      </c>
      <c r="T743" s="281">
        <v>246.68</v>
      </c>
      <c r="U743" s="281">
        <v>187.37</v>
      </c>
      <c r="V743" s="281">
        <v>111.07</v>
      </c>
      <c r="W743" s="281">
        <v>39.17</v>
      </c>
      <c r="X743" s="281">
        <v>0</v>
      </c>
      <c r="Y743" s="281">
        <v>0</v>
      </c>
    </row>
    <row r="744" spans="1:25">
      <c r="A744" s="318">
        <v>24</v>
      </c>
      <c r="B744" s="281">
        <v>0</v>
      </c>
      <c r="C744" s="281">
        <v>0</v>
      </c>
      <c r="D744" s="281">
        <v>86.05</v>
      </c>
      <c r="E744" s="281">
        <v>107.94</v>
      </c>
      <c r="F744" s="281">
        <v>214.99</v>
      </c>
      <c r="G744" s="281">
        <v>149.77000000000001</v>
      </c>
      <c r="H744" s="281">
        <v>170.3</v>
      </c>
      <c r="I744" s="281">
        <v>96.54</v>
      </c>
      <c r="J744" s="281">
        <v>208.02</v>
      </c>
      <c r="K744" s="281">
        <v>296.63</v>
      </c>
      <c r="L744" s="281">
        <v>158.86000000000001</v>
      </c>
      <c r="M744" s="281">
        <v>118.94</v>
      </c>
      <c r="N744" s="281">
        <v>225.14</v>
      </c>
      <c r="O744" s="281">
        <v>267.77</v>
      </c>
      <c r="P744" s="281">
        <v>160.30000000000001</v>
      </c>
      <c r="Q744" s="281">
        <v>75.17</v>
      </c>
      <c r="R744" s="281">
        <v>315</v>
      </c>
      <c r="S744" s="281">
        <v>241.24</v>
      </c>
      <c r="T744" s="281">
        <v>67.27</v>
      </c>
      <c r="U744" s="281">
        <v>29.41</v>
      </c>
      <c r="V744" s="281">
        <v>60.97</v>
      </c>
      <c r="W744" s="281">
        <v>0</v>
      </c>
      <c r="X744" s="281">
        <v>0</v>
      </c>
      <c r="Y744" s="281">
        <v>0</v>
      </c>
    </row>
    <row r="745" spans="1:25">
      <c r="A745" s="318">
        <v>25</v>
      </c>
      <c r="B745" s="281">
        <v>0</v>
      </c>
      <c r="C745" s="281">
        <v>0</v>
      </c>
      <c r="D745" s="281">
        <v>144.27000000000001</v>
      </c>
      <c r="E745" s="281">
        <v>132.77000000000001</v>
      </c>
      <c r="F745" s="281">
        <v>167.17</v>
      </c>
      <c r="G745" s="281">
        <v>111.9</v>
      </c>
      <c r="H745" s="281">
        <v>173.32</v>
      </c>
      <c r="I745" s="281">
        <v>172.41</v>
      </c>
      <c r="J745" s="281">
        <v>175.39</v>
      </c>
      <c r="K745" s="281">
        <v>89.74</v>
      </c>
      <c r="L745" s="281">
        <v>123.65</v>
      </c>
      <c r="M745" s="281">
        <v>144.78</v>
      </c>
      <c r="N745" s="281">
        <v>204.46</v>
      </c>
      <c r="O745" s="281">
        <v>199.55</v>
      </c>
      <c r="P745" s="281">
        <v>169.71</v>
      </c>
      <c r="Q745" s="281">
        <v>135.77000000000001</v>
      </c>
      <c r="R745" s="281">
        <v>290.51</v>
      </c>
      <c r="S745" s="281">
        <v>194.37</v>
      </c>
      <c r="T745" s="281">
        <v>157.47</v>
      </c>
      <c r="U745" s="281">
        <v>159.63</v>
      </c>
      <c r="V745" s="281">
        <v>85.76</v>
      </c>
      <c r="W745" s="281">
        <v>0</v>
      </c>
      <c r="X745" s="281">
        <v>0</v>
      </c>
      <c r="Y745" s="281">
        <v>0</v>
      </c>
    </row>
    <row r="746" spans="1:25">
      <c r="A746" s="318">
        <v>26</v>
      </c>
      <c r="B746" s="281">
        <v>0</v>
      </c>
      <c r="C746" s="281">
        <v>0.02</v>
      </c>
      <c r="D746" s="281">
        <v>0.86</v>
      </c>
      <c r="E746" s="281">
        <v>0</v>
      </c>
      <c r="F746" s="281">
        <v>9.36</v>
      </c>
      <c r="G746" s="281">
        <v>3.15</v>
      </c>
      <c r="H746" s="281">
        <v>327.94</v>
      </c>
      <c r="I746" s="281">
        <v>300.82</v>
      </c>
      <c r="J746" s="281">
        <v>305.68</v>
      </c>
      <c r="K746" s="281">
        <v>312.87</v>
      </c>
      <c r="L746" s="281">
        <v>324.14</v>
      </c>
      <c r="M746" s="281">
        <v>283.95999999999998</v>
      </c>
      <c r="N746" s="281">
        <v>332.23</v>
      </c>
      <c r="O746" s="281">
        <v>386.28</v>
      </c>
      <c r="P746" s="281">
        <v>414.34</v>
      </c>
      <c r="Q746" s="281">
        <v>409.08</v>
      </c>
      <c r="R746" s="281">
        <v>433.39</v>
      </c>
      <c r="S746" s="281">
        <v>357.33</v>
      </c>
      <c r="T746" s="281">
        <v>373.85</v>
      </c>
      <c r="U746" s="281">
        <v>222.39</v>
      </c>
      <c r="V746" s="281">
        <v>263.48</v>
      </c>
      <c r="W746" s="281">
        <v>105.99</v>
      </c>
      <c r="X746" s="281">
        <v>0</v>
      </c>
      <c r="Y746" s="281">
        <v>0</v>
      </c>
    </row>
    <row r="747" spans="1:25">
      <c r="A747" s="318">
        <v>27</v>
      </c>
      <c r="B747" s="281">
        <v>0</v>
      </c>
      <c r="C747" s="281">
        <v>11.37</v>
      </c>
      <c r="D747" s="281">
        <v>7.18</v>
      </c>
      <c r="E747" s="281">
        <v>0</v>
      </c>
      <c r="F747" s="281">
        <v>53.76</v>
      </c>
      <c r="G747" s="281">
        <v>145.76</v>
      </c>
      <c r="H747" s="281">
        <v>215.56</v>
      </c>
      <c r="I747" s="281">
        <v>13.59</v>
      </c>
      <c r="J747" s="281">
        <v>430.19</v>
      </c>
      <c r="K747" s="281">
        <v>430.41</v>
      </c>
      <c r="L747" s="281">
        <v>391.93</v>
      </c>
      <c r="M747" s="281">
        <v>0.01</v>
      </c>
      <c r="N747" s="281">
        <v>0</v>
      </c>
      <c r="O747" s="281">
        <v>10.87</v>
      </c>
      <c r="P747" s="281">
        <v>25.18</v>
      </c>
      <c r="Q747" s="281">
        <v>0</v>
      </c>
      <c r="R747" s="281">
        <v>0</v>
      </c>
      <c r="S747" s="281">
        <v>0</v>
      </c>
      <c r="T747" s="281">
        <v>18.12</v>
      </c>
      <c r="U747" s="281">
        <v>38.340000000000003</v>
      </c>
      <c r="V747" s="281">
        <v>81.41</v>
      </c>
      <c r="W747" s="281">
        <v>85.57</v>
      </c>
      <c r="X747" s="281">
        <v>1.06</v>
      </c>
      <c r="Y747" s="281">
        <v>30.86</v>
      </c>
    </row>
    <row r="748" spans="1:25">
      <c r="A748" s="318">
        <v>28</v>
      </c>
      <c r="B748" s="281">
        <v>186.66</v>
      </c>
      <c r="C748" s="281">
        <v>198.72</v>
      </c>
      <c r="D748" s="281">
        <v>298.45</v>
      </c>
      <c r="E748" s="281">
        <v>197.69</v>
      </c>
      <c r="F748" s="281">
        <v>187.69</v>
      </c>
      <c r="G748" s="281">
        <v>250.07</v>
      </c>
      <c r="H748" s="281">
        <v>137.88</v>
      </c>
      <c r="I748" s="281">
        <v>83.74</v>
      </c>
      <c r="J748" s="281">
        <v>70.98</v>
      </c>
      <c r="K748" s="281">
        <v>113.99</v>
      </c>
      <c r="L748" s="281">
        <v>7.63</v>
      </c>
      <c r="M748" s="281">
        <v>0</v>
      </c>
      <c r="N748" s="281">
        <v>0</v>
      </c>
      <c r="O748" s="281">
        <v>0</v>
      </c>
      <c r="P748" s="281">
        <v>0</v>
      </c>
      <c r="Q748" s="281">
        <v>0</v>
      </c>
      <c r="R748" s="281">
        <v>564.92999999999995</v>
      </c>
      <c r="S748" s="281">
        <v>42.02</v>
      </c>
      <c r="T748" s="281">
        <v>0</v>
      </c>
      <c r="U748" s="281">
        <v>187.79</v>
      </c>
      <c r="V748" s="281">
        <v>227.19</v>
      </c>
      <c r="W748" s="281">
        <v>214.18</v>
      </c>
      <c r="X748" s="281">
        <v>1107.56</v>
      </c>
      <c r="Y748" s="281">
        <v>1163.5</v>
      </c>
    </row>
    <row r="749" spans="1:25">
      <c r="A749" s="318">
        <v>29</v>
      </c>
      <c r="B749" s="281">
        <v>111.69</v>
      </c>
      <c r="C749" s="281">
        <v>125.95</v>
      </c>
      <c r="D749" s="281">
        <v>44.6</v>
      </c>
      <c r="E749" s="281">
        <v>59.58</v>
      </c>
      <c r="F749" s="281">
        <v>0</v>
      </c>
      <c r="G749" s="281">
        <v>52.3</v>
      </c>
      <c r="H749" s="281">
        <v>110.81</v>
      </c>
      <c r="I749" s="281">
        <v>155.76</v>
      </c>
      <c r="J749" s="281">
        <v>463.22</v>
      </c>
      <c r="K749" s="281">
        <v>338.88</v>
      </c>
      <c r="L749" s="281">
        <v>609.58000000000004</v>
      </c>
      <c r="M749" s="281">
        <v>679.15</v>
      </c>
      <c r="N749" s="281">
        <v>615.57000000000005</v>
      </c>
      <c r="O749" s="281">
        <v>631.91</v>
      </c>
      <c r="P749" s="281">
        <v>72.56</v>
      </c>
      <c r="Q749" s="281">
        <v>152.76</v>
      </c>
      <c r="R749" s="281">
        <v>135.61000000000001</v>
      </c>
      <c r="S749" s="281">
        <v>0</v>
      </c>
      <c r="T749" s="281">
        <v>74.3</v>
      </c>
      <c r="U749" s="281">
        <v>192.98</v>
      </c>
      <c r="V749" s="281">
        <v>136.44999999999999</v>
      </c>
      <c r="W749" s="281">
        <v>134.6</v>
      </c>
      <c r="X749" s="281">
        <v>269.52</v>
      </c>
      <c r="Y749" s="281">
        <v>365.58</v>
      </c>
    </row>
    <row r="750" spans="1:25">
      <c r="A750" s="318">
        <v>30</v>
      </c>
      <c r="B750" s="281">
        <v>141.32</v>
      </c>
      <c r="C750" s="281">
        <v>154.32</v>
      </c>
      <c r="D750" s="281">
        <v>129.94999999999999</v>
      </c>
      <c r="E750" s="281">
        <v>184.98</v>
      </c>
      <c r="F750" s="281">
        <v>297.69</v>
      </c>
      <c r="G750" s="281">
        <v>148.37</v>
      </c>
      <c r="H750" s="281">
        <v>666.06</v>
      </c>
      <c r="I750" s="281">
        <v>132.57</v>
      </c>
      <c r="J750" s="281">
        <v>0</v>
      </c>
      <c r="K750" s="281">
        <v>55.31</v>
      </c>
      <c r="L750" s="281">
        <v>4.0199999999999996</v>
      </c>
      <c r="M750" s="281">
        <v>0</v>
      </c>
      <c r="N750" s="281">
        <v>165.4</v>
      </c>
      <c r="O750" s="281">
        <v>0</v>
      </c>
      <c r="P750" s="281">
        <v>6.61</v>
      </c>
      <c r="Q750" s="281">
        <v>0</v>
      </c>
      <c r="R750" s="281">
        <v>0</v>
      </c>
      <c r="S750" s="281">
        <v>0</v>
      </c>
      <c r="T750" s="281">
        <v>35.92</v>
      </c>
      <c r="U750" s="281">
        <v>170.64</v>
      </c>
      <c r="V750" s="281">
        <v>185.07</v>
      </c>
      <c r="W750" s="281">
        <v>64.739999999999995</v>
      </c>
      <c r="X750" s="281">
        <v>7.16</v>
      </c>
      <c r="Y750" s="281">
        <v>0</v>
      </c>
    </row>
    <row r="751" spans="1:25">
      <c r="A751" s="318">
        <v>31</v>
      </c>
      <c r="B751" s="281">
        <v>0</v>
      </c>
      <c r="C751" s="281">
        <v>0</v>
      </c>
      <c r="D751" s="281">
        <v>0</v>
      </c>
      <c r="E751" s="281">
        <v>0</v>
      </c>
      <c r="F751" s="281">
        <v>0</v>
      </c>
      <c r="G751" s="281">
        <v>0</v>
      </c>
      <c r="H751" s="281">
        <v>0</v>
      </c>
      <c r="I751" s="281">
        <v>0</v>
      </c>
      <c r="J751" s="281">
        <v>0</v>
      </c>
      <c r="K751" s="281">
        <v>0</v>
      </c>
      <c r="L751" s="281">
        <v>0</v>
      </c>
      <c r="M751" s="281">
        <v>0</v>
      </c>
      <c r="N751" s="281">
        <v>0</v>
      </c>
      <c r="O751" s="281">
        <v>0</v>
      </c>
      <c r="P751" s="281">
        <v>0</v>
      </c>
      <c r="Q751" s="281">
        <v>0</v>
      </c>
      <c r="R751" s="281">
        <v>0</v>
      </c>
      <c r="S751" s="281">
        <v>0</v>
      </c>
      <c r="T751" s="281">
        <v>0</v>
      </c>
      <c r="U751" s="281">
        <v>0</v>
      </c>
      <c r="V751" s="281">
        <v>0</v>
      </c>
      <c r="W751" s="281">
        <v>0</v>
      </c>
      <c r="X751" s="281">
        <v>0</v>
      </c>
      <c r="Y751" s="281">
        <v>0</v>
      </c>
    </row>
    <row r="752" spans="1:25">
      <c r="A752" s="307"/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</row>
    <row r="753" spans="1:25">
      <c r="A753" s="432" t="s">
        <v>212</v>
      </c>
      <c r="B753" s="433" t="s">
        <v>315</v>
      </c>
      <c r="C753" s="433"/>
      <c r="D753" s="433"/>
      <c r="E753" s="433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</row>
    <row r="754" spans="1:25" ht="30">
      <c r="A754" s="432"/>
      <c r="B754" s="308" t="s">
        <v>1</v>
      </c>
      <c r="C754" s="308" t="s">
        <v>2</v>
      </c>
      <c r="D754" s="308" t="s">
        <v>3</v>
      </c>
      <c r="E754" s="308" t="s">
        <v>4</v>
      </c>
      <c r="F754" s="308" t="s">
        <v>5</v>
      </c>
      <c r="G754" s="308" t="s">
        <v>6</v>
      </c>
      <c r="H754" s="308" t="s">
        <v>7</v>
      </c>
      <c r="I754" s="308" t="s">
        <v>8</v>
      </c>
      <c r="J754" s="308" t="s">
        <v>9</v>
      </c>
      <c r="K754" s="308" t="s">
        <v>10</v>
      </c>
      <c r="L754" s="308" t="s">
        <v>11</v>
      </c>
      <c r="M754" s="308" t="s">
        <v>12</v>
      </c>
      <c r="N754" s="308" t="s">
        <v>13</v>
      </c>
      <c r="O754" s="308" t="s">
        <v>14</v>
      </c>
      <c r="P754" s="308" t="s">
        <v>15</v>
      </c>
      <c r="Q754" s="308" t="s">
        <v>16</v>
      </c>
      <c r="R754" s="308" t="s">
        <v>17</v>
      </c>
      <c r="S754" s="308" t="s">
        <v>18</v>
      </c>
      <c r="T754" s="308" t="s">
        <v>19</v>
      </c>
      <c r="U754" s="308" t="s">
        <v>20</v>
      </c>
      <c r="V754" s="308" t="s">
        <v>21</v>
      </c>
      <c r="W754" s="308" t="s">
        <v>22</v>
      </c>
      <c r="X754" s="308" t="s">
        <v>23</v>
      </c>
      <c r="Y754" s="308" t="s">
        <v>24</v>
      </c>
    </row>
    <row r="755" spans="1:25">
      <c r="A755" s="318">
        <v>1</v>
      </c>
      <c r="B755" s="281">
        <v>30.06</v>
      </c>
      <c r="C755" s="281">
        <v>57.22</v>
      </c>
      <c r="D755" s="281">
        <v>39.97</v>
      </c>
      <c r="E755" s="281">
        <v>0</v>
      </c>
      <c r="F755" s="281">
        <v>0</v>
      </c>
      <c r="G755" s="281">
        <v>0</v>
      </c>
      <c r="H755" s="281">
        <v>0</v>
      </c>
      <c r="I755" s="281">
        <v>0</v>
      </c>
      <c r="J755" s="281">
        <v>0</v>
      </c>
      <c r="K755" s="281">
        <v>0</v>
      </c>
      <c r="L755" s="281">
        <v>0</v>
      </c>
      <c r="M755" s="281">
        <v>0</v>
      </c>
      <c r="N755" s="281">
        <v>0</v>
      </c>
      <c r="O755" s="281">
        <v>0</v>
      </c>
      <c r="P755" s="281">
        <v>0</v>
      </c>
      <c r="Q755" s="281">
        <v>0</v>
      </c>
      <c r="R755" s="281">
        <v>0</v>
      </c>
      <c r="S755" s="281">
        <v>0</v>
      </c>
      <c r="T755" s="281">
        <v>11.26</v>
      </c>
      <c r="U755" s="281">
        <v>103.01</v>
      </c>
      <c r="V755" s="281">
        <v>79.209999999999994</v>
      </c>
      <c r="W755" s="281">
        <v>192.91</v>
      </c>
      <c r="X755" s="281">
        <v>403.1</v>
      </c>
      <c r="Y755" s="281">
        <v>1391.92</v>
      </c>
    </row>
    <row r="756" spans="1:25">
      <c r="A756" s="318">
        <v>2</v>
      </c>
      <c r="B756" s="281">
        <v>41.1</v>
      </c>
      <c r="C756" s="281">
        <v>15.18</v>
      </c>
      <c r="D756" s="281">
        <v>0.12</v>
      </c>
      <c r="E756" s="281">
        <v>9.1999999999999993</v>
      </c>
      <c r="F756" s="281">
        <v>47.37</v>
      </c>
      <c r="G756" s="281">
        <v>0</v>
      </c>
      <c r="H756" s="281">
        <v>0</v>
      </c>
      <c r="I756" s="281">
        <v>44.88</v>
      </c>
      <c r="J756" s="281">
        <v>0</v>
      </c>
      <c r="K756" s="281">
        <v>0</v>
      </c>
      <c r="L756" s="281">
        <v>60.05</v>
      </c>
      <c r="M756" s="281">
        <v>91.5</v>
      </c>
      <c r="N756" s="281">
        <v>20.5</v>
      </c>
      <c r="O756" s="281">
        <v>31.04</v>
      </c>
      <c r="P756" s="281">
        <v>58.84</v>
      </c>
      <c r="Q756" s="281">
        <v>0</v>
      </c>
      <c r="R756" s="281">
        <v>0</v>
      </c>
      <c r="S756" s="281">
        <v>47.66</v>
      </c>
      <c r="T756" s="281">
        <v>112.12</v>
      </c>
      <c r="U756" s="281">
        <v>110.5</v>
      </c>
      <c r="V756" s="281">
        <v>138.65</v>
      </c>
      <c r="W756" s="281">
        <v>183.93</v>
      </c>
      <c r="X756" s="281">
        <v>184.07</v>
      </c>
      <c r="Y756" s="281">
        <v>330.06</v>
      </c>
    </row>
    <row r="757" spans="1:25">
      <c r="A757" s="318">
        <v>3</v>
      </c>
      <c r="B757" s="281">
        <v>72.44</v>
      </c>
      <c r="C757" s="281">
        <v>47.63</v>
      </c>
      <c r="D757" s="281">
        <v>33.03</v>
      </c>
      <c r="E757" s="281">
        <v>45.49</v>
      </c>
      <c r="F757" s="281">
        <v>13.42</v>
      </c>
      <c r="G757" s="281">
        <v>60.55</v>
      </c>
      <c r="H757" s="281">
        <v>12.14</v>
      </c>
      <c r="I757" s="281">
        <v>0</v>
      </c>
      <c r="J757" s="281">
        <v>0</v>
      </c>
      <c r="K757" s="281">
        <v>52.16</v>
      </c>
      <c r="L757" s="281">
        <v>0</v>
      </c>
      <c r="M757" s="281">
        <v>0</v>
      </c>
      <c r="N757" s="281">
        <v>0</v>
      </c>
      <c r="O757" s="281">
        <v>0</v>
      </c>
      <c r="P757" s="281">
        <v>0</v>
      </c>
      <c r="Q757" s="281">
        <v>0</v>
      </c>
      <c r="R757" s="281">
        <v>0</v>
      </c>
      <c r="S757" s="281">
        <v>0</v>
      </c>
      <c r="T757" s="281">
        <v>0</v>
      </c>
      <c r="U757" s="281">
        <v>0</v>
      </c>
      <c r="V757" s="281">
        <v>0</v>
      </c>
      <c r="W757" s="281">
        <v>0</v>
      </c>
      <c r="X757" s="281">
        <v>0</v>
      </c>
      <c r="Y757" s="281">
        <v>0</v>
      </c>
    </row>
    <row r="758" spans="1:25">
      <c r="A758" s="318">
        <v>4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59" spans="1:25">
      <c r="A759" s="318">
        <v>5</v>
      </c>
      <c r="B759" s="281">
        <v>0</v>
      </c>
      <c r="C759" s="281">
        <v>0</v>
      </c>
      <c r="D759" s="281">
        <v>0</v>
      </c>
      <c r="E759" s="281">
        <v>0</v>
      </c>
      <c r="F759" s="281">
        <v>0</v>
      </c>
      <c r="G759" s="281">
        <v>0</v>
      </c>
      <c r="H759" s="281">
        <v>0</v>
      </c>
      <c r="I759" s="281">
        <v>0</v>
      </c>
      <c r="J759" s="281">
        <v>0</v>
      </c>
      <c r="K759" s="281">
        <v>0</v>
      </c>
      <c r="L759" s="281">
        <v>0</v>
      </c>
      <c r="M759" s="281">
        <v>0</v>
      </c>
      <c r="N759" s="281">
        <v>0</v>
      </c>
      <c r="O759" s="281">
        <v>0</v>
      </c>
      <c r="P759" s="281">
        <v>0</v>
      </c>
      <c r="Q759" s="281">
        <v>0</v>
      </c>
      <c r="R759" s="281">
        <v>0</v>
      </c>
      <c r="S759" s="281">
        <v>0</v>
      </c>
      <c r="T759" s="281">
        <v>0</v>
      </c>
      <c r="U759" s="281">
        <v>0</v>
      </c>
      <c r="V759" s="281">
        <v>0</v>
      </c>
      <c r="W759" s="281">
        <v>0</v>
      </c>
      <c r="X759" s="281">
        <v>0</v>
      </c>
      <c r="Y759" s="281">
        <v>0</v>
      </c>
    </row>
    <row r="760" spans="1:25">
      <c r="A760" s="318">
        <v>6</v>
      </c>
      <c r="B760" s="281">
        <v>0</v>
      </c>
      <c r="C760" s="281">
        <v>0</v>
      </c>
      <c r="D760" s="281">
        <v>0</v>
      </c>
      <c r="E760" s="281">
        <v>0</v>
      </c>
      <c r="F760" s="281">
        <v>0</v>
      </c>
      <c r="G760" s="281">
        <v>0</v>
      </c>
      <c r="H760" s="281">
        <v>0</v>
      </c>
      <c r="I760" s="281">
        <v>0</v>
      </c>
      <c r="J760" s="281">
        <v>0</v>
      </c>
      <c r="K760" s="281">
        <v>0</v>
      </c>
      <c r="L760" s="281">
        <v>0</v>
      </c>
      <c r="M760" s="281">
        <v>0</v>
      </c>
      <c r="N760" s="281">
        <v>0</v>
      </c>
      <c r="O760" s="281">
        <v>0</v>
      </c>
      <c r="P760" s="281">
        <v>0</v>
      </c>
      <c r="Q760" s="281">
        <v>0</v>
      </c>
      <c r="R760" s="281">
        <v>0</v>
      </c>
      <c r="S760" s="281">
        <v>0</v>
      </c>
      <c r="T760" s="281">
        <v>0</v>
      </c>
      <c r="U760" s="281">
        <v>0</v>
      </c>
      <c r="V760" s="281">
        <v>0</v>
      </c>
      <c r="W760" s="281">
        <v>56.08</v>
      </c>
      <c r="X760" s="281">
        <v>29.33</v>
      </c>
      <c r="Y760" s="281">
        <v>5.05</v>
      </c>
    </row>
    <row r="761" spans="1:25">
      <c r="A761" s="318">
        <v>7</v>
      </c>
      <c r="B761" s="281">
        <v>1.46</v>
      </c>
      <c r="C761" s="281">
        <v>0</v>
      </c>
      <c r="D761" s="281">
        <v>0</v>
      </c>
      <c r="E761" s="281">
        <v>0</v>
      </c>
      <c r="F761" s="281">
        <v>0</v>
      </c>
      <c r="G761" s="281">
        <v>0</v>
      </c>
      <c r="H761" s="281">
        <v>6.88</v>
      </c>
      <c r="I761" s="281">
        <v>17.34</v>
      </c>
      <c r="J761" s="281">
        <v>17.55</v>
      </c>
      <c r="K761" s="281">
        <v>7.54</v>
      </c>
      <c r="L761" s="281">
        <v>55.42</v>
      </c>
      <c r="M761" s="281">
        <v>42.26</v>
      </c>
      <c r="N761" s="281">
        <v>33.33</v>
      </c>
      <c r="O761" s="281">
        <v>0</v>
      </c>
      <c r="P761" s="281">
        <v>0</v>
      </c>
      <c r="Q761" s="281">
        <v>69.31</v>
      </c>
      <c r="R761" s="281">
        <v>78.89</v>
      </c>
      <c r="S761" s="281">
        <v>0</v>
      </c>
      <c r="T761" s="281">
        <v>0</v>
      </c>
      <c r="U761" s="281">
        <v>15.34</v>
      </c>
      <c r="V761" s="281">
        <v>176.15</v>
      </c>
      <c r="W761" s="281">
        <v>262.55</v>
      </c>
      <c r="X761" s="281">
        <v>174.54</v>
      </c>
      <c r="Y761" s="281">
        <v>301.27</v>
      </c>
    </row>
    <row r="762" spans="1:25">
      <c r="A762" s="318">
        <v>8</v>
      </c>
      <c r="B762" s="281">
        <v>20.59</v>
      </c>
      <c r="C762" s="281">
        <v>6.7</v>
      </c>
      <c r="D762" s="281">
        <v>0</v>
      </c>
      <c r="E762" s="281">
        <v>0</v>
      </c>
      <c r="F762" s="281">
        <v>0</v>
      </c>
      <c r="G762" s="281">
        <v>0</v>
      </c>
      <c r="H762" s="281">
        <v>0</v>
      </c>
      <c r="I762" s="281">
        <v>0</v>
      </c>
      <c r="J762" s="281">
        <v>0</v>
      </c>
      <c r="K762" s="281">
        <v>0</v>
      </c>
      <c r="L762" s="281">
        <v>0</v>
      </c>
      <c r="M762" s="281">
        <v>0</v>
      </c>
      <c r="N762" s="281">
        <v>0</v>
      </c>
      <c r="O762" s="281">
        <v>0</v>
      </c>
      <c r="P762" s="281">
        <v>0</v>
      </c>
      <c r="Q762" s="281">
        <v>0</v>
      </c>
      <c r="R762" s="281">
        <v>0</v>
      </c>
      <c r="S762" s="281">
        <v>0</v>
      </c>
      <c r="T762" s="281">
        <v>0</v>
      </c>
      <c r="U762" s="281">
        <v>0</v>
      </c>
      <c r="V762" s="281">
        <v>0</v>
      </c>
      <c r="W762" s="281">
        <v>0</v>
      </c>
      <c r="X762" s="281">
        <v>27.64</v>
      </c>
      <c r="Y762" s="281">
        <v>77.56</v>
      </c>
    </row>
    <row r="763" spans="1:25">
      <c r="A763" s="318">
        <v>9</v>
      </c>
      <c r="B763" s="281">
        <v>0</v>
      </c>
      <c r="C763" s="281">
        <v>0</v>
      </c>
      <c r="D763" s="281">
        <v>0</v>
      </c>
      <c r="E763" s="281">
        <v>0</v>
      </c>
      <c r="F763" s="281">
        <v>0</v>
      </c>
      <c r="G763" s="281">
        <v>0</v>
      </c>
      <c r="H763" s="281">
        <v>0</v>
      </c>
      <c r="I763" s="281">
        <v>0</v>
      </c>
      <c r="J763" s="281">
        <v>0</v>
      </c>
      <c r="K763" s="281">
        <v>0</v>
      </c>
      <c r="L763" s="281">
        <v>0</v>
      </c>
      <c r="M763" s="281">
        <v>0</v>
      </c>
      <c r="N763" s="281">
        <v>0</v>
      </c>
      <c r="O763" s="281">
        <v>0</v>
      </c>
      <c r="P763" s="281">
        <v>0</v>
      </c>
      <c r="Q763" s="281">
        <v>0</v>
      </c>
      <c r="R763" s="281">
        <v>0</v>
      </c>
      <c r="S763" s="281">
        <v>0</v>
      </c>
      <c r="T763" s="281">
        <v>0</v>
      </c>
      <c r="U763" s="281">
        <v>0</v>
      </c>
      <c r="V763" s="281">
        <v>15.56</v>
      </c>
      <c r="W763" s="281">
        <v>56.84</v>
      </c>
      <c r="X763" s="281">
        <v>51.42</v>
      </c>
      <c r="Y763" s="281">
        <v>276.99</v>
      </c>
    </row>
    <row r="764" spans="1:25">
      <c r="A764" s="318">
        <v>10</v>
      </c>
      <c r="B764" s="281">
        <v>66.209999999999994</v>
      </c>
      <c r="C764" s="281">
        <v>29.5</v>
      </c>
      <c r="D764" s="281">
        <v>49.84</v>
      </c>
      <c r="E764" s="281">
        <v>20.239999999999998</v>
      </c>
      <c r="F764" s="281">
        <v>2.92</v>
      </c>
      <c r="G764" s="281">
        <v>0</v>
      </c>
      <c r="H764" s="281">
        <v>0</v>
      </c>
      <c r="I764" s="281">
        <v>0</v>
      </c>
      <c r="J764" s="281">
        <v>0</v>
      </c>
      <c r="K764" s="281">
        <v>0</v>
      </c>
      <c r="L764" s="281">
        <v>0</v>
      </c>
      <c r="M764" s="281">
        <v>0</v>
      </c>
      <c r="N764" s="281">
        <v>0</v>
      </c>
      <c r="O764" s="281">
        <v>0</v>
      </c>
      <c r="P764" s="281">
        <v>0</v>
      </c>
      <c r="Q764" s="281">
        <v>0</v>
      </c>
      <c r="R764" s="281">
        <v>0</v>
      </c>
      <c r="S764" s="281">
        <v>0</v>
      </c>
      <c r="T764" s="281">
        <v>0</v>
      </c>
      <c r="U764" s="281">
        <v>0</v>
      </c>
      <c r="V764" s="281">
        <v>0</v>
      </c>
      <c r="W764" s="281">
        <v>0</v>
      </c>
      <c r="X764" s="281">
        <v>0</v>
      </c>
      <c r="Y764" s="281">
        <v>0</v>
      </c>
    </row>
    <row r="765" spans="1:25">
      <c r="A765" s="318">
        <v>11</v>
      </c>
      <c r="B765" s="281">
        <v>0</v>
      </c>
      <c r="C765" s="281">
        <v>13.05</v>
      </c>
      <c r="D765" s="281">
        <v>0</v>
      </c>
      <c r="E765" s="281">
        <v>0</v>
      </c>
      <c r="F765" s="281">
        <v>0</v>
      </c>
      <c r="G765" s="281">
        <v>0</v>
      </c>
      <c r="H765" s="281">
        <v>0</v>
      </c>
      <c r="I765" s="281">
        <v>0</v>
      </c>
      <c r="J765" s="281">
        <v>0</v>
      </c>
      <c r="K765" s="281">
        <v>0</v>
      </c>
      <c r="L765" s="281">
        <v>0</v>
      </c>
      <c r="M765" s="281">
        <v>0</v>
      </c>
      <c r="N765" s="281">
        <v>24.15</v>
      </c>
      <c r="O765" s="281">
        <v>0</v>
      </c>
      <c r="P765" s="281">
        <v>0</v>
      </c>
      <c r="Q765" s="281">
        <v>0</v>
      </c>
      <c r="R765" s="281">
        <v>0</v>
      </c>
      <c r="S765" s="281">
        <v>0</v>
      </c>
      <c r="T765" s="281">
        <v>0</v>
      </c>
      <c r="U765" s="281">
        <v>0</v>
      </c>
      <c r="V765" s="281">
        <v>0</v>
      </c>
      <c r="W765" s="281">
        <v>0</v>
      </c>
      <c r="X765" s="281">
        <v>41.05</v>
      </c>
      <c r="Y765" s="281">
        <v>16.79</v>
      </c>
    </row>
    <row r="766" spans="1:25">
      <c r="A766" s="318">
        <v>12</v>
      </c>
      <c r="B766" s="281">
        <v>0</v>
      </c>
      <c r="C766" s="281">
        <v>0</v>
      </c>
      <c r="D766" s="281">
        <v>0</v>
      </c>
      <c r="E766" s="281">
        <v>0</v>
      </c>
      <c r="F766" s="281">
        <v>0</v>
      </c>
      <c r="G766" s="281">
        <v>0</v>
      </c>
      <c r="H766" s="281">
        <v>0</v>
      </c>
      <c r="I766" s="281">
        <v>0</v>
      </c>
      <c r="J766" s="281">
        <v>0</v>
      </c>
      <c r="K766" s="281">
        <v>0</v>
      </c>
      <c r="L766" s="281">
        <v>0</v>
      </c>
      <c r="M766" s="281">
        <v>0</v>
      </c>
      <c r="N766" s="281">
        <v>0</v>
      </c>
      <c r="O766" s="281">
        <v>0</v>
      </c>
      <c r="P766" s="281">
        <v>0</v>
      </c>
      <c r="Q766" s="281">
        <v>0</v>
      </c>
      <c r="R766" s="281">
        <v>0</v>
      </c>
      <c r="S766" s="281">
        <v>0</v>
      </c>
      <c r="T766" s="281">
        <v>0</v>
      </c>
      <c r="U766" s="281">
        <v>0</v>
      </c>
      <c r="V766" s="281">
        <v>0</v>
      </c>
      <c r="W766" s="281">
        <v>0</v>
      </c>
      <c r="X766" s="281">
        <v>0</v>
      </c>
      <c r="Y766" s="281">
        <v>0</v>
      </c>
    </row>
    <row r="767" spans="1:25">
      <c r="A767" s="318">
        <v>13</v>
      </c>
      <c r="B767" s="281">
        <v>0</v>
      </c>
      <c r="C767" s="281">
        <v>0</v>
      </c>
      <c r="D767" s="281">
        <v>0</v>
      </c>
      <c r="E767" s="281">
        <v>0</v>
      </c>
      <c r="F767" s="281">
        <v>0</v>
      </c>
      <c r="G767" s="281">
        <v>0</v>
      </c>
      <c r="H767" s="281">
        <v>0</v>
      </c>
      <c r="I767" s="281">
        <v>0</v>
      </c>
      <c r="J767" s="281">
        <v>136.21</v>
      </c>
      <c r="K767" s="281">
        <v>52.95</v>
      </c>
      <c r="L767" s="281">
        <v>18.14</v>
      </c>
      <c r="M767" s="281">
        <v>4.5199999999999996</v>
      </c>
      <c r="N767" s="281">
        <v>32.86</v>
      </c>
      <c r="O767" s="281">
        <v>205.02</v>
      </c>
      <c r="P767" s="281">
        <v>0</v>
      </c>
      <c r="Q767" s="281">
        <v>164.78</v>
      </c>
      <c r="R767" s="281">
        <v>297.99</v>
      </c>
      <c r="S767" s="281">
        <v>210.22</v>
      </c>
      <c r="T767" s="281">
        <v>20</v>
      </c>
      <c r="U767" s="281">
        <v>40.159999999999997</v>
      </c>
      <c r="V767" s="281">
        <v>59.87</v>
      </c>
      <c r="W767" s="281">
        <v>254.62</v>
      </c>
      <c r="X767" s="281">
        <v>296.77999999999997</v>
      </c>
      <c r="Y767" s="281">
        <v>380.24</v>
      </c>
    </row>
    <row r="768" spans="1:25">
      <c r="A768" s="318">
        <v>14</v>
      </c>
      <c r="B768" s="281">
        <v>25.41</v>
      </c>
      <c r="C768" s="281">
        <v>26.49</v>
      </c>
      <c r="D768" s="281">
        <v>126.12</v>
      </c>
      <c r="E768" s="281">
        <v>124.88</v>
      </c>
      <c r="F768" s="281">
        <v>0</v>
      </c>
      <c r="G768" s="281">
        <v>18.47</v>
      </c>
      <c r="H768" s="281">
        <v>10.33</v>
      </c>
      <c r="I768" s="281">
        <v>7.43</v>
      </c>
      <c r="J768" s="281">
        <v>0</v>
      </c>
      <c r="K768" s="281">
        <v>0</v>
      </c>
      <c r="L768" s="281">
        <v>0</v>
      </c>
      <c r="M768" s="281">
        <v>0</v>
      </c>
      <c r="N768" s="281">
        <v>0</v>
      </c>
      <c r="O768" s="281">
        <v>0</v>
      </c>
      <c r="P768" s="281">
        <v>0</v>
      </c>
      <c r="Q768" s="281">
        <v>1.06</v>
      </c>
      <c r="R768" s="281">
        <v>5.54</v>
      </c>
      <c r="S768" s="281">
        <v>0.76</v>
      </c>
      <c r="T768" s="281">
        <v>0</v>
      </c>
      <c r="U768" s="281">
        <v>0</v>
      </c>
      <c r="V768" s="281">
        <v>0</v>
      </c>
      <c r="W768" s="281">
        <v>0</v>
      </c>
      <c r="X768" s="281">
        <v>0</v>
      </c>
      <c r="Y768" s="281">
        <v>4.91</v>
      </c>
    </row>
    <row r="769" spans="1:25">
      <c r="A769" s="318">
        <v>15</v>
      </c>
      <c r="B769" s="281">
        <v>123.05</v>
      </c>
      <c r="C769" s="281">
        <v>63.36</v>
      </c>
      <c r="D769" s="281">
        <v>0</v>
      </c>
      <c r="E769" s="281">
        <v>0</v>
      </c>
      <c r="F769" s="281">
        <v>0</v>
      </c>
      <c r="G769" s="281">
        <v>10.71</v>
      </c>
      <c r="H769" s="281">
        <v>0</v>
      </c>
      <c r="I769" s="281">
        <v>0</v>
      </c>
      <c r="J769" s="281">
        <v>40.26</v>
      </c>
      <c r="K769" s="281">
        <v>88.17</v>
      </c>
      <c r="L769" s="281">
        <v>134.36000000000001</v>
      </c>
      <c r="M769" s="281">
        <v>98.42</v>
      </c>
      <c r="N769" s="281">
        <v>235.37</v>
      </c>
      <c r="O769" s="281">
        <v>242.03</v>
      </c>
      <c r="P769" s="281">
        <v>271.39999999999998</v>
      </c>
      <c r="Q769" s="281">
        <v>298.79000000000002</v>
      </c>
      <c r="R769" s="281">
        <v>284.10000000000002</v>
      </c>
      <c r="S769" s="281">
        <v>291.82</v>
      </c>
      <c r="T769" s="281">
        <v>85.63</v>
      </c>
      <c r="U769" s="281">
        <v>0</v>
      </c>
      <c r="V769" s="281">
        <v>193.28</v>
      </c>
      <c r="W769" s="281">
        <v>397.02</v>
      </c>
      <c r="X769" s="281">
        <v>450.49</v>
      </c>
      <c r="Y769" s="281">
        <v>459.79</v>
      </c>
    </row>
    <row r="770" spans="1:25">
      <c r="A770" s="318">
        <v>16</v>
      </c>
      <c r="B770" s="281">
        <v>87.91</v>
      </c>
      <c r="C770" s="281">
        <v>69.72</v>
      </c>
      <c r="D770" s="281">
        <v>0</v>
      </c>
      <c r="E770" s="281">
        <v>0</v>
      </c>
      <c r="F770" s="281">
        <v>0</v>
      </c>
      <c r="G770" s="281">
        <v>0</v>
      </c>
      <c r="H770" s="281">
        <v>0</v>
      </c>
      <c r="I770" s="281">
        <v>0</v>
      </c>
      <c r="J770" s="281">
        <v>58.47</v>
      </c>
      <c r="K770" s="281">
        <v>100.13</v>
      </c>
      <c r="L770" s="281">
        <v>182.26</v>
      </c>
      <c r="M770" s="281">
        <v>226.38</v>
      </c>
      <c r="N770" s="281">
        <v>182</v>
      </c>
      <c r="O770" s="281">
        <v>186.18</v>
      </c>
      <c r="P770" s="281">
        <v>257.04000000000002</v>
      </c>
      <c r="Q770" s="281">
        <v>200.07</v>
      </c>
      <c r="R770" s="281">
        <v>85.87</v>
      </c>
      <c r="S770" s="281">
        <v>221.79</v>
      </c>
      <c r="T770" s="281">
        <v>0</v>
      </c>
      <c r="U770" s="281">
        <v>0</v>
      </c>
      <c r="V770" s="281">
        <v>19.350000000000001</v>
      </c>
      <c r="W770" s="281">
        <v>266.56</v>
      </c>
      <c r="X770" s="281">
        <v>1088.92</v>
      </c>
      <c r="Y770" s="281">
        <v>1058.52</v>
      </c>
    </row>
    <row r="771" spans="1:25">
      <c r="A771" s="318">
        <v>17</v>
      </c>
      <c r="B771" s="281">
        <v>109.95</v>
      </c>
      <c r="C771" s="281">
        <v>103.29</v>
      </c>
      <c r="D771" s="281">
        <v>0.01</v>
      </c>
      <c r="E771" s="281">
        <v>0</v>
      </c>
      <c r="F771" s="281">
        <v>0</v>
      </c>
      <c r="G771" s="281">
        <v>0</v>
      </c>
      <c r="H771" s="281">
        <v>0</v>
      </c>
      <c r="I771" s="281">
        <v>0</v>
      </c>
      <c r="J771" s="281">
        <v>0</v>
      </c>
      <c r="K771" s="281">
        <v>8.74</v>
      </c>
      <c r="L771" s="281">
        <v>0</v>
      </c>
      <c r="M771" s="281">
        <v>5.99</v>
      </c>
      <c r="N771" s="281">
        <v>6.99</v>
      </c>
      <c r="O771" s="281">
        <v>155.46</v>
      </c>
      <c r="P771" s="281">
        <v>8.76</v>
      </c>
      <c r="Q771" s="281">
        <v>0</v>
      </c>
      <c r="R771" s="281">
        <v>115.26</v>
      </c>
      <c r="S771" s="281">
        <v>0</v>
      </c>
      <c r="T771" s="281">
        <v>0</v>
      </c>
      <c r="U771" s="281">
        <v>0.43</v>
      </c>
      <c r="V771" s="281">
        <v>56.36</v>
      </c>
      <c r="W771" s="281">
        <v>337.72</v>
      </c>
      <c r="X771" s="281">
        <v>523.98</v>
      </c>
      <c r="Y771" s="281">
        <v>485.11</v>
      </c>
    </row>
    <row r="772" spans="1:25">
      <c r="A772" s="318">
        <v>18</v>
      </c>
      <c r="B772" s="281">
        <v>81.62</v>
      </c>
      <c r="C772" s="281">
        <v>98.8</v>
      </c>
      <c r="D772" s="281">
        <v>43.37</v>
      </c>
      <c r="E772" s="281">
        <v>61.82</v>
      </c>
      <c r="F772" s="281">
        <v>58.15</v>
      </c>
      <c r="G772" s="281">
        <v>68.84</v>
      </c>
      <c r="H772" s="281">
        <v>0</v>
      </c>
      <c r="I772" s="281">
        <v>0</v>
      </c>
      <c r="J772" s="281">
        <v>0</v>
      </c>
      <c r="K772" s="281">
        <v>0</v>
      </c>
      <c r="L772" s="281">
        <v>0</v>
      </c>
      <c r="M772" s="281">
        <v>0</v>
      </c>
      <c r="N772" s="281">
        <v>24.83</v>
      </c>
      <c r="O772" s="281">
        <v>0</v>
      </c>
      <c r="P772" s="281">
        <v>0</v>
      </c>
      <c r="Q772" s="281">
        <v>0</v>
      </c>
      <c r="R772" s="281">
        <v>0</v>
      </c>
      <c r="S772" s="281">
        <v>0</v>
      </c>
      <c r="T772" s="281">
        <v>0</v>
      </c>
      <c r="U772" s="281">
        <v>0</v>
      </c>
      <c r="V772" s="281">
        <v>0</v>
      </c>
      <c r="W772" s="281">
        <v>121.95</v>
      </c>
      <c r="X772" s="281">
        <v>264.42</v>
      </c>
      <c r="Y772" s="281">
        <v>458.6</v>
      </c>
    </row>
    <row r="773" spans="1:25">
      <c r="A773" s="318">
        <v>19</v>
      </c>
      <c r="B773" s="281">
        <v>0</v>
      </c>
      <c r="C773" s="281">
        <v>0</v>
      </c>
      <c r="D773" s="281">
        <v>0</v>
      </c>
      <c r="E773" s="281">
        <v>0</v>
      </c>
      <c r="F773" s="281">
        <v>0.64</v>
      </c>
      <c r="G773" s="281">
        <v>39.26</v>
      </c>
      <c r="H773" s="281">
        <v>0</v>
      </c>
      <c r="I773" s="281">
        <v>0</v>
      </c>
      <c r="J773" s="281">
        <v>0</v>
      </c>
      <c r="K773" s="281">
        <v>0</v>
      </c>
      <c r="L773" s="281">
        <v>0</v>
      </c>
      <c r="M773" s="281">
        <v>0</v>
      </c>
      <c r="N773" s="281">
        <v>0</v>
      </c>
      <c r="O773" s="281">
        <v>0</v>
      </c>
      <c r="P773" s="281">
        <v>0</v>
      </c>
      <c r="Q773" s="281">
        <v>0</v>
      </c>
      <c r="R773" s="281">
        <v>0</v>
      </c>
      <c r="S773" s="281">
        <v>0</v>
      </c>
      <c r="T773" s="281">
        <v>0</v>
      </c>
      <c r="U773" s="281">
        <v>321.07</v>
      </c>
      <c r="V773" s="281">
        <v>12.5</v>
      </c>
      <c r="W773" s="281">
        <v>201.91</v>
      </c>
      <c r="X773" s="281">
        <v>414.01</v>
      </c>
      <c r="Y773" s="281">
        <v>322.44</v>
      </c>
    </row>
    <row r="774" spans="1:25">
      <c r="A774" s="318">
        <v>20</v>
      </c>
      <c r="B774" s="281">
        <v>0</v>
      </c>
      <c r="C774" s="281">
        <v>35.090000000000003</v>
      </c>
      <c r="D774" s="281">
        <v>0</v>
      </c>
      <c r="E774" s="281">
        <v>0</v>
      </c>
      <c r="F774" s="281">
        <v>0</v>
      </c>
      <c r="G774" s="281">
        <v>0</v>
      </c>
      <c r="H774" s="281">
        <v>0</v>
      </c>
      <c r="I774" s="281">
        <v>2.48</v>
      </c>
      <c r="J774" s="281">
        <v>0</v>
      </c>
      <c r="K774" s="281">
        <v>0</v>
      </c>
      <c r="L774" s="281">
        <v>0</v>
      </c>
      <c r="M774" s="281">
        <v>0</v>
      </c>
      <c r="N774" s="281">
        <v>0</v>
      </c>
      <c r="O774" s="281">
        <v>0</v>
      </c>
      <c r="P774" s="281">
        <v>0</v>
      </c>
      <c r="Q774" s="281">
        <v>0</v>
      </c>
      <c r="R774" s="281">
        <v>0</v>
      </c>
      <c r="S774" s="281">
        <v>0</v>
      </c>
      <c r="T774" s="281">
        <v>0</v>
      </c>
      <c r="U774" s="281">
        <v>318.5</v>
      </c>
      <c r="V774" s="281">
        <v>182.85</v>
      </c>
      <c r="W774" s="281">
        <v>391.41</v>
      </c>
      <c r="X774" s="281">
        <v>445.66</v>
      </c>
      <c r="Y774" s="281">
        <v>583.25</v>
      </c>
    </row>
    <row r="775" spans="1:25">
      <c r="A775" s="318">
        <v>21</v>
      </c>
      <c r="B775" s="281">
        <v>137.36000000000001</v>
      </c>
      <c r="C775" s="281">
        <v>224.06</v>
      </c>
      <c r="D775" s="281">
        <v>343.91</v>
      </c>
      <c r="E775" s="281">
        <v>97.27</v>
      </c>
      <c r="F775" s="281">
        <v>94.69</v>
      </c>
      <c r="G775" s="281">
        <v>69.599999999999994</v>
      </c>
      <c r="H775" s="281">
        <v>110.53</v>
      </c>
      <c r="I775" s="281">
        <v>0</v>
      </c>
      <c r="J775" s="281">
        <v>0</v>
      </c>
      <c r="K775" s="281">
        <v>0</v>
      </c>
      <c r="L775" s="281">
        <v>0</v>
      </c>
      <c r="M775" s="281">
        <v>0</v>
      </c>
      <c r="N775" s="281">
        <v>0</v>
      </c>
      <c r="O775" s="281">
        <v>0</v>
      </c>
      <c r="P775" s="281">
        <v>60.6</v>
      </c>
      <c r="Q775" s="281">
        <v>0</v>
      </c>
      <c r="R775" s="281">
        <v>0</v>
      </c>
      <c r="S775" s="281">
        <v>0</v>
      </c>
      <c r="T775" s="281">
        <v>28.37</v>
      </c>
      <c r="U775" s="281">
        <v>71.989999999999995</v>
      </c>
      <c r="V775" s="281">
        <v>192.91</v>
      </c>
      <c r="W775" s="281">
        <v>253.91</v>
      </c>
      <c r="X775" s="281">
        <v>300.02</v>
      </c>
      <c r="Y775" s="281">
        <v>978.17</v>
      </c>
    </row>
    <row r="776" spans="1:25">
      <c r="A776" s="318">
        <v>22</v>
      </c>
      <c r="B776" s="281">
        <v>108.01</v>
      </c>
      <c r="C776" s="281">
        <v>120.96</v>
      </c>
      <c r="D776" s="281">
        <v>28.85</v>
      </c>
      <c r="E776" s="281">
        <v>47.35</v>
      </c>
      <c r="F776" s="281">
        <v>0</v>
      </c>
      <c r="G776" s="281">
        <v>0</v>
      </c>
      <c r="H776" s="281">
        <v>0</v>
      </c>
      <c r="I776" s="281">
        <v>0</v>
      </c>
      <c r="J776" s="281">
        <v>0</v>
      </c>
      <c r="K776" s="281">
        <v>0</v>
      </c>
      <c r="L776" s="281">
        <v>0</v>
      </c>
      <c r="M776" s="281">
        <v>0</v>
      </c>
      <c r="N776" s="281">
        <v>0</v>
      </c>
      <c r="O776" s="281">
        <v>0</v>
      </c>
      <c r="P776" s="281">
        <v>0</v>
      </c>
      <c r="Q776" s="281">
        <v>0</v>
      </c>
      <c r="R776" s="281">
        <v>0</v>
      </c>
      <c r="S776" s="281">
        <v>0</v>
      </c>
      <c r="T776" s="281">
        <v>0</v>
      </c>
      <c r="U776" s="281">
        <v>0</v>
      </c>
      <c r="V776" s="281">
        <v>1.17</v>
      </c>
      <c r="W776" s="281">
        <v>0</v>
      </c>
      <c r="X776" s="281">
        <v>169.22</v>
      </c>
      <c r="Y776" s="281">
        <v>100.15</v>
      </c>
    </row>
    <row r="777" spans="1:25">
      <c r="A777" s="318">
        <v>23</v>
      </c>
      <c r="B777" s="281">
        <v>0</v>
      </c>
      <c r="C777" s="281">
        <v>0</v>
      </c>
      <c r="D777" s="281">
        <v>0</v>
      </c>
      <c r="E777" s="281">
        <v>0</v>
      </c>
      <c r="F777" s="281">
        <v>0</v>
      </c>
      <c r="G777" s="281">
        <v>0</v>
      </c>
      <c r="H777" s="281">
        <v>0</v>
      </c>
      <c r="I777" s="281">
        <v>0</v>
      </c>
      <c r="J777" s="281">
        <v>0</v>
      </c>
      <c r="K777" s="281">
        <v>0</v>
      </c>
      <c r="L777" s="281">
        <v>0</v>
      </c>
      <c r="M777" s="281">
        <v>0</v>
      </c>
      <c r="N777" s="281">
        <v>0</v>
      </c>
      <c r="O777" s="281">
        <v>0</v>
      </c>
      <c r="P777" s="281">
        <v>0</v>
      </c>
      <c r="Q777" s="281">
        <v>0</v>
      </c>
      <c r="R777" s="281">
        <v>0</v>
      </c>
      <c r="S777" s="281">
        <v>0</v>
      </c>
      <c r="T777" s="281">
        <v>0</v>
      </c>
      <c r="U777" s="281">
        <v>0</v>
      </c>
      <c r="V777" s="281">
        <v>0</v>
      </c>
      <c r="W777" s="281">
        <v>0</v>
      </c>
      <c r="X777" s="281">
        <v>33.380000000000003</v>
      </c>
      <c r="Y777" s="281">
        <v>30.57</v>
      </c>
    </row>
    <row r="778" spans="1:25">
      <c r="A778" s="318">
        <v>24</v>
      </c>
      <c r="B778" s="281">
        <v>9.34</v>
      </c>
      <c r="C778" s="281">
        <v>22.47</v>
      </c>
      <c r="D778" s="281">
        <v>0</v>
      </c>
      <c r="E778" s="281">
        <v>0</v>
      </c>
      <c r="F778" s="281">
        <v>0</v>
      </c>
      <c r="G778" s="281">
        <v>0</v>
      </c>
      <c r="H778" s="281">
        <v>0</v>
      </c>
      <c r="I778" s="281">
        <v>0</v>
      </c>
      <c r="J778" s="281">
        <v>0</v>
      </c>
      <c r="K778" s="281">
        <v>0</v>
      </c>
      <c r="L778" s="281">
        <v>0</v>
      </c>
      <c r="M778" s="281">
        <v>0</v>
      </c>
      <c r="N778" s="281">
        <v>0</v>
      </c>
      <c r="O778" s="281">
        <v>0</v>
      </c>
      <c r="P778" s="281">
        <v>0</v>
      </c>
      <c r="Q778" s="281">
        <v>0</v>
      </c>
      <c r="R778" s="281">
        <v>0</v>
      </c>
      <c r="S778" s="281">
        <v>0</v>
      </c>
      <c r="T778" s="281">
        <v>0</v>
      </c>
      <c r="U778" s="281">
        <v>0</v>
      </c>
      <c r="V778" s="281">
        <v>0</v>
      </c>
      <c r="W778" s="281">
        <v>19.41</v>
      </c>
      <c r="X778" s="281">
        <v>232.72</v>
      </c>
      <c r="Y778" s="281">
        <v>118.33</v>
      </c>
    </row>
    <row r="779" spans="1:25">
      <c r="A779" s="318">
        <v>25</v>
      </c>
      <c r="B779" s="281">
        <v>100.31</v>
      </c>
      <c r="C779" s="281">
        <v>2.98</v>
      </c>
      <c r="D779" s="281">
        <v>0</v>
      </c>
      <c r="E779" s="281">
        <v>0</v>
      </c>
      <c r="F779" s="281">
        <v>0</v>
      </c>
      <c r="G779" s="281">
        <v>0</v>
      </c>
      <c r="H779" s="281">
        <v>0</v>
      </c>
      <c r="I779" s="281">
        <v>0</v>
      </c>
      <c r="J779" s="281">
        <v>0</v>
      </c>
      <c r="K779" s="281">
        <v>0</v>
      </c>
      <c r="L779" s="281">
        <v>0</v>
      </c>
      <c r="M779" s="281">
        <v>0</v>
      </c>
      <c r="N779" s="281">
        <v>0</v>
      </c>
      <c r="O779" s="281">
        <v>0</v>
      </c>
      <c r="P779" s="281">
        <v>0</v>
      </c>
      <c r="Q779" s="281">
        <v>0</v>
      </c>
      <c r="R779" s="281">
        <v>0</v>
      </c>
      <c r="S779" s="281">
        <v>0</v>
      </c>
      <c r="T779" s="281">
        <v>0</v>
      </c>
      <c r="U779" s="281">
        <v>0</v>
      </c>
      <c r="V779" s="281">
        <v>0</v>
      </c>
      <c r="W779" s="281">
        <v>140.63999999999999</v>
      </c>
      <c r="X779" s="281">
        <v>256.88</v>
      </c>
      <c r="Y779" s="281">
        <v>271.37</v>
      </c>
    </row>
    <row r="780" spans="1:25">
      <c r="A780" s="318">
        <v>26</v>
      </c>
      <c r="B780" s="281">
        <v>72.06</v>
      </c>
      <c r="C780" s="281">
        <v>0.31</v>
      </c>
      <c r="D780" s="281">
        <v>0</v>
      </c>
      <c r="E780" s="281">
        <v>13.92</v>
      </c>
      <c r="F780" s="281">
        <v>0</v>
      </c>
      <c r="G780" s="281">
        <v>5.09</v>
      </c>
      <c r="H780" s="281">
        <v>0</v>
      </c>
      <c r="I780" s="281">
        <v>0</v>
      </c>
      <c r="J780" s="281">
        <v>0</v>
      </c>
      <c r="K780" s="281">
        <v>0</v>
      </c>
      <c r="L780" s="281">
        <v>0</v>
      </c>
      <c r="M780" s="281">
        <v>0</v>
      </c>
      <c r="N780" s="281">
        <v>0</v>
      </c>
      <c r="O780" s="281">
        <v>0</v>
      </c>
      <c r="P780" s="281">
        <v>0</v>
      </c>
      <c r="Q780" s="281">
        <v>0</v>
      </c>
      <c r="R780" s="281">
        <v>0</v>
      </c>
      <c r="S780" s="281">
        <v>0</v>
      </c>
      <c r="T780" s="281">
        <v>0</v>
      </c>
      <c r="U780" s="281">
        <v>0</v>
      </c>
      <c r="V780" s="281">
        <v>0</v>
      </c>
      <c r="W780" s="281">
        <v>0</v>
      </c>
      <c r="X780" s="281">
        <v>124.33</v>
      </c>
      <c r="Y780" s="281">
        <v>56.8</v>
      </c>
    </row>
    <row r="781" spans="1:25">
      <c r="A781" s="318">
        <v>27</v>
      </c>
      <c r="B781" s="281">
        <v>110.96</v>
      </c>
      <c r="C781" s="281">
        <v>0</v>
      </c>
      <c r="D781" s="281">
        <v>0</v>
      </c>
      <c r="E781" s="281">
        <v>21.08</v>
      </c>
      <c r="F781" s="281">
        <v>0</v>
      </c>
      <c r="G781" s="281">
        <v>0</v>
      </c>
      <c r="H781" s="281">
        <v>0</v>
      </c>
      <c r="I781" s="281">
        <v>0</v>
      </c>
      <c r="J781" s="281">
        <v>0</v>
      </c>
      <c r="K781" s="281">
        <v>0</v>
      </c>
      <c r="L781" s="281">
        <v>0</v>
      </c>
      <c r="M781" s="281">
        <v>14.3</v>
      </c>
      <c r="N781" s="281">
        <v>76.81</v>
      </c>
      <c r="O781" s="281">
        <v>0</v>
      </c>
      <c r="P781" s="281">
        <v>0</v>
      </c>
      <c r="Q781" s="281">
        <v>10.11</v>
      </c>
      <c r="R781" s="281">
        <v>67.709999999999994</v>
      </c>
      <c r="S781" s="281">
        <v>78.7</v>
      </c>
      <c r="T781" s="281">
        <v>0.94</v>
      </c>
      <c r="U781" s="281">
        <v>0</v>
      </c>
      <c r="V781" s="281">
        <v>0</v>
      </c>
      <c r="W781" s="281">
        <v>0</v>
      </c>
      <c r="X781" s="281">
        <v>0</v>
      </c>
      <c r="Y781" s="281">
        <v>0</v>
      </c>
    </row>
    <row r="782" spans="1:25">
      <c r="A782" s="318">
        <v>28</v>
      </c>
      <c r="B782" s="281">
        <v>0</v>
      </c>
      <c r="C782" s="281">
        <v>0</v>
      </c>
      <c r="D782" s="281">
        <v>0</v>
      </c>
      <c r="E782" s="281">
        <v>0</v>
      </c>
      <c r="F782" s="281">
        <v>0</v>
      </c>
      <c r="G782" s="281">
        <v>0</v>
      </c>
      <c r="H782" s="281">
        <v>0</v>
      </c>
      <c r="I782" s="281">
        <v>0</v>
      </c>
      <c r="J782" s="281">
        <v>0</v>
      </c>
      <c r="K782" s="281">
        <v>0</v>
      </c>
      <c r="L782" s="281">
        <v>0</v>
      </c>
      <c r="M782" s="281">
        <v>72.72</v>
      </c>
      <c r="N782" s="281">
        <v>235.27</v>
      </c>
      <c r="O782" s="281">
        <v>187.79</v>
      </c>
      <c r="P782" s="281">
        <v>72.64</v>
      </c>
      <c r="Q782" s="281">
        <v>58.43</v>
      </c>
      <c r="R782" s="281">
        <v>0</v>
      </c>
      <c r="S782" s="281">
        <v>0</v>
      </c>
      <c r="T782" s="281">
        <v>16.52</v>
      </c>
      <c r="U782" s="281">
        <v>0</v>
      </c>
      <c r="V782" s="281">
        <v>0</v>
      </c>
      <c r="W782" s="281">
        <v>0</v>
      </c>
      <c r="X782" s="281">
        <v>0</v>
      </c>
      <c r="Y782" s="281">
        <v>0</v>
      </c>
    </row>
    <row r="783" spans="1:25">
      <c r="A783" s="318">
        <v>29</v>
      </c>
      <c r="B783" s="281">
        <v>0</v>
      </c>
      <c r="C783" s="281">
        <v>0</v>
      </c>
      <c r="D783" s="281">
        <v>0</v>
      </c>
      <c r="E783" s="281">
        <v>0</v>
      </c>
      <c r="F783" s="281">
        <v>138.22999999999999</v>
      </c>
      <c r="G783" s="281">
        <v>0</v>
      </c>
      <c r="H783" s="281">
        <v>0</v>
      </c>
      <c r="I783" s="281">
        <v>0</v>
      </c>
      <c r="J783" s="281">
        <v>0</v>
      </c>
      <c r="K783" s="281">
        <v>0</v>
      </c>
      <c r="L783" s="281">
        <v>0</v>
      </c>
      <c r="M783" s="281">
        <v>0</v>
      </c>
      <c r="N783" s="281">
        <v>0</v>
      </c>
      <c r="O783" s="281">
        <v>0</v>
      </c>
      <c r="P783" s="281">
        <v>0</v>
      </c>
      <c r="Q783" s="281">
        <v>0</v>
      </c>
      <c r="R783" s="281">
        <v>0</v>
      </c>
      <c r="S783" s="281">
        <v>20.51</v>
      </c>
      <c r="T783" s="281">
        <v>0</v>
      </c>
      <c r="U783" s="281">
        <v>0</v>
      </c>
      <c r="V783" s="281">
        <v>0</v>
      </c>
      <c r="W783" s="281">
        <v>0</v>
      </c>
      <c r="X783" s="281">
        <v>0</v>
      </c>
      <c r="Y783" s="281">
        <v>0</v>
      </c>
    </row>
    <row r="784" spans="1:25">
      <c r="A784" s="318">
        <v>30</v>
      </c>
      <c r="B784" s="281">
        <v>0</v>
      </c>
      <c r="C784" s="281">
        <v>0</v>
      </c>
      <c r="D784" s="281">
        <v>0</v>
      </c>
      <c r="E784" s="281">
        <v>0</v>
      </c>
      <c r="F784" s="281">
        <v>0</v>
      </c>
      <c r="G784" s="281">
        <v>0</v>
      </c>
      <c r="H784" s="281">
        <v>0</v>
      </c>
      <c r="I784" s="281">
        <v>0</v>
      </c>
      <c r="J784" s="281">
        <v>450.23</v>
      </c>
      <c r="K784" s="281">
        <v>0</v>
      </c>
      <c r="L784" s="281">
        <v>7.0000000000000007E-2</v>
      </c>
      <c r="M784" s="281">
        <v>95.09</v>
      </c>
      <c r="N784" s="281">
        <v>0</v>
      </c>
      <c r="O784" s="281">
        <v>211.43</v>
      </c>
      <c r="P784" s="281">
        <v>0</v>
      </c>
      <c r="Q784" s="281">
        <v>152</v>
      </c>
      <c r="R784" s="281">
        <v>264.42</v>
      </c>
      <c r="S784" s="281">
        <v>163.27000000000001</v>
      </c>
      <c r="T784" s="281">
        <v>0</v>
      </c>
      <c r="U784" s="281">
        <v>0</v>
      </c>
      <c r="V784" s="281">
        <v>0</v>
      </c>
      <c r="W784" s="281">
        <v>0</v>
      </c>
      <c r="X784" s="281">
        <v>0</v>
      </c>
      <c r="Y784" s="281">
        <v>54.65</v>
      </c>
    </row>
    <row r="785" spans="1:129">
      <c r="A785" s="318">
        <v>31</v>
      </c>
      <c r="B785" s="281">
        <v>0</v>
      </c>
      <c r="C785" s="281">
        <v>0</v>
      </c>
      <c r="D785" s="281">
        <v>0</v>
      </c>
      <c r="E785" s="281">
        <v>0</v>
      </c>
      <c r="F785" s="281">
        <v>0</v>
      </c>
      <c r="G785" s="281">
        <v>0</v>
      </c>
      <c r="H785" s="281">
        <v>0</v>
      </c>
      <c r="I785" s="281">
        <v>0</v>
      </c>
      <c r="J785" s="281">
        <v>0</v>
      </c>
      <c r="K785" s="281">
        <v>0</v>
      </c>
      <c r="L785" s="281">
        <v>0</v>
      </c>
      <c r="M785" s="281">
        <v>0</v>
      </c>
      <c r="N785" s="281">
        <v>0</v>
      </c>
      <c r="O785" s="281">
        <v>0</v>
      </c>
      <c r="P785" s="281">
        <v>0</v>
      </c>
      <c r="Q785" s="281">
        <v>0</v>
      </c>
      <c r="R785" s="281">
        <v>0</v>
      </c>
      <c r="S785" s="281">
        <v>0</v>
      </c>
      <c r="T785" s="281">
        <v>0</v>
      </c>
      <c r="U785" s="281">
        <v>0</v>
      </c>
      <c r="V785" s="281">
        <v>0</v>
      </c>
      <c r="W785" s="281">
        <v>0</v>
      </c>
      <c r="X785" s="281">
        <v>0</v>
      </c>
      <c r="Y785" s="281">
        <v>0</v>
      </c>
    </row>
    <row r="786" spans="1:129" s="287" customFormat="1">
      <c r="A786" s="314"/>
      <c r="B786" s="316"/>
      <c r="C786" s="316"/>
      <c r="D786" s="316"/>
      <c r="E786" s="316"/>
      <c r="F786" s="316"/>
      <c r="G786" s="316"/>
      <c r="H786" s="316"/>
      <c r="I786" s="316"/>
      <c r="J786" s="316"/>
      <c r="K786" s="316"/>
      <c r="L786" s="316"/>
      <c r="M786" s="316"/>
      <c r="N786" s="316"/>
      <c r="O786" s="316"/>
      <c r="P786" s="316"/>
      <c r="Q786" s="316"/>
      <c r="R786" s="316"/>
      <c r="S786" s="316"/>
      <c r="T786" s="316"/>
      <c r="U786" s="316"/>
      <c r="V786" s="316"/>
      <c r="W786" s="316"/>
      <c r="X786" s="316"/>
      <c r="Y786" s="316"/>
      <c r="Z786" s="290"/>
      <c r="AA786" s="290"/>
      <c r="AB786" s="290"/>
      <c r="AC786" s="290"/>
      <c r="AD786" s="290"/>
      <c r="AE786" s="290"/>
      <c r="AF786" s="290"/>
      <c r="AG786" s="290"/>
      <c r="AH786" s="290"/>
      <c r="AI786" s="290"/>
      <c r="AJ786" s="290"/>
      <c r="AK786" s="290"/>
      <c r="AL786" s="290"/>
      <c r="AM786" s="290"/>
      <c r="AN786" s="290"/>
      <c r="AO786" s="290"/>
      <c r="AP786" s="290"/>
      <c r="AQ786" s="290"/>
      <c r="AR786" s="290"/>
      <c r="AS786" s="290"/>
      <c r="AT786" s="290"/>
      <c r="AU786" s="290"/>
      <c r="AV786" s="290"/>
      <c r="AW786" s="290"/>
      <c r="AX786" s="290"/>
      <c r="AY786" s="290"/>
      <c r="AZ786" s="290"/>
      <c r="BA786" s="290"/>
      <c r="BB786" s="290"/>
      <c r="BC786" s="290"/>
      <c r="BD786" s="290"/>
      <c r="BE786" s="290"/>
      <c r="BF786" s="290"/>
      <c r="BG786" s="290"/>
      <c r="BH786" s="290"/>
      <c r="BI786" s="290"/>
      <c r="BJ786" s="290"/>
      <c r="BK786" s="290"/>
      <c r="BL786" s="290"/>
      <c r="BM786" s="290"/>
      <c r="BN786" s="290"/>
      <c r="BO786" s="290"/>
      <c r="BP786" s="290"/>
      <c r="BQ786" s="290"/>
      <c r="BR786" s="290"/>
      <c r="BS786" s="290"/>
      <c r="BT786" s="290"/>
      <c r="BU786" s="290"/>
      <c r="BV786" s="290"/>
      <c r="BW786" s="290"/>
      <c r="BX786" s="290"/>
      <c r="BY786" s="290"/>
      <c r="BZ786" s="290"/>
      <c r="CA786" s="290"/>
      <c r="CB786" s="290"/>
      <c r="CC786" s="290"/>
      <c r="CD786" s="290"/>
      <c r="CE786" s="290"/>
      <c r="CF786" s="290"/>
      <c r="CG786" s="290"/>
      <c r="CH786" s="290"/>
      <c r="CI786" s="290"/>
      <c r="CJ786" s="290"/>
      <c r="CK786" s="290"/>
      <c r="CL786" s="290"/>
      <c r="CM786" s="290"/>
      <c r="CN786" s="290"/>
      <c r="CO786" s="290"/>
      <c r="CP786" s="290"/>
      <c r="CQ786" s="290"/>
      <c r="CR786" s="290"/>
      <c r="CS786" s="290"/>
      <c r="CT786" s="290"/>
      <c r="CU786" s="290"/>
      <c r="CV786" s="290"/>
      <c r="CW786" s="290"/>
      <c r="CX786" s="290"/>
      <c r="CY786" s="290"/>
      <c r="CZ786" s="290"/>
      <c r="DA786" s="290"/>
      <c r="DB786" s="290"/>
      <c r="DC786" s="290"/>
      <c r="DD786" s="290"/>
      <c r="DE786" s="290"/>
      <c r="DF786" s="290"/>
      <c r="DG786" s="290"/>
      <c r="DH786" s="290"/>
      <c r="DI786" s="290"/>
      <c r="DJ786" s="290"/>
      <c r="DK786" s="290"/>
      <c r="DL786" s="290"/>
      <c r="DM786" s="290"/>
      <c r="DN786" s="290"/>
      <c r="DO786" s="290"/>
      <c r="DP786" s="290"/>
      <c r="DQ786" s="290"/>
      <c r="DR786" s="290"/>
      <c r="DS786" s="290"/>
      <c r="DT786" s="290"/>
      <c r="DU786" s="290"/>
      <c r="DV786" s="290"/>
      <c r="DW786" s="290"/>
      <c r="DX786" s="290"/>
      <c r="DY786" s="290"/>
    </row>
    <row r="787" spans="1:129" s="287" customFormat="1" ht="15.75" customHeight="1">
      <c r="A787" s="314"/>
      <c r="B787" s="446" t="s">
        <v>224</v>
      </c>
      <c r="C787" s="446"/>
      <c r="D787" s="446"/>
      <c r="E787" s="446"/>
      <c r="F787" s="446"/>
      <c r="G787" s="446"/>
      <c r="H787" s="446"/>
      <c r="I787" s="446"/>
      <c r="J787" s="446"/>
      <c r="K787" s="446"/>
      <c r="L787" s="446"/>
      <c r="M787" s="446"/>
      <c r="N787" s="446"/>
      <c r="O787" s="446"/>
      <c r="P787" s="446"/>
      <c r="Q787" s="446"/>
      <c r="R787" s="291">
        <v>-4.47</v>
      </c>
      <c r="S787" s="317"/>
      <c r="T787" s="317"/>
      <c r="U787" s="317"/>
      <c r="V787" s="317"/>
      <c r="W787" s="317"/>
      <c r="X787" s="317"/>
      <c r="Y787" s="317"/>
      <c r="Z787" s="264"/>
      <c r="AA787" s="264"/>
      <c r="AB787" s="264"/>
      <c r="AC787" s="264"/>
      <c r="AD787" s="264"/>
      <c r="AE787" s="264"/>
      <c r="AF787" s="264"/>
      <c r="AG787" s="264"/>
      <c r="AH787" s="264"/>
      <c r="AI787" s="264"/>
      <c r="AJ787" s="264"/>
      <c r="AK787" s="264"/>
      <c r="AL787" s="264"/>
      <c r="AM787" s="264"/>
      <c r="AN787" s="264"/>
      <c r="AO787" s="264"/>
      <c r="AP787" s="264"/>
      <c r="AQ787" s="264"/>
      <c r="AR787" s="264"/>
      <c r="AS787" s="264"/>
      <c r="AT787" s="264"/>
      <c r="AU787" s="264"/>
      <c r="AV787" s="264"/>
      <c r="AW787" s="264"/>
      <c r="AX787" s="264"/>
      <c r="AY787" s="264"/>
      <c r="AZ787" s="264"/>
      <c r="BA787" s="264"/>
      <c r="BB787" s="264"/>
      <c r="BC787" s="264"/>
      <c r="BD787" s="264"/>
      <c r="BE787" s="264"/>
      <c r="BF787" s="264"/>
      <c r="BG787" s="264"/>
      <c r="BH787" s="264"/>
      <c r="BI787" s="264"/>
      <c r="BJ787" s="264"/>
      <c r="BK787" s="264"/>
      <c r="BL787" s="264"/>
      <c r="BM787" s="264"/>
      <c r="BN787" s="264"/>
      <c r="BO787" s="264"/>
      <c r="BP787" s="264"/>
      <c r="BQ787" s="264"/>
      <c r="BR787" s="264"/>
      <c r="BS787" s="264"/>
      <c r="BT787" s="264"/>
      <c r="BU787" s="264"/>
      <c r="BV787" s="264"/>
      <c r="BW787" s="264"/>
      <c r="BX787" s="264"/>
      <c r="BY787" s="264"/>
      <c r="BZ787" s="264"/>
      <c r="CA787" s="264"/>
      <c r="CB787" s="264"/>
      <c r="CC787" s="264"/>
      <c r="CD787" s="264"/>
      <c r="CE787" s="264"/>
      <c r="CF787" s="264"/>
      <c r="CG787" s="264"/>
      <c r="CH787" s="264"/>
      <c r="CI787" s="264"/>
      <c r="CJ787" s="264"/>
      <c r="CK787" s="264"/>
      <c r="CL787" s="264"/>
      <c r="CM787" s="264"/>
      <c r="CN787" s="264"/>
      <c r="CO787" s="264"/>
      <c r="CP787" s="264"/>
      <c r="CQ787" s="264"/>
      <c r="CR787" s="264"/>
      <c r="CS787" s="264"/>
      <c r="CT787" s="264"/>
      <c r="CU787" s="264"/>
      <c r="CV787" s="264"/>
      <c r="CW787" s="264"/>
      <c r="CX787" s="264"/>
      <c r="CY787" s="264"/>
      <c r="CZ787" s="264"/>
      <c r="DA787" s="264"/>
      <c r="DB787" s="264"/>
      <c r="DC787" s="264"/>
      <c r="DD787" s="264"/>
      <c r="DE787" s="264"/>
      <c r="DF787" s="264"/>
      <c r="DG787" s="264"/>
      <c r="DH787" s="264"/>
      <c r="DI787" s="264"/>
      <c r="DJ787" s="264"/>
      <c r="DK787" s="264"/>
      <c r="DL787" s="264"/>
      <c r="DM787" s="264"/>
      <c r="DN787" s="264"/>
      <c r="DO787" s="264"/>
      <c r="DP787" s="264"/>
      <c r="DQ787" s="264"/>
      <c r="DR787" s="264"/>
      <c r="DS787" s="264"/>
      <c r="DT787" s="264"/>
      <c r="DU787" s="264"/>
      <c r="DV787" s="264"/>
      <c r="DW787" s="264"/>
      <c r="DX787" s="264"/>
      <c r="DY787" s="264"/>
    </row>
    <row r="788" spans="1:129" s="287" customFormat="1" ht="15.75" customHeight="1">
      <c r="A788" s="314"/>
      <c r="B788" s="446" t="s">
        <v>225</v>
      </c>
      <c r="C788" s="446"/>
      <c r="D788" s="446"/>
      <c r="E788" s="446"/>
      <c r="F788" s="446"/>
      <c r="G788" s="446"/>
      <c r="H788" s="446"/>
      <c r="I788" s="446"/>
      <c r="J788" s="446"/>
      <c r="K788" s="446"/>
      <c r="L788" s="446"/>
      <c r="M788" s="446"/>
      <c r="N788" s="446"/>
      <c r="O788" s="446"/>
      <c r="P788" s="446"/>
      <c r="Q788" s="446"/>
      <c r="R788" s="291">
        <v>187.78</v>
      </c>
      <c r="S788" s="317"/>
      <c r="T788" s="317"/>
      <c r="U788" s="317"/>
      <c r="V788" s="317"/>
      <c r="W788" s="317"/>
      <c r="X788" s="317"/>
      <c r="Y788" s="317"/>
      <c r="Z788" s="264"/>
      <c r="AA788" s="264"/>
      <c r="AB788" s="264"/>
      <c r="AC788" s="264"/>
      <c r="AD788" s="264"/>
      <c r="AE788" s="264"/>
      <c r="AF788" s="264"/>
      <c r="AG788" s="264"/>
      <c r="AH788" s="264"/>
      <c r="AI788" s="264"/>
      <c r="AJ788" s="264"/>
      <c r="AK788" s="264"/>
      <c r="AL788" s="264"/>
      <c r="AM788" s="264"/>
      <c r="AN788" s="264"/>
      <c r="AO788" s="264"/>
      <c r="AP788" s="264"/>
      <c r="AQ788" s="264"/>
      <c r="AR788" s="264"/>
      <c r="AS788" s="264"/>
      <c r="AT788" s="264"/>
      <c r="AU788" s="264"/>
      <c r="AV788" s="264"/>
      <c r="AW788" s="264"/>
      <c r="AX788" s="264"/>
      <c r="AY788" s="264"/>
      <c r="AZ788" s="264"/>
      <c r="BA788" s="264"/>
      <c r="BB788" s="264"/>
      <c r="BC788" s="264"/>
      <c r="BD788" s="264"/>
      <c r="BE788" s="264"/>
      <c r="BF788" s="264"/>
      <c r="BG788" s="264"/>
      <c r="BH788" s="264"/>
      <c r="BI788" s="264"/>
      <c r="BJ788" s="264"/>
      <c r="BK788" s="264"/>
      <c r="BL788" s="264"/>
      <c r="BM788" s="264"/>
      <c r="BN788" s="264"/>
      <c r="BO788" s="264"/>
      <c r="BP788" s="264"/>
      <c r="BQ788" s="264"/>
      <c r="BR788" s="264"/>
      <c r="BS788" s="264"/>
      <c r="BT788" s="264"/>
      <c r="BU788" s="264"/>
      <c r="BV788" s="264"/>
      <c r="BW788" s="264"/>
      <c r="BX788" s="264"/>
      <c r="BY788" s="264"/>
      <c r="BZ788" s="264"/>
      <c r="CA788" s="264"/>
      <c r="CB788" s="264"/>
      <c r="CC788" s="264"/>
      <c r="CD788" s="264"/>
      <c r="CE788" s="264"/>
      <c r="CF788" s="264"/>
      <c r="CG788" s="264"/>
      <c r="CH788" s="264"/>
      <c r="CI788" s="264"/>
      <c r="CJ788" s="264"/>
      <c r="CK788" s="264"/>
      <c r="CL788" s="264"/>
      <c r="CM788" s="264"/>
      <c r="CN788" s="264"/>
      <c r="CO788" s="264"/>
      <c r="CP788" s="264"/>
      <c r="CQ788" s="264"/>
      <c r="CR788" s="264"/>
      <c r="CS788" s="264"/>
      <c r="CT788" s="264"/>
      <c r="CU788" s="264"/>
      <c r="CV788" s="264"/>
      <c r="CW788" s="264"/>
      <c r="CX788" s="264"/>
      <c r="CY788" s="264"/>
      <c r="CZ788" s="264"/>
      <c r="DA788" s="264"/>
      <c r="DB788" s="264"/>
      <c r="DC788" s="264"/>
      <c r="DD788" s="264"/>
      <c r="DE788" s="264"/>
      <c r="DF788" s="264"/>
      <c r="DG788" s="264"/>
      <c r="DH788" s="264"/>
      <c r="DI788" s="264"/>
      <c r="DJ788" s="264"/>
      <c r="DK788" s="264"/>
      <c r="DL788" s="264"/>
      <c r="DM788" s="264"/>
      <c r="DN788" s="264"/>
      <c r="DO788" s="264"/>
      <c r="DP788" s="264"/>
      <c r="DQ788" s="264"/>
      <c r="DR788" s="264"/>
      <c r="DS788" s="264"/>
      <c r="DT788" s="264"/>
      <c r="DU788" s="264"/>
      <c r="DV788" s="264"/>
      <c r="DW788" s="264"/>
      <c r="DX788" s="264"/>
      <c r="DY788" s="264"/>
    </row>
    <row r="789" spans="1:129">
      <c r="A789" s="307"/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</row>
    <row r="790" spans="1:129" ht="15.75" thickBot="1">
      <c r="A790" s="307"/>
      <c r="B790" s="310" t="s">
        <v>218</v>
      </c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292">
        <v>835345.16</v>
      </c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</row>
    <row r="791" spans="1:129">
      <c r="A791" s="307"/>
      <c r="B791" s="410" t="s">
        <v>340</v>
      </c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345">
        <v>0</v>
      </c>
      <c r="U791" s="307"/>
      <c r="V791" s="307"/>
      <c r="W791" s="307"/>
      <c r="X791" s="307"/>
      <c r="Y791" s="307"/>
    </row>
    <row r="792" spans="1:129" ht="57" customHeight="1">
      <c r="A792" s="434" t="s">
        <v>226</v>
      </c>
      <c r="B792" s="434"/>
      <c r="C792" s="434"/>
      <c r="D792" s="434"/>
      <c r="E792" s="434"/>
      <c r="F792" s="434"/>
      <c r="G792" s="434"/>
      <c r="H792" s="434"/>
      <c r="I792" s="434"/>
      <c r="J792" s="434"/>
      <c r="K792" s="434"/>
      <c r="L792" s="434"/>
      <c r="M792" s="434"/>
      <c r="N792" s="434"/>
      <c r="O792" s="434"/>
      <c r="P792" s="434"/>
      <c r="Q792" s="434"/>
      <c r="R792" s="434"/>
      <c r="S792" s="434"/>
      <c r="T792" s="434"/>
      <c r="U792" s="434"/>
      <c r="V792" s="434"/>
      <c r="W792" s="434"/>
      <c r="X792" s="434"/>
      <c r="Y792" s="434"/>
    </row>
    <row r="793" spans="1:129">
      <c r="A793" s="310"/>
      <c r="B793" s="311" t="s">
        <v>213</v>
      </c>
      <c r="C793" s="310"/>
      <c r="D793" s="310"/>
      <c r="E793" s="310"/>
      <c r="F793" s="310"/>
      <c r="G793" s="310"/>
      <c r="H793" s="310"/>
      <c r="I793" s="310"/>
      <c r="J793" s="310"/>
      <c r="K793" s="310"/>
      <c r="L793" s="310"/>
      <c r="M793" s="310"/>
      <c r="N793" s="310"/>
      <c r="O793" s="310"/>
      <c r="P793" s="310"/>
      <c r="Q793" s="310"/>
      <c r="R793" s="310"/>
      <c r="S793" s="310"/>
      <c r="T793" s="310"/>
      <c r="U793" s="310"/>
      <c r="V793" s="310"/>
      <c r="W793" s="310"/>
      <c r="X793" s="310"/>
      <c r="Y793" s="310"/>
    </row>
    <row r="794" spans="1:129">
      <c r="A794" s="432" t="s">
        <v>212</v>
      </c>
      <c r="B794" s="436" t="s">
        <v>95</v>
      </c>
      <c r="C794" s="436"/>
      <c r="D794" s="436"/>
      <c r="E794" s="436"/>
      <c r="F794" s="436"/>
      <c r="G794" s="436"/>
      <c r="H794" s="436"/>
      <c r="I794" s="436"/>
      <c r="J794" s="436"/>
      <c r="K794" s="436"/>
      <c r="L794" s="436"/>
      <c r="M794" s="436"/>
      <c r="N794" s="436"/>
      <c r="O794" s="436"/>
      <c r="P794" s="436"/>
      <c r="Q794" s="436"/>
      <c r="R794" s="436"/>
      <c r="S794" s="436"/>
      <c r="T794" s="436"/>
      <c r="U794" s="436"/>
      <c r="V794" s="436"/>
      <c r="W794" s="436"/>
      <c r="X794" s="436"/>
      <c r="Y794" s="436"/>
    </row>
    <row r="795" spans="1:129" ht="30">
      <c r="A795" s="432"/>
      <c r="B795" s="308" t="s">
        <v>1</v>
      </c>
      <c r="C795" s="308" t="s">
        <v>2</v>
      </c>
      <c r="D795" s="308" t="s">
        <v>3</v>
      </c>
      <c r="E795" s="308" t="s">
        <v>4</v>
      </c>
      <c r="F795" s="308" t="s">
        <v>5</v>
      </c>
      <c r="G795" s="308" t="s">
        <v>6</v>
      </c>
      <c r="H795" s="308" t="s">
        <v>7</v>
      </c>
      <c r="I795" s="308" t="s">
        <v>8</v>
      </c>
      <c r="J795" s="308" t="s">
        <v>9</v>
      </c>
      <c r="K795" s="308" t="s">
        <v>10</v>
      </c>
      <c r="L795" s="308" t="s">
        <v>11</v>
      </c>
      <c r="M795" s="308" t="s">
        <v>12</v>
      </c>
      <c r="N795" s="308" t="s">
        <v>13</v>
      </c>
      <c r="O795" s="308" t="s">
        <v>14</v>
      </c>
      <c r="P795" s="308" t="s">
        <v>15</v>
      </c>
      <c r="Q795" s="308" t="s">
        <v>16</v>
      </c>
      <c r="R795" s="308" t="s">
        <v>17</v>
      </c>
      <c r="S795" s="308" t="s">
        <v>18</v>
      </c>
      <c r="T795" s="308" t="s">
        <v>19</v>
      </c>
      <c r="U795" s="308" t="s">
        <v>20</v>
      </c>
      <c r="V795" s="308" t="s">
        <v>21</v>
      </c>
      <c r="W795" s="308" t="s">
        <v>22</v>
      </c>
      <c r="X795" s="308" t="s">
        <v>23</v>
      </c>
      <c r="Y795" s="308" t="s">
        <v>24</v>
      </c>
    </row>
    <row r="796" spans="1:129">
      <c r="A796" s="318">
        <v>1</v>
      </c>
      <c r="B796" s="281">
        <v>1865.28</v>
      </c>
      <c r="C796" s="281">
        <v>1890.56</v>
      </c>
      <c r="D796" s="281">
        <v>1945.3</v>
      </c>
      <c r="E796" s="281">
        <v>1925.61</v>
      </c>
      <c r="F796" s="281">
        <v>1919.3</v>
      </c>
      <c r="G796" s="281">
        <v>1977.06</v>
      </c>
      <c r="H796" s="281">
        <v>2015.96</v>
      </c>
      <c r="I796" s="281">
        <v>2019.58</v>
      </c>
      <c r="J796" s="281">
        <v>2021.38</v>
      </c>
      <c r="K796" s="281">
        <v>2033.59</v>
      </c>
      <c r="L796" s="281">
        <v>2016.04</v>
      </c>
      <c r="M796" s="281">
        <v>2015.63</v>
      </c>
      <c r="N796" s="281">
        <v>2015.12</v>
      </c>
      <c r="O796" s="281">
        <v>2014.59</v>
      </c>
      <c r="P796" s="281">
        <v>2063.83</v>
      </c>
      <c r="Q796" s="281">
        <v>2055.5300000000002</v>
      </c>
      <c r="R796" s="281">
        <v>2187.67</v>
      </c>
      <c r="S796" s="281">
        <v>2125.39</v>
      </c>
      <c r="T796" s="281">
        <v>2238.09</v>
      </c>
      <c r="U796" s="281">
        <v>2225.14</v>
      </c>
      <c r="V796" s="281">
        <v>2046.49</v>
      </c>
      <c r="W796" s="281">
        <v>1961.84</v>
      </c>
      <c r="X796" s="281">
        <v>1925.54</v>
      </c>
      <c r="Y796" s="281">
        <v>1892.73</v>
      </c>
    </row>
    <row r="797" spans="1:129">
      <c r="A797" s="318">
        <v>2</v>
      </c>
      <c r="B797" s="281">
        <v>1928.21</v>
      </c>
      <c r="C797" s="281">
        <v>1942.73</v>
      </c>
      <c r="D797" s="281">
        <v>1952.82</v>
      </c>
      <c r="E797" s="281">
        <v>1960.45</v>
      </c>
      <c r="F797" s="281">
        <v>1985.16</v>
      </c>
      <c r="G797" s="281">
        <v>2018.32</v>
      </c>
      <c r="H797" s="281">
        <v>2026.19</v>
      </c>
      <c r="I797" s="281">
        <v>2017.66</v>
      </c>
      <c r="J797" s="281">
        <v>2043.45</v>
      </c>
      <c r="K797" s="281">
        <v>2028.71</v>
      </c>
      <c r="L797" s="281">
        <v>2014.4</v>
      </c>
      <c r="M797" s="281">
        <v>2013.98</v>
      </c>
      <c r="N797" s="281">
        <v>2014.35</v>
      </c>
      <c r="O797" s="281">
        <v>2023.89</v>
      </c>
      <c r="P797" s="281">
        <v>2076.9699999999998</v>
      </c>
      <c r="Q797" s="281">
        <v>2134.39</v>
      </c>
      <c r="R797" s="281">
        <v>2175.3000000000002</v>
      </c>
      <c r="S797" s="281">
        <v>2160.7800000000002</v>
      </c>
      <c r="T797" s="281">
        <v>2013.36</v>
      </c>
      <c r="U797" s="281">
        <v>2026.81</v>
      </c>
      <c r="V797" s="281">
        <v>1962.59</v>
      </c>
      <c r="W797" s="281">
        <v>1927.04</v>
      </c>
      <c r="X797" s="281">
        <v>1881.08</v>
      </c>
      <c r="Y797" s="281">
        <v>1861.97</v>
      </c>
    </row>
    <row r="798" spans="1:129">
      <c r="A798" s="318">
        <v>3</v>
      </c>
      <c r="B798" s="281">
        <v>1849.9</v>
      </c>
      <c r="C798" s="281">
        <v>1851.65</v>
      </c>
      <c r="D798" s="281">
        <v>1857.72</v>
      </c>
      <c r="E798" s="281">
        <v>1898.01</v>
      </c>
      <c r="F798" s="281">
        <v>1900.81</v>
      </c>
      <c r="G798" s="281">
        <v>1948.42</v>
      </c>
      <c r="H798" s="281">
        <v>1956.68</v>
      </c>
      <c r="I798" s="281">
        <v>1964.24</v>
      </c>
      <c r="J798" s="281">
        <v>2015.94</v>
      </c>
      <c r="K798" s="281">
        <v>2021.42</v>
      </c>
      <c r="L798" s="281">
        <v>2010.19</v>
      </c>
      <c r="M798" s="281">
        <v>2003.04</v>
      </c>
      <c r="N798" s="281">
        <v>2001.21</v>
      </c>
      <c r="O798" s="281">
        <v>2000.86</v>
      </c>
      <c r="P798" s="281">
        <v>2008.96</v>
      </c>
      <c r="Q798" s="281">
        <v>2053.87</v>
      </c>
      <c r="R798" s="281">
        <v>2075.04</v>
      </c>
      <c r="S798" s="281">
        <v>2061.89</v>
      </c>
      <c r="T798" s="281">
        <v>2004.22</v>
      </c>
      <c r="U798" s="281">
        <v>2024.16</v>
      </c>
      <c r="V798" s="281">
        <v>1937.9</v>
      </c>
      <c r="W798" s="281">
        <v>1895.2</v>
      </c>
      <c r="X798" s="281">
        <v>1854.45</v>
      </c>
      <c r="Y798" s="281">
        <v>1847.55</v>
      </c>
    </row>
    <row r="799" spans="1:129">
      <c r="A799" s="318">
        <v>4</v>
      </c>
      <c r="B799" s="281">
        <v>1814.51</v>
      </c>
      <c r="C799" s="281">
        <v>1819.4</v>
      </c>
      <c r="D799" s="281">
        <v>1850.17</v>
      </c>
      <c r="E799" s="281">
        <v>1900.37</v>
      </c>
      <c r="F799" s="281">
        <v>1903.41</v>
      </c>
      <c r="G799" s="281">
        <v>1967.51</v>
      </c>
      <c r="H799" s="281">
        <v>1971.84</v>
      </c>
      <c r="I799" s="281">
        <v>1989.42</v>
      </c>
      <c r="J799" s="281">
        <v>2040.58</v>
      </c>
      <c r="K799" s="281">
        <v>2041.79</v>
      </c>
      <c r="L799" s="281">
        <v>2035.09</v>
      </c>
      <c r="M799" s="281">
        <v>2035.37</v>
      </c>
      <c r="N799" s="281">
        <v>2027.87</v>
      </c>
      <c r="O799" s="281">
        <v>2032.88</v>
      </c>
      <c r="P799" s="281">
        <v>2027.98</v>
      </c>
      <c r="Q799" s="281">
        <v>2044.32</v>
      </c>
      <c r="R799" s="281">
        <v>2070.2199999999998</v>
      </c>
      <c r="S799" s="281">
        <v>2057.62</v>
      </c>
      <c r="T799" s="281">
        <v>2041.96</v>
      </c>
      <c r="U799" s="281">
        <v>2062.35</v>
      </c>
      <c r="V799" s="281">
        <v>1972.35</v>
      </c>
      <c r="W799" s="281">
        <v>1919.37</v>
      </c>
      <c r="X799" s="281">
        <v>1862.95</v>
      </c>
      <c r="Y799" s="281">
        <v>1849.13</v>
      </c>
    </row>
    <row r="800" spans="1:129">
      <c r="A800" s="318">
        <v>5</v>
      </c>
      <c r="B800" s="281">
        <v>1874.56</v>
      </c>
      <c r="C800" s="281">
        <v>1913.46</v>
      </c>
      <c r="D800" s="281">
        <v>1990.85</v>
      </c>
      <c r="E800" s="281">
        <v>1973.74</v>
      </c>
      <c r="F800" s="281">
        <v>2042.9</v>
      </c>
      <c r="G800" s="281">
        <v>2090.3200000000002</v>
      </c>
      <c r="H800" s="281">
        <v>2120.67</v>
      </c>
      <c r="I800" s="281">
        <v>2137.9699999999998</v>
      </c>
      <c r="J800" s="281">
        <v>2157.46</v>
      </c>
      <c r="K800" s="281">
        <v>2151.8200000000002</v>
      </c>
      <c r="L800" s="281">
        <v>2139.42</v>
      </c>
      <c r="M800" s="281">
        <v>2143.15</v>
      </c>
      <c r="N800" s="281">
        <v>2137.11</v>
      </c>
      <c r="O800" s="281">
        <v>2141.39</v>
      </c>
      <c r="P800" s="281">
        <v>2161.98</v>
      </c>
      <c r="Q800" s="281">
        <v>2184.36</v>
      </c>
      <c r="R800" s="281">
        <v>2222.12</v>
      </c>
      <c r="S800" s="281">
        <v>2222.0100000000002</v>
      </c>
      <c r="T800" s="281">
        <v>2180.9</v>
      </c>
      <c r="U800" s="281">
        <v>2114.75</v>
      </c>
      <c r="V800" s="281">
        <v>2100.09</v>
      </c>
      <c r="W800" s="281">
        <v>1981.94</v>
      </c>
      <c r="X800" s="281">
        <v>1961.35</v>
      </c>
      <c r="Y800" s="281">
        <v>1862.04</v>
      </c>
    </row>
    <row r="801" spans="1:25">
      <c r="A801" s="318">
        <v>6</v>
      </c>
      <c r="B801" s="281">
        <v>1861.02</v>
      </c>
      <c r="C801" s="281">
        <v>1842</v>
      </c>
      <c r="D801" s="281">
        <v>1848.34</v>
      </c>
      <c r="E801" s="281">
        <v>1835.14</v>
      </c>
      <c r="F801" s="281">
        <v>1928.03</v>
      </c>
      <c r="G801" s="281">
        <v>1959.04</v>
      </c>
      <c r="H801" s="281">
        <v>1956.78</v>
      </c>
      <c r="I801" s="281">
        <v>2007.66</v>
      </c>
      <c r="J801" s="281">
        <v>2100.5</v>
      </c>
      <c r="K801" s="281">
        <v>2096.4</v>
      </c>
      <c r="L801" s="281">
        <v>2079.84</v>
      </c>
      <c r="M801" s="281">
        <v>2092.66</v>
      </c>
      <c r="N801" s="281">
        <v>2095.2600000000002</v>
      </c>
      <c r="O801" s="281">
        <v>2105.44</v>
      </c>
      <c r="P801" s="281">
        <v>2114.13</v>
      </c>
      <c r="Q801" s="281">
        <v>2117.66</v>
      </c>
      <c r="R801" s="281">
        <v>2141.61</v>
      </c>
      <c r="S801" s="281">
        <v>2117.67</v>
      </c>
      <c r="T801" s="281">
        <v>2118.3200000000002</v>
      </c>
      <c r="U801" s="281">
        <v>2066.63</v>
      </c>
      <c r="V801" s="281">
        <v>1963.9</v>
      </c>
      <c r="W801" s="281">
        <v>1886.31</v>
      </c>
      <c r="X801" s="281">
        <v>1825.13</v>
      </c>
      <c r="Y801" s="281">
        <v>1790.44</v>
      </c>
    </row>
    <row r="802" spans="1:25">
      <c r="A802" s="318">
        <v>7</v>
      </c>
      <c r="B802" s="281">
        <v>1777.21</v>
      </c>
      <c r="C802" s="281">
        <v>1767.08</v>
      </c>
      <c r="D802" s="281">
        <v>1761.34</v>
      </c>
      <c r="E802" s="281">
        <v>1768.02</v>
      </c>
      <c r="F802" s="281">
        <v>1759.77</v>
      </c>
      <c r="G802" s="281">
        <v>1735.83</v>
      </c>
      <c r="H802" s="281">
        <v>1757.36</v>
      </c>
      <c r="I802" s="281">
        <v>1795.64</v>
      </c>
      <c r="J802" s="281">
        <v>1812.95</v>
      </c>
      <c r="K802" s="281">
        <v>1819.75</v>
      </c>
      <c r="L802" s="281">
        <v>1831.11</v>
      </c>
      <c r="M802" s="281">
        <v>1822.15</v>
      </c>
      <c r="N802" s="281">
        <v>1814.69</v>
      </c>
      <c r="O802" s="281">
        <v>1827.62</v>
      </c>
      <c r="P802" s="281">
        <v>1841.44</v>
      </c>
      <c r="Q802" s="281">
        <v>1843.93</v>
      </c>
      <c r="R802" s="281">
        <v>1865.91</v>
      </c>
      <c r="S802" s="281">
        <v>1939.76</v>
      </c>
      <c r="T802" s="281">
        <v>1958.62</v>
      </c>
      <c r="U802" s="281">
        <v>1955.44</v>
      </c>
      <c r="V802" s="281">
        <v>1886.68</v>
      </c>
      <c r="W802" s="281">
        <v>1823.75</v>
      </c>
      <c r="X802" s="281">
        <v>1781.42</v>
      </c>
      <c r="Y802" s="281">
        <v>1779.26</v>
      </c>
    </row>
    <row r="803" spans="1:25">
      <c r="A803" s="318">
        <v>8</v>
      </c>
      <c r="B803" s="281">
        <v>1779.04</v>
      </c>
      <c r="C803" s="281">
        <v>1784.81</v>
      </c>
      <c r="D803" s="281">
        <v>1817.7</v>
      </c>
      <c r="E803" s="281">
        <v>1849.19</v>
      </c>
      <c r="F803" s="281">
        <v>1850.29</v>
      </c>
      <c r="G803" s="281">
        <v>1852.88</v>
      </c>
      <c r="H803" s="281">
        <v>1872.89</v>
      </c>
      <c r="I803" s="281">
        <v>1903.84</v>
      </c>
      <c r="J803" s="281">
        <v>1927.04</v>
      </c>
      <c r="K803" s="281">
        <v>1910.61</v>
      </c>
      <c r="L803" s="281">
        <v>1901.04</v>
      </c>
      <c r="M803" s="281">
        <v>1900.79</v>
      </c>
      <c r="N803" s="281">
        <v>1900.51</v>
      </c>
      <c r="O803" s="281">
        <v>1885.94</v>
      </c>
      <c r="P803" s="281">
        <v>1887.38</v>
      </c>
      <c r="Q803" s="281">
        <v>1881.78</v>
      </c>
      <c r="R803" s="281">
        <v>1898.61</v>
      </c>
      <c r="S803" s="281">
        <v>1956.38</v>
      </c>
      <c r="T803" s="281">
        <v>1991.34</v>
      </c>
      <c r="U803" s="281">
        <v>1940.3</v>
      </c>
      <c r="V803" s="281">
        <v>1883.57</v>
      </c>
      <c r="W803" s="281">
        <v>1842.76</v>
      </c>
      <c r="X803" s="281">
        <v>1811.01</v>
      </c>
      <c r="Y803" s="281">
        <v>1778.54</v>
      </c>
    </row>
    <row r="804" spans="1:25">
      <c r="A804" s="318">
        <v>9</v>
      </c>
      <c r="B804" s="281">
        <v>1779.05</v>
      </c>
      <c r="C804" s="281">
        <v>1770.8</v>
      </c>
      <c r="D804" s="281">
        <v>1794.85</v>
      </c>
      <c r="E804" s="281">
        <v>1830.19</v>
      </c>
      <c r="F804" s="281">
        <v>1827.77</v>
      </c>
      <c r="G804" s="281">
        <v>1815.76</v>
      </c>
      <c r="H804" s="281">
        <v>1841.86</v>
      </c>
      <c r="I804" s="281">
        <v>1849.67</v>
      </c>
      <c r="J804" s="281">
        <v>1851.43</v>
      </c>
      <c r="K804" s="281">
        <v>1847.04</v>
      </c>
      <c r="L804" s="281">
        <v>1848.59</v>
      </c>
      <c r="M804" s="281">
        <v>1850.37</v>
      </c>
      <c r="N804" s="281">
        <v>1849.65</v>
      </c>
      <c r="O804" s="281">
        <v>1850.13</v>
      </c>
      <c r="P804" s="281">
        <v>1850.6</v>
      </c>
      <c r="Q804" s="281">
        <v>1850.35</v>
      </c>
      <c r="R804" s="281">
        <v>1852.18</v>
      </c>
      <c r="S804" s="281">
        <v>1920.78</v>
      </c>
      <c r="T804" s="281">
        <v>1955.38</v>
      </c>
      <c r="U804" s="281">
        <v>1903.72</v>
      </c>
      <c r="V804" s="281">
        <v>1868.62</v>
      </c>
      <c r="W804" s="281">
        <v>1837.56</v>
      </c>
      <c r="X804" s="281">
        <v>1794.65</v>
      </c>
      <c r="Y804" s="281">
        <v>1771.32</v>
      </c>
    </row>
    <row r="805" spans="1:25">
      <c r="A805" s="318">
        <v>10</v>
      </c>
      <c r="B805" s="281">
        <v>1811.16</v>
      </c>
      <c r="C805" s="281">
        <v>1788.05</v>
      </c>
      <c r="D805" s="281">
        <v>1828.87</v>
      </c>
      <c r="E805" s="281">
        <v>1844.9</v>
      </c>
      <c r="F805" s="281">
        <v>1868.44</v>
      </c>
      <c r="G805" s="281">
        <v>1857.54</v>
      </c>
      <c r="H805" s="281">
        <v>1883.88</v>
      </c>
      <c r="I805" s="281">
        <v>1888.95</v>
      </c>
      <c r="J805" s="281">
        <v>2003.92</v>
      </c>
      <c r="K805" s="281">
        <v>2002.93</v>
      </c>
      <c r="L805" s="281">
        <v>1911.98</v>
      </c>
      <c r="M805" s="281">
        <v>1910.18</v>
      </c>
      <c r="N805" s="281">
        <v>1906.85</v>
      </c>
      <c r="O805" s="281">
        <v>1908.54</v>
      </c>
      <c r="P805" s="281">
        <v>1913.58</v>
      </c>
      <c r="Q805" s="281">
        <v>1914.04</v>
      </c>
      <c r="R805" s="281">
        <v>1931.38</v>
      </c>
      <c r="S805" s="281">
        <v>2014.99</v>
      </c>
      <c r="T805" s="281">
        <v>2035.92</v>
      </c>
      <c r="U805" s="281">
        <v>2006.56</v>
      </c>
      <c r="V805" s="281">
        <v>1946.54</v>
      </c>
      <c r="W805" s="281">
        <v>1901.65</v>
      </c>
      <c r="X805" s="281">
        <v>1849.65</v>
      </c>
      <c r="Y805" s="281">
        <v>1831.95</v>
      </c>
    </row>
    <row r="806" spans="1:25">
      <c r="A806" s="318">
        <v>11</v>
      </c>
      <c r="B806" s="281">
        <v>1787.5</v>
      </c>
      <c r="C806" s="281">
        <v>1785.54</v>
      </c>
      <c r="D806" s="281">
        <v>1802.88</v>
      </c>
      <c r="E806" s="281">
        <v>1825.13</v>
      </c>
      <c r="F806" s="281">
        <v>1828.23</v>
      </c>
      <c r="G806" s="281">
        <v>1828.12</v>
      </c>
      <c r="H806" s="281">
        <v>1847.09</v>
      </c>
      <c r="I806" s="281">
        <v>1867.84</v>
      </c>
      <c r="J806" s="281">
        <v>1869.6</v>
      </c>
      <c r="K806" s="281">
        <v>1912.8</v>
      </c>
      <c r="L806" s="281">
        <v>1893.75</v>
      </c>
      <c r="M806" s="281">
        <v>1890.98</v>
      </c>
      <c r="N806" s="281">
        <v>1888.34</v>
      </c>
      <c r="O806" s="281">
        <v>1879.67</v>
      </c>
      <c r="P806" s="281">
        <v>1880.27</v>
      </c>
      <c r="Q806" s="281">
        <v>1870.71</v>
      </c>
      <c r="R806" s="281">
        <v>1889.91</v>
      </c>
      <c r="S806" s="281">
        <v>2003.82</v>
      </c>
      <c r="T806" s="281">
        <v>2006.34</v>
      </c>
      <c r="U806" s="281">
        <v>1973.73</v>
      </c>
      <c r="V806" s="281">
        <v>1918.74</v>
      </c>
      <c r="W806" s="281">
        <v>1887.48</v>
      </c>
      <c r="X806" s="281">
        <v>1823.71</v>
      </c>
      <c r="Y806" s="281">
        <v>1801.83</v>
      </c>
    </row>
    <row r="807" spans="1:25">
      <c r="A807" s="318">
        <v>12</v>
      </c>
      <c r="B807" s="281">
        <v>1810.02</v>
      </c>
      <c r="C807" s="281">
        <v>1791.71</v>
      </c>
      <c r="D807" s="281">
        <v>1815.7</v>
      </c>
      <c r="E807" s="281">
        <v>1855.71</v>
      </c>
      <c r="F807" s="281">
        <v>1853.79</v>
      </c>
      <c r="G807" s="281">
        <v>1866.41</v>
      </c>
      <c r="H807" s="281">
        <v>1881</v>
      </c>
      <c r="I807" s="281">
        <v>1994.17</v>
      </c>
      <c r="J807" s="281">
        <v>2075.42</v>
      </c>
      <c r="K807" s="281">
        <v>2085.48</v>
      </c>
      <c r="L807" s="281">
        <v>1945.85</v>
      </c>
      <c r="M807" s="281">
        <v>1964.11</v>
      </c>
      <c r="N807" s="281">
        <v>1957.43</v>
      </c>
      <c r="O807" s="281">
        <v>1960.31</v>
      </c>
      <c r="P807" s="281">
        <v>1960.88</v>
      </c>
      <c r="Q807" s="281">
        <v>1947.58</v>
      </c>
      <c r="R807" s="281">
        <v>1951.37</v>
      </c>
      <c r="S807" s="281">
        <v>1944.5</v>
      </c>
      <c r="T807" s="281">
        <v>1921.41</v>
      </c>
      <c r="U807" s="281">
        <v>1871.89</v>
      </c>
      <c r="V807" s="281">
        <v>1849.94</v>
      </c>
      <c r="W807" s="281">
        <v>1896.86</v>
      </c>
      <c r="X807" s="281">
        <v>1832.81</v>
      </c>
      <c r="Y807" s="281">
        <v>1793.49</v>
      </c>
    </row>
    <row r="808" spans="1:25">
      <c r="A808" s="318">
        <v>13</v>
      </c>
      <c r="B808" s="281">
        <v>1758.19</v>
      </c>
      <c r="C808" s="281">
        <v>1752.35</v>
      </c>
      <c r="D808" s="281">
        <v>1757.05</v>
      </c>
      <c r="E808" s="281">
        <v>1759.28</v>
      </c>
      <c r="F808" s="281">
        <v>1748.83</v>
      </c>
      <c r="G808" s="281">
        <v>1729.8</v>
      </c>
      <c r="H808" s="281">
        <v>1750.54</v>
      </c>
      <c r="I808" s="281">
        <v>1803.42</v>
      </c>
      <c r="J808" s="281">
        <v>1846.2</v>
      </c>
      <c r="K808" s="281">
        <v>1848.29</v>
      </c>
      <c r="L808" s="281">
        <v>1845.5</v>
      </c>
      <c r="M808" s="281">
        <v>1843.87</v>
      </c>
      <c r="N808" s="281">
        <v>1839.56</v>
      </c>
      <c r="O808" s="281">
        <v>1840.68</v>
      </c>
      <c r="P808" s="281">
        <v>1845.56</v>
      </c>
      <c r="Q808" s="281">
        <v>1846.43</v>
      </c>
      <c r="R808" s="281">
        <v>1856.81</v>
      </c>
      <c r="S808" s="281">
        <v>1848.76</v>
      </c>
      <c r="T808" s="281">
        <v>1880.74</v>
      </c>
      <c r="U808" s="281">
        <v>1913.83</v>
      </c>
      <c r="V808" s="281">
        <v>1883.16</v>
      </c>
      <c r="W808" s="281">
        <v>1858.97</v>
      </c>
      <c r="X808" s="281">
        <v>1788.64</v>
      </c>
      <c r="Y808" s="281">
        <v>1756.81</v>
      </c>
    </row>
    <row r="809" spans="1:25">
      <c r="A809" s="318">
        <v>14</v>
      </c>
      <c r="B809" s="281">
        <v>1697.43</v>
      </c>
      <c r="C809" s="281">
        <v>1688.44</v>
      </c>
      <c r="D809" s="281">
        <v>1688.54</v>
      </c>
      <c r="E809" s="281">
        <v>1692.23</v>
      </c>
      <c r="F809" s="281">
        <v>1676.2</v>
      </c>
      <c r="G809" s="281">
        <v>1661.66</v>
      </c>
      <c r="H809" s="281">
        <v>1683.07</v>
      </c>
      <c r="I809" s="281">
        <v>1706.16</v>
      </c>
      <c r="J809" s="281">
        <v>1741.47</v>
      </c>
      <c r="K809" s="281">
        <v>1752.71</v>
      </c>
      <c r="L809" s="281">
        <v>1754.53</v>
      </c>
      <c r="M809" s="281">
        <v>1751.64</v>
      </c>
      <c r="N809" s="281">
        <v>1749.6</v>
      </c>
      <c r="O809" s="281">
        <v>1751.62</v>
      </c>
      <c r="P809" s="281">
        <v>1755.33</v>
      </c>
      <c r="Q809" s="281">
        <v>1750.88</v>
      </c>
      <c r="R809" s="281">
        <v>1759.13</v>
      </c>
      <c r="S809" s="281">
        <v>1760.29</v>
      </c>
      <c r="T809" s="281">
        <v>1799.94</v>
      </c>
      <c r="U809" s="281">
        <v>1842.31</v>
      </c>
      <c r="V809" s="281">
        <v>1810.44</v>
      </c>
      <c r="W809" s="281">
        <v>1763.95</v>
      </c>
      <c r="X809" s="281">
        <v>1726.26</v>
      </c>
      <c r="Y809" s="281">
        <v>1693.77</v>
      </c>
    </row>
    <row r="810" spans="1:25">
      <c r="A810" s="318">
        <v>15</v>
      </c>
      <c r="B810" s="281">
        <v>1644.73</v>
      </c>
      <c r="C810" s="281">
        <v>1626.42</v>
      </c>
      <c r="D810" s="281">
        <v>1629.63</v>
      </c>
      <c r="E810" s="281">
        <v>1656.01</v>
      </c>
      <c r="F810" s="281">
        <v>1647.54</v>
      </c>
      <c r="G810" s="281">
        <v>1614.35</v>
      </c>
      <c r="H810" s="281">
        <v>1643.92</v>
      </c>
      <c r="I810" s="281">
        <v>1683.98</v>
      </c>
      <c r="J810" s="281">
        <v>1728.71</v>
      </c>
      <c r="K810" s="281">
        <v>1727.81</v>
      </c>
      <c r="L810" s="281">
        <v>1743.78</v>
      </c>
      <c r="M810" s="281">
        <v>1748.44</v>
      </c>
      <c r="N810" s="281">
        <v>1751.18</v>
      </c>
      <c r="O810" s="281">
        <v>1760.3</v>
      </c>
      <c r="P810" s="281">
        <v>1754.84</v>
      </c>
      <c r="Q810" s="281">
        <v>1750.04</v>
      </c>
      <c r="R810" s="281">
        <v>1794.85</v>
      </c>
      <c r="S810" s="281">
        <v>1816.56</v>
      </c>
      <c r="T810" s="281">
        <v>1795.43</v>
      </c>
      <c r="U810" s="281">
        <v>1810.41</v>
      </c>
      <c r="V810" s="281">
        <v>1775.15</v>
      </c>
      <c r="W810" s="281">
        <v>1721.01</v>
      </c>
      <c r="X810" s="281">
        <v>1677</v>
      </c>
      <c r="Y810" s="281">
        <v>1624.87</v>
      </c>
    </row>
    <row r="811" spans="1:25">
      <c r="A811" s="318">
        <v>16</v>
      </c>
      <c r="B811" s="281">
        <v>1573.26</v>
      </c>
      <c r="C811" s="281">
        <v>1560.44</v>
      </c>
      <c r="D811" s="281">
        <v>1590.49</v>
      </c>
      <c r="E811" s="281">
        <v>1628.13</v>
      </c>
      <c r="F811" s="281">
        <v>1625.32</v>
      </c>
      <c r="G811" s="281">
        <v>1617.89</v>
      </c>
      <c r="H811" s="281">
        <v>1626.37</v>
      </c>
      <c r="I811" s="281">
        <v>1668.49</v>
      </c>
      <c r="J811" s="281">
        <v>1767.02</v>
      </c>
      <c r="K811" s="281">
        <v>1775.2</v>
      </c>
      <c r="L811" s="281">
        <v>1743.86</v>
      </c>
      <c r="M811" s="281">
        <v>1736.25</v>
      </c>
      <c r="N811" s="281">
        <v>1742.12</v>
      </c>
      <c r="O811" s="281">
        <v>1747.06</v>
      </c>
      <c r="P811" s="281">
        <v>1731.57</v>
      </c>
      <c r="Q811" s="281">
        <v>1739.37</v>
      </c>
      <c r="R811" s="281">
        <v>1803.77</v>
      </c>
      <c r="S811" s="281">
        <v>1779.21</v>
      </c>
      <c r="T811" s="281">
        <v>1745.01</v>
      </c>
      <c r="U811" s="281">
        <v>1826.56</v>
      </c>
      <c r="V811" s="281">
        <v>1751.4</v>
      </c>
      <c r="W811" s="281">
        <v>1668.59</v>
      </c>
      <c r="X811" s="281">
        <v>1623.56</v>
      </c>
      <c r="Y811" s="281">
        <v>1594.98</v>
      </c>
    </row>
    <row r="812" spans="1:25">
      <c r="A812" s="318">
        <v>17</v>
      </c>
      <c r="B812" s="281">
        <v>1653.58</v>
      </c>
      <c r="C812" s="281">
        <v>1652.46</v>
      </c>
      <c r="D812" s="281">
        <v>1667.49</v>
      </c>
      <c r="E812" s="281">
        <v>1685.65</v>
      </c>
      <c r="F812" s="281">
        <v>1673.15</v>
      </c>
      <c r="G812" s="281">
        <v>1661.71</v>
      </c>
      <c r="H812" s="281">
        <v>1676.98</v>
      </c>
      <c r="I812" s="281">
        <v>1708.02</v>
      </c>
      <c r="J812" s="281">
        <v>1760.96</v>
      </c>
      <c r="K812" s="281">
        <v>1766.47</v>
      </c>
      <c r="L812" s="281">
        <v>1757.75</v>
      </c>
      <c r="M812" s="281">
        <v>1754.69</v>
      </c>
      <c r="N812" s="281">
        <v>1753.03</v>
      </c>
      <c r="O812" s="281">
        <v>1789.67</v>
      </c>
      <c r="P812" s="281">
        <v>1767.25</v>
      </c>
      <c r="Q812" s="281">
        <v>1791.62</v>
      </c>
      <c r="R812" s="281">
        <v>1817.45</v>
      </c>
      <c r="S812" s="281">
        <v>1901.01</v>
      </c>
      <c r="T812" s="281">
        <v>1915.32</v>
      </c>
      <c r="U812" s="281">
        <v>1840.33</v>
      </c>
      <c r="V812" s="281">
        <v>1792.1</v>
      </c>
      <c r="W812" s="281">
        <v>1739.94</v>
      </c>
      <c r="X812" s="281">
        <v>1680.87</v>
      </c>
      <c r="Y812" s="281">
        <v>1646.99</v>
      </c>
    </row>
    <row r="813" spans="1:25">
      <c r="A813" s="318">
        <v>18</v>
      </c>
      <c r="B813" s="281">
        <v>1588.21</v>
      </c>
      <c r="C813" s="281">
        <v>1581.83</v>
      </c>
      <c r="D813" s="281">
        <v>1590.18</v>
      </c>
      <c r="E813" s="281">
        <v>1624.92</v>
      </c>
      <c r="F813" s="281">
        <v>1627.15</v>
      </c>
      <c r="G813" s="281">
        <v>1614.5</v>
      </c>
      <c r="H813" s="281">
        <v>1639.19</v>
      </c>
      <c r="I813" s="281">
        <v>1682.9</v>
      </c>
      <c r="J813" s="281">
        <v>1787.49</v>
      </c>
      <c r="K813" s="281">
        <v>1808.41</v>
      </c>
      <c r="L813" s="281">
        <v>1782.2</v>
      </c>
      <c r="M813" s="281">
        <v>1777.61</v>
      </c>
      <c r="N813" s="281">
        <v>1776.85</v>
      </c>
      <c r="O813" s="281">
        <v>1792.8</v>
      </c>
      <c r="P813" s="281">
        <v>1786.29</v>
      </c>
      <c r="Q813" s="281">
        <v>1785.72</v>
      </c>
      <c r="R813" s="281">
        <v>1779.22</v>
      </c>
      <c r="S813" s="281">
        <v>1840.88</v>
      </c>
      <c r="T813" s="281">
        <v>1754.13</v>
      </c>
      <c r="U813" s="281">
        <v>1799.88</v>
      </c>
      <c r="V813" s="281">
        <v>1716.54</v>
      </c>
      <c r="W813" s="281">
        <v>1660.06</v>
      </c>
      <c r="X813" s="281">
        <v>1621.4</v>
      </c>
      <c r="Y813" s="281">
        <v>1546.94</v>
      </c>
    </row>
    <row r="814" spans="1:25">
      <c r="A814" s="318">
        <v>19</v>
      </c>
      <c r="B814" s="281">
        <v>1363.38</v>
      </c>
      <c r="C814" s="281">
        <v>1368.71</v>
      </c>
      <c r="D814" s="281">
        <v>1374.23</v>
      </c>
      <c r="E814" s="281">
        <v>1383.18</v>
      </c>
      <c r="F814" s="281">
        <v>1374.85</v>
      </c>
      <c r="G814" s="281">
        <v>1433</v>
      </c>
      <c r="H814" s="281">
        <v>1460.88</v>
      </c>
      <c r="I814" s="281">
        <v>1593.69</v>
      </c>
      <c r="J814" s="281">
        <v>1756.09</v>
      </c>
      <c r="K814" s="281">
        <v>1778.03</v>
      </c>
      <c r="L814" s="281">
        <v>1792.51</v>
      </c>
      <c r="M814" s="281">
        <v>1776.08</v>
      </c>
      <c r="N814" s="281">
        <v>1774.91</v>
      </c>
      <c r="O814" s="281">
        <v>1780.65</v>
      </c>
      <c r="P814" s="281">
        <v>1786.23</v>
      </c>
      <c r="Q814" s="281">
        <v>1779.74</v>
      </c>
      <c r="R814" s="281">
        <v>1779.77</v>
      </c>
      <c r="S814" s="281">
        <v>1789.45</v>
      </c>
      <c r="T814" s="281">
        <v>1696.86</v>
      </c>
      <c r="U814" s="281">
        <v>1723.52</v>
      </c>
      <c r="V814" s="281">
        <v>1679.01</v>
      </c>
      <c r="W814" s="281">
        <v>1640.12</v>
      </c>
      <c r="X814" s="281">
        <v>1471.4</v>
      </c>
      <c r="Y814" s="281">
        <v>1386.43</v>
      </c>
    </row>
    <row r="815" spans="1:25">
      <c r="A815" s="318">
        <v>20</v>
      </c>
      <c r="B815" s="281">
        <v>1508.58</v>
      </c>
      <c r="C815" s="281">
        <v>1503.38</v>
      </c>
      <c r="D815" s="281">
        <v>1510.28</v>
      </c>
      <c r="E815" s="281">
        <v>1455.09</v>
      </c>
      <c r="F815" s="281">
        <v>1529.34</v>
      </c>
      <c r="G815" s="281">
        <v>1611.45</v>
      </c>
      <c r="H815" s="281">
        <v>1608.46</v>
      </c>
      <c r="I815" s="281">
        <v>1649.34</v>
      </c>
      <c r="J815" s="281">
        <v>1666.19</v>
      </c>
      <c r="K815" s="281">
        <v>1674.29</v>
      </c>
      <c r="L815" s="281">
        <v>1710.7</v>
      </c>
      <c r="M815" s="281">
        <v>1723.1</v>
      </c>
      <c r="N815" s="281">
        <v>1734.65</v>
      </c>
      <c r="O815" s="281">
        <v>1725.63</v>
      </c>
      <c r="P815" s="281">
        <v>1731.66</v>
      </c>
      <c r="Q815" s="281">
        <v>1751.15</v>
      </c>
      <c r="R815" s="281">
        <v>1790.62</v>
      </c>
      <c r="S815" s="281">
        <v>1756.19</v>
      </c>
      <c r="T815" s="281">
        <v>1686.02</v>
      </c>
      <c r="U815" s="281">
        <v>1662.36</v>
      </c>
      <c r="V815" s="281">
        <v>1675.78</v>
      </c>
      <c r="W815" s="281">
        <v>1641.6</v>
      </c>
      <c r="X815" s="281">
        <v>1509.66</v>
      </c>
      <c r="Y815" s="281">
        <v>1409.18</v>
      </c>
    </row>
    <row r="816" spans="1:25">
      <c r="A816" s="318">
        <v>21</v>
      </c>
      <c r="B816" s="281">
        <v>1511.5</v>
      </c>
      <c r="C816" s="281">
        <v>1485.16</v>
      </c>
      <c r="D816" s="281">
        <v>1471.65</v>
      </c>
      <c r="E816" s="281">
        <v>1479.04</v>
      </c>
      <c r="F816" s="281">
        <v>1470.03</v>
      </c>
      <c r="G816" s="281">
        <v>1570.56</v>
      </c>
      <c r="H816" s="281">
        <v>1609.26</v>
      </c>
      <c r="I816" s="281">
        <v>1633.98</v>
      </c>
      <c r="J816" s="281">
        <v>1670.9</v>
      </c>
      <c r="K816" s="281">
        <v>1685.85</v>
      </c>
      <c r="L816" s="281">
        <v>1691.34</v>
      </c>
      <c r="M816" s="281">
        <v>1690.18</v>
      </c>
      <c r="N816" s="281">
        <v>1698.44</v>
      </c>
      <c r="O816" s="281">
        <v>1705.04</v>
      </c>
      <c r="P816" s="281">
        <v>1708.47</v>
      </c>
      <c r="Q816" s="281">
        <v>1714.32</v>
      </c>
      <c r="R816" s="281">
        <v>1794.2</v>
      </c>
      <c r="S816" s="281">
        <v>1801.44</v>
      </c>
      <c r="T816" s="281">
        <v>1746.51</v>
      </c>
      <c r="U816" s="281">
        <v>1704.92</v>
      </c>
      <c r="V816" s="281">
        <v>1731.72</v>
      </c>
      <c r="W816" s="281">
        <v>1653.41</v>
      </c>
      <c r="X816" s="281">
        <v>1563.24</v>
      </c>
      <c r="Y816" s="281">
        <v>1477.77</v>
      </c>
    </row>
    <row r="817" spans="1:25">
      <c r="A817" s="318">
        <v>22</v>
      </c>
      <c r="B817" s="281">
        <v>1413.36</v>
      </c>
      <c r="C817" s="281">
        <v>1386</v>
      </c>
      <c r="D817" s="281">
        <v>1408</v>
      </c>
      <c r="E817" s="281">
        <v>1466.62</v>
      </c>
      <c r="F817" s="281">
        <v>1443.57</v>
      </c>
      <c r="G817" s="281">
        <v>1554.73</v>
      </c>
      <c r="H817" s="281">
        <v>1587.24</v>
      </c>
      <c r="I817" s="281">
        <v>1623.04</v>
      </c>
      <c r="J817" s="281">
        <v>1677.67</v>
      </c>
      <c r="K817" s="281">
        <v>1739.85</v>
      </c>
      <c r="L817" s="281">
        <v>1722.74</v>
      </c>
      <c r="M817" s="281">
        <v>1732.36</v>
      </c>
      <c r="N817" s="281">
        <v>1707.07</v>
      </c>
      <c r="O817" s="281">
        <v>1702.61</v>
      </c>
      <c r="P817" s="281">
        <v>1705.29</v>
      </c>
      <c r="Q817" s="281">
        <v>1745.95</v>
      </c>
      <c r="R817" s="281">
        <v>1884.02</v>
      </c>
      <c r="S817" s="281">
        <v>1760.07</v>
      </c>
      <c r="T817" s="281">
        <v>1664.13</v>
      </c>
      <c r="U817" s="281">
        <v>1627.13</v>
      </c>
      <c r="V817" s="281">
        <v>1636.72</v>
      </c>
      <c r="W817" s="281">
        <v>1569.06</v>
      </c>
      <c r="X817" s="281">
        <v>1539.33</v>
      </c>
      <c r="Y817" s="281">
        <v>1453.52</v>
      </c>
    </row>
    <row r="818" spans="1:25">
      <c r="A818" s="318">
        <v>23</v>
      </c>
      <c r="B818" s="281">
        <v>1525.4</v>
      </c>
      <c r="C818" s="281">
        <v>1485.9</v>
      </c>
      <c r="D818" s="281">
        <v>1516.95</v>
      </c>
      <c r="E818" s="281">
        <v>1587.36</v>
      </c>
      <c r="F818" s="281">
        <v>1671.51</v>
      </c>
      <c r="G818" s="281">
        <v>1661.21</v>
      </c>
      <c r="H818" s="281">
        <v>1682.56</v>
      </c>
      <c r="I818" s="281">
        <v>1705.2</v>
      </c>
      <c r="J818" s="281">
        <v>1736.26</v>
      </c>
      <c r="K818" s="281">
        <v>1777.96</v>
      </c>
      <c r="L818" s="281">
        <v>1757.2</v>
      </c>
      <c r="M818" s="281">
        <v>1741.15</v>
      </c>
      <c r="N818" s="281">
        <v>1718.27</v>
      </c>
      <c r="O818" s="281">
        <v>1742.76</v>
      </c>
      <c r="P818" s="281">
        <v>1749.33</v>
      </c>
      <c r="Q818" s="281">
        <v>1745.25</v>
      </c>
      <c r="R818" s="281">
        <v>1795.64</v>
      </c>
      <c r="S818" s="281">
        <v>1932</v>
      </c>
      <c r="T818" s="281">
        <v>1970.43</v>
      </c>
      <c r="U818" s="281">
        <v>1893.46</v>
      </c>
      <c r="V818" s="281">
        <v>1762.41</v>
      </c>
      <c r="W818" s="281">
        <v>1724.27</v>
      </c>
      <c r="X818" s="281">
        <v>1681.17</v>
      </c>
      <c r="Y818" s="281">
        <v>1563.98</v>
      </c>
    </row>
    <row r="819" spans="1:25">
      <c r="A819" s="318">
        <v>24</v>
      </c>
      <c r="B819" s="281">
        <v>1481.41</v>
      </c>
      <c r="C819" s="281">
        <v>1463.79</v>
      </c>
      <c r="D819" s="281">
        <v>1481.66</v>
      </c>
      <c r="E819" s="281">
        <v>1452.86</v>
      </c>
      <c r="F819" s="281">
        <v>1525.46</v>
      </c>
      <c r="G819" s="281">
        <v>1668.1</v>
      </c>
      <c r="H819" s="281">
        <v>1694.82</v>
      </c>
      <c r="I819" s="281">
        <v>1775.99</v>
      </c>
      <c r="J819" s="281">
        <v>1736.31</v>
      </c>
      <c r="K819" s="281">
        <v>1745.86</v>
      </c>
      <c r="L819" s="281">
        <v>1739.47</v>
      </c>
      <c r="M819" s="281">
        <v>1810.72</v>
      </c>
      <c r="N819" s="281">
        <v>1794.43</v>
      </c>
      <c r="O819" s="281">
        <v>1794.58</v>
      </c>
      <c r="P819" s="281">
        <v>1800.74</v>
      </c>
      <c r="Q819" s="281">
        <v>1868.91</v>
      </c>
      <c r="R819" s="281">
        <v>1816.38</v>
      </c>
      <c r="S819" s="281">
        <v>1793.36</v>
      </c>
      <c r="T819" s="281">
        <v>1745.54</v>
      </c>
      <c r="U819" s="281">
        <v>1679.25</v>
      </c>
      <c r="V819" s="281">
        <v>1701.55</v>
      </c>
      <c r="W819" s="281">
        <v>1680.28</v>
      </c>
      <c r="X819" s="281">
        <v>1628.65</v>
      </c>
      <c r="Y819" s="281">
        <v>1501.44</v>
      </c>
    </row>
    <row r="820" spans="1:25">
      <c r="A820" s="318">
        <v>25</v>
      </c>
      <c r="B820" s="281">
        <v>1495.89</v>
      </c>
      <c r="C820" s="281">
        <v>1485.67</v>
      </c>
      <c r="D820" s="281">
        <v>1512.31</v>
      </c>
      <c r="E820" s="281">
        <v>1601.43</v>
      </c>
      <c r="F820" s="281">
        <v>1592.12</v>
      </c>
      <c r="G820" s="281">
        <v>1704.8</v>
      </c>
      <c r="H820" s="281">
        <v>1722.57</v>
      </c>
      <c r="I820" s="281">
        <v>1764.45</v>
      </c>
      <c r="J820" s="281">
        <v>1861.29</v>
      </c>
      <c r="K820" s="281">
        <v>1917.04</v>
      </c>
      <c r="L820" s="281">
        <v>1852.05</v>
      </c>
      <c r="M820" s="281">
        <v>1877.18</v>
      </c>
      <c r="N820" s="281">
        <v>1921.49</v>
      </c>
      <c r="O820" s="281">
        <v>1861.61</v>
      </c>
      <c r="P820" s="281">
        <v>1854.98</v>
      </c>
      <c r="Q820" s="281">
        <v>1854.41</v>
      </c>
      <c r="R820" s="281">
        <v>1867.96</v>
      </c>
      <c r="S820" s="281">
        <v>1805.67</v>
      </c>
      <c r="T820" s="281">
        <v>1823.9</v>
      </c>
      <c r="U820" s="281">
        <v>1751.93</v>
      </c>
      <c r="V820" s="281">
        <v>1745.25</v>
      </c>
      <c r="W820" s="281">
        <v>1714.22</v>
      </c>
      <c r="X820" s="281">
        <v>1630.58</v>
      </c>
      <c r="Y820" s="281">
        <v>1494.59</v>
      </c>
    </row>
    <row r="821" spans="1:25">
      <c r="A821" s="318">
        <v>26</v>
      </c>
      <c r="B821" s="281">
        <v>1482.37</v>
      </c>
      <c r="C821" s="281">
        <v>1474.69</v>
      </c>
      <c r="D821" s="281">
        <v>1482.87</v>
      </c>
      <c r="E821" s="281">
        <v>1496.44</v>
      </c>
      <c r="F821" s="281">
        <v>1526.02</v>
      </c>
      <c r="G821" s="281">
        <v>1574.74</v>
      </c>
      <c r="H821" s="281">
        <v>1627.96</v>
      </c>
      <c r="I821" s="281">
        <v>1677.06</v>
      </c>
      <c r="J821" s="281">
        <v>1941.36</v>
      </c>
      <c r="K821" s="281">
        <v>1933.66</v>
      </c>
      <c r="L821" s="281">
        <v>1920.21</v>
      </c>
      <c r="M821" s="281">
        <v>1937.14</v>
      </c>
      <c r="N821" s="281">
        <v>1963.6</v>
      </c>
      <c r="O821" s="281">
        <v>1979.9</v>
      </c>
      <c r="P821" s="281">
        <v>2022.72</v>
      </c>
      <c r="Q821" s="281">
        <v>2024.6</v>
      </c>
      <c r="R821" s="281">
        <v>2034.22</v>
      </c>
      <c r="S821" s="281">
        <v>2020.19</v>
      </c>
      <c r="T821" s="281">
        <v>1902.35</v>
      </c>
      <c r="U821" s="281">
        <v>1856.07</v>
      </c>
      <c r="V821" s="281">
        <v>1802.23</v>
      </c>
      <c r="W821" s="281">
        <v>1678.96</v>
      </c>
      <c r="X821" s="281">
        <v>1608.6</v>
      </c>
      <c r="Y821" s="281">
        <v>1491.67</v>
      </c>
    </row>
    <row r="822" spans="1:25">
      <c r="A822" s="318">
        <v>27</v>
      </c>
      <c r="B822" s="281">
        <v>1780.69</v>
      </c>
      <c r="C822" s="281">
        <v>1753.66</v>
      </c>
      <c r="D822" s="281">
        <v>1797.56</v>
      </c>
      <c r="E822" s="281">
        <v>1847.42</v>
      </c>
      <c r="F822" s="281">
        <v>1912.45</v>
      </c>
      <c r="G822" s="281">
        <v>1966.71</v>
      </c>
      <c r="H822" s="281">
        <v>2044.65</v>
      </c>
      <c r="I822" s="281">
        <v>2277.9</v>
      </c>
      <c r="J822" s="281">
        <v>2277.16</v>
      </c>
      <c r="K822" s="281">
        <v>2277.58</v>
      </c>
      <c r="L822" s="281">
        <v>2276.15</v>
      </c>
      <c r="M822" s="281">
        <v>2284.88</v>
      </c>
      <c r="N822" s="281">
        <v>2285.81</v>
      </c>
      <c r="O822" s="281">
        <v>2273.75</v>
      </c>
      <c r="P822" s="281">
        <v>2278.36</v>
      </c>
      <c r="Q822" s="281">
        <v>2305.2800000000002</v>
      </c>
      <c r="R822" s="281">
        <v>2362.35</v>
      </c>
      <c r="S822" s="281">
        <v>2372.87</v>
      </c>
      <c r="T822" s="281">
        <v>2140.5</v>
      </c>
      <c r="U822" s="281">
        <v>2042.03</v>
      </c>
      <c r="V822" s="281">
        <v>2014.86</v>
      </c>
      <c r="W822" s="281">
        <v>1944.82</v>
      </c>
      <c r="X822" s="281">
        <v>1874.06</v>
      </c>
      <c r="Y822" s="281">
        <v>1854.1</v>
      </c>
    </row>
    <row r="823" spans="1:25">
      <c r="A823" s="318">
        <v>28</v>
      </c>
      <c r="B823" s="281">
        <v>1902.66</v>
      </c>
      <c r="C823" s="281">
        <v>1887.09</v>
      </c>
      <c r="D823" s="281">
        <v>1878.77</v>
      </c>
      <c r="E823" s="281">
        <v>1883.48</v>
      </c>
      <c r="F823" s="281">
        <v>1875.05</v>
      </c>
      <c r="G823" s="281">
        <v>1991.17</v>
      </c>
      <c r="H823" s="281">
        <v>2038.98</v>
      </c>
      <c r="I823" s="281">
        <v>2071.89</v>
      </c>
      <c r="J823" s="281">
        <v>2177.7800000000002</v>
      </c>
      <c r="K823" s="281">
        <v>2258.87</v>
      </c>
      <c r="L823" s="281">
        <v>2291.4899999999998</v>
      </c>
      <c r="M823" s="281">
        <v>2300.64</v>
      </c>
      <c r="N823" s="281">
        <v>2348.73</v>
      </c>
      <c r="O823" s="281">
        <v>2389.25</v>
      </c>
      <c r="P823" s="281">
        <v>2305.87</v>
      </c>
      <c r="Q823" s="281">
        <v>2294.69</v>
      </c>
      <c r="R823" s="281">
        <v>2399.7199999999998</v>
      </c>
      <c r="S823" s="281">
        <v>2313.0100000000002</v>
      </c>
      <c r="T823" s="281">
        <v>2290.92</v>
      </c>
      <c r="U823" s="281">
        <v>2054.48</v>
      </c>
      <c r="V823" s="281">
        <v>2006.45</v>
      </c>
      <c r="W823" s="281">
        <v>2025.48</v>
      </c>
      <c r="X823" s="281">
        <v>1942.64</v>
      </c>
      <c r="Y823" s="281">
        <v>1903.32</v>
      </c>
    </row>
    <row r="824" spans="1:25">
      <c r="A824" s="318">
        <v>29</v>
      </c>
      <c r="B824" s="281">
        <v>1855.15</v>
      </c>
      <c r="C824" s="281">
        <v>1840.1</v>
      </c>
      <c r="D824" s="281">
        <v>1853.57</v>
      </c>
      <c r="E824" s="281">
        <v>1849.36</v>
      </c>
      <c r="F824" s="281">
        <v>2044.74</v>
      </c>
      <c r="G824" s="281">
        <v>1928.18</v>
      </c>
      <c r="H824" s="281">
        <v>1944.64</v>
      </c>
      <c r="I824" s="281">
        <v>2008.65</v>
      </c>
      <c r="J824" s="281">
        <v>2242.5</v>
      </c>
      <c r="K824" s="281">
        <v>2375.7199999999998</v>
      </c>
      <c r="L824" s="281">
        <v>2382.4</v>
      </c>
      <c r="M824" s="281">
        <v>2312.67</v>
      </c>
      <c r="N824" s="281">
        <v>2331.83</v>
      </c>
      <c r="O824" s="281">
        <v>2326.96</v>
      </c>
      <c r="P824" s="281">
        <v>2364.37</v>
      </c>
      <c r="Q824" s="281">
        <v>2371.65</v>
      </c>
      <c r="R824" s="281">
        <v>2303.7399999999998</v>
      </c>
      <c r="S824" s="281">
        <v>2476</v>
      </c>
      <c r="T824" s="281">
        <v>2436.46</v>
      </c>
      <c r="U824" s="281">
        <v>2185.59</v>
      </c>
      <c r="V824" s="281">
        <v>2035.15</v>
      </c>
      <c r="W824" s="281">
        <v>1996.11</v>
      </c>
      <c r="X824" s="281">
        <v>1900.82</v>
      </c>
      <c r="Y824" s="281">
        <v>1857.46</v>
      </c>
    </row>
    <row r="825" spans="1:25">
      <c r="A825" s="318">
        <v>30</v>
      </c>
      <c r="B825" s="281">
        <v>1985.12</v>
      </c>
      <c r="C825" s="281">
        <v>1973.47</v>
      </c>
      <c r="D825" s="281">
        <v>1955.13</v>
      </c>
      <c r="E825" s="281">
        <v>1967.37</v>
      </c>
      <c r="F825" s="281">
        <v>1958.91</v>
      </c>
      <c r="G825" s="281">
        <v>2083.1</v>
      </c>
      <c r="H825" s="281">
        <v>2038.29</v>
      </c>
      <c r="I825" s="281">
        <v>2122.38</v>
      </c>
      <c r="J825" s="281">
        <v>2677.28</v>
      </c>
      <c r="K825" s="281">
        <v>2261.91</v>
      </c>
      <c r="L825" s="281">
        <v>2682.44</v>
      </c>
      <c r="M825" s="281">
        <v>2328.3200000000002</v>
      </c>
      <c r="N825" s="281">
        <v>2206.0100000000002</v>
      </c>
      <c r="O825" s="281">
        <v>2594.9299999999998</v>
      </c>
      <c r="P825" s="281">
        <v>2198.7199999999998</v>
      </c>
      <c r="Q825" s="281">
        <v>2505.1999999999998</v>
      </c>
      <c r="R825" s="281">
        <v>2550.4299999999998</v>
      </c>
      <c r="S825" s="281">
        <v>2645.89</v>
      </c>
      <c r="T825" s="281">
        <v>2442.9899999999998</v>
      </c>
      <c r="U825" s="281">
        <v>2207.61</v>
      </c>
      <c r="V825" s="281">
        <v>2152.1799999999998</v>
      </c>
      <c r="W825" s="281">
        <v>2082.5500000000002</v>
      </c>
      <c r="X825" s="281">
        <v>2012.08</v>
      </c>
      <c r="Y825" s="281">
        <v>1974.59</v>
      </c>
    </row>
    <row r="826" spans="1:25">
      <c r="A826" s="318">
        <v>31</v>
      </c>
      <c r="B826" s="281">
        <v>0</v>
      </c>
      <c r="C826" s="281">
        <v>0</v>
      </c>
      <c r="D826" s="281">
        <v>0</v>
      </c>
      <c r="E826" s="281">
        <v>0</v>
      </c>
      <c r="F826" s="281">
        <v>0</v>
      </c>
      <c r="G826" s="281">
        <v>0</v>
      </c>
      <c r="H826" s="281">
        <v>0</v>
      </c>
      <c r="I826" s="281">
        <v>0</v>
      </c>
      <c r="J826" s="281">
        <v>0</v>
      </c>
      <c r="K826" s="281">
        <v>0</v>
      </c>
      <c r="L826" s="281">
        <v>0</v>
      </c>
      <c r="M826" s="281">
        <v>0</v>
      </c>
      <c r="N826" s="281">
        <v>0</v>
      </c>
      <c r="O826" s="281">
        <v>0</v>
      </c>
      <c r="P826" s="281">
        <v>0</v>
      </c>
      <c r="Q826" s="281">
        <v>0</v>
      </c>
      <c r="R826" s="281">
        <v>0</v>
      </c>
      <c r="S826" s="281">
        <v>0</v>
      </c>
      <c r="T826" s="281">
        <v>0</v>
      </c>
      <c r="U826" s="281">
        <v>0</v>
      </c>
      <c r="V826" s="281">
        <v>0</v>
      </c>
      <c r="W826" s="281">
        <v>0</v>
      </c>
      <c r="X826" s="281">
        <v>0</v>
      </c>
      <c r="Y826" s="281">
        <v>0</v>
      </c>
    </row>
    <row r="827" spans="1:25">
      <c r="A827" s="307"/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</row>
    <row r="828" spans="1:25">
      <c r="A828" s="432" t="s">
        <v>212</v>
      </c>
      <c r="B828" s="433" t="s">
        <v>214</v>
      </c>
      <c r="C828" s="433"/>
      <c r="D828" s="433"/>
      <c r="E828" s="433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</row>
    <row r="829" spans="1:25" ht="30">
      <c r="A829" s="432"/>
      <c r="B829" s="308" t="s">
        <v>1</v>
      </c>
      <c r="C829" s="308" t="s">
        <v>2</v>
      </c>
      <c r="D829" s="308" t="s">
        <v>3</v>
      </c>
      <c r="E829" s="308" t="s">
        <v>4</v>
      </c>
      <c r="F829" s="308" t="s">
        <v>5</v>
      </c>
      <c r="G829" s="308" t="s">
        <v>6</v>
      </c>
      <c r="H829" s="308" t="s">
        <v>7</v>
      </c>
      <c r="I829" s="308" t="s">
        <v>8</v>
      </c>
      <c r="J829" s="308" t="s">
        <v>9</v>
      </c>
      <c r="K829" s="308" t="s">
        <v>10</v>
      </c>
      <c r="L829" s="308" t="s">
        <v>11</v>
      </c>
      <c r="M829" s="308" t="s">
        <v>12</v>
      </c>
      <c r="N829" s="308" t="s">
        <v>13</v>
      </c>
      <c r="O829" s="308" t="s">
        <v>14</v>
      </c>
      <c r="P829" s="308" t="s">
        <v>15</v>
      </c>
      <c r="Q829" s="308" t="s">
        <v>16</v>
      </c>
      <c r="R829" s="308" t="s">
        <v>17</v>
      </c>
      <c r="S829" s="308" t="s">
        <v>18</v>
      </c>
      <c r="T829" s="308" t="s">
        <v>19</v>
      </c>
      <c r="U829" s="308" t="s">
        <v>20</v>
      </c>
      <c r="V829" s="308" t="s">
        <v>21</v>
      </c>
      <c r="W829" s="308" t="s">
        <v>22</v>
      </c>
      <c r="X829" s="308" t="s">
        <v>23</v>
      </c>
      <c r="Y829" s="308" t="s">
        <v>24</v>
      </c>
    </row>
    <row r="830" spans="1:25">
      <c r="A830" s="318">
        <v>1</v>
      </c>
      <c r="B830" s="281">
        <v>1919.15</v>
      </c>
      <c r="C830" s="281">
        <v>1944.43</v>
      </c>
      <c r="D830" s="281">
        <v>1999.17</v>
      </c>
      <c r="E830" s="281">
        <v>1979.48</v>
      </c>
      <c r="F830" s="281">
        <v>1973.17</v>
      </c>
      <c r="G830" s="281">
        <v>2030.93</v>
      </c>
      <c r="H830" s="281">
        <v>2069.83</v>
      </c>
      <c r="I830" s="281">
        <v>2073.4499999999998</v>
      </c>
      <c r="J830" s="281">
        <v>2075.25</v>
      </c>
      <c r="K830" s="281">
        <v>2087.46</v>
      </c>
      <c r="L830" s="281">
        <v>2069.91</v>
      </c>
      <c r="M830" s="281">
        <v>2069.5</v>
      </c>
      <c r="N830" s="281">
        <v>2068.9899999999998</v>
      </c>
      <c r="O830" s="281">
        <v>2068.46</v>
      </c>
      <c r="P830" s="281">
        <v>2117.6999999999998</v>
      </c>
      <c r="Q830" s="281">
        <v>2109.4</v>
      </c>
      <c r="R830" s="281">
        <v>2241.54</v>
      </c>
      <c r="S830" s="281">
        <v>2179.2600000000002</v>
      </c>
      <c r="T830" s="281">
        <v>2291.96</v>
      </c>
      <c r="U830" s="281">
        <v>2279.0100000000002</v>
      </c>
      <c r="V830" s="281">
        <v>2100.36</v>
      </c>
      <c r="W830" s="281">
        <v>2015.71</v>
      </c>
      <c r="X830" s="281">
        <v>1979.41</v>
      </c>
      <c r="Y830" s="281">
        <v>1946.6</v>
      </c>
    </row>
    <row r="831" spans="1:25">
      <c r="A831" s="318">
        <v>2</v>
      </c>
      <c r="B831" s="281">
        <v>1982.08</v>
      </c>
      <c r="C831" s="281">
        <v>1996.6</v>
      </c>
      <c r="D831" s="281">
        <v>2006.69</v>
      </c>
      <c r="E831" s="281">
        <v>2014.32</v>
      </c>
      <c r="F831" s="281">
        <v>2039.03</v>
      </c>
      <c r="G831" s="281">
        <v>2072.19</v>
      </c>
      <c r="H831" s="281">
        <v>2080.06</v>
      </c>
      <c r="I831" s="281">
        <v>2071.5300000000002</v>
      </c>
      <c r="J831" s="281">
        <v>2097.3200000000002</v>
      </c>
      <c r="K831" s="281">
        <v>2082.58</v>
      </c>
      <c r="L831" s="281">
        <v>2068.27</v>
      </c>
      <c r="M831" s="281">
        <v>2067.85</v>
      </c>
      <c r="N831" s="281">
        <v>2068.2199999999998</v>
      </c>
      <c r="O831" s="281">
        <v>2077.7600000000002</v>
      </c>
      <c r="P831" s="281">
        <v>2130.84</v>
      </c>
      <c r="Q831" s="281">
        <v>2188.2600000000002</v>
      </c>
      <c r="R831" s="281">
        <v>2229.17</v>
      </c>
      <c r="S831" s="281">
        <v>2214.65</v>
      </c>
      <c r="T831" s="281">
        <v>2067.23</v>
      </c>
      <c r="U831" s="281">
        <v>2080.6799999999998</v>
      </c>
      <c r="V831" s="281">
        <v>2016.46</v>
      </c>
      <c r="W831" s="281">
        <v>1980.91</v>
      </c>
      <c r="X831" s="281">
        <v>1934.95</v>
      </c>
      <c r="Y831" s="281">
        <v>1915.84</v>
      </c>
    </row>
    <row r="832" spans="1:25">
      <c r="A832" s="318">
        <v>3</v>
      </c>
      <c r="B832" s="281">
        <v>1903.77</v>
      </c>
      <c r="C832" s="281">
        <v>1905.52</v>
      </c>
      <c r="D832" s="281">
        <v>1911.59</v>
      </c>
      <c r="E832" s="281">
        <v>1951.88</v>
      </c>
      <c r="F832" s="281">
        <v>1954.68</v>
      </c>
      <c r="G832" s="281">
        <v>2002.29</v>
      </c>
      <c r="H832" s="281">
        <v>2010.55</v>
      </c>
      <c r="I832" s="281">
        <v>2018.11</v>
      </c>
      <c r="J832" s="281">
        <v>2069.81</v>
      </c>
      <c r="K832" s="281">
        <v>2075.29</v>
      </c>
      <c r="L832" s="281">
        <v>2064.06</v>
      </c>
      <c r="M832" s="281">
        <v>2056.91</v>
      </c>
      <c r="N832" s="281">
        <v>2055.08</v>
      </c>
      <c r="O832" s="281">
        <v>2054.73</v>
      </c>
      <c r="P832" s="281">
        <v>2062.83</v>
      </c>
      <c r="Q832" s="281">
        <v>2107.7399999999998</v>
      </c>
      <c r="R832" s="281">
        <v>2128.91</v>
      </c>
      <c r="S832" s="281">
        <v>2115.7600000000002</v>
      </c>
      <c r="T832" s="281">
        <v>2058.09</v>
      </c>
      <c r="U832" s="281">
        <v>2078.0300000000002</v>
      </c>
      <c r="V832" s="281">
        <v>1991.77</v>
      </c>
      <c r="W832" s="281">
        <v>1949.07</v>
      </c>
      <c r="X832" s="281">
        <v>1908.32</v>
      </c>
      <c r="Y832" s="281">
        <v>1901.42</v>
      </c>
    </row>
    <row r="833" spans="1:25">
      <c r="A833" s="318">
        <v>4</v>
      </c>
      <c r="B833" s="281">
        <v>1868.38</v>
      </c>
      <c r="C833" s="281">
        <v>1873.27</v>
      </c>
      <c r="D833" s="281">
        <v>1904.04</v>
      </c>
      <c r="E833" s="281">
        <v>1954.24</v>
      </c>
      <c r="F833" s="281">
        <v>1957.28</v>
      </c>
      <c r="G833" s="281">
        <v>2021.38</v>
      </c>
      <c r="H833" s="281">
        <v>2025.71</v>
      </c>
      <c r="I833" s="281">
        <v>2043.29</v>
      </c>
      <c r="J833" s="281">
        <v>2094.4499999999998</v>
      </c>
      <c r="K833" s="281">
        <v>2095.66</v>
      </c>
      <c r="L833" s="281">
        <v>2088.96</v>
      </c>
      <c r="M833" s="281">
        <v>2089.2399999999998</v>
      </c>
      <c r="N833" s="281">
        <v>2081.7399999999998</v>
      </c>
      <c r="O833" s="281">
        <v>2086.75</v>
      </c>
      <c r="P833" s="281">
        <v>2081.85</v>
      </c>
      <c r="Q833" s="281">
        <v>2098.19</v>
      </c>
      <c r="R833" s="281">
        <v>2124.09</v>
      </c>
      <c r="S833" s="281">
        <v>2111.4899999999998</v>
      </c>
      <c r="T833" s="281">
        <v>2095.83</v>
      </c>
      <c r="U833" s="281">
        <v>2116.2199999999998</v>
      </c>
      <c r="V833" s="281">
        <v>2026.22</v>
      </c>
      <c r="W833" s="281">
        <v>1973.24</v>
      </c>
      <c r="X833" s="281">
        <v>1916.82</v>
      </c>
      <c r="Y833" s="281">
        <v>1903</v>
      </c>
    </row>
    <row r="834" spans="1:25">
      <c r="A834" s="318">
        <v>5</v>
      </c>
      <c r="B834" s="281">
        <v>1928.43</v>
      </c>
      <c r="C834" s="281">
        <v>1967.33</v>
      </c>
      <c r="D834" s="281">
        <v>2044.72</v>
      </c>
      <c r="E834" s="281">
        <v>2027.61</v>
      </c>
      <c r="F834" s="281">
        <v>2096.77</v>
      </c>
      <c r="G834" s="281">
        <v>2144.19</v>
      </c>
      <c r="H834" s="281">
        <v>2174.54</v>
      </c>
      <c r="I834" s="281">
        <v>2191.84</v>
      </c>
      <c r="J834" s="281">
        <v>2211.33</v>
      </c>
      <c r="K834" s="281">
        <v>2205.69</v>
      </c>
      <c r="L834" s="281">
        <v>2193.29</v>
      </c>
      <c r="M834" s="281">
        <v>2197.02</v>
      </c>
      <c r="N834" s="281">
        <v>2190.98</v>
      </c>
      <c r="O834" s="281">
        <v>2195.2600000000002</v>
      </c>
      <c r="P834" s="281">
        <v>2215.85</v>
      </c>
      <c r="Q834" s="281">
        <v>2238.23</v>
      </c>
      <c r="R834" s="281">
        <v>2275.9899999999998</v>
      </c>
      <c r="S834" s="281">
        <v>2275.88</v>
      </c>
      <c r="T834" s="281">
        <v>2234.77</v>
      </c>
      <c r="U834" s="281">
        <v>2168.62</v>
      </c>
      <c r="V834" s="281">
        <v>2153.96</v>
      </c>
      <c r="W834" s="281">
        <v>2035.81</v>
      </c>
      <c r="X834" s="281">
        <v>2015.22</v>
      </c>
      <c r="Y834" s="281">
        <v>1915.91</v>
      </c>
    </row>
    <row r="835" spans="1:25">
      <c r="A835" s="318">
        <v>6</v>
      </c>
      <c r="B835" s="281">
        <v>1914.89</v>
      </c>
      <c r="C835" s="281">
        <v>1895.87</v>
      </c>
      <c r="D835" s="281">
        <v>1902.21</v>
      </c>
      <c r="E835" s="281">
        <v>1889.01</v>
      </c>
      <c r="F835" s="281">
        <v>1981.9</v>
      </c>
      <c r="G835" s="281">
        <v>2012.91</v>
      </c>
      <c r="H835" s="281">
        <v>2010.65</v>
      </c>
      <c r="I835" s="281">
        <v>2061.5300000000002</v>
      </c>
      <c r="J835" s="281">
        <v>2154.37</v>
      </c>
      <c r="K835" s="281">
        <v>2150.27</v>
      </c>
      <c r="L835" s="281">
        <v>2133.71</v>
      </c>
      <c r="M835" s="281">
        <v>2146.5300000000002</v>
      </c>
      <c r="N835" s="281">
        <v>2149.13</v>
      </c>
      <c r="O835" s="281">
        <v>2159.31</v>
      </c>
      <c r="P835" s="281">
        <v>2168</v>
      </c>
      <c r="Q835" s="281">
        <v>2171.5300000000002</v>
      </c>
      <c r="R835" s="281">
        <v>2195.48</v>
      </c>
      <c r="S835" s="281">
        <v>2171.54</v>
      </c>
      <c r="T835" s="281">
        <v>2172.19</v>
      </c>
      <c r="U835" s="281">
        <v>2120.5</v>
      </c>
      <c r="V835" s="281">
        <v>2017.77</v>
      </c>
      <c r="W835" s="281">
        <v>1940.18</v>
      </c>
      <c r="X835" s="281">
        <v>1879</v>
      </c>
      <c r="Y835" s="281">
        <v>1844.31</v>
      </c>
    </row>
    <row r="836" spans="1:25">
      <c r="A836" s="318">
        <v>7</v>
      </c>
      <c r="B836" s="281">
        <v>1831.08</v>
      </c>
      <c r="C836" s="281">
        <v>1820.95</v>
      </c>
      <c r="D836" s="281">
        <v>1815.21</v>
      </c>
      <c r="E836" s="281">
        <v>1821.89</v>
      </c>
      <c r="F836" s="281">
        <v>1813.64</v>
      </c>
      <c r="G836" s="281">
        <v>1789.7</v>
      </c>
      <c r="H836" s="281">
        <v>1811.23</v>
      </c>
      <c r="I836" s="281">
        <v>1849.51</v>
      </c>
      <c r="J836" s="281">
        <v>1866.82</v>
      </c>
      <c r="K836" s="281">
        <v>1873.62</v>
      </c>
      <c r="L836" s="281">
        <v>1884.98</v>
      </c>
      <c r="M836" s="281">
        <v>1876.02</v>
      </c>
      <c r="N836" s="281">
        <v>1868.56</v>
      </c>
      <c r="O836" s="281">
        <v>1881.49</v>
      </c>
      <c r="P836" s="281">
        <v>1895.31</v>
      </c>
      <c r="Q836" s="281">
        <v>1897.8</v>
      </c>
      <c r="R836" s="281">
        <v>1919.78</v>
      </c>
      <c r="S836" s="281">
        <v>1993.63</v>
      </c>
      <c r="T836" s="281">
        <v>2012.49</v>
      </c>
      <c r="U836" s="281">
        <v>2009.31</v>
      </c>
      <c r="V836" s="281">
        <v>1940.55</v>
      </c>
      <c r="W836" s="281">
        <v>1877.62</v>
      </c>
      <c r="X836" s="281">
        <v>1835.29</v>
      </c>
      <c r="Y836" s="281">
        <v>1833.13</v>
      </c>
    </row>
    <row r="837" spans="1:25">
      <c r="A837" s="318">
        <v>8</v>
      </c>
      <c r="B837" s="281">
        <v>1832.91</v>
      </c>
      <c r="C837" s="281">
        <v>1838.68</v>
      </c>
      <c r="D837" s="281">
        <v>1871.57</v>
      </c>
      <c r="E837" s="281">
        <v>1903.06</v>
      </c>
      <c r="F837" s="281">
        <v>1904.16</v>
      </c>
      <c r="G837" s="281">
        <v>1906.75</v>
      </c>
      <c r="H837" s="281">
        <v>1926.76</v>
      </c>
      <c r="I837" s="281">
        <v>1957.71</v>
      </c>
      <c r="J837" s="281">
        <v>1980.91</v>
      </c>
      <c r="K837" s="281">
        <v>1964.48</v>
      </c>
      <c r="L837" s="281">
        <v>1954.91</v>
      </c>
      <c r="M837" s="281">
        <v>1954.66</v>
      </c>
      <c r="N837" s="281">
        <v>1954.38</v>
      </c>
      <c r="O837" s="281">
        <v>1939.81</v>
      </c>
      <c r="P837" s="281">
        <v>1941.25</v>
      </c>
      <c r="Q837" s="281">
        <v>1935.65</v>
      </c>
      <c r="R837" s="281">
        <v>1952.48</v>
      </c>
      <c r="S837" s="281">
        <v>2010.25</v>
      </c>
      <c r="T837" s="281">
        <v>2045.21</v>
      </c>
      <c r="U837" s="281">
        <v>1994.17</v>
      </c>
      <c r="V837" s="281">
        <v>1937.44</v>
      </c>
      <c r="W837" s="281">
        <v>1896.63</v>
      </c>
      <c r="X837" s="281">
        <v>1864.88</v>
      </c>
      <c r="Y837" s="281">
        <v>1832.41</v>
      </c>
    </row>
    <row r="838" spans="1:25">
      <c r="A838" s="318">
        <v>9</v>
      </c>
      <c r="B838" s="281">
        <v>1832.92</v>
      </c>
      <c r="C838" s="281">
        <v>1824.67</v>
      </c>
      <c r="D838" s="281">
        <v>1848.72</v>
      </c>
      <c r="E838" s="281">
        <v>1884.06</v>
      </c>
      <c r="F838" s="281">
        <v>1881.64</v>
      </c>
      <c r="G838" s="281">
        <v>1869.63</v>
      </c>
      <c r="H838" s="281">
        <v>1895.73</v>
      </c>
      <c r="I838" s="281">
        <v>1903.54</v>
      </c>
      <c r="J838" s="281">
        <v>1905.3</v>
      </c>
      <c r="K838" s="281">
        <v>1900.91</v>
      </c>
      <c r="L838" s="281">
        <v>1902.46</v>
      </c>
      <c r="M838" s="281">
        <v>1904.24</v>
      </c>
      <c r="N838" s="281">
        <v>1903.52</v>
      </c>
      <c r="O838" s="281">
        <v>1904</v>
      </c>
      <c r="P838" s="281">
        <v>1904.47</v>
      </c>
      <c r="Q838" s="281">
        <v>1904.22</v>
      </c>
      <c r="R838" s="281">
        <v>1906.05</v>
      </c>
      <c r="S838" s="281">
        <v>1974.65</v>
      </c>
      <c r="T838" s="281">
        <v>2009.25</v>
      </c>
      <c r="U838" s="281">
        <v>1957.59</v>
      </c>
      <c r="V838" s="281">
        <v>1922.49</v>
      </c>
      <c r="W838" s="281">
        <v>1891.43</v>
      </c>
      <c r="X838" s="281">
        <v>1848.52</v>
      </c>
      <c r="Y838" s="281">
        <v>1825.19</v>
      </c>
    </row>
    <row r="839" spans="1:25">
      <c r="A839" s="318">
        <v>10</v>
      </c>
      <c r="B839" s="281">
        <v>1865.03</v>
      </c>
      <c r="C839" s="281">
        <v>1841.92</v>
      </c>
      <c r="D839" s="281">
        <v>1882.74</v>
      </c>
      <c r="E839" s="281">
        <v>1898.77</v>
      </c>
      <c r="F839" s="281">
        <v>1922.31</v>
      </c>
      <c r="G839" s="281">
        <v>1911.41</v>
      </c>
      <c r="H839" s="281">
        <v>1937.75</v>
      </c>
      <c r="I839" s="281">
        <v>1942.82</v>
      </c>
      <c r="J839" s="281">
        <v>2057.79</v>
      </c>
      <c r="K839" s="281">
        <v>2056.8000000000002</v>
      </c>
      <c r="L839" s="281">
        <v>1965.85</v>
      </c>
      <c r="M839" s="281">
        <v>1964.05</v>
      </c>
      <c r="N839" s="281">
        <v>1960.72</v>
      </c>
      <c r="O839" s="281">
        <v>1962.41</v>
      </c>
      <c r="P839" s="281">
        <v>1967.45</v>
      </c>
      <c r="Q839" s="281">
        <v>1967.91</v>
      </c>
      <c r="R839" s="281">
        <v>1985.25</v>
      </c>
      <c r="S839" s="281">
        <v>2068.86</v>
      </c>
      <c r="T839" s="281">
        <v>2089.79</v>
      </c>
      <c r="U839" s="281">
        <v>2060.4299999999998</v>
      </c>
      <c r="V839" s="281">
        <v>2000.41</v>
      </c>
      <c r="W839" s="281">
        <v>1955.52</v>
      </c>
      <c r="X839" s="281">
        <v>1903.52</v>
      </c>
      <c r="Y839" s="281">
        <v>1885.82</v>
      </c>
    </row>
    <row r="840" spans="1:25">
      <c r="A840" s="318">
        <v>11</v>
      </c>
      <c r="B840" s="281">
        <v>1841.37</v>
      </c>
      <c r="C840" s="281">
        <v>1839.41</v>
      </c>
      <c r="D840" s="281">
        <v>1856.75</v>
      </c>
      <c r="E840" s="281">
        <v>1879</v>
      </c>
      <c r="F840" s="281">
        <v>1882.1</v>
      </c>
      <c r="G840" s="281">
        <v>1881.99</v>
      </c>
      <c r="H840" s="281">
        <v>1900.96</v>
      </c>
      <c r="I840" s="281">
        <v>1921.71</v>
      </c>
      <c r="J840" s="281">
        <v>1923.47</v>
      </c>
      <c r="K840" s="281">
        <v>1966.67</v>
      </c>
      <c r="L840" s="281">
        <v>1947.62</v>
      </c>
      <c r="M840" s="281">
        <v>1944.85</v>
      </c>
      <c r="N840" s="281">
        <v>1942.21</v>
      </c>
      <c r="O840" s="281">
        <v>1933.54</v>
      </c>
      <c r="P840" s="281">
        <v>1934.14</v>
      </c>
      <c r="Q840" s="281">
        <v>1924.58</v>
      </c>
      <c r="R840" s="281">
        <v>1943.78</v>
      </c>
      <c r="S840" s="281">
        <v>2057.69</v>
      </c>
      <c r="T840" s="281">
        <v>2060.21</v>
      </c>
      <c r="U840" s="281">
        <v>2027.6</v>
      </c>
      <c r="V840" s="281">
        <v>1972.61</v>
      </c>
      <c r="W840" s="281">
        <v>1941.35</v>
      </c>
      <c r="X840" s="281">
        <v>1877.58</v>
      </c>
      <c r="Y840" s="281">
        <v>1855.7</v>
      </c>
    </row>
    <row r="841" spans="1:25">
      <c r="A841" s="318">
        <v>12</v>
      </c>
      <c r="B841" s="281">
        <v>1863.89</v>
      </c>
      <c r="C841" s="281">
        <v>1845.58</v>
      </c>
      <c r="D841" s="281">
        <v>1869.57</v>
      </c>
      <c r="E841" s="281">
        <v>1909.58</v>
      </c>
      <c r="F841" s="281">
        <v>1907.66</v>
      </c>
      <c r="G841" s="281">
        <v>1920.28</v>
      </c>
      <c r="H841" s="281">
        <v>1934.87</v>
      </c>
      <c r="I841" s="281">
        <v>2048.04</v>
      </c>
      <c r="J841" s="281">
        <v>2129.29</v>
      </c>
      <c r="K841" s="281">
        <v>2139.35</v>
      </c>
      <c r="L841" s="281">
        <v>1999.72</v>
      </c>
      <c r="M841" s="281">
        <v>2017.98</v>
      </c>
      <c r="N841" s="281">
        <v>2011.3</v>
      </c>
      <c r="O841" s="281">
        <v>2014.18</v>
      </c>
      <c r="P841" s="281">
        <v>2014.75</v>
      </c>
      <c r="Q841" s="281">
        <v>2001.45</v>
      </c>
      <c r="R841" s="281">
        <v>2005.24</v>
      </c>
      <c r="S841" s="281">
        <v>1998.37</v>
      </c>
      <c r="T841" s="281">
        <v>1975.28</v>
      </c>
      <c r="U841" s="281">
        <v>1925.76</v>
      </c>
      <c r="V841" s="281">
        <v>1903.81</v>
      </c>
      <c r="W841" s="281">
        <v>1950.73</v>
      </c>
      <c r="X841" s="281">
        <v>1886.68</v>
      </c>
      <c r="Y841" s="281">
        <v>1847.36</v>
      </c>
    </row>
    <row r="842" spans="1:25">
      <c r="A842" s="318">
        <v>13</v>
      </c>
      <c r="B842" s="281">
        <v>1812.06</v>
      </c>
      <c r="C842" s="281">
        <v>1806.22</v>
      </c>
      <c r="D842" s="281">
        <v>1810.92</v>
      </c>
      <c r="E842" s="281">
        <v>1813.15</v>
      </c>
      <c r="F842" s="281">
        <v>1802.7</v>
      </c>
      <c r="G842" s="281">
        <v>1783.67</v>
      </c>
      <c r="H842" s="281">
        <v>1804.41</v>
      </c>
      <c r="I842" s="281">
        <v>1857.29</v>
      </c>
      <c r="J842" s="281">
        <v>1900.07</v>
      </c>
      <c r="K842" s="281">
        <v>1902.16</v>
      </c>
      <c r="L842" s="281">
        <v>1899.37</v>
      </c>
      <c r="M842" s="281">
        <v>1897.74</v>
      </c>
      <c r="N842" s="281">
        <v>1893.43</v>
      </c>
      <c r="O842" s="281">
        <v>1894.55</v>
      </c>
      <c r="P842" s="281">
        <v>1899.43</v>
      </c>
      <c r="Q842" s="281">
        <v>1900.3</v>
      </c>
      <c r="R842" s="281">
        <v>1910.68</v>
      </c>
      <c r="S842" s="281">
        <v>1902.63</v>
      </c>
      <c r="T842" s="281">
        <v>1934.61</v>
      </c>
      <c r="U842" s="281">
        <v>1967.7</v>
      </c>
      <c r="V842" s="281">
        <v>1937.03</v>
      </c>
      <c r="W842" s="281">
        <v>1912.84</v>
      </c>
      <c r="X842" s="281">
        <v>1842.51</v>
      </c>
      <c r="Y842" s="281">
        <v>1810.68</v>
      </c>
    </row>
    <row r="843" spans="1:25">
      <c r="A843" s="318">
        <v>14</v>
      </c>
      <c r="B843" s="281">
        <v>1751.3</v>
      </c>
      <c r="C843" s="281">
        <v>1742.31</v>
      </c>
      <c r="D843" s="281">
        <v>1742.41</v>
      </c>
      <c r="E843" s="281">
        <v>1746.1</v>
      </c>
      <c r="F843" s="281">
        <v>1730.07</v>
      </c>
      <c r="G843" s="281">
        <v>1715.53</v>
      </c>
      <c r="H843" s="281">
        <v>1736.94</v>
      </c>
      <c r="I843" s="281">
        <v>1760.03</v>
      </c>
      <c r="J843" s="281">
        <v>1795.34</v>
      </c>
      <c r="K843" s="281">
        <v>1806.58</v>
      </c>
      <c r="L843" s="281">
        <v>1808.4</v>
      </c>
      <c r="M843" s="281">
        <v>1805.51</v>
      </c>
      <c r="N843" s="281">
        <v>1803.47</v>
      </c>
      <c r="O843" s="281">
        <v>1805.49</v>
      </c>
      <c r="P843" s="281">
        <v>1809.2</v>
      </c>
      <c r="Q843" s="281">
        <v>1804.75</v>
      </c>
      <c r="R843" s="281">
        <v>1813</v>
      </c>
      <c r="S843" s="281">
        <v>1814.16</v>
      </c>
      <c r="T843" s="281">
        <v>1853.81</v>
      </c>
      <c r="U843" s="281">
        <v>1896.18</v>
      </c>
      <c r="V843" s="281">
        <v>1864.31</v>
      </c>
      <c r="W843" s="281">
        <v>1817.82</v>
      </c>
      <c r="X843" s="281">
        <v>1780.13</v>
      </c>
      <c r="Y843" s="281">
        <v>1747.64</v>
      </c>
    </row>
    <row r="844" spans="1:25">
      <c r="A844" s="318">
        <v>15</v>
      </c>
      <c r="B844" s="281">
        <v>1698.6</v>
      </c>
      <c r="C844" s="281">
        <v>1680.29</v>
      </c>
      <c r="D844" s="281">
        <v>1683.5</v>
      </c>
      <c r="E844" s="281">
        <v>1709.88</v>
      </c>
      <c r="F844" s="281">
        <v>1701.41</v>
      </c>
      <c r="G844" s="281">
        <v>1668.22</v>
      </c>
      <c r="H844" s="281">
        <v>1697.79</v>
      </c>
      <c r="I844" s="281">
        <v>1737.85</v>
      </c>
      <c r="J844" s="281">
        <v>1782.58</v>
      </c>
      <c r="K844" s="281">
        <v>1781.68</v>
      </c>
      <c r="L844" s="281">
        <v>1797.65</v>
      </c>
      <c r="M844" s="281">
        <v>1802.31</v>
      </c>
      <c r="N844" s="281">
        <v>1805.05</v>
      </c>
      <c r="O844" s="281">
        <v>1814.17</v>
      </c>
      <c r="P844" s="281">
        <v>1808.71</v>
      </c>
      <c r="Q844" s="281">
        <v>1803.91</v>
      </c>
      <c r="R844" s="281">
        <v>1848.72</v>
      </c>
      <c r="S844" s="281">
        <v>1870.43</v>
      </c>
      <c r="T844" s="281">
        <v>1849.3</v>
      </c>
      <c r="U844" s="281">
        <v>1864.28</v>
      </c>
      <c r="V844" s="281">
        <v>1829.02</v>
      </c>
      <c r="W844" s="281">
        <v>1774.88</v>
      </c>
      <c r="X844" s="281">
        <v>1730.87</v>
      </c>
      <c r="Y844" s="281">
        <v>1678.74</v>
      </c>
    </row>
    <row r="845" spans="1:25">
      <c r="A845" s="318">
        <v>16</v>
      </c>
      <c r="B845" s="281">
        <v>1627.13</v>
      </c>
      <c r="C845" s="281">
        <v>1614.31</v>
      </c>
      <c r="D845" s="281">
        <v>1644.36</v>
      </c>
      <c r="E845" s="281">
        <v>1682</v>
      </c>
      <c r="F845" s="281">
        <v>1679.19</v>
      </c>
      <c r="G845" s="281">
        <v>1671.76</v>
      </c>
      <c r="H845" s="281">
        <v>1680.24</v>
      </c>
      <c r="I845" s="281">
        <v>1722.36</v>
      </c>
      <c r="J845" s="281">
        <v>1820.89</v>
      </c>
      <c r="K845" s="281">
        <v>1829.07</v>
      </c>
      <c r="L845" s="281">
        <v>1797.73</v>
      </c>
      <c r="M845" s="281">
        <v>1790.12</v>
      </c>
      <c r="N845" s="281">
        <v>1795.99</v>
      </c>
      <c r="O845" s="281">
        <v>1800.93</v>
      </c>
      <c r="P845" s="281">
        <v>1785.44</v>
      </c>
      <c r="Q845" s="281">
        <v>1793.24</v>
      </c>
      <c r="R845" s="281">
        <v>1857.64</v>
      </c>
      <c r="S845" s="281">
        <v>1833.08</v>
      </c>
      <c r="T845" s="281">
        <v>1798.88</v>
      </c>
      <c r="U845" s="281">
        <v>1880.43</v>
      </c>
      <c r="V845" s="281">
        <v>1805.27</v>
      </c>
      <c r="W845" s="281">
        <v>1722.46</v>
      </c>
      <c r="X845" s="281">
        <v>1677.43</v>
      </c>
      <c r="Y845" s="281">
        <v>1648.85</v>
      </c>
    </row>
    <row r="846" spans="1:25">
      <c r="A846" s="318">
        <v>17</v>
      </c>
      <c r="B846" s="281">
        <v>1707.45</v>
      </c>
      <c r="C846" s="281">
        <v>1706.33</v>
      </c>
      <c r="D846" s="281">
        <v>1721.36</v>
      </c>
      <c r="E846" s="281">
        <v>1739.52</v>
      </c>
      <c r="F846" s="281">
        <v>1727.02</v>
      </c>
      <c r="G846" s="281">
        <v>1715.58</v>
      </c>
      <c r="H846" s="281">
        <v>1730.85</v>
      </c>
      <c r="I846" s="281">
        <v>1761.89</v>
      </c>
      <c r="J846" s="281">
        <v>1814.83</v>
      </c>
      <c r="K846" s="281">
        <v>1820.34</v>
      </c>
      <c r="L846" s="281">
        <v>1811.62</v>
      </c>
      <c r="M846" s="281">
        <v>1808.56</v>
      </c>
      <c r="N846" s="281">
        <v>1806.9</v>
      </c>
      <c r="O846" s="281">
        <v>1843.54</v>
      </c>
      <c r="P846" s="281">
        <v>1821.12</v>
      </c>
      <c r="Q846" s="281">
        <v>1845.49</v>
      </c>
      <c r="R846" s="281">
        <v>1871.32</v>
      </c>
      <c r="S846" s="281">
        <v>1954.88</v>
      </c>
      <c r="T846" s="281">
        <v>1969.19</v>
      </c>
      <c r="U846" s="281">
        <v>1894.2</v>
      </c>
      <c r="V846" s="281">
        <v>1845.97</v>
      </c>
      <c r="W846" s="281">
        <v>1793.81</v>
      </c>
      <c r="X846" s="281">
        <v>1734.74</v>
      </c>
      <c r="Y846" s="281">
        <v>1700.86</v>
      </c>
    </row>
    <row r="847" spans="1:25">
      <c r="A847" s="318">
        <v>18</v>
      </c>
      <c r="B847" s="281">
        <v>1642.08</v>
      </c>
      <c r="C847" s="281">
        <v>1635.7</v>
      </c>
      <c r="D847" s="281">
        <v>1644.05</v>
      </c>
      <c r="E847" s="281">
        <v>1678.79</v>
      </c>
      <c r="F847" s="281">
        <v>1681.02</v>
      </c>
      <c r="G847" s="281">
        <v>1668.37</v>
      </c>
      <c r="H847" s="281">
        <v>1693.06</v>
      </c>
      <c r="I847" s="281">
        <v>1736.77</v>
      </c>
      <c r="J847" s="281">
        <v>1841.36</v>
      </c>
      <c r="K847" s="281">
        <v>1862.28</v>
      </c>
      <c r="L847" s="281">
        <v>1836.07</v>
      </c>
      <c r="M847" s="281">
        <v>1831.48</v>
      </c>
      <c r="N847" s="281">
        <v>1830.72</v>
      </c>
      <c r="O847" s="281">
        <v>1846.67</v>
      </c>
      <c r="P847" s="281">
        <v>1840.16</v>
      </c>
      <c r="Q847" s="281">
        <v>1839.59</v>
      </c>
      <c r="R847" s="281">
        <v>1833.09</v>
      </c>
      <c r="S847" s="281">
        <v>1894.75</v>
      </c>
      <c r="T847" s="281">
        <v>1808</v>
      </c>
      <c r="U847" s="281">
        <v>1853.75</v>
      </c>
      <c r="V847" s="281">
        <v>1770.41</v>
      </c>
      <c r="W847" s="281">
        <v>1713.93</v>
      </c>
      <c r="X847" s="281">
        <v>1675.27</v>
      </c>
      <c r="Y847" s="281">
        <v>1600.81</v>
      </c>
    </row>
    <row r="848" spans="1:25">
      <c r="A848" s="318">
        <v>19</v>
      </c>
      <c r="B848" s="281">
        <v>1417.25</v>
      </c>
      <c r="C848" s="281">
        <v>1422.58</v>
      </c>
      <c r="D848" s="281">
        <v>1428.1</v>
      </c>
      <c r="E848" s="281">
        <v>1437.05</v>
      </c>
      <c r="F848" s="281">
        <v>1428.72</v>
      </c>
      <c r="G848" s="281">
        <v>1486.87</v>
      </c>
      <c r="H848" s="281">
        <v>1514.75</v>
      </c>
      <c r="I848" s="281">
        <v>1647.56</v>
      </c>
      <c r="J848" s="281">
        <v>1809.96</v>
      </c>
      <c r="K848" s="281">
        <v>1831.9</v>
      </c>
      <c r="L848" s="281">
        <v>1846.38</v>
      </c>
      <c r="M848" s="281">
        <v>1829.95</v>
      </c>
      <c r="N848" s="281">
        <v>1828.78</v>
      </c>
      <c r="O848" s="281">
        <v>1834.52</v>
      </c>
      <c r="P848" s="281">
        <v>1840.1</v>
      </c>
      <c r="Q848" s="281">
        <v>1833.61</v>
      </c>
      <c r="R848" s="281">
        <v>1833.64</v>
      </c>
      <c r="S848" s="281">
        <v>1843.32</v>
      </c>
      <c r="T848" s="281">
        <v>1750.73</v>
      </c>
      <c r="U848" s="281">
        <v>1777.39</v>
      </c>
      <c r="V848" s="281">
        <v>1732.88</v>
      </c>
      <c r="W848" s="281">
        <v>1693.99</v>
      </c>
      <c r="X848" s="281">
        <v>1525.27</v>
      </c>
      <c r="Y848" s="281">
        <v>1440.3</v>
      </c>
    </row>
    <row r="849" spans="1:25">
      <c r="A849" s="318">
        <v>20</v>
      </c>
      <c r="B849" s="281">
        <v>1562.45</v>
      </c>
      <c r="C849" s="281">
        <v>1557.25</v>
      </c>
      <c r="D849" s="281">
        <v>1564.15</v>
      </c>
      <c r="E849" s="281">
        <v>1508.96</v>
      </c>
      <c r="F849" s="281">
        <v>1583.21</v>
      </c>
      <c r="G849" s="281">
        <v>1665.32</v>
      </c>
      <c r="H849" s="281">
        <v>1662.33</v>
      </c>
      <c r="I849" s="281">
        <v>1703.21</v>
      </c>
      <c r="J849" s="281">
        <v>1720.06</v>
      </c>
      <c r="K849" s="281">
        <v>1728.16</v>
      </c>
      <c r="L849" s="281">
        <v>1764.57</v>
      </c>
      <c r="M849" s="281">
        <v>1776.97</v>
      </c>
      <c r="N849" s="281">
        <v>1788.52</v>
      </c>
      <c r="O849" s="281">
        <v>1779.5</v>
      </c>
      <c r="P849" s="281">
        <v>1785.53</v>
      </c>
      <c r="Q849" s="281">
        <v>1805.02</v>
      </c>
      <c r="R849" s="281">
        <v>1844.49</v>
      </c>
      <c r="S849" s="281">
        <v>1810.06</v>
      </c>
      <c r="T849" s="281">
        <v>1739.89</v>
      </c>
      <c r="U849" s="281">
        <v>1716.23</v>
      </c>
      <c r="V849" s="281">
        <v>1729.65</v>
      </c>
      <c r="W849" s="281">
        <v>1695.47</v>
      </c>
      <c r="X849" s="281">
        <v>1563.53</v>
      </c>
      <c r="Y849" s="281">
        <v>1463.05</v>
      </c>
    </row>
    <row r="850" spans="1:25">
      <c r="A850" s="318">
        <v>21</v>
      </c>
      <c r="B850" s="281">
        <v>1565.37</v>
      </c>
      <c r="C850" s="281">
        <v>1539.03</v>
      </c>
      <c r="D850" s="281">
        <v>1525.52</v>
      </c>
      <c r="E850" s="281">
        <v>1532.91</v>
      </c>
      <c r="F850" s="281">
        <v>1523.9</v>
      </c>
      <c r="G850" s="281">
        <v>1624.43</v>
      </c>
      <c r="H850" s="281">
        <v>1663.13</v>
      </c>
      <c r="I850" s="281">
        <v>1687.85</v>
      </c>
      <c r="J850" s="281">
        <v>1724.77</v>
      </c>
      <c r="K850" s="281">
        <v>1739.72</v>
      </c>
      <c r="L850" s="281">
        <v>1745.21</v>
      </c>
      <c r="M850" s="281">
        <v>1744.05</v>
      </c>
      <c r="N850" s="281">
        <v>1752.31</v>
      </c>
      <c r="O850" s="281">
        <v>1758.91</v>
      </c>
      <c r="P850" s="281">
        <v>1762.34</v>
      </c>
      <c r="Q850" s="281">
        <v>1768.19</v>
      </c>
      <c r="R850" s="281">
        <v>1848.07</v>
      </c>
      <c r="S850" s="281">
        <v>1855.31</v>
      </c>
      <c r="T850" s="281">
        <v>1800.38</v>
      </c>
      <c r="U850" s="281">
        <v>1758.79</v>
      </c>
      <c r="V850" s="281">
        <v>1785.59</v>
      </c>
      <c r="W850" s="281">
        <v>1707.28</v>
      </c>
      <c r="X850" s="281">
        <v>1617.11</v>
      </c>
      <c r="Y850" s="281">
        <v>1531.64</v>
      </c>
    </row>
    <row r="851" spans="1:25">
      <c r="A851" s="318">
        <v>22</v>
      </c>
      <c r="B851" s="281">
        <v>1467.23</v>
      </c>
      <c r="C851" s="281">
        <v>1439.87</v>
      </c>
      <c r="D851" s="281">
        <v>1461.87</v>
      </c>
      <c r="E851" s="281">
        <v>1520.49</v>
      </c>
      <c r="F851" s="281">
        <v>1497.44</v>
      </c>
      <c r="G851" s="281">
        <v>1608.6</v>
      </c>
      <c r="H851" s="281">
        <v>1641.11</v>
      </c>
      <c r="I851" s="281">
        <v>1676.91</v>
      </c>
      <c r="J851" s="281">
        <v>1731.54</v>
      </c>
      <c r="K851" s="281">
        <v>1793.72</v>
      </c>
      <c r="L851" s="281">
        <v>1776.61</v>
      </c>
      <c r="M851" s="281">
        <v>1786.23</v>
      </c>
      <c r="N851" s="281">
        <v>1760.94</v>
      </c>
      <c r="O851" s="281">
        <v>1756.48</v>
      </c>
      <c r="P851" s="281">
        <v>1759.16</v>
      </c>
      <c r="Q851" s="281">
        <v>1799.82</v>
      </c>
      <c r="R851" s="281">
        <v>1937.89</v>
      </c>
      <c r="S851" s="281">
        <v>1813.94</v>
      </c>
      <c r="T851" s="281">
        <v>1718</v>
      </c>
      <c r="U851" s="281">
        <v>1681</v>
      </c>
      <c r="V851" s="281">
        <v>1690.59</v>
      </c>
      <c r="W851" s="281">
        <v>1622.93</v>
      </c>
      <c r="X851" s="281">
        <v>1593.2</v>
      </c>
      <c r="Y851" s="281">
        <v>1507.39</v>
      </c>
    </row>
    <row r="852" spans="1:25">
      <c r="A852" s="318">
        <v>23</v>
      </c>
      <c r="B852" s="281">
        <v>1579.27</v>
      </c>
      <c r="C852" s="281">
        <v>1539.77</v>
      </c>
      <c r="D852" s="281">
        <v>1570.82</v>
      </c>
      <c r="E852" s="281">
        <v>1641.23</v>
      </c>
      <c r="F852" s="281">
        <v>1725.38</v>
      </c>
      <c r="G852" s="281">
        <v>1715.08</v>
      </c>
      <c r="H852" s="281">
        <v>1736.43</v>
      </c>
      <c r="I852" s="281">
        <v>1759.07</v>
      </c>
      <c r="J852" s="281">
        <v>1790.13</v>
      </c>
      <c r="K852" s="281">
        <v>1831.83</v>
      </c>
      <c r="L852" s="281">
        <v>1811.07</v>
      </c>
      <c r="M852" s="281">
        <v>1795.02</v>
      </c>
      <c r="N852" s="281">
        <v>1772.14</v>
      </c>
      <c r="O852" s="281">
        <v>1796.63</v>
      </c>
      <c r="P852" s="281">
        <v>1803.2</v>
      </c>
      <c r="Q852" s="281">
        <v>1799.12</v>
      </c>
      <c r="R852" s="281">
        <v>1849.51</v>
      </c>
      <c r="S852" s="281">
        <v>1985.87</v>
      </c>
      <c r="T852" s="281">
        <v>2024.3</v>
      </c>
      <c r="U852" s="281">
        <v>1947.33</v>
      </c>
      <c r="V852" s="281">
        <v>1816.28</v>
      </c>
      <c r="W852" s="281">
        <v>1778.14</v>
      </c>
      <c r="X852" s="281">
        <v>1735.04</v>
      </c>
      <c r="Y852" s="281">
        <v>1617.85</v>
      </c>
    </row>
    <row r="853" spans="1:25">
      <c r="A853" s="318">
        <v>24</v>
      </c>
      <c r="B853" s="281">
        <v>1535.28</v>
      </c>
      <c r="C853" s="281">
        <v>1517.66</v>
      </c>
      <c r="D853" s="281">
        <v>1535.53</v>
      </c>
      <c r="E853" s="281">
        <v>1506.73</v>
      </c>
      <c r="F853" s="281">
        <v>1579.33</v>
      </c>
      <c r="G853" s="281">
        <v>1721.97</v>
      </c>
      <c r="H853" s="281">
        <v>1748.69</v>
      </c>
      <c r="I853" s="281">
        <v>1829.86</v>
      </c>
      <c r="J853" s="281">
        <v>1790.18</v>
      </c>
      <c r="K853" s="281">
        <v>1799.73</v>
      </c>
      <c r="L853" s="281">
        <v>1793.34</v>
      </c>
      <c r="M853" s="281">
        <v>1864.59</v>
      </c>
      <c r="N853" s="281">
        <v>1848.3</v>
      </c>
      <c r="O853" s="281">
        <v>1848.45</v>
      </c>
      <c r="P853" s="281">
        <v>1854.61</v>
      </c>
      <c r="Q853" s="281">
        <v>1922.78</v>
      </c>
      <c r="R853" s="281">
        <v>1870.25</v>
      </c>
      <c r="S853" s="281">
        <v>1847.23</v>
      </c>
      <c r="T853" s="281">
        <v>1799.41</v>
      </c>
      <c r="U853" s="281">
        <v>1733.12</v>
      </c>
      <c r="V853" s="281">
        <v>1755.42</v>
      </c>
      <c r="W853" s="281">
        <v>1734.15</v>
      </c>
      <c r="X853" s="281">
        <v>1682.52</v>
      </c>
      <c r="Y853" s="281">
        <v>1555.31</v>
      </c>
    </row>
    <row r="854" spans="1:25">
      <c r="A854" s="318">
        <v>25</v>
      </c>
      <c r="B854" s="281">
        <v>1549.76</v>
      </c>
      <c r="C854" s="281">
        <v>1539.54</v>
      </c>
      <c r="D854" s="281">
        <v>1566.18</v>
      </c>
      <c r="E854" s="281">
        <v>1655.3</v>
      </c>
      <c r="F854" s="281">
        <v>1645.99</v>
      </c>
      <c r="G854" s="281">
        <v>1758.67</v>
      </c>
      <c r="H854" s="281">
        <v>1776.44</v>
      </c>
      <c r="I854" s="281">
        <v>1818.32</v>
      </c>
      <c r="J854" s="281">
        <v>1915.16</v>
      </c>
      <c r="K854" s="281">
        <v>1970.91</v>
      </c>
      <c r="L854" s="281">
        <v>1905.92</v>
      </c>
      <c r="M854" s="281">
        <v>1931.05</v>
      </c>
      <c r="N854" s="281">
        <v>1975.36</v>
      </c>
      <c r="O854" s="281">
        <v>1915.48</v>
      </c>
      <c r="P854" s="281">
        <v>1908.85</v>
      </c>
      <c r="Q854" s="281">
        <v>1908.28</v>
      </c>
      <c r="R854" s="281">
        <v>1921.83</v>
      </c>
      <c r="S854" s="281">
        <v>1859.54</v>
      </c>
      <c r="T854" s="281">
        <v>1877.77</v>
      </c>
      <c r="U854" s="281">
        <v>1805.8</v>
      </c>
      <c r="V854" s="281">
        <v>1799.12</v>
      </c>
      <c r="W854" s="281">
        <v>1768.09</v>
      </c>
      <c r="X854" s="281">
        <v>1684.45</v>
      </c>
      <c r="Y854" s="281">
        <v>1548.46</v>
      </c>
    </row>
    <row r="855" spans="1:25">
      <c r="A855" s="318">
        <v>26</v>
      </c>
      <c r="B855" s="281">
        <v>1536.24</v>
      </c>
      <c r="C855" s="281">
        <v>1528.56</v>
      </c>
      <c r="D855" s="281">
        <v>1536.74</v>
      </c>
      <c r="E855" s="281">
        <v>1550.31</v>
      </c>
      <c r="F855" s="281">
        <v>1579.89</v>
      </c>
      <c r="G855" s="281">
        <v>1628.61</v>
      </c>
      <c r="H855" s="281">
        <v>1681.83</v>
      </c>
      <c r="I855" s="281">
        <v>1730.93</v>
      </c>
      <c r="J855" s="281">
        <v>1995.23</v>
      </c>
      <c r="K855" s="281">
        <v>1987.53</v>
      </c>
      <c r="L855" s="281">
        <v>1974.08</v>
      </c>
      <c r="M855" s="281">
        <v>1991.01</v>
      </c>
      <c r="N855" s="281">
        <v>2017.47</v>
      </c>
      <c r="O855" s="281">
        <v>2033.77</v>
      </c>
      <c r="P855" s="281">
        <v>2076.59</v>
      </c>
      <c r="Q855" s="281">
        <v>2078.4699999999998</v>
      </c>
      <c r="R855" s="281">
        <v>2088.09</v>
      </c>
      <c r="S855" s="281">
        <v>2074.06</v>
      </c>
      <c r="T855" s="281">
        <v>1956.22</v>
      </c>
      <c r="U855" s="281">
        <v>1909.94</v>
      </c>
      <c r="V855" s="281">
        <v>1856.1</v>
      </c>
      <c r="W855" s="281">
        <v>1732.83</v>
      </c>
      <c r="X855" s="281">
        <v>1662.47</v>
      </c>
      <c r="Y855" s="281">
        <v>1545.54</v>
      </c>
    </row>
    <row r="856" spans="1:25">
      <c r="A856" s="318">
        <v>27</v>
      </c>
      <c r="B856" s="281">
        <v>1834.56</v>
      </c>
      <c r="C856" s="281">
        <v>1807.53</v>
      </c>
      <c r="D856" s="281">
        <v>1851.43</v>
      </c>
      <c r="E856" s="281">
        <v>1901.29</v>
      </c>
      <c r="F856" s="281">
        <v>1966.32</v>
      </c>
      <c r="G856" s="281">
        <v>2020.58</v>
      </c>
      <c r="H856" s="281">
        <v>2098.52</v>
      </c>
      <c r="I856" s="281">
        <v>2331.77</v>
      </c>
      <c r="J856" s="281">
        <v>2331.0300000000002</v>
      </c>
      <c r="K856" s="281">
        <v>2331.4499999999998</v>
      </c>
      <c r="L856" s="281">
        <v>2330.02</v>
      </c>
      <c r="M856" s="281">
        <v>2338.75</v>
      </c>
      <c r="N856" s="281">
        <v>2339.6799999999998</v>
      </c>
      <c r="O856" s="281">
        <v>2327.62</v>
      </c>
      <c r="P856" s="281">
        <v>2332.23</v>
      </c>
      <c r="Q856" s="281">
        <v>2359.15</v>
      </c>
      <c r="R856" s="281">
        <v>2416.2199999999998</v>
      </c>
      <c r="S856" s="281">
        <v>2426.7399999999998</v>
      </c>
      <c r="T856" s="281">
        <v>2194.37</v>
      </c>
      <c r="U856" s="281">
        <v>2095.9</v>
      </c>
      <c r="V856" s="281">
        <v>2068.73</v>
      </c>
      <c r="W856" s="281">
        <v>1998.69</v>
      </c>
      <c r="X856" s="281">
        <v>1927.93</v>
      </c>
      <c r="Y856" s="281">
        <v>1907.97</v>
      </c>
    </row>
    <row r="857" spans="1:25">
      <c r="A857" s="318">
        <v>28</v>
      </c>
      <c r="B857" s="281">
        <v>1956.53</v>
      </c>
      <c r="C857" s="281">
        <v>1940.96</v>
      </c>
      <c r="D857" s="281">
        <v>1932.64</v>
      </c>
      <c r="E857" s="281">
        <v>1937.35</v>
      </c>
      <c r="F857" s="281">
        <v>1928.92</v>
      </c>
      <c r="G857" s="281">
        <v>2045.04</v>
      </c>
      <c r="H857" s="281">
        <v>2092.85</v>
      </c>
      <c r="I857" s="281">
        <v>2125.7600000000002</v>
      </c>
      <c r="J857" s="281">
        <v>2231.65</v>
      </c>
      <c r="K857" s="281">
        <v>2312.7399999999998</v>
      </c>
      <c r="L857" s="281">
        <v>2345.36</v>
      </c>
      <c r="M857" s="281">
        <v>2354.5100000000002</v>
      </c>
      <c r="N857" s="281">
        <v>2402.6</v>
      </c>
      <c r="O857" s="281">
        <v>2443.12</v>
      </c>
      <c r="P857" s="281">
        <v>2359.7399999999998</v>
      </c>
      <c r="Q857" s="281">
        <v>2348.56</v>
      </c>
      <c r="R857" s="281">
        <v>2453.59</v>
      </c>
      <c r="S857" s="281">
        <v>2366.88</v>
      </c>
      <c r="T857" s="281">
        <v>2344.79</v>
      </c>
      <c r="U857" s="281">
        <v>2108.35</v>
      </c>
      <c r="V857" s="281">
        <v>2060.3200000000002</v>
      </c>
      <c r="W857" s="281">
        <v>2079.35</v>
      </c>
      <c r="X857" s="281">
        <v>1996.51</v>
      </c>
      <c r="Y857" s="281">
        <v>1957.19</v>
      </c>
    </row>
    <row r="858" spans="1:25">
      <c r="A858" s="318">
        <v>29</v>
      </c>
      <c r="B858" s="281">
        <v>1909.02</v>
      </c>
      <c r="C858" s="281">
        <v>1893.97</v>
      </c>
      <c r="D858" s="281">
        <v>1907.44</v>
      </c>
      <c r="E858" s="281">
        <v>1903.23</v>
      </c>
      <c r="F858" s="281">
        <v>2098.61</v>
      </c>
      <c r="G858" s="281">
        <v>1982.05</v>
      </c>
      <c r="H858" s="281">
        <v>1998.51</v>
      </c>
      <c r="I858" s="281">
        <v>2062.52</v>
      </c>
      <c r="J858" s="281">
        <v>2296.37</v>
      </c>
      <c r="K858" s="281">
        <v>2429.59</v>
      </c>
      <c r="L858" s="281">
        <v>2436.27</v>
      </c>
      <c r="M858" s="281">
        <v>2366.54</v>
      </c>
      <c r="N858" s="281">
        <v>2385.6999999999998</v>
      </c>
      <c r="O858" s="281">
        <v>2380.83</v>
      </c>
      <c r="P858" s="281">
        <v>2418.2399999999998</v>
      </c>
      <c r="Q858" s="281">
        <v>2425.52</v>
      </c>
      <c r="R858" s="281">
        <v>2357.61</v>
      </c>
      <c r="S858" s="281">
        <v>2529.87</v>
      </c>
      <c r="T858" s="281">
        <v>2490.33</v>
      </c>
      <c r="U858" s="281">
        <v>2239.46</v>
      </c>
      <c r="V858" s="281">
        <v>2089.02</v>
      </c>
      <c r="W858" s="281">
        <v>2049.98</v>
      </c>
      <c r="X858" s="281">
        <v>1954.69</v>
      </c>
      <c r="Y858" s="281">
        <v>1911.33</v>
      </c>
    </row>
    <row r="859" spans="1:25">
      <c r="A859" s="318">
        <v>30</v>
      </c>
      <c r="B859" s="281">
        <v>2038.99</v>
      </c>
      <c r="C859" s="281">
        <v>2027.34</v>
      </c>
      <c r="D859" s="281">
        <v>2009</v>
      </c>
      <c r="E859" s="281">
        <v>2021.24</v>
      </c>
      <c r="F859" s="281">
        <v>2012.78</v>
      </c>
      <c r="G859" s="281">
        <v>2136.9699999999998</v>
      </c>
      <c r="H859" s="281">
        <v>2092.16</v>
      </c>
      <c r="I859" s="281">
        <v>2176.25</v>
      </c>
      <c r="J859" s="281">
        <v>2731.15</v>
      </c>
      <c r="K859" s="281">
        <v>2315.7800000000002</v>
      </c>
      <c r="L859" s="281">
        <v>2736.31</v>
      </c>
      <c r="M859" s="281">
        <v>2382.19</v>
      </c>
      <c r="N859" s="281">
        <v>2259.88</v>
      </c>
      <c r="O859" s="281">
        <v>2648.8</v>
      </c>
      <c r="P859" s="281">
        <v>2252.59</v>
      </c>
      <c r="Q859" s="281">
        <v>2559.0700000000002</v>
      </c>
      <c r="R859" s="281">
        <v>2604.3000000000002</v>
      </c>
      <c r="S859" s="281">
        <v>2699.76</v>
      </c>
      <c r="T859" s="281">
        <v>2496.86</v>
      </c>
      <c r="U859" s="281">
        <v>2261.48</v>
      </c>
      <c r="V859" s="281">
        <v>2206.0500000000002</v>
      </c>
      <c r="W859" s="281">
        <v>2136.42</v>
      </c>
      <c r="X859" s="281">
        <v>2065.9499999999998</v>
      </c>
      <c r="Y859" s="281">
        <v>2028.46</v>
      </c>
    </row>
    <row r="860" spans="1:25">
      <c r="A860" s="318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307"/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</row>
    <row r="862" spans="1:25" s="336" customFormat="1">
      <c r="A862" s="441" t="s">
        <v>212</v>
      </c>
      <c r="B862" s="442" t="s">
        <v>220</v>
      </c>
      <c r="C862" s="442"/>
      <c r="D862" s="442"/>
      <c r="E862" s="442"/>
      <c r="F862" s="442"/>
      <c r="G862" s="442"/>
      <c r="H862" s="442"/>
      <c r="I862" s="442"/>
      <c r="J862" s="442"/>
      <c r="K862" s="442"/>
      <c r="L862" s="442"/>
      <c r="M862" s="442"/>
      <c r="N862" s="442"/>
      <c r="O862" s="442"/>
      <c r="P862" s="442"/>
      <c r="Q862" s="442"/>
      <c r="R862" s="442"/>
      <c r="S862" s="442"/>
      <c r="T862" s="442"/>
      <c r="U862" s="442"/>
      <c r="V862" s="442"/>
      <c r="W862" s="442"/>
      <c r="X862" s="442"/>
      <c r="Y862" s="442"/>
    </row>
    <row r="863" spans="1:25" s="336" customFormat="1" ht="30">
      <c r="A863" s="441"/>
      <c r="B863" s="337" t="s">
        <v>1</v>
      </c>
      <c r="C863" s="337" t="s">
        <v>2</v>
      </c>
      <c r="D863" s="337" t="s">
        <v>3</v>
      </c>
      <c r="E863" s="337" t="s">
        <v>4</v>
      </c>
      <c r="F863" s="337" t="s">
        <v>5</v>
      </c>
      <c r="G863" s="337" t="s">
        <v>6</v>
      </c>
      <c r="H863" s="337" t="s">
        <v>7</v>
      </c>
      <c r="I863" s="337" t="s">
        <v>8</v>
      </c>
      <c r="J863" s="337" t="s">
        <v>9</v>
      </c>
      <c r="K863" s="337" t="s">
        <v>10</v>
      </c>
      <c r="L863" s="337" t="s">
        <v>11</v>
      </c>
      <c r="M863" s="337" t="s">
        <v>12</v>
      </c>
      <c r="N863" s="337" t="s">
        <v>13</v>
      </c>
      <c r="O863" s="337" t="s">
        <v>14</v>
      </c>
      <c r="P863" s="337" t="s">
        <v>15</v>
      </c>
      <c r="Q863" s="337" t="s">
        <v>16</v>
      </c>
      <c r="R863" s="337" t="s">
        <v>17</v>
      </c>
      <c r="S863" s="337" t="s">
        <v>18</v>
      </c>
      <c r="T863" s="337" t="s">
        <v>19</v>
      </c>
      <c r="U863" s="337" t="s">
        <v>20</v>
      </c>
      <c r="V863" s="337" t="s">
        <v>21</v>
      </c>
      <c r="W863" s="337" t="s">
        <v>22</v>
      </c>
      <c r="X863" s="337" t="s">
        <v>23</v>
      </c>
      <c r="Y863" s="337" t="s">
        <v>24</v>
      </c>
    </row>
    <row r="864" spans="1:25" s="336" customFormat="1">
      <c r="A864" s="318">
        <v>1</v>
      </c>
      <c r="B864" s="338">
        <v>1865.28</v>
      </c>
      <c r="C864" s="338">
        <v>1890.56</v>
      </c>
      <c r="D864" s="338">
        <v>1945.3</v>
      </c>
      <c r="E864" s="338">
        <v>1925.61</v>
      </c>
      <c r="F864" s="338">
        <v>1919.3</v>
      </c>
      <c r="G864" s="338">
        <v>1977.06</v>
      </c>
      <c r="H864" s="338">
        <v>2015.96</v>
      </c>
      <c r="I864" s="338">
        <v>2019.58</v>
      </c>
      <c r="J864" s="338">
        <v>2021.38</v>
      </c>
      <c r="K864" s="338">
        <v>2033.59</v>
      </c>
      <c r="L864" s="338">
        <v>2016.04</v>
      </c>
      <c r="M864" s="338">
        <v>2015.63</v>
      </c>
      <c r="N864" s="338">
        <v>2015.12</v>
      </c>
      <c r="O864" s="338">
        <v>2014.59</v>
      </c>
      <c r="P864" s="338">
        <v>2063.83</v>
      </c>
      <c r="Q864" s="338">
        <v>2055.5300000000002</v>
      </c>
      <c r="R864" s="338">
        <v>2187.67</v>
      </c>
      <c r="S864" s="338">
        <v>2125.39</v>
      </c>
      <c r="T864" s="338">
        <v>2238.09</v>
      </c>
      <c r="U864" s="338">
        <v>2225.14</v>
      </c>
      <c r="V864" s="338">
        <v>2046.49</v>
      </c>
      <c r="W864" s="338">
        <v>1961.84</v>
      </c>
      <c r="X864" s="338">
        <v>1925.54</v>
      </c>
      <c r="Y864" s="338">
        <v>1892.73</v>
      </c>
    </row>
    <row r="865" spans="1:25" s="336" customFormat="1">
      <c r="A865" s="318">
        <v>2</v>
      </c>
      <c r="B865" s="338">
        <v>1928.21</v>
      </c>
      <c r="C865" s="338">
        <v>1942.73</v>
      </c>
      <c r="D865" s="338">
        <v>1952.82</v>
      </c>
      <c r="E865" s="338">
        <v>1960.45</v>
      </c>
      <c r="F865" s="338">
        <v>1985.16</v>
      </c>
      <c r="G865" s="338">
        <v>2018.32</v>
      </c>
      <c r="H865" s="338">
        <v>2026.19</v>
      </c>
      <c r="I865" s="338">
        <v>2017.66</v>
      </c>
      <c r="J865" s="338">
        <v>2043.45</v>
      </c>
      <c r="K865" s="338">
        <v>2028.71</v>
      </c>
      <c r="L865" s="338">
        <v>2014.4</v>
      </c>
      <c r="M865" s="338">
        <v>2013.98</v>
      </c>
      <c r="N865" s="338">
        <v>2014.35</v>
      </c>
      <c r="O865" s="338">
        <v>2023.89</v>
      </c>
      <c r="P865" s="338">
        <v>2076.9699999999998</v>
      </c>
      <c r="Q865" s="338">
        <v>2134.39</v>
      </c>
      <c r="R865" s="338">
        <v>2175.3000000000002</v>
      </c>
      <c r="S865" s="338">
        <v>2160.7800000000002</v>
      </c>
      <c r="T865" s="338">
        <v>2013.36</v>
      </c>
      <c r="U865" s="338">
        <v>2026.81</v>
      </c>
      <c r="V865" s="338">
        <v>1962.59</v>
      </c>
      <c r="W865" s="338">
        <v>1927.04</v>
      </c>
      <c r="X865" s="338">
        <v>1881.08</v>
      </c>
      <c r="Y865" s="338">
        <v>1861.97</v>
      </c>
    </row>
    <row r="866" spans="1:25" s="336" customFormat="1">
      <c r="A866" s="318">
        <v>3</v>
      </c>
      <c r="B866" s="338">
        <v>1849.9</v>
      </c>
      <c r="C866" s="338">
        <v>1851.65</v>
      </c>
      <c r="D866" s="338">
        <v>1857.72</v>
      </c>
      <c r="E866" s="338">
        <v>1898.01</v>
      </c>
      <c r="F866" s="338">
        <v>1900.81</v>
      </c>
      <c r="G866" s="338">
        <v>1948.42</v>
      </c>
      <c r="H866" s="338">
        <v>1956.68</v>
      </c>
      <c r="I866" s="338">
        <v>1964.24</v>
      </c>
      <c r="J866" s="338">
        <v>2015.94</v>
      </c>
      <c r="K866" s="338">
        <v>2021.42</v>
      </c>
      <c r="L866" s="338">
        <v>2010.19</v>
      </c>
      <c r="M866" s="338">
        <v>2003.04</v>
      </c>
      <c r="N866" s="338">
        <v>2001.21</v>
      </c>
      <c r="O866" s="338">
        <v>2000.86</v>
      </c>
      <c r="P866" s="338">
        <v>2008.96</v>
      </c>
      <c r="Q866" s="338">
        <v>2053.87</v>
      </c>
      <c r="R866" s="338">
        <v>2075.04</v>
      </c>
      <c r="S866" s="338">
        <v>2061.89</v>
      </c>
      <c r="T866" s="338">
        <v>2004.22</v>
      </c>
      <c r="U866" s="338">
        <v>2024.16</v>
      </c>
      <c r="V866" s="338">
        <v>1937.9</v>
      </c>
      <c r="W866" s="338">
        <v>1895.2</v>
      </c>
      <c r="X866" s="338">
        <v>1854.45</v>
      </c>
      <c r="Y866" s="338">
        <v>1847.55</v>
      </c>
    </row>
    <row r="867" spans="1:25" s="336" customFormat="1">
      <c r="A867" s="318">
        <v>4</v>
      </c>
      <c r="B867" s="338">
        <v>1814.51</v>
      </c>
      <c r="C867" s="338">
        <v>1819.4</v>
      </c>
      <c r="D867" s="338">
        <v>1850.17</v>
      </c>
      <c r="E867" s="338">
        <v>1900.37</v>
      </c>
      <c r="F867" s="338">
        <v>1903.41</v>
      </c>
      <c r="G867" s="338">
        <v>1967.51</v>
      </c>
      <c r="H867" s="338">
        <v>1971.84</v>
      </c>
      <c r="I867" s="338">
        <v>1989.42</v>
      </c>
      <c r="J867" s="338">
        <v>2040.58</v>
      </c>
      <c r="K867" s="338">
        <v>2041.79</v>
      </c>
      <c r="L867" s="338">
        <v>2035.09</v>
      </c>
      <c r="M867" s="338">
        <v>2035.37</v>
      </c>
      <c r="N867" s="338">
        <v>2027.87</v>
      </c>
      <c r="O867" s="338">
        <v>2032.88</v>
      </c>
      <c r="P867" s="338">
        <v>2027.98</v>
      </c>
      <c r="Q867" s="338">
        <v>2044.32</v>
      </c>
      <c r="R867" s="338">
        <v>2070.2199999999998</v>
      </c>
      <c r="S867" s="338">
        <v>2057.62</v>
      </c>
      <c r="T867" s="338">
        <v>2041.96</v>
      </c>
      <c r="U867" s="338">
        <v>2062.35</v>
      </c>
      <c r="V867" s="338">
        <v>1972.35</v>
      </c>
      <c r="W867" s="338">
        <v>1919.37</v>
      </c>
      <c r="X867" s="338">
        <v>1862.95</v>
      </c>
      <c r="Y867" s="338">
        <v>1849.13</v>
      </c>
    </row>
    <row r="868" spans="1:25" s="336" customFormat="1">
      <c r="A868" s="318">
        <v>5</v>
      </c>
      <c r="B868" s="338">
        <v>1874.56</v>
      </c>
      <c r="C868" s="338">
        <v>1913.46</v>
      </c>
      <c r="D868" s="338">
        <v>1990.85</v>
      </c>
      <c r="E868" s="338">
        <v>1973.74</v>
      </c>
      <c r="F868" s="338">
        <v>2042.9</v>
      </c>
      <c r="G868" s="338">
        <v>2090.3200000000002</v>
      </c>
      <c r="H868" s="338">
        <v>2120.67</v>
      </c>
      <c r="I868" s="338">
        <v>2137.9699999999998</v>
      </c>
      <c r="J868" s="338">
        <v>2157.46</v>
      </c>
      <c r="K868" s="338">
        <v>2151.8200000000002</v>
      </c>
      <c r="L868" s="338">
        <v>2139.42</v>
      </c>
      <c r="M868" s="338">
        <v>2143.15</v>
      </c>
      <c r="N868" s="338">
        <v>2137.11</v>
      </c>
      <c r="O868" s="338">
        <v>2141.39</v>
      </c>
      <c r="P868" s="338">
        <v>2161.98</v>
      </c>
      <c r="Q868" s="338">
        <v>2184.36</v>
      </c>
      <c r="R868" s="338">
        <v>2222.12</v>
      </c>
      <c r="S868" s="338">
        <v>2222.0100000000002</v>
      </c>
      <c r="T868" s="338">
        <v>2180.9</v>
      </c>
      <c r="U868" s="338">
        <v>2114.75</v>
      </c>
      <c r="V868" s="338">
        <v>2100.09</v>
      </c>
      <c r="W868" s="338">
        <v>1981.94</v>
      </c>
      <c r="X868" s="338">
        <v>1961.35</v>
      </c>
      <c r="Y868" s="338">
        <v>1862.04</v>
      </c>
    </row>
    <row r="869" spans="1:25" s="336" customFormat="1">
      <c r="A869" s="318">
        <v>6</v>
      </c>
      <c r="B869" s="338">
        <v>1861.02</v>
      </c>
      <c r="C869" s="338">
        <v>1842</v>
      </c>
      <c r="D869" s="338">
        <v>1848.34</v>
      </c>
      <c r="E869" s="338">
        <v>1835.14</v>
      </c>
      <c r="F869" s="338">
        <v>1928.03</v>
      </c>
      <c r="G869" s="338">
        <v>1959.04</v>
      </c>
      <c r="H869" s="338">
        <v>1956.78</v>
      </c>
      <c r="I869" s="338">
        <v>2007.66</v>
      </c>
      <c r="J869" s="338">
        <v>2100.5</v>
      </c>
      <c r="K869" s="338">
        <v>2096.4</v>
      </c>
      <c r="L869" s="338">
        <v>2079.84</v>
      </c>
      <c r="M869" s="338">
        <v>2092.66</v>
      </c>
      <c r="N869" s="338">
        <v>2095.2600000000002</v>
      </c>
      <c r="O869" s="338">
        <v>2105.44</v>
      </c>
      <c r="P869" s="338">
        <v>2114.13</v>
      </c>
      <c r="Q869" s="338">
        <v>2117.66</v>
      </c>
      <c r="R869" s="338">
        <v>2141.61</v>
      </c>
      <c r="S869" s="338">
        <v>2117.67</v>
      </c>
      <c r="T869" s="338">
        <v>2118.3200000000002</v>
      </c>
      <c r="U869" s="338">
        <v>2066.63</v>
      </c>
      <c r="V869" s="338">
        <v>1963.9</v>
      </c>
      <c r="W869" s="338">
        <v>1886.31</v>
      </c>
      <c r="X869" s="338">
        <v>1825.13</v>
      </c>
      <c r="Y869" s="338">
        <v>1790.44</v>
      </c>
    </row>
    <row r="870" spans="1:25" s="336" customFormat="1">
      <c r="A870" s="318">
        <v>7</v>
      </c>
      <c r="B870" s="338">
        <v>1777.21</v>
      </c>
      <c r="C870" s="338">
        <v>1767.08</v>
      </c>
      <c r="D870" s="338">
        <v>1761.34</v>
      </c>
      <c r="E870" s="338">
        <v>1768.02</v>
      </c>
      <c r="F870" s="338">
        <v>1759.77</v>
      </c>
      <c r="G870" s="338">
        <v>1735.83</v>
      </c>
      <c r="H870" s="338">
        <v>1757.36</v>
      </c>
      <c r="I870" s="338">
        <v>1795.64</v>
      </c>
      <c r="J870" s="338">
        <v>1812.95</v>
      </c>
      <c r="K870" s="338">
        <v>1819.75</v>
      </c>
      <c r="L870" s="338">
        <v>1831.11</v>
      </c>
      <c r="M870" s="338">
        <v>1822.15</v>
      </c>
      <c r="N870" s="338">
        <v>1814.69</v>
      </c>
      <c r="O870" s="338">
        <v>1827.62</v>
      </c>
      <c r="P870" s="338">
        <v>1841.44</v>
      </c>
      <c r="Q870" s="338">
        <v>1843.93</v>
      </c>
      <c r="R870" s="338">
        <v>1865.91</v>
      </c>
      <c r="S870" s="338">
        <v>1939.76</v>
      </c>
      <c r="T870" s="338">
        <v>1958.62</v>
      </c>
      <c r="U870" s="338">
        <v>1955.44</v>
      </c>
      <c r="V870" s="338">
        <v>1886.68</v>
      </c>
      <c r="W870" s="338">
        <v>1823.75</v>
      </c>
      <c r="X870" s="338">
        <v>1781.42</v>
      </c>
      <c r="Y870" s="338">
        <v>1779.26</v>
      </c>
    </row>
    <row r="871" spans="1:25" s="336" customFormat="1">
      <c r="A871" s="318">
        <v>8</v>
      </c>
      <c r="B871" s="338">
        <v>1779.04</v>
      </c>
      <c r="C871" s="338">
        <v>1784.81</v>
      </c>
      <c r="D871" s="338">
        <v>1817.7</v>
      </c>
      <c r="E871" s="338">
        <v>1849.19</v>
      </c>
      <c r="F871" s="338">
        <v>1850.29</v>
      </c>
      <c r="G871" s="338">
        <v>1852.88</v>
      </c>
      <c r="H871" s="338">
        <v>1872.89</v>
      </c>
      <c r="I871" s="338">
        <v>1903.84</v>
      </c>
      <c r="J871" s="338">
        <v>1927.04</v>
      </c>
      <c r="K871" s="338">
        <v>1910.61</v>
      </c>
      <c r="L871" s="338">
        <v>1901.04</v>
      </c>
      <c r="M871" s="338">
        <v>1900.79</v>
      </c>
      <c r="N871" s="338">
        <v>1900.51</v>
      </c>
      <c r="O871" s="338">
        <v>1885.94</v>
      </c>
      <c r="P871" s="338">
        <v>1887.38</v>
      </c>
      <c r="Q871" s="338">
        <v>1881.78</v>
      </c>
      <c r="R871" s="338">
        <v>1898.61</v>
      </c>
      <c r="S871" s="338">
        <v>1956.38</v>
      </c>
      <c r="T871" s="338">
        <v>1991.34</v>
      </c>
      <c r="U871" s="338">
        <v>1940.3</v>
      </c>
      <c r="V871" s="338">
        <v>1883.57</v>
      </c>
      <c r="W871" s="338">
        <v>1842.76</v>
      </c>
      <c r="X871" s="338">
        <v>1811.01</v>
      </c>
      <c r="Y871" s="338">
        <v>1778.54</v>
      </c>
    </row>
    <row r="872" spans="1:25" s="336" customFormat="1">
      <c r="A872" s="318">
        <v>9</v>
      </c>
      <c r="B872" s="338">
        <v>1779.05</v>
      </c>
      <c r="C872" s="338">
        <v>1770.8</v>
      </c>
      <c r="D872" s="338">
        <v>1794.85</v>
      </c>
      <c r="E872" s="338">
        <v>1830.19</v>
      </c>
      <c r="F872" s="338">
        <v>1827.77</v>
      </c>
      <c r="G872" s="338">
        <v>1815.76</v>
      </c>
      <c r="H872" s="338">
        <v>1841.86</v>
      </c>
      <c r="I872" s="338">
        <v>1849.67</v>
      </c>
      <c r="J872" s="338">
        <v>1851.43</v>
      </c>
      <c r="K872" s="338">
        <v>1847.04</v>
      </c>
      <c r="L872" s="338">
        <v>1848.59</v>
      </c>
      <c r="M872" s="338">
        <v>1850.37</v>
      </c>
      <c r="N872" s="338">
        <v>1849.65</v>
      </c>
      <c r="O872" s="338">
        <v>1850.13</v>
      </c>
      <c r="P872" s="338">
        <v>1850.6</v>
      </c>
      <c r="Q872" s="338">
        <v>1850.35</v>
      </c>
      <c r="R872" s="338">
        <v>1852.18</v>
      </c>
      <c r="S872" s="338">
        <v>1920.78</v>
      </c>
      <c r="T872" s="338">
        <v>1955.38</v>
      </c>
      <c r="U872" s="338">
        <v>1903.72</v>
      </c>
      <c r="V872" s="338">
        <v>1868.62</v>
      </c>
      <c r="W872" s="338">
        <v>1837.56</v>
      </c>
      <c r="X872" s="338">
        <v>1794.65</v>
      </c>
      <c r="Y872" s="338">
        <v>1771.32</v>
      </c>
    </row>
    <row r="873" spans="1:25" s="336" customFormat="1">
      <c r="A873" s="318">
        <v>10</v>
      </c>
      <c r="B873" s="338">
        <v>1811.16</v>
      </c>
      <c r="C873" s="338">
        <v>1788.05</v>
      </c>
      <c r="D873" s="338">
        <v>1828.87</v>
      </c>
      <c r="E873" s="338">
        <v>1844.9</v>
      </c>
      <c r="F873" s="338">
        <v>1868.44</v>
      </c>
      <c r="G873" s="338">
        <v>1857.54</v>
      </c>
      <c r="H873" s="338">
        <v>1883.88</v>
      </c>
      <c r="I873" s="338">
        <v>1888.95</v>
      </c>
      <c r="J873" s="338">
        <v>2003.92</v>
      </c>
      <c r="K873" s="338">
        <v>2002.93</v>
      </c>
      <c r="L873" s="338">
        <v>1911.98</v>
      </c>
      <c r="M873" s="338">
        <v>1910.18</v>
      </c>
      <c r="N873" s="338">
        <v>1906.85</v>
      </c>
      <c r="O873" s="338">
        <v>1908.54</v>
      </c>
      <c r="P873" s="338">
        <v>1913.58</v>
      </c>
      <c r="Q873" s="338">
        <v>1914.04</v>
      </c>
      <c r="R873" s="338">
        <v>1931.38</v>
      </c>
      <c r="S873" s="338">
        <v>2014.99</v>
      </c>
      <c r="T873" s="338">
        <v>2035.92</v>
      </c>
      <c r="U873" s="338">
        <v>2006.56</v>
      </c>
      <c r="V873" s="338">
        <v>1946.54</v>
      </c>
      <c r="W873" s="338">
        <v>1901.65</v>
      </c>
      <c r="X873" s="338">
        <v>1849.65</v>
      </c>
      <c r="Y873" s="338">
        <v>1831.95</v>
      </c>
    </row>
    <row r="874" spans="1:25" s="336" customFormat="1">
      <c r="A874" s="318">
        <v>11</v>
      </c>
      <c r="B874" s="338">
        <v>1787.5</v>
      </c>
      <c r="C874" s="338">
        <v>1785.54</v>
      </c>
      <c r="D874" s="338">
        <v>1802.88</v>
      </c>
      <c r="E874" s="338">
        <v>1825.13</v>
      </c>
      <c r="F874" s="338">
        <v>1828.23</v>
      </c>
      <c r="G874" s="338">
        <v>1828.12</v>
      </c>
      <c r="H874" s="338">
        <v>1847.09</v>
      </c>
      <c r="I874" s="338">
        <v>1867.84</v>
      </c>
      <c r="J874" s="338">
        <v>1869.6</v>
      </c>
      <c r="K874" s="338">
        <v>1912.8</v>
      </c>
      <c r="L874" s="338">
        <v>1893.75</v>
      </c>
      <c r="M874" s="338">
        <v>1890.98</v>
      </c>
      <c r="N874" s="338">
        <v>1888.34</v>
      </c>
      <c r="O874" s="338">
        <v>1879.67</v>
      </c>
      <c r="P874" s="338">
        <v>1880.27</v>
      </c>
      <c r="Q874" s="338">
        <v>1870.71</v>
      </c>
      <c r="R874" s="338">
        <v>1889.91</v>
      </c>
      <c r="S874" s="338">
        <v>2003.82</v>
      </c>
      <c r="T874" s="338">
        <v>2006.34</v>
      </c>
      <c r="U874" s="338">
        <v>1973.73</v>
      </c>
      <c r="V874" s="338">
        <v>1918.74</v>
      </c>
      <c r="W874" s="338">
        <v>1887.48</v>
      </c>
      <c r="X874" s="338">
        <v>1823.71</v>
      </c>
      <c r="Y874" s="338">
        <v>1801.83</v>
      </c>
    </row>
    <row r="875" spans="1:25" s="336" customFormat="1">
      <c r="A875" s="318">
        <v>12</v>
      </c>
      <c r="B875" s="338">
        <v>1810.02</v>
      </c>
      <c r="C875" s="338">
        <v>1791.71</v>
      </c>
      <c r="D875" s="338">
        <v>1815.7</v>
      </c>
      <c r="E875" s="338">
        <v>1855.71</v>
      </c>
      <c r="F875" s="338">
        <v>1853.79</v>
      </c>
      <c r="G875" s="338">
        <v>1866.41</v>
      </c>
      <c r="H875" s="338">
        <v>1881</v>
      </c>
      <c r="I875" s="338">
        <v>1994.17</v>
      </c>
      <c r="J875" s="338">
        <v>2075.42</v>
      </c>
      <c r="K875" s="338">
        <v>2085.48</v>
      </c>
      <c r="L875" s="338">
        <v>1945.85</v>
      </c>
      <c r="M875" s="338">
        <v>1964.11</v>
      </c>
      <c r="N875" s="338">
        <v>1957.43</v>
      </c>
      <c r="O875" s="338">
        <v>1960.31</v>
      </c>
      <c r="P875" s="338">
        <v>1960.88</v>
      </c>
      <c r="Q875" s="338">
        <v>1947.58</v>
      </c>
      <c r="R875" s="338">
        <v>1951.37</v>
      </c>
      <c r="S875" s="338">
        <v>1944.5</v>
      </c>
      <c r="T875" s="338">
        <v>1921.41</v>
      </c>
      <c r="U875" s="338">
        <v>1871.89</v>
      </c>
      <c r="V875" s="338">
        <v>1849.94</v>
      </c>
      <c r="W875" s="338">
        <v>1896.86</v>
      </c>
      <c r="X875" s="338">
        <v>1832.81</v>
      </c>
      <c r="Y875" s="338">
        <v>1793.49</v>
      </c>
    </row>
    <row r="876" spans="1:25" s="336" customFormat="1">
      <c r="A876" s="318">
        <v>13</v>
      </c>
      <c r="B876" s="338">
        <v>1758.19</v>
      </c>
      <c r="C876" s="338">
        <v>1752.35</v>
      </c>
      <c r="D876" s="338">
        <v>1757.05</v>
      </c>
      <c r="E876" s="338">
        <v>1759.28</v>
      </c>
      <c r="F876" s="338">
        <v>1748.83</v>
      </c>
      <c r="G876" s="338">
        <v>1729.8</v>
      </c>
      <c r="H876" s="338">
        <v>1750.54</v>
      </c>
      <c r="I876" s="338">
        <v>1803.42</v>
      </c>
      <c r="J876" s="338">
        <v>1846.2</v>
      </c>
      <c r="K876" s="338">
        <v>1848.29</v>
      </c>
      <c r="L876" s="338">
        <v>1845.5</v>
      </c>
      <c r="M876" s="338">
        <v>1843.87</v>
      </c>
      <c r="N876" s="338">
        <v>1839.56</v>
      </c>
      <c r="O876" s="338">
        <v>1840.68</v>
      </c>
      <c r="P876" s="338">
        <v>1845.56</v>
      </c>
      <c r="Q876" s="338">
        <v>1846.43</v>
      </c>
      <c r="R876" s="338">
        <v>1856.81</v>
      </c>
      <c r="S876" s="338">
        <v>1848.76</v>
      </c>
      <c r="T876" s="338">
        <v>1880.74</v>
      </c>
      <c r="U876" s="338">
        <v>1913.83</v>
      </c>
      <c r="V876" s="338">
        <v>1883.16</v>
      </c>
      <c r="W876" s="338">
        <v>1858.97</v>
      </c>
      <c r="X876" s="338">
        <v>1788.64</v>
      </c>
      <c r="Y876" s="338">
        <v>1756.81</v>
      </c>
    </row>
    <row r="877" spans="1:25" s="336" customFormat="1">
      <c r="A877" s="318">
        <v>14</v>
      </c>
      <c r="B877" s="338">
        <v>1697.43</v>
      </c>
      <c r="C877" s="338">
        <v>1688.44</v>
      </c>
      <c r="D877" s="338">
        <v>1688.54</v>
      </c>
      <c r="E877" s="338">
        <v>1692.23</v>
      </c>
      <c r="F877" s="338">
        <v>1676.2</v>
      </c>
      <c r="G877" s="338">
        <v>1661.66</v>
      </c>
      <c r="H877" s="338">
        <v>1683.07</v>
      </c>
      <c r="I877" s="338">
        <v>1706.16</v>
      </c>
      <c r="J877" s="338">
        <v>1741.47</v>
      </c>
      <c r="K877" s="338">
        <v>1752.71</v>
      </c>
      <c r="L877" s="338">
        <v>1754.53</v>
      </c>
      <c r="M877" s="338">
        <v>1751.64</v>
      </c>
      <c r="N877" s="338">
        <v>1749.6</v>
      </c>
      <c r="O877" s="338">
        <v>1751.62</v>
      </c>
      <c r="P877" s="338">
        <v>1755.33</v>
      </c>
      <c r="Q877" s="338">
        <v>1750.88</v>
      </c>
      <c r="R877" s="338">
        <v>1759.13</v>
      </c>
      <c r="S877" s="338">
        <v>1760.29</v>
      </c>
      <c r="T877" s="338">
        <v>1799.94</v>
      </c>
      <c r="U877" s="338">
        <v>1842.31</v>
      </c>
      <c r="V877" s="338">
        <v>1810.44</v>
      </c>
      <c r="W877" s="338">
        <v>1763.95</v>
      </c>
      <c r="X877" s="338">
        <v>1726.26</v>
      </c>
      <c r="Y877" s="338">
        <v>1693.77</v>
      </c>
    </row>
    <row r="878" spans="1:25" s="336" customFormat="1">
      <c r="A878" s="318">
        <v>15</v>
      </c>
      <c r="B878" s="338">
        <v>1644.73</v>
      </c>
      <c r="C878" s="338">
        <v>1626.42</v>
      </c>
      <c r="D878" s="338">
        <v>1629.63</v>
      </c>
      <c r="E878" s="338">
        <v>1656.01</v>
      </c>
      <c r="F878" s="338">
        <v>1647.54</v>
      </c>
      <c r="G878" s="338">
        <v>1614.35</v>
      </c>
      <c r="H878" s="338">
        <v>1643.92</v>
      </c>
      <c r="I878" s="338">
        <v>1683.98</v>
      </c>
      <c r="J878" s="338">
        <v>1728.71</v>
      </c>
      <c r="K878" s="338">
        <v>1727.81</v>
      </c>
      <c r="L878" s="338">
        <v>1743.78</v>
      </c>
      <c r="M878" s="338">
        <v>1748.44</v>
      </c>
      <c r="N878" s="338">
        <v>1751.18</v>
      </c>
      <c r="O878" s="338">
        <v>1760.3</v>
      </c>
      <c r="P878" s="338">
        <v>1754.84</v>
      </c>
      <c r="Q878" s="338">
        <v>1750.04</v>
      </c>
      <c r="R878" s="338">
        <v>1794.85</v>
      </c>
      <c r="S878" s="338">
        <v>1816.56</v>
      </c>
      <c r="T878" s="338">
        <v>1795.43</v>
      </c>
      <c r="U878" s="338">
        <v>1810.41</v>
      </c>
      <c r="V878" s="338">
        <v>1775.15</v>
      </c>
      <c r="W878" s="338">
        <v>1721.01</v>
      </c>
      <c r="X878" s="338">
        <v>1677</v>
      </c>
      <c r="Y878" s="338">
        <v>1624.87</v>
      </c>
    </row>
    <row r="879" spans="1:25" s="336" customFormat="1">
      <c r="A879" s="318">
        <v>16</v>
      </c>
      <c r="B879" s="338">
        <v>1573.26</v>
      </c>
      <c r="C879" s="338">
        <v>1560.44</v>
      </c>
      <c r="D879" s="338">
        <v>1590.49</v>
      </c>
      <c r="E879" s="338">
        <v>1628.13</v>
      </c>
      <c r="F879" s="338">
        <v>1625.32</v>
      </c>
      <c r="G879" s="338">
        <v>1617.89</v>
      </c>
      <c r="H879" s="338">
        <v>1626.37</v>
      </c>
      <c r="I879" s="338">
        <v>1668.49</v>
      </c>
      <c r="J879" s="338">
        <v>1767.02</v>
      </c>
      <c r="K879" s="338">
        <v>1775.2</v>
      </c>
      <c r="L879" s="338">
        <v>1743.86</v>
      </c>
      <c r="M879" s="338">
        <v>1736.25</v>
      </c>
      <c r="N879" s="338">
        <v>1742.12</v>
      </c>
      <c r="O879" s="338">
        <v>1747.06</v>
      </c>
      <c r="P879" s="338">
        <v>1731.57</v>
      </c>
      <c r="Q879" s="338">
        <v>1739.37</v>
      </c>
      <c r="R879" s="338">
        <v>1803.77</v>
      </c>
      <c r="S879" s="338">
        <v>1779.21</v>
      </c>
      <c r="T879" s="338">
        <v>1745.01</v>
      </c>
      <c r="U879" s="338">
        <v>1826.56</v>
      </c>
      <c r="V879" s="338">
        <v>1751.4</v>
      </c>
      <c r="W879" s="338">
        <v>1668.59</v>
      </c>
      <c r="X879" s="338">
        <v>1623.56</v>
      </c>
      <c r="Y879" s="338">
        <v>1594.98</v>
      </c>
    </row>
    <row r="880" spans="1:25" s="336" customFormat="1">
      <c r="A880" s="318">
        <v>17</v>
      </c>
      <c r="B880" s="338">
        <v>1653.58</v>
      </c>
      <c r="C880" s="338">
        <v>1652.46</v>
      </c>
      <c r="D880" s="338">
        <v>1667.49</v>
      </c>
      <c r="E880" s="338">
        <v>1685.65</v>
      </c>
      <c r="F880" s="338">
        <v>1673.15</v>
      </c>
      <c r="G880" s="338">
        <v>1661.71</v>
      </c>
      <c r="H880" s="338">
        <v>1676.98</v>
      </c>
      <c r="I880" s="338">
        <v>1708.02</v>
      </c>
      <c r="J880" s="338">
        <v>1760.96</v>
      </c>
      <c r="K880" s="338">
        <v>1766.47</v>
      </c>
      <c r="L880" s="338">
        <v>1757.75</v>
      </c>
      <c r="M880" s="338">
        <v>1754.69</v>
      </c>
      <c r="N880" s="338">
        <v>1753.03</v>
      </c>
      <c r="O880" s="338">
        <v>1789.67</v>
      </c>
      <c r="P880" s="338">
        <v>1767.25</v>
      </c>
      <c r="Q880" s="338">
        <v>1791.62</v>
      </c>
      <c r="R880" s="338">
        <v>1817.45</v>
      </c>
      <c r="S880" s="338">
        <v>1901.01</v>
      </c>
      <c r="T880" s="338">
        <v>1915.32</v>
      </c>
      <c r="U880" s="338">
        <v>1840.33</v>
      </c>
      <c r="V880" s="338">
        <v>1792.1</v>
      </c>
      <c r="W880" s="338">
        <v>1739.94</v>
      </c>
      <c r="X880" s="338">
        <v>1680.87</v>
      </c>
      <c r="Y880" s="338">
        <v>1646.99</v>
      </c>
    </row>
    <row r="881" spans="1:25" s="336" customFormat="1">
      <c r="A881" s="318">
        <v>18</v>
      </c>
      <c r="B881" s="338">
        <v>1588.21</v>
      </c>
      <c r="C881" s="338">
        <v>1581.83</v>
      </c>
      <c r="D881" s="338">
        <v>1590.18</v>
      </c>
      <c r="E881" s="338">
        <v>1624.92</v>
      </c>
      <c r="F881" s="338">
        <v>1627.15</v>
      </c>
      <c r="G881" s="338">
        <v>1614.5</v>
      </c>
      <c r="H881" s="338">
        <v>1639.19</v>
      </c>
      <c r="I881" s="338">
        <v>1682.9</v>
      </c>
      <c r="J881" s="338">
        <v>1787.49</v>
      </c>
      <c r="K881" s="338">
        <v>1808.41</v>
      </c>
      <c r="L881" s="338">
        <v>1782.2</v>
      </c>
      <c r="M881" s="338">
        <v>1777.61</v>
      </c>
      <c r="N881" s="338">
        <v>1776.85</v>
      </c>
      <c r="O881" s="338">
        <v>1792.8</v>
      </c>
      <c r="P881" s="338">
        <v>1786.29</v>
      </c>
      <c r="Q881" s="338">
        <v>1785.72</v>
      </c>
      <c r="R881" s="338">
        <v>1779.22</v>
      </c>
      <c r="S881" s="338">
        <v>1840.88</v>
      </c>
      <c r="T881" s="338">
        <v>1754.13</v>
      </c>
      <c r="U881" s="338">
        <v>1799.88</v>
      </c>
      <c r="V881" s="338">
        <v>1716.54</v>
      </c>
      <c r="W881" s="338">
        <v>1660.06</v>
      </c>
      <c r="X881" s="338">
        <v>1621.4</v>
      </c>
      <c r="Y881" s="338">
        <v>1546.94</v>
      </c>
    </row>
    <row r="882" spans="1:25" s="336" customFormat="1">
      <c r="A882" s="318">
        <v>19</v>
      </c>
      <c r="B882" s="338">
        <v>1363.38</v>
      </c>
      <c r="C882" s="338">
        <v>1368.71</v>
      </c>
      <c r="D882" s="338">
        <v>1374.23</v>
      </c>
      <c r="E882" s="338">
        <v>1383.18</v>
      </c>
      <c r="F882" s="338">
        <v>1374.85</v>
      </c>
      <c r="G882" s="338">
        <v>1433</v>
      </c>
      <c r="H882" s="338">
        <v>1460.88</v>
      </c>
      <c r="I882" s="338">
        <v>1593.69</v>
      </c>
      <c r="J882" s="338">
        <v>1756.09</v>
      </c>
      <c r="K882" s="338">
        <v>1778.03</v>
      </c>
      <c r="L882" s="338">
        <v>1792.51</v>
      </c>
      <c r="M882" s="338">
        <v>1776.08</v>
      </c>
      <c r="N882" s="338">
        <v>1774.91</v>
      </c>
      <c r="O882" s="338">
        <v>1780.65</v>
      </c>
      <c r="P882" s="338">
        <v>1786.23</v>
      </c>
      <c r="Q882" s="338">
        <v>1779.74</v>
      </c>
      <c r="R882" s="338">
        <v>1779.77</v>
      </c>
      <c r="S882" s="338">
        <v>1789.45</v>
      </c>
      <c r="T882" s="338">
        <v>1696.86</v>
      </c>
      <c r="U882" s="338">
        <v>1723.52</v>
      </c>
      <c r="V882" s="338">
        <v>1679.01</v>
      </c>
      <c r="W882" s="338">
        <v>1640.12</v>
      </c>
      <c r="X882" s="338">
        <v>1471.4</v>
      </c>
      <c r="Y882" s="338">
        <v>1386.43</v>
      </c>
    </row>
    <row r="883" spans="1:25" s="336" customFormat="1">
      <c r="A883" s="318">
        <v>20</v>
      </c>
      <c r="B883" s="338">
        <v>1508.58</v>
      </c>
      <c r="C883" s="338">
        <v>1503.38</v>
      </c>
      <c r="D883" s="338">
        <v>1510.28</v>
      </c>
      <c r="E883" s="338">
        <v>1455.09</v>
      </c>
      <c r="F883" s="338">
        <v>1529.34</v>
      </c>
      <c r="G883" s="338">
        <v>1611.45</v>
      </c>
      <c r="H883" s="338">
        <v>1608.46</v>
      </c>
      <c r="I883" s="338">
        <v>1649.34</v>
      </c>
      <c r="J883" s="338">
        <v>1666.19</v>
      </c>
      <c r="K883" s="338">
        <v>1674.29</v>
      </c>
      <c r="L883" s="338">
        <v>1710.7</v>
      </c>
      <c r="M883" s="338">
        <v>1723.1</v>
      </c>
      <c r="N883" s="338">
        <v>1734.65</v>
      </c>
      <c r="O883" s="338">
        <v>1725.63</v>
      </c>
      <c r="P883" s="338">
        <v>1731.66</v>
      </c>
      <c r="Q883" s="338">
        <v>1751.15</v>
      </c>
      <c r="R883" s="338">
        <v>1790.62</v>
      </c>
      <c r="S883" s="338">
        <v>1756.19</v>
      </c>
      <c r="T883" s="338">
        <v>1686.02</v>
      </c>
      <c r="U883" s="338">
        <v>1662.36</v>
      </c>
      <c r="V883" s="338">
        <v>1675.78</v>
      </c>
      <c r="W883" s="338">
        <v>1641.6</v>
      </c>
      <c r="X883" s="338">
        <v>1509.66</v>
      </c>
      <c r="Y883" s="338">
        <v>1409.18</v>
      </c>
    </row>
    <row r="884" spans="1:25" s="336" customFormat="1">
      <c r="A884" s="318">
        <v>21</v>
      </c>
      <c r="B884" s="338">
        <v>1511.5</v>
      </c>
      <c r="C884" s="338">
        <v>1485.16</v>
      </c>
      <c r="D884" s="338">
        <v>1471.65</v>
      </c>
      <c r="E884" s="338">
        <v>1479.04</v>
      </c>
      <c r="F884" s="338">
        <v>1470.03</v>
      </c>
      <c r="G884" s="338">
        <v>1570.56</v>
      </c>
      <c r="H884" s="338">
        <v>1609.26</v>
      </c>
      <c r="I884" s="338">
        <v>1633.98</v>
      </c>
      <c r="J884" s="338">
        <v>1670.9</v>
      </c>
      <c r="K884" s="338">
        <v>1685.85</v>
      </c>
      <c r="L884" s="338">
        <v>1691.34</v>
      </c>
      <c r="M884" s="338">
        <v>1690.18</v>
      </c>
      <c r="N884" s="338">
        <v>1698.44</v>
      </c>
      <c r="O884" s="338">
        <v>1705.04</v>
      </c>
      <c r="P884" s="338">
        <v>1708.47</v>
      </c>
      <c r="Q884" s="338">
        <v>1714.32</v>
      </c>
      <c r="R884" s="338">
        <v>1794.2</v>
      </c>
      <c r="S884" s="338">
        <v>1801.44</v>
      </c>
      <c r="T884" s="338">
        <v>1746.51</v>
      </c>
      <c r="U884" s="338">
        <v>1704.92</v>
      </c>
      <c r="V884" s="338">
        <v>1731.72</v>
      </c>
      <c r="W884" s="338">
        <v>1653.41</v>
      </c>
      <c r="X884" s="338">
        <v>1563.24</v>
      </c>
      <c r="Y884" s="338">
        <v>1477.77</v>
      </c>
    </row>
    <row r="885" spans="1:25" s="336" customFormat="1">
      <c r="A885" s="318">
        <v>22</v>
      </c>
      <c r="B885" s="338">
        <v>1413.36</v>
      </c>
      <c r="C885" s="338">
        <v>1386</v>
      </c>
      <c r="D885" s="338">
        <v>1408</v>
      </c>
      <c r="E885" s="338">
        <v>1466.62</v>
      </c>
      <c r="F885" s="338">
        <v>1443.57</v>
      </c>
      <c r="G885" s="338">
        <v>1554.73</v>
      </c>
      <c r="H885" s="338">
        <v>1587.24</v>
      </c>
      <c r="I885" s="338">
        <v>1623.04</v>
      </c>
      <c r="J885" s="338">
        <v>1677.67</v>
      </c>
      <c r="K885" s="338">
        <v>1739.85</v>
      </c>
      <c r="L885" s="338">
        <v>1722.74</v>
      </c>
      <c r="M885" s="338">
        <v>1732.36</v>
      </c>
      <c r="N885" s="338">
        <v>1707.07</v>
      </c>
      <c r="O885" s="338">
        <v>1702.61</v>
      </c>
      <c r="P885" s="338">
        <v>1705.29</v>
      </c>
      <c r="Q885" s="338">
        <v>1745.95</v>
      </c>
      <c r="R885" s="338">
        <v>1884.02</v>
      </c>
      <c r="S885" s="338">
        <v>1760.07</v>
      </c>
      <c r="T885" s="338">
        <v>1664.13</v>
      </c>
      <c r="U885" s="338">
        <v>1627.13</v>
      </c>
      <c r="V885" s="338">
        <v>1636.72</v>
      </c>
      <c r="W885" s="338">
        <v>1569.06</v>
      </c>
      <c r="X885" s="338">
        <v>1539.33</v>
      </c>
      <c r="Y885" s="338">
        <v>1453.52</v>
      </c>
    </row>
    <row r="886" spans="1:25" s="336" customFormat="1">
      <c r="A886" s="318">
        <v>23</v>
      </c>
      <c r="B886" s="338">
        <v>1525.4</v>
      </c>
      <c r="C886" s="338">
        <v>1485.9</v>
      </c>
      <c r="D886" s="338">
        <v>1516.95</v>
      </c>
      <c r="E886" s="338">
        <v>1587.36</v>
      </c>
      <c r="F886" s="338">
        <v>1671.51</v>
      </c>
      <c r="G886" s="338">
        <v>1661.21</v>
      </c>
      <c r="H886" s="338">
        <v>1682.56</v>
      </c>
      <c r="I886" s="338">
        <v>1705.2</v>
      </c>
      <c r="J886" s="338">
        <v>1736.26</v>
      </c>
      <c r="K886" s="338">
        <v>1777.96</v>
      </c>
      <c r="L886" s="338">
        <v>1757.2</v>
      </c>
      <c r="M886" s="338">
        <v>1741.15</v>
      </c>
      <c r="N886" s="338">
        <v>1718.27</v>
      </c>
      <c r="O886" s="338">
        <v>1742.76</v>
      </c>
      <c r="P886" s="338">
        <v>1749.33</v>
      </c>
      <c r="Q886" s="338">
        <v>1745.25</v>
      </c>
      <c r="R886" s="338">
        <v>1795.64</v>
      </c>
      <c r="S886" s="338">
        <v>1932</v>
      </c>
      <c r="T886" s="338">
        <v>1970.43</v>
      </c>
      <c r="U886" s="338">
        <v>1893.46</v>
      </c>
      <c r="V886" s="338">
        <v>1762.41</v>
      </c>
      <c r="W886" s="338">
        <v>1724.27</v>
      </c>
      <c r="X886" s="338">
        <v>1681.17</v>
      </c>
      <c r="Y886" s="338">
        <v>1563.98</v>
      </c>
    </row>
    <row r="887" spans="1:25" s="336" customFormat="1">
      <c r="A887" s="318">
        <v>24</v>
      </c>
      <c r="B887" s="338">
        <v>1481.41</v>
      </c>
      <c r="C887" s="338">
        <v>1463.79</v>
      </c>
      <c r="D887" s="338">
        <v>1481.66</v>
      </c>
      <c r="E887" s="338">
        <v>1452.86</v>
      </c>
      <c r="F887" s="338">
        <v>1525.46</v>
      </c>
      <c r="G887" s="338">
        <v>1668.1</v>
      </c>
      <c r="H887" s="338">
        <v>1694.82</v>
      </c>
      <c r="I887" s="338">
        <v>1775.99</v>
      </c>
      <c r="J887" s="338">
        <v>1736.31</v>
      </c>
      <c r="K887" s="338">
        <v>1745.86</v>
      </c>
      <c r="L887" s="338">
        <v>1739.47</v>
      </c>
      <c r="M887" s="338">
        <v>1810.72</v>
      </c>
      <c r="N887" s="338">
        <v>1794.43</v>
      </c>
      <c r="O887" s="338">
        <v>1794.58</v>
      </c>
      <c r="P887" s="338">
        <v>1800.74</v>
      </c>
      <c r="Q887" s="338">
        <v>1868.91</v>
      </c>
      <c r="R887" s="338">
        <v>1816.38</v>
      </c>
      <c r="S887" s="338">
        <v>1793.36</v>
      </c>
      <c r="T887" s="338">
        <v>1745.54</v>
      </c>
      <c r="U887" s="338">
        <v>1679.25</v>
      </c>
      <c r="V887" s="338">
        <v>1701.55</v>
      </c>
      <c r="W887" s="338">
        <v>1680.28</v>
      </c>
      <c r="X887" s="338">
        <v>1628.65</v>
      </c>
      <c r="Y887" s="338">
        <v>1501.44</v>
      </c>
    </row>
    <row r="888" spans="1:25" s="336" customFormat="1">
      <c r="A888" s="318">
        <v>25</v>
      </c>
      <c r="B888" s="338">
        <v>1495.89</v>
      </c>
      <c r="C888" s="338">
        <v>1485.67</v>
      </c>
      <c r="D888" s="338">
        <v>1512.31</v>
      </c>
      <c r="E888" s="338">
        <v>1601.43</v>
      </c>
      <c r="F888" s="338">
        <v>1592.12</v>
      </c>
      <c r="G888" s="338">
        <v>1704.8</v>
      </c>
      <c r="H888" s="338">
        <v>1722.57</v>
      </c>
      <c r="I888" s="338">
        <v>1764.45</v>
      </c>
      <c r="J888" s="338">
        <v>1861.29</v>
      </c>
      <c r="K888" s="338">
        <v>1917.04</v>
      </c>
      <c r="L888" s="338">
        <v>1852.05</v>
      </c>
      <c r="M888" s="338">
        <v>1877.18</v>
      </c>
      <c r="N888" s="338">
        <v>1921.49</v>
      </c>
      <c r="O888" s="338">
        <v>1861.61</v>
      </c>
      <c r="P888" s="338">
        <v>1854.98</v>
      </c>
      <c r="Q888" s="338">
        <v>1854.41</v>
      </c>
      <c r="R888" s="338">
        <v>1867.96</v>
      </c>
      <c r="S888" s="338">
        <v>1805.67</v>
      </c>
      <c r="T888" s="338">
        <v>1823.9</v>
      </c>
      <c r="U888" s="338">
        <v>1751.93</v>
      </c>
      <c r="V888" s="338">
        <v>1745.25</v>
      </c>
      <c r="W888" s="338">
        <v>1714.22</v>
      </c>
      <c r="X888" s="338">
        <v>1630.58</v>
      </c>
      <c r="Y888" s="338">
        <v>1494.59</v>
      </c>
    </row>
    <row r="889" spans="1:25" s="336" customFormat="1">
      <c r="A889" s="318">
        <v>26</v>
      </c>
      <c r="B889" s="338">
        <v>1482.37</v>
      </c>
      <c r="C889" s="338">
        <v>1474.69</v>
      </c>
      <c r="D889" s="338">
        <v>1482.87</v>
      </c>
      <c r="E889" s="338">
        <v>1496.44</v>
      </c>
      <c r="F889" s="338">
        <v>1526.02</v>
      </c>
      <c r="G889" s="338">
        <v>1574.74</v>
      </c>
      <c r="H889" s="338">
        <v>1627.96</v>
      </c>
      <c r="I889" s="338">
        <v>1677.06</v>
      </c>
      <c r="J889" s="338">
        <v>1941.36</v>
      </c>
      <c r="K889" s="338">
        <v>1933.66</v>
      </c>
      <c r="L889" s="338">
        <v>1920.21</v>
      </c>
      <c r="M889" s="338">
        <v>1937.14</v>
      </c>
      <c r="N889" s="338">
        <v>1963.6</v>
      </c>
      <c r="O889" s="338">
        <v>1979.9</v>
      </c>
      <c r="P889" s="338">
        <v>2022.72</v>
      </c>
      <c r="Q889" s="338">
        <v>2024.6</v>
      </c>
      <c r="R889" s="338">
        <v>2034.22</v>
      </c>
      <c r="S889" s="338">
        <v>2020.19</v>
      </c>
      <c r="T889" s="338">
        <v>1902.35</v>
      </c>
      <c r="U889" s="338">
        <v>1856.07</v>
      </c>
      <c r="V889" s="338">
        <v>1802.23</v>
      </c>
      <c r="W889" s="338">
        <v>1678.96</v>
      </c>
      <c r="X889" s="338">
        <v>1608.6</v>
      </c>
      <c r="Y889" s="338">
        <v>1491.67</v>
      </c>
    </row>
    <row r="890" spans="1:25" s="336" customFormat="1">
      <c r="A890" s="318">
        <v>27</v>
      </c>
      <c r="B890" s="338">
        <v>1780.69</v>
      </c>
      <c r="C890" s="338">
        <v>1753.66</v>
      </c>
      <c r="D890" s="338">
        <v>1797.56</v>
      </c>
      <c r="E890" s="338">
        <v>1847.42</v>
      </c>
      <c r="F890" s="338">
        <v>1912.45</v>
      </c>
      <c r="G890" s="338">
        <v>1966.71</v>
      </c>
      <c r="H890" s="338">
        <v>2044.65</v>
      </c>
      <c r="I890" s="338">
        <v>2277.9</v>
      </c>
      <c r="J890" s="338">
        <v>2277.16</v>
      </c>
      <c r="K890" s="338">
        <v>2277.58</v>
      </c>
      <c r="L890" s="338">
        <v>2276.15</v>
      </c>
      <c r="M890" s="338">
        <v>2284.88</v>
      </c>
      <c r="N890" s="338">
        <v>2285.81</v>
      </c>
      <c r="O890" s="338">
        <v>2273.75</v>
      </c>
      <c r="P890" s="338">
        <v>2278.36</v>
      </c>
      <c r="Q890" s="338">
        <v>2305.2800000000002</v>
      </c>
      <c r="R890" s="338">
        <v>2362.35</v>
      </c>
      <c r="S890" s="338">
        <v>2372.87</v>
      </c>
      <c r="T890" s="338">
        <v>2140.5</v>
      </c>
      <c r="U890" s="338">
        <v>2042.03</v>
      </c>
      <c r="V890" s="338">
        <v>2014.86</v>
      </c>
      <c r="W890" s="338">
        <v>1944.82</v>
      </c>
      <c r="X890" s="338">
        <v>1874.06</v>
      </c>
      <c r="Y890" s="338">
        <v>1854.1</v>
      </c>
    </row>
    <row r="891" spans="1:25" s="336" customFormat="1">
      <c r="A891" s="318">
        <v>28</v>
      </c>
      <c r="B891" s="338">
        <v>1902.66</v>
      </c>
      <c r="C891" s="338">
        <v>1887.09</v>
      </c>
      <c r="D891" s="338">
        <v>1878.77</v>
      </c>
      <c r="E891" s="338">
        <v>1883.48</v>
      </c>
      <c r="F891" s="338">
        <v>1875.05</v>
      </c>
      <c r="G891" s="338">
        <v>1991.17</v>
      </c>
      <c r="H891" s="338">
        <v>2038.98</v>
      </c>
      <c r="I891" s="338">
        <v>2071.89</v>
      </c>
      <c r="J891" s="338">
        <v>2177.7800000000002</v>
      </c>
      <c r="K891" s="338">
        <v>2258.87</v>
      </c>
      <c r="L891" s="338">
        <v>2291.4899999999998</v>
      </c>
      <c r="M891" s="338">
        <v>2300.64</v>
      </c>
      <c r="N891" s="338">
        <v>2348.73</v>
      </c>
      <c r="O891" s="338">
        <v>2389.25</v>
      </c>
      <c r="P891" s="338">
        <v>2305.87</v>
      </c>
      <c r="Q891" s="338">
        <v>2294.69</v>
      </c>
      <c r="R891" s="338">
        <v>2399.7199999999998</v>
      </c>
      <c r="S891" s="338">
        <v>2313.0100000000002</v>
      </c>
      <c r="T891" s="338">
        <v>2290.92</v>
      </c>
      <c r="U891" s="338">
        <v>2054.48</v>
      </c>
      <c r="V891" s="338">
        <v>2006.45</v>
      </c>
      <c r="W891" s="338">
        <v>2025.48</v>
      </c>
      <c r="X891" s="338">
        <v>1942.64</v>
      </c>
      <c r="Y891" s="338">
        <v>1903.32</v>
      </c>
    </row>
    <row r="892" spans="1:25" s="336" customFormat="1">
      <c r="A892" s="318">
        <v>29</v>
      </c>
      <c r="B892" s="338">
        <v>1855.15</v>
      </c>
      <c r="C892" s="338">
        <v>1840.1</v>
      </c>
      <c r="D892" s="338">
        <v>1853.57</v>
      </c>
      <c r="E892" s="338">
        <v>1849.36</v>
      </c>
      <c r="F892" s="338">
        <v>2044.74</v>
      </c>
      <c r="G892" s="338">
        <v>1928.18</v>
      </c>
      <c r="H892" s="338">
        <v>1944.64</v>
      </c>
      <c r="I892" s="338">
        <v>2008.65</v>
      </c>
      <c r="J892" s="338">
        <v>2242.5</v>
      </c>
      <c r="K892" s="338">
        <v>2375.7199999999998</v>
      </c>
      <c r="L892" s="338">
        <v>2382.4</v>
      </c>
      <c r="M892" s="338">
        <v>2312.67</v>
      </c>
      <c r="N892" s="338">
        <v>2331.83</v>
      </c>
      <c r="O892" s="338">
        <v>2326.96</v>
      </c>
      <c r="P892" s="338">
        <v>2364.37</v>
      </c>
      <c r="Q892" s="338">
        <v>2371.65</v>
      </c>
      <c r="R892" s="338">
        <v>2303.7399999999998</v>
      </c>
      <c r="S892" s="338">
        <v>2476</v>
      </c>
      <c r="T892" s="338">
        <v>2436.46</v>
      </c>
      <c r="U892" s="338">
        <v>2185.59</v>
      </c>
      <c r="V892" s="338">
        <v>2035.15</v>
      </c>
      <c r="W892" s="338">
        <v>1996.11</v>
      </c>
      <c r="X892" s="338">
        <v>1900.82</v>
      </c>
      <c r="Y892" s="338">
        <v>1857.46</v>
      </c>
    </row>
    <row r="893" spans="1:25" s="336" customFormat="1">
      <c r="A893" s="318">
        <v>30</v>
      </c>
      <c r="B893" s="338">
        <v>1985.12</v>
      </c>
      <c r="C893" s="338">
        <v>1973.47</v>
      </c>
      <c r="D893" s="338">
        <v>1955.13</v>
      </c>
      <c r="E893" s="338">
        <v>1967.37</v>
      </c>
      <c r="F893" s="338">
        <v>1958.91</v>
      </c>
      <c r="G893" s="338">
        <v>2083.1</v>
      </c>
      <c r="H893" s="338">
        <v>2038.29</v>
      </c>
      <c r="I893" s="338">
        <v>2122.38</v>
      </c>
      <c r="J893" s="338">
        <v>2677.28</v>
      </c>
      <c r="K893" s="338">
        <v>2261.91</v>
      </c>
      <c r="L893" s="338">
        <v>2682.44</v>
      </c>
      <c r="M893" s="338">
        <v>2328.3200000000002</v>
      </c>
      <c r="N893" s="338">
        <v>2206.0100000000002</v>
      </c>
      <c r="O893" s="338">
        <v>2594.9299999999998</v>
      </c>
      <c r="P893" s="338">
        <v>2198.7199999999998</v>
      </c>
      <c r="Q893" s="338">
        <v>2505.1999999999998</v>
      </c>
      <c r="R893" s="338">
        <v>2550.4299999999998</v>
      </c>
      <c r="S893" s="338">
        <v>2645.89</v>
      </c>
      <c r="T893" s="338">
        <v>2442.9899999999998</v>
      </c>
      <c r="U893" s="338">
        <v>2207.61</v>
      </c>
      <c r="V893" s="338">
        <v>2152.1799999999998</v>
      </c>
      <c r="W893" s="338">
        <v>2082.5500000000002</v>
      </c>
      <c r="X893" s="338">
        <v>2012.08</v>
      </c>
      <c r="Y893" s="338">
        <v>1974.59</v>
      </c>
    </row>
    <row r="894" spans="1:25" s="336" customFormat="1">
      <c r="A894" s="318">
        <v>31</v>
      </c>
      <c r="B894" s="338">
        <v>0</v>
      </c>
      <c r="C894" s="338">
        <v>0</v>
      </c>
      <c r="D894" s="338">
        <v>0</v>
      </c>
      <c r="E894" s="338">
        <v>0</v>
      </c>
      <c r="F894" s="338">
        <v>0</v>
      </c>
      <c r="G894" s="338">
        <v>0</v>
      </c>
      <c r="H894" s="338">
        <v>0</v>
      </c>
      <c r="I894" s="338">
        <v>0</v>
      </c>
      <c r="J894" s="338">
        <v>0</v>
      </c>
      <c r="K894" s="338">
        <v>0</v>
      </c>
      <c r="L894" s="338">
        <v>0</v>
      </c>
      <c r="M894" s="338">
        <v>0</v>
      </c>
      <c r="N894" s="338">
        <v>0</v>
      </c>
      <c r="O894" s="338">
        <v>0</v>
      </c>
      <c r="P894" s="338">
        <v>0</v>
      </c>
      <c r="Q894" s="338">
        <v>0</v>
      </c>
      <c r="R894" s="338">
        <v>0</v>
      </c>
      <c r="S894" s="338">
        <v>0</v>
      </c>
      <c r="T894" s="338">
        <v>0</v>
      </c>
      <c r="U894" s="338">
        <v>0</v>
      </c>
      <c r="V894" s="338">
        <v>0</v>
      </c>
      <c r="W894" s="338">
        <v>0</v>
      </c>
      <c r="X894" s="338">
        <v>0</v>
      </c>
      <c r="Y894" s="338">
        <v>0</v>
      </c>
    </row>
    <row r="895" spans="1:25">
      <c r="A895" s="305"/>
      <c r="B895" s="284"/>
      <c r="C895" s="284"/>
      <c r="D895" s="284"/>
      <c r="E895" s="284"/>
      <c r="F895" s="284"/>
      <c r="G895" s="284"/>
      <c r="H895" s="284"/>
      <c r="I895" s="284"/>
      <c r="J895" s="284"/>
      <c r="K895" s="284"/>
      <c r="L895" s="284"/>
      <c r="M895" s="284"/>
      <c r="N895" s="284"/>
      <c r="O895" s="284"/>
      <c r="P895" s="284"/>
      <c r="Q895" s="284"/>
      <c r="R895" s="284"/>
      <c r="S895" s="284"/>
      <c r="T895" s="284"/>
      <c r="U895" s="284"/>
      <c r="V895" s="284"/>
      <c r="W895" s="284"/>
      <c r="X895" s="284"/>
      <c r="Y895" s="284"/>
    </row>
    <row r="896" spans="1:25">
      <c r="A896" s="432" t="s">
        <v>212</v>
      </c>
      <c r="B896" s="433" t="s">
        <v>215</v>
      </c>
      <c r="C896" s="433"/>
      <c r="D896" s="433"/>
      <c r="E896" s="433"/>
      <c r="F896" s="433"/>
      <c r="G896" s="433"/>
      <c r="H896" s="433"/>
      <c r="I896" s="433"/>
      <c r="J896" s="433"/>
      <c r="K896" s="433"/>
      <c r="L896" s="433"/>
      <c r="M896" s="433"/>
      <c r="N896" s="433"/>
      <c r="O896" s="433"/>
      <c r="P896" s="433"/>
      <c r="Q896" s="433"/>
      <c r="R896" s="433"/>
      <c r="S896" s="433"/>
      <c r="T896" s="433"/>
      <c r="U896" s="433"/>
      <c r="V896" s="433"/>
      <c r="W896" s="433"/>
      <c r="X896" s="433"/>
      <c r="Y896" s="433"/>
    </row>
    <row r="897" spans="1:25" ht="30">
      <c r="A897" s="432"/>
      <c r="B897" s="308" t="s">
        <v>1</v>
      </c>
      <c r="C897" s="308" t="s">
        <v>2</v>
      </c>
      <c r="D897" s="308" t="s">
        <v>3</v>
      </c>
      <c r="E897" s="308" t="s">
        <v>4</v>
      </c>
      <c r="F897" s="308" t="s">
        <v>5</v>
      </c>
      <c r="G897" s="308" t="s">
        <v>6</v>
      </c>
      <c r="H897" s="308" t="s">
        <v>7</v>
      </c>
      <c r="I897" s="308" t="s">
        <v>8</v>
      </c>
      <c r="J897" s="308" t="s">
        <v>9</v>
      </c>
      <c r="K897" s="308" t="s">
        <v>10</v>
      </c>
      <c r="L897" s="308" t="s">
        <v>11</v>
      </c>
      <c r="M897" s="308" t="s">
        <v>12</v>
      </c>
      <c r="N897" s="308" t="s">
        <v>13</v>
      </c>
      <c r="O897" s="308" t="s">
        <v>14</v>
      </c>
      <c r="P897" s="308" t="s">
        <v>15</v>
      </c>
      <c r="Q897" s="308" t="s">
        <v>16</v>
      </c>
      <c r="R897" s="308" t="s">
        <v>17</v>
      </c>
      <c r="S897" s="308" t="s">
        <v>18</v>
      </c>
      <c r="T897" s="308" t="s">
        <v>19</v>
      </c>
      <c r="U897" s="308" t="s">
        <v>20</v>
      </c>
      <c r="V897" s="308" t="s">
        <v>21</v>
      </c>
      <c r="W897" s="308" t="s">
        <v>22</v>
      </c>
      <c r="X897" s="308" t="s">
        <v>23</v>
      </c>
      <c r="Y897" s="308" t="s">
        <v>24</v>
      </c>
    </row>
    <row r="898" spans="1:25">
      <c r="A898" s="318">
        <v>1</v>
      </c>
      <c r="B898" s="281">
        <v>2022.98</v>
      </c>
      <c r="C898" s="281">
        <v>2048.2600000000002</v>
      </c>
      <c r="D898" s="281">
        <v>2103</v>
      </c>
      <c r="E898" s="281">
        <v>2083.31</v>
      </c>
      <c r="F898" s="281">
        <v>2077</v>
      </c>
      <c r="G898" s="281">
        <v>2134.7600000000002</v>
      </c>
      <c r="H898" s="281">
        <v>2173.66</v>
      </c>
      <c r="I898" s="281">
        <v>2177.2800000000002</v>
      </c>
      <c r="J898" s="281">
        <v>2179.08</v>
      </c>
      <c r="K898" s="281">
        <v>2191.29</v>
      </c>
      <c r="L898" s="281">
        <v>2173.7399999999998</v>
      </c>
      <c r="M898" s="281">
        <v>2173.33</v>
      </c>
      <c r="N898" s="281">
        <v>2172.8200000000002</v>
      </c>
      <c r="O898" s="281">
        <v>2172.29</v>
      </c>
      <c r="P898" s="281">
        <v>2221.5300000000002</v>
      </c>
      <c r="Q898" s="281">
        <v>2213.23</v>
      </c>
      <c r="R898" s="281">
        <v>2345.37</v>
      </c>
      <c r="S898" s="281">
        <v>2283.09</v>
      </c>
      <c r="T898" s="281">
        <v>2395.79</v>
      </c>
      <c r="U898" s="281">
        <v>2382.84</v>
      </c>
      <c r="V898" s="281">
        <v>2204.19</v>
      </c>
      <c r="W898" s="281">
        <v>2119.54</v>
      </c>
      <c r="X898" s="281">
        <v>2083.2399999999998</v>
      </c>
      <c r="Y898" s="281">
        <v>2050.4299999999998</v>
      </c>
    </row>
    <row r="899" spans="1:25">
      <c r="A899" s="318">
        <v>2</v>
      </c>
      <c r="B899" s="281">
        <v>2085.91</v>
      </c>
      <c r="C899" s="281">
        <v>2100.4299999999998</v>
      </c>
      <c r="D899" s="281">
        <v>2110.52</v>
      </c>
      <c r="E899" s="281">
        <v>2118.15</v>
      </c>
      <c r="F899" s="281">
        <v>2142.86</v>
      </c>
      <c r="G899" s="281">
        <v>2176.02</v>
      </c>
      <c r="H899" s="281">
        <v>2183.89</v>
      </c>
      <c r="I899" s="281">
        <v>2175.36</v>
      </c>
      <c r="J899" s="281">
        <v>2201.15</v>
      </c>
      <c r="K899" s="281">
        <v>2186.41</v>
      </c>
      <c r="L899" s="281">
        <v>2172.1</v>
      </c>
      <c r="M899" s="281">
        <v>2171.6799999999998</v>
      </c>
      <c r="N899" s="281">
        <v>2172.0500000000002</v>
      </c>
      <c r="O899" s="281">
        <v>2181.59</v>
      </c>
      <c r="P899" s="281">
        <v>2234.67</v>
      </c>
      <c r="Q899" s="281">
        <v>2292.09</v>
      </c>
      <c r="R899" s="281">
        <v>2333</v>
      </c>
      <c r="S899" s="281">
        <v>2318.48</v>
      </c>
      <c r="T899" s="281">
        <v>2171.06</v>
      </c>
      <c r="U899" s="281">
        <v>2184.5100000000002</v>
      </c>
      <c r="V899" s="281">
        <v>2120.29</v>
      </c>
      <c r="W899" s="281">
        <v>2084.7399999999998</v>
      </c>
      <c r="X899" s="281">
        <v>2038.78</v>
      </c>
      <c r="Y899" s="281">
        <v>2019.67</v>
      </c>
    </row>
    <row r="900" spans="1:25">
      <c r="A900" s="318">
        <v>3</v>
      </c>
      <c r="B900" s="281">
        <v>2007.6</v>
      </c>
      <c r="C900" s="281">
        <v>2009.35</v>
      </c>
      <c r="D900" s="281">
        <v>2015.42</v>
      </c>
      <c r="E900" s="281">
        <v>2055.71</v>
      </c>
      <c r="F900" s="281">
        <v>2058.5100000000002</v>
      </c>
      <c r="G900" s="281">
        <v>2106.12</v>
      </c>
      <c r="H900" s="281">
        <v>2114.38</v>
      </c>
      <c r="I900" s="281">
        <v>2121.94</v>
      </c>
      <c r="J900" s="281">
        <v>2173.64</v>
      </c>
      <c r="K900" s="281">
        <v>2179.12</v>
      </c>
      <c r="L900" s="281">
        <v>2167.89</v>
      </c>
      <c r="M900" s="281">
        <v>2160.7399999999998</v>
      </c>
      <c r="N900" s="281">
        <v>2158.91</v>
      </c>
      <c r="O900" s="281">
        <v>2158.56</v>
      </c>
      <c r="P900" s="281">
        <v>2166.66</v>
      </c>
      <c r="Q900" s="281">
        <v>2211.5700000000002</v>
      </c>
      <c r="R900" s="281">
        <v>2232.7399999999998</v>
      </c>
      <c r="S900" s="281">
        <v>2219.59</v>
      </c>
      <c r="T900" s="281">
        <v>2161.92</v>
      </c>
      <c r="U900" s="281">
        <v>2181.86</v>
      </c>
      <c r="V900" s="281">
        <v>2095.6</v>
      </c>
      <c r="W900" s="281">
        <v>2052.9</v>
      </c>
      <c r="X900" s="281">
        <v>2012.15</v>
      </c>
      <c r="Y900" s="281">
        <v>2005.25</v>
      </c>
    </row>
    <row r="901" spans="1:25">
      <c r="A901" s="318">
        <v>4</v>
      </c>
      <c r="B901" s="281">
        <v>1972.21</v>
      </c>
      <c r="C901" s="281">
        <v>1977.1</v>
      </c>
      <c r="D901" s="281">
        <v>2007.87</v>
      </c>
      <c r="E901" s="281">
        <v>2058.0700000000002</v>
      </c>
      <c r="F901" s="281">
        <v>2061.11</v>
      </c>
      <c r="G901" s="281">
        <v>2125.21</v>
      </c>
      <c r="H901" s="281">
        <v>2129.54</v>
      </c>
      <c r="I901" s="281">
        <v>2147.12</v>
      </c>
      <c r="J901" s="281">
        <v>2198.2800000000002</v>
      </c>
      <c r="K901" s="281">
        <v>2199.4899999999998</v>
      </c>
      <c r="L901" s="281">
        <v>2192.79</v>
      </c>
      <c r="M901" s="281">
        <v>2193.0700000000002</v>
      </c>
      <c r="N901" s="281">
        <v>2185.5700000000002</v>
      </c>
      <c r="O901" s="281">
        <v>2190.58</v>
      </c>
      <c r="P901" s="281">
        <v>2185.6799999999998</v>
      </c>
      <c r="Q901" s="281">
        <v>2202.02</v>
      </c>
      <c r="R901" s="281">
        <v>2227.92</v>
      </c>
      <c r="S901" s="281">
        <v>2215.3200000000002</v>
      </c>
      <c r="T901" s="281">
        <v>2199.66</v>
      </c>
      <c r="U901" s="281">
        <v>2220.0500000000002</v>
      </c>
      <c r="V901" s="281">
        <v>2130.0500000000002</v>
      </c>
      <c r="W901" s="281">
        <v>2077.0700000000002</v>
      </c>
      <c r="X901" s="281">
        <v>2020.65</v>
      </c>
      <c r="Y901" s="281">
        <v>2006.83</v>
      </c>
    </row>
    <row r="902" spans="1:25">
      <c r="A902" s="318">
        <v>5</v>
      </c>
      <c r="B902" s="281">
        <v>2032.26</v>
      </c>
      <c r="C902" s="281">
        <v>2071.16</v>
      </c>
      <c r="D902" s="281">
        <v>2148.5500000000002</v>
      </c>
      <c r="E902" s="281">
        <v>2131.44</v>
      </c>
      <c r="F902" s="281">
        <v>2200.6</v>
      </c>
      <c r="G902" s="281">
        <v>2248.02</v>
      </c>
      <c r="H902" s="281">
        <v>2278.37</v>
      </c>
      <c r="I902" s="281">
        <v>2295.67</v>
      </c>
      <c r="J902" s="281">
        <v>2315.16</v>
      </c>
      <c r="K902" s="281">
        <v>2309.52</v>
      </c>
      <c r="L902" s="281">
        <v>2297.12</v>
      </c>
      <c r="M902" s="281">
        <v>2300.85</v>
      </c>
      <c r="N902" s="281">
        <v>2294.81</v>
      </c>
      <c r="O902" s="281">
        <v>2299.09</v>
      </c>
      <c r="P902" s="281">
        <v>2319.6799999999998</v>
      </c>
      <c r="Q902" s="281">
        <v>2342.06</v>
      </c>
      <c r="R902" s="281">
        <v>2379.8200000000002</v>
      </c>
      <c r="S902" s="281">
        <v>2379.71</v>
      </c>
      <c r="T902" s="281">
        <v>2338.6</v>
      </c>
      <c r="U902" s="281">
        <v>2272.4499999999998</v>
      </c>
      <c r="V902" s="281">
        <v>2257.79</v>
      </c>
      <c r="W902" s="281">
        <v>2139.64</v>
      </c>
      <c r="X902" s="281">
        <v>2119.0500000000002</v>
      </c>
      <c r="Y902" s="281">
        <v>2019.74</v>
      </c>
    </row>
    <row r="903" spans="1:25">
      <c r="A903" s="318">
        <v>6</v>
      </c>
      <c r="B903" s="281">
        <v>2018.72</v>
      </c>
      <c r="C903" s="281">
        <v>1999.7</v>
      </c>
      <c r="D903" s="281">
        <v>2006.04</v>
      </c>
      <c r="E903" s="281">
        <v>1992.84</v>
      </c>
      <c r="F903" s="281">
        <v>2085.73</v>
      </c>
      <c r="G903" s="281">
        <v>2116.7399999999998</v>
      </c>
      <c r="H903" s="281">
        <v>2114.48</v>
      </c>
      <c r="I903" s="281">
        <v>2165.36</v>
      </c>
      <c r="J903" s="281">
        <v>2258.1999999999998</v>
      </c>
      <c r="K903" s="281">
        <v>2254.1</v>
      </c>
      <c r="L903" s="281">
        <v>2237.54</v>
      </c>
      <c r="M903" s="281">
        <v>2250.36</v>
      </c>
      <c r="N903" s="281">
        <v>2252.96</v>
      </c>
      <c r="O903" s="281">
        <v>2263.14</v>
      </c>
      <c r="P903" s="281">
        <v>2271.83</v>
      </c>
      <c r="Q903" s="281">
        <v>2275.36</v>
      </c>
      <c r="R903" s="281">
        <v>2299.31</v>
      </c>
      <c r="S903" s="281">
        <v>2275.37</v>
      </c>
      <c r="T903" s="281">
        <v>2276.02</v>
      </c>
      <c r="U903" s="281">
        <v>2224.33</v>
      </c>
      <c r="V903" s="281">
        <v>2121.6</v>
      </c>
      <c r="W903" s="281">
        <v>2044.01</v>
      </c>
      <c r="X903" s="281">
        <v>1982.83</v>
      </c>
      <c r="Y903" s="281">
        <v>1948.14</v>
      </c>
    </row>
    <row r="904" spans="1:25">
      <c r="A904" s="318">
        <v>7</v>
      </c>
      <c r="B904" s="281">
        <v>1934.91</v>
      </c>
      <c r="C904" s="281">
        <v>1924.78</v>
      </c>
      <c r="D904" s="281">
        <v>1919.04</v>
      </c>
      <c r="E904" s="281">
        <v>1925.72</v>
      </c>
      <c r="F904" s="281">
        <v>1917.47</v>
      </c>
      <c r="G904" s="281">
        <v>1893.53</v>
      </c>
      <c r="H904" s="281">
        <v>1915.06</v>
      </c>
      <c r="I904" s="281">
        <v>1953.34</v>
      </c>
      <c r="J904" s="281">
        <v>1970.65</v>
      </c>
      <c r="K904" s="281">
        <v>1977.45</v>
      </c>
      <c r="L904" s="281">
        <v>1988.81</v>
      </c>
      <c r="M904" s="281">
        <v>1979.85</v>
      </c>
      <c r="N904" s="281">
        <v>1972.39</v>
      </c>
      <c r="O904" s="281">
        <v>1985.32</v>
      </c>
      <c r="P904" s="281">
        <v>1999.14</v>
      </c>
      <c r="Q904" s="281">
        <v>2001.63</v>
      </c>
      <c r="R904" s="281">
        <v>2023.61</v>
      </c>
      <c r="S904" s="281">
        <v>2097.46</v>
      </c>
      <c r="T904" s="281">
        <v>2116.3200000000002</v>
      </c>
      <c r="U904" s="281">
        <v>2113.14</v>
      </c>
      <c r="V904" s="281">
        <v>2044.38</v>
      </c>
      <c r="W904" s="281">
        <v>1981.45</v>
      </c>
      <c r="X904" s="281">
        <v>1939.12</v>
      </c>
      <c r="Y904" s="281">
        <v>1936.96</v>
      </c>
    </row>
    <row r="905" spans="1:25">
      <c r="A905" s="318">
        <v>8</v>
      </c>
      <c r="B905" s="281">
        <v>1936.74</v>
      </c>
      <c r="C905" s="281">
        <v>1942.51</v>
      </c>
      <c r="D905" s="281">
        <v>1975.4</v>
      </c>
      <c r="E905" s="281">
        <v>2006.89</v>
      </c>
      <c r="F905" s="281">
        <v>2007.99</v>
      </c>
      <c r="G905" s="281">
        <v>2010.58</v>
      </c>
      <c r="H905" s="281">
        <v>2030.59</v>
      </c>
      <c r="I905" s="281">
        <v>2061.54</v>
      </c>
      <c r="J905" s="281">
        <v>2084.7399999999998</v>
      </c>
      <c r="K905" s="281">
        <v>2068.31</v>
      </c>
      <c r="L905" s="281">
        <v>2058.7399999999998</v>
      </c>
      <c r="M905" s="281">
        <v>2058.4899999999998</v>
      </c>
      <c r="N905" s="281">
        <v>2058.21</v>
      </c>
      <c r="O905" s="281">
        <v>2043.64</v>
      </c>
      <c r="P905" s="281">
        <v>2045.08</v>
      </c>
      <c r="Q905" s="281">
        <v>2039.48</v>
      </c>
      <c r="R905" s="281">
        <v>2056.31</v>
      </c>
      <c r="S905" s="281">
        <v>2114.08</v>
      </c>
      <c r="T905" s="281">
        <v>2149.04</v>
      </c>
      <c r="U905" s="281">
        <v>2098</v>
      </c>
      <c r="V905" s="281">
        <v>2041.27</v>
      </c>
      <c r="W905" s="281">
        <v>2000.46</v>
      </c>
      <c r="X905" s="281">
        <v>1968.71</v>
      </c>
      <c r="Y905" s="281">
        <v>1936.24</v>
      </c>
    </row>
    <row r="906" spans="1:25">
      <c r="A906" s="318">
        <v>9</v>
      </c>
      <c r="B906" s="281">
        <v>1936.75</v>
      </c>
      <c r="C906" s="281">
        <v>1928.5</v>
      </c>
      <c r="D906" s="281">
        <v>1952.55</v>
      </c>
      <c r="E906" s="281">
        <v>1987.89</v>
      </c>
      <c r="F906" s="281">
        <v>1985.47</v>
      </c>
      <c r="G906" s="281">
        <v>1973.46</v>
      </c>
      <c r="H906" s="281">
        <v>1999.56</v>
      </c>
      <c r="I906" s="281">
        <v>2007.37</v>
      </c>
      <c r="J906" s="281">
        <v>2009.13</v>
      </c>
      <c r="K906" s="281">
        <v>2004.74</v>
      </c>
      <c r="L906" s="281">
        <v>2006.29</v>
      </c>
      <c r="M906" s="281">
        <v>2008.07</v>
      </c>
      <c r="N906" s="281">
        <v>2007.35</v>
      </c>
      <c r="O906" s="281">
        <v>2007.83</v>
      </c>
      <c r="P906" s="281">
        <v>2008.3</v>
      </c>
      <c r="Q906" s="281">
        <v>2008.05</v>
      </c>
      <c r="R906" s="281">
        <v>2009.88</v>
      </c>
      <c r="S906" s="281">
        <v>2078.48</v>
      </c>
      <c r="T906" s="281">
        <v>2113.08</v>
      </c>
      <c r="U906" s="281">
        <v>2061.42</v>
      </c>
      <c r="V906" s="281">
        <v>2026.32</v>
      </c>
      <c r="W906" s="281">
        <v>1995.26</v>
      </c>
      <c r="X906" s="281">
        <v>1952.35</v>
      </c>
      <c r="Y906" s="281">
        <v>1929.02</v>
      </c>
    </row>
    <row r="907" spans="1:25">
      <c r="A907" s="318">
        <v>10</v>
      </c>
      <c r="B907" s="281">
        <v>1968.86</v>
      </c>
      <c r="C907" s="281">
        <v>1945.75</v>
      </c>
      <c r="D907" s="281">
        <v>1986.57</v>
      </c>
      <c r="E907" s="281">
        <v>2002.6</v>
      </c>
      <c r="F907" s="281">
        <v>2026.14</v>
      </c>
      <c r="G907" s="281">
        <v>2015.24</v>
      </c>
      <c r="H907" s="281">
        <v>2041.58</v>
      </c>
      <c r="I907" s="281">
        <v>2046.65</v>
      </c>
      <c r="J907" s="281">
        <v>2161.62</v>
      </c>
      <c r="K907" s="281">
        <v>2160.63</v>
      </c>
      <c r="L907" s="281">
        <v>2069.6799999999998</v>
      </c>
      <c r="M907" s="281">
        <v>2067.88</v>
      </c>
      <c r="N907" s="281">
        <v>2064.5500000000002</v>
      </c>
      <c r="O907" s="281">
        <v>2066.2399999999998</v>
      </c>
      <c r="P907" s="281">
        <v>2071.2800000000002</v>
      </c>
      <c r="Q907" s="281">
        <v>2071.7399999999998</v>
      </c>
      <c r="R907" s="281">
        <v>2089.08</v>
      </c>
      <c r="S907" s="281">
        <v>2172.69</v>
      </c>
      <c r="T907" s="281">
        <v>2193.62</v>
      </c>
      <c r="U907" s="281">
        <v>2164.2600000000002</v>
      </c>
      <c r="V907" s="281">
        <v>2104.2399999999998</v>
      </c>
      <c r="W907" s="281">
        <v>2059.35</v>
      </c>
      <c r="X907" s="281">
        <v>2007.35</v>
      </c>
      <c r="Y907" s="281">
        <v>1989.65</v>
      </c>
    </row>
    <row r="908" spans="1:25">
      <c r="A908" s="318">
        <v>11</v>
      </c>
      <c r="B908" s="281">
        <v>1945.2</v>
      </c>
      <c r="C908" s="281">
        <v>1943.24</v>
      </c>
      <c r="D908" s="281">
        <v>1960.58</v>
      </c>
      <c r="E908" s="281">
        <v>1982.83</v>
      </c>
      <c r="F908" s="281">
        <v>1985.93</v>
      </c>
      <c r="G908" s="281">
        <v>1985.82</v>
      </c>
      <c r="H908" s="281">
        <v>2004.79</v>
      </c>
      <c r="I908" s="281">
        <v>2025.54</v>
      </c>
      <c r="J908" s="281">
        <v>2027.3</v>
      </c>
      <c r="K908" s="281">
        <v>2070.5</v>
      </c>
      <c r="L908" s="281">
        <v>2051.4499999999998</v>
      </c>
      <c r="M908" s="281">
        <v>2048.6799999999998</v>
      </c>
      <c r="N908" s="281">
        <v>2046.04</v>
      </c>
      <c r="O908" s="281">
        <v>2037.37</v>
      </c>
      <c r="P908" s="281">
        <v>2037.97</v>
      </c>
      <c r="Q908" s="281">
        <v>2028.41</v>
      </c>
      <c r="R908" s="281">
        <v>2047.61</v>
      </c>
      <c r="S908" s="281">
        <v>2161.52</v>
      </c>
      <c r="T908" s="281">
        <v>2164.04</v>
      </c>
      <c r="U908" s="281">
        <v>2131.4299999999998</v>
      </c>
      <c r="V908" s="281">
        <v>2076.44</v>
      </c>
      <c r="W908" s="281">
        <v>2045.18</v>
      </c>
      <c r="X908" s="281">
        <v>1981.41</v>
      </c>
      <c r="Y908" s="281">
        <v>1959.53</v>
      </c>
    </row>
    <row r="909" spans="1:25">
      <c r="A909" s="318">
        <v>12</v>
      </c>
      <c r="B909" s="281">
        <v>1967.72</v>
      </c>
      <c r="C909" s="281">
        <v>1949.41</v>
      </c>
      <c r="D909" s="281">
        <v>1973.4</v>
      </c>
      <c r="E909" s="281">
        <v>2013.41</v>
      </c>
      <c r="F909" s="281">
        <v>2011.49</v>
      </c>
      <c r="G909" s="281">
        <v>2024.11</v>
      </c>
      <c r="H909" s="281">
        <v>2038.7</v>
      </c>
      <c r="I909" s="281">
        <v>2151.87</v>
      </c>
      <c r="J909" s="281">
        <v>2233.12</v>
      </c>
      <c r="K909" s="281">
        <v>2243.1799999999998</v>
      </c>
      <c r="L909" s="281">
        <v>2103.5500000000002</v>
      </c>
      <c r="M909" s="281">
        <v>2121.81</v>
      </c>
      <c r="N909" s="281">
        <v>2115.13</v>
      </c>
      <c r="O909" s="281">
        <v>2118.0100000000002</v>
      </c>
      <c r="P909" s="281">
        <v>2118.58</v>
      </c>
      <c r="Q909" s="281">
        <v>2105.2800000000002</v>
      </c>
      <c r="R909" s="281">
        <v>2109.0700000000002</v>
      </c>
      <c r="S909" s="281">
        <v>2102.1999999999998</v>
      </c>
      <c r="T909" s="281">
        <v>2079.11</v>
      </c>
      <c r="U909" s="281">
        <v>2029.59</v>
      </c>
      <c r="V909" s="281">
        <v>2007.64</v>
      </c>
      <c r="W909" s="281">
        <v>2054.56</v>
      </c>
      <c r="X909" s="281">
        <v>1990.51</v>
      </c>
      <c r="Y909" s="281">
        <v>1951.19</v>
      </c>
    </row>
    <row r="910" spans="1:25">
      <c r="A910" s="318">
        <v>13</v>
      </c>
      <c r="B910" s="281">
        <v>1915.89</v>
      </c>
      <c r="C910" s="281">
        <v>1910.05</v>
      </c>
      <c r="D910" s="281">
        <v>1914.75</v>
      </c>
      <c r="E910" s="281">
        <v>1916.98</v>
      </c>
      <c r="F910" s="281">
        <v>1906.53</v>
      </c>
      <c r="G910" s="281">
        <v>1887.5</v>
      </c>
      <c r="H910" s="281">
        <v>1908.24</v>
      </c>
      <c r="I910" s="281">
        <v>1961.12</v>
      </c>
      <c r="J910" s="281">
        <v>2003.9</v>
      </c>
      <c r="K910" s="281">
        <v>2005.99</v>
      </c>
      <c r="L910" s="281">
        <v>2003.2</v>
      </c>
      <c r="M910" s="281">
        <v>2001.57</v>
      </c>
      <c r="N910" s="281">
        <v>1997.26</v>
      </c>
      <c r="O910" s="281">
        <v>1998.38</v>
      </c>
      <c r="P910" s="281">
        <v>2003.26</v>
      </c>
      <c r="Q910" s="281">
        <v>2004.13</v>
      </c>
      <c r="R910" s="281">
        <v>2014.51</v>
      </c>
      <c r="S910" s="281">
        <v>2006.46</v>
      </c>
      <c r="T910" s="281">
        <v>2038.44</v>
      </c>
      <c r="U910" s="281">
        <v>2071.5300000000002</v>
      </c>
      <c r="V910" s="281">
        <v>2040.86</v>
      </c>
      <c r="W910" s="281">
        <v>2016.67</v>
      </c>
      <c r="X910" s="281">
        <v>1946.34</v>
      </c>
      <c r="Y910" s="281">
        <v>1914.51</v>
      </c>
    </row>
    <row r="911" spans="1:25">
      <c r="A911" s="318">
        <v>14</v>
      </c>
      <c r="B911" s="281">
        <v>1855.13</v>
      </c>
      <c r="C911" s="281">
        <v>1846.14</v>
      </c>
      <c r="D911" s="281">
        <v>1846.24</v>
      </c>
      <c r="E911" s="281">
        <v>1849.93</v>
      </c>
      <c r="F911" s="281">
        <v>1833.9</v>
      </c>
      <c r="G911" s="281">
        <v>1819.36</v>
      </c>
      <c r="H911" s="281">
        <v>1840.77</v>
      </c>
      <c r="I911" s="281">
        <v>1863.86</v>
      </c>
      <c r="J911" s="281">
        <v>1899.17</v>
      </c>
      <c r="K911" s="281">
        <v>1910.41</v>
      </c>
      <c r="L911" s="281">
        <v>1912.23</v>
      </c>
      <c r="M911" s="281">
        <v>1909.34</v>
      </c>
      <c r="N911" s="281">
        <v>1907.3</v>
      </c>
      <c r="O911" s="281">
        <v>1909.32</v>
      </c>
      <c r="P911" s="281">
        <v>1913.03</v>
      </c>
      <c r="Q911" s="281">
        <v>1908.58</v>
      </c>
      <c r="R911" s="281">
        <v>1916.83</v>
      </c>
      <c r="S911" s="281">
        <v>1917.99</v>
      </c>
      <c r="T911" s="281">
        <v>1957.64</v>
      </c>
      <c r="U911" s="281">
        <v>2000.01</v>
      </c>
      <c r="V911" s="281">
        <v>1968.14</v>
      </c>
      <c r="W911" s="281">
        <v>1921.65</v>
      </c>
      <c r="X911" s="281">
        <v>1883.96</v>
      </c>
      <c r="Y911" s="281">
        <v>1851.47</v>
      </c>
    </row>
    <row r="912" spans="1:25">
      <c r="A912" s="318">
        <v>15</v>
      </c>
      <c r="B912" s="281">
        <v>1802.43</v>
      </c>
      <c r="C912" s="281">
        <v>1784.12</v>
      </c>
      <c r="D912" s="281">
        <v>1787.33</v>
      </c>
      <c r="E912" s="281">
        <v>1813.71</v>
      </c>
      <c r="F912" s="281">
        <v>1805.24</v>
      </c>
      <c r="G912" s="281">
        <v>1772.05</v>
      </c>
      <c r="H912" s="281">
        <v>1801.62</v>
      </c>
      <c r="I912" s="281">
        <v>1841.68</v>
      </c>
      <c r="J912" s="281">
        <v>1886.41</v>
      </c>
      <c r="K912" s="281">
        <v>1885.51</v>
      </c>
      <c r="L912" s="281">
        <v>1901.48</v>
      </c>
      <c r="M912" s="281">
        <v>1906.14</v>
      </c>
      <c r="N912" s="281">
        <v>1908.88</v>
      </c>
      <c r="O912" s="281">
        <v>1918</v>
      </c>
      <c r="P912" s="281">
        <v>1912.54</v>
      </c>
      <c r="Q912" s="281">
        <v>1907.74</v>
      </c>
      <c r="R912" s="281">
        <v>1952.55</v>
      </c>
      <c r="S912" s="281">
        <v>1974.26</v>
      </c>
      <c r="T912" s="281">
        <v>1953.13</v>
      </c>
      <c r="U912" s="281">
        <v>1968.11</v>
      </c>
      <c r="V912" s="281">
        <v>1932.85</v>
      </c>
      <c r="W912" s="281">
        <v>1878.71</v>
      </c>
      <c r="X912" s="281">
        <v>1834.7</v>
      </c>
      <c r="Y912" s="281">
        <v>1782.57</v>
      </c>
    </row>
    <row r="913" spans="1:25">
      <c r="A913" s="318">
        <v>16</v>
      </c>
      <c r="B913" s="281">
        <v>1730.96</v>
      </c>
      <c r="C913" s="281">
        <v>1718.14</v>
      </c>
      <c r="D913" s="281">
        <v>1748.19</v>
      </c>
      <c r="E913" s="281">
        <v>1785.83</v>
      </c>
      <c r="F913" s="281">
        <v>1783.02</v>
      </c>
      <c r="G913" s="281">
        <v>1775.59</v>
      </c>
      <c r="H913" s="281">
        <v>1784.07</v>
      </c>
      <c r="I913" s="281">
        <v>1826.19</v>
      </c>
      <c r="J913" s="281">
        <v>1924.72</v>
      </c>
      <c r="K913" s="281">
        <v>1932.9</v>
      </c>
      <c r="L913" s="281">
        <v>1901.56</v>
      </c>
      <c r="M913" s="281">
        <v>1893.95</v>
      </c>
      <c r="N913" s="281">
        <v>1899.82</v>
      </c>
      <c r="O913" s="281">
        <v>1904.76</v>
      </c>
      <c r="P913" s="281">
        <v>1889.27</v>
      </c>
      <c r="Q913" s="281">
        <v>1897.07</v>
      </c>
      <c r="R913" s="281">
        <v>1961.47</v>
      </c>
      <c r="S913" s="281">
        <v>1936.91</v>
      </c>
      <c r="T913" s="281">
        <v>1902.71</v>
      </c>
      <c r="U913" s="281">
        <v>1984.26</v>
      </c>
      <c r="V913" s="281">
        <v>1909.1</v>
      </c>
      <c r="W913" s="281">
        <v>1826.29</v>
      </c>
      <c r="X913" s="281">
        <v>1781.26</v>
      </c>
      <c r="Y913" s="281">
        <v>1752.68</v>
      </c>
    </row>
    <row r="914" spans="1:25">
      <c r="A914" s="318">
        <v>17</v>
      </c>
      <c r="B914" s="281">
        <v>1811.28</v>
      </c>
      <c r="C914" s="281">
        <v>1810.16</v>
      </c>
      <c r="D914" s="281">
        <v>1825.19</v>
      </c>
      <c r="E914" s="281">
        <v>1843.35</v>
      </c>
      <c r="F914" s="281">
        <v>1830.85</v>
      </c>
      <c r="G914" s="281">
        <v>1819.41</v>
      </c>
      <c r="H914" s="281">
        <v>1834.68</v>
      </c>
      <c r="I914" s="281">
        <v>1865.72</v>
      </c>
      <c r="J914" s="281">
        <v>1918.66</v>
      </c>
      <c r="K914" s="281">
        <v>1924.17</v>
      </c>
      <c r="L914" s="281">
        <v>1915.45</v>
      </c>
      <c r="M914" s="281">
        <v>1912.39</v>
      </c>
      <c r="N914" s="281">
        <v>1910.73</v>
      </c>
      <c r="O914" s="281">
        <v>1947.37</v>
      </c>
      <c r="P914" s="281">
        <v>1924.95</v>
      </c>
      <c r="Q914" s="281">
        <v>1949.32</v>
      </c>
      <c r="R914" s="281">
        <v>1975.15</v>
      </c>
      <c r="S914" s="281">
        <v>2058.71</v>
      </c>
      <c r="T914" s="281">
        <v>2073.02</v>
      </c>
      <c r="U914" s="281">
        <v>1998.03</v>
      </c>
      <c r="V914" s="281">
        <v>1949.8</v>
      </c>
      <c r="W914" s="281">
        <v>1897.64</v>
      </c>
      <c r="X914" s="281">
        <v>1838.57</v>
      </c>
      <c r="Y914" s="281">
        <v>1804.69</v>
      </c>
    </row>
    <row r="915" spans="1:25">
      <c r="A915" s="318">
        <v>18</v>
      </c>
      <c r="B915" s="281">
        <v>1745.91</v>
      </c>
      <c r="C915" s="281">
        <v>1739.53</v>
      </c>
      <c r="D915" s="281">
        <v>1747.88</v>
      </c>
      <c r="E915" s="281">
        <v>1782.62</v>
      </c>
      <c r="F915" s="281">
        <v>1784.85</v>
      </c>
      <c r="G915" s="281">
        <v>1772.2</v>
      </c>
      <c r="H915" s="281">
        <v>1796.89</v>
      </c>
      <c r="I915" s="281">
        <v>1840.6</v>
      </c>
      <c r="J915" s="281">
        <v>1945.19</v>
      </c>
      <c r="K915" s="281">
        <v>1966.11</v>
      </c>
      <c r="L915" s="281">
        <v>1939.9</v>
      </c>
      <c r="M915" s="281">
        <v>1935.31</v>
      </c>
      <c r="N915" s="281">
        <v>1934.55</v>
      </c>
      <c r="O915" s="281">
        <v>1950.5</v>
      </c>
      <c r="P915" s="281">
        <v>1943.99</v>
      </c>
      <c r="Q915" s="281">
        <v>1943.42</v>
      </c>
      <c r="R915" s="281">
        <v>1936.92</v>
      </c>
      <c r="S915" s="281">
        <v>1998.58</v>
      </c>
      <c r="T915" s="281">
        <v>1911.83</v>
      </c>
      <c r="U915" s="281">
        <v>1957.58</v>
      </c>
      <c r="V915" s="281">
        <v>1874.24</v>
      </c>
      <c r="W915" s="281">
        <v>1817.76</v>
      </c>
      <c r="X915" s="281">
        <v>1779.1</v>
      </c>
      <c r="Y915" s="281">
        <v>1704.64</v>
      </c>
    </row>
    <row r="916" spans="1:25">
      <c r="A916" s="318">
        <v>19</v>
      </c>
      <c r="B916" s="281">
        <v>1521.08</v>
      </c>
      <c r="C916" s="281">
        <v>1526.41</v>
      </c>
      <c r="D916" s="281">
        <v>1531.93</v>
      </c>
      <c r="E916" s="281">
        <v>1540.88</v>
      </c>
      <c r="F916" s="281">
        <v>1532.55</v>
      </c>
      <c r="G916" s="281">
        <v>1590.7</v>
      </c>
      <c r="H916" s="281">
        <v>1618.58</v>
      </c>
      <c r="I916" s="281">
        <v>1751.39</v>
      </c>
      <c r="J916" s="281">
        <v>1913.79</v>
      </c>
      <c r="K916" s="281">
        <v>1935.73</v>
      </c>
      <c r="L916" s="281">
        <v>1950.21</v>
      </c>
      <c r="M916" s="281">
        <v>1933.78</v>
      </c>
      <c r="N916" s="281">
        <v>1932.61</v>
      </c>
      <c r="O916" s="281">
        <v>1938.35</v>
      </c>
      <c r="P916" s="281">
        <v>1943.93</v>
      </c>
      <c r="Q916" s="281">
        <v>1937.44</v>
      </c>
      <c r="R916" s="281">
        <v>1937.47</v>
      </c>
      <c r="S916" s="281">
        <v>1947.15</v>
      </c>
      <c r="T916" s="281">
        <v>1854.56</v>
      </c>
      <c r="U916" s="281">
        <v>1881.22</v>
      </c>
      <c r="V916" s="281">
        <v>1836.71</v>
      </c>
      <c r="W916" s="281">
        <v>1797.82</v>
      </c>
      <c r="X916" s="281">
        <v>1629.1</v>
      </c>
      <c r="Y916" s="281">
        <v>1544.13</v>
      </c>
    </row>
    <row r="917" spans="1:25">
      <c r="A917" s="318">
        <v>20</v>
      </c>
      <c r="B917" s="281">
        <v>1666.28</v>
      </c>
      <c r="C917" s="281">
        <v>1661.08</v>
      </c>
      <c r="D917" s="281">
        <v>1667.98</v>
      </c>
      <c r="E917" s="281">
        <v>1612.79</v>
      </c>
      <c r="F917" s="281">
        <v>1687.04</v>
      </c>
      <c r="G917" s="281">
        <v>1769.15</v>
      </c>
      <c r="H917" s="281">
        <v>1766.16</v>
      </c>
      <c r="I917" s="281">
        <v>1807.04</v>
      </c>
      <c r="J917" s="281">
        <v>1823.89</v>
      </c>
      <c r="K917" s="281">
        <v>1831.99</v>
      </c>
      <c r="L917" s="281">
        <v>1868.4</v>
      </c>
      <c r="M917" s="281">
        <v>1880.8</v>
      </c>
      <c r="N917" s="281">
        <v>1892.35</v>
      </c>
      <c r="O917" s="281">
        <v>1883.33</v>
      </c>
      <c r="P917" s="281">
        <v>1889.36</v>
      </c>
      <c r="Q917" s="281">
        <v>1908.85</v>
      </c>
      <c r="R917" s="281">
        <v>1948.32</v>
      </c>
      <c r="S917" s="281">
        <v>1913.89</v>
      </c>
      <c r="T917" s="281">
        <v>1843.72</v>
      </c>
      <c r="U917" s="281">
        <v>1820.06</v>
      </c>
      <c r="V917" s="281">
        <v>1833.48</v>
      </c>
      <c r="W917" s="281">
        <v>1799.3</v>
      </c>
      <c r="X917" s="281">
        <v>1667.36</v>
      </c>
      <c r="Y917" s="281">
        <v>1566.88</v>
      </c>
    </row>
    <row r="918" spans="1:25">
      <c r="A918" s="318">
        <v>21</v>
      </c>
      <c r="B918" s="281">
        <v>1669.2</v>
      </c>
      <c r="C918" s="281">
        <v>1642.86</v>
      </c>
      <c r="D918" s="281">
        <v>1629.35</v>
      </c>
      <c r="E918" s="281">
        <v>1636.74</v>
      </c>
      <c r="F918" s="281">
        <v>1627.73</v>
      </c>
      <c r="G918" s="281">
        <v>1728.26</v>
      </c>
      <c r="H918" s="281">
        <v>1766.96</v>
      </c>
      <c r="I918" s="281">
        <v>1791.68</v>
      </c>
      <c r="J918" s="281">
        <v>1828.6</v>
      </c>
      <c r="K918" s="281">
        <v>1843.55</v>
      </c>
      <c r="L918" s="281">
        <v>1849.04</v>
      </c>
      <c r="M918" s="281">
        <v>1847.88</v>
      </c>
      <c r="N918" s="281">
        <v>1856.14</v>
      </c>
      <c r="O918" s="281">
        <v>1862.74</v>
      </c>
      <c r="P918" s="281">
        <v>1866.17</v>
      </c>
      <c r="Q918" s="281">
        <v>1872.02</v>
      </c>
      <c r="R918" s="281">
        <v>1951.9</v>
      </c>
      <c r="S918" s="281">
        <v>1959.14</v>
      </c>
      <c r="T918" s="281">
        <v>1904.21</v>
      </c>
      <c r="U918" s="281">
        <v>1862.62</v>
      </c>
      <c r="V918" s="281">
        <v>1889.42</v>
      </c>
      <c r="W918" s="281">
        <v>1811.11</v>
      </c>
      <c r="X918" s="281">
        <v>1720.94</v>
      </c>
      <c r="Y918" s="281">
        <v>1635.47</v>
      </c>
    </row>
    <row r="919" spans="1:25">
      <c r="A919" s="318">
        <v>22</v>
      </c>
      <c r="B919" s="281">
        <v>1571.06</v>
      </c>
      <c r="C919" s="281">
        <v>1543.7</v>
      </c>
      <c r="D919" s="281">
        <v>1565.7</v>
      </c>
      <c r="E919" s="281">
        <v>1624.32</v>
      </c>
      <c r="F919" s="281">
        <v>1601.27</v>
      </c>
      <c r="G919" s="281">
        <v>1712.43</v>
      </c>
      <c r="H919" s="281">
        <v>1744.94</v>
      </c>
      <c r="I919" s="281">
        <v>1780.74</v>
      </c>
      <c r="J919" s="281">
        <v>1835.37</v>
      </c>
      <c r="K919" s="281">
        <v>1897.55</v>
      </c>
      <c r="L919" s="281">
        <v>1880.44</v>
      </c>
      <c r="M919" s="281">
        <v>1890.06</v>
      </c>
      <c r="N919" s="281">
        <v>1864.77</v>
      </c>
      <c r="O919" s="281">
        <v>1860.31</v>
      </c>
      <c r="P919" s="281">
        <v>1862.99</v>
      </c>
      <c r="Q919" s="281">
        <v>1903.65</v>
      </c>
      <c r="R919" s="281">
        <v>2041.72</v>
      </c>
      <c r="S919" s="281">
        <v>1917.77</v>
      </c>
      <c r="T919" s="281">
        <v>1821.83</v>
      </c>
      <c r="U919" s="281">
        <v>1784.83</v>
      </c>
      <c r="V919" s="281">
        <v>1794.42</v>
      </c>
      <c r="W919" s="281">
        <v>1726.76</v>
      </c>
      <c r="X919" s="281">
        <v>1697.03</v>
      </c>
      <c r="Y919" s="281">
        <v>1611.22</v>
      </c>
    </row>
    <row r="920" spans="1:25">
      <c r="A920" s="318">
        <v>23</v>
      </c>
      <c r="B920" s="281">
        <v>1683.1</v>
      </c>
      <c r="C920" s="281">
        <v>1643.6</v>
      </c>
      <c r="D920" s="281">
        <v>1674.65</v>
      </c>
      <c r="E920" s="281">
        <v>1745.06</v>
      </c>
      <c r="F920" s="281">
        <v>1829.21</v>
      </c>
      <c r="G920" s="281">
        <v>1818.91</v>
      </c>
      <c r="H920" s="281">
        <v>1840.26</v>
      </c>
      <c r="I920" s="281">
        <v>1862.9</v>
      </c>
      <c r="J920" s="281">
        <v>1893.96</v>
      </c>
      <c r="K920" s="281">
        <v>1935.66</v>
      </c>
      <c r="L920" s="281">
        <v>1914.9</v>
      </c>
      <c r="M920" s="281">
        <v>1898.85</v>
      </c>
      <c r="N920" s="281">
        <v>1875.97</v>
      </c>
      <c r="O920" s="281">
        <v>1900.46</v>
      </c>
      <c r="P920" s="281">
        <v>1907.03</v>
      </c>
      <c r="Q920" s="281">
        <v>1902.95</v>
      </c>
      <c r="R920" s="281">
        <v>1953.34</v>
      </c>
      <c r="S920" s="281">
        <v>2089.6999999999998</v>
      </c>
      <c r="T920" s="281">
        <v>2128.13</v>
      </c>
      <c r="U920" s="281">
        <v>2051.16</v>
      </c>
      <c r="V920" s="281">
        <v>1920.11</v>
      </c>
      <c r="W920" s="281">
        <v>1881.97</v>
      </c>
      <c r="X920" s="281">
        <v>1838.87</v>
      </c>
      <c r="Y920" s="281">
        <v>1721.68</v>
      </c>
    </row>
    <row r="921" spans="1:25">
      <c r="A921" s="318">
        <v>24</v>
      </c>
      <c r="B921" s="281">
        <v>1639.11</v>
      </c>
      <c r="C921" s="281">
        <v>1621.49</v>
      </c>
      <c r="D921" s="281">
        <v>1639.36</v>
      </c>
      <c r="E921" s="281">
        <v>1610.56</v>
      </c>
      <c r="F921" s="281">
        <v>1683.16</v>
      </c>
      <c r="G921" s="281">
        <v>1825.8</v>
      </c>
      <c r="H921" s="281">
        <v>1852.52</v>
      </c>
      <c r="I921" s="281">
        <v>1933.69</v>
      </c>
      <c r="J921" s="281">
        <v>1894.01</v>
      </c>
      <c r="K921" s="281">
        <v>1903.56</v>
      </c>
      <c r="L921" s="281">
        <v>1897.17</v>
      </c>
      <c r="M921" s="281">
        <v>1968.42</v>
      </c>
      <c r="N921" s="281">
        <v>1952.13</v>
      </c>
      <c r="O921" s="281">
        <v>1952.28</v>
      </c>
      <c r="P921" s="281">
        <v>1958.44</v>
      </c>
      <c r="Q921" s="281">
        <v>2026.61</v>
      </c>
      <c r="R921" s="281">
        <v>1974.08</v>
      </c>
      <c r="S921" s="281">
        <v>1951.06</v>
      </c>
      <c r="T921" s="281">
        <v>1903.24</v>
      </c>
      <c r="U921" s="281">
        <v>1836.95</v>
      </c>
      <c r="V921" s="281">
        <v>1859.25</v>
      </c>
      <c r="W921" s="281">
        <v>1837.98</v>
      </c>
      <c r="X921" s="281">
        <v>1786.35</v>
      </c>
      <c r="Y921" s="281">
        <v>1659.14</v>
      </c>
    </row>
    <row r="922" spans="1:25">
      <c r="A922" s="318">
        <v>25</v>
      </c>
      <c r="B922" s="281">
        <v>1653.59</v>
      </c>
      <c r="C922" s="281">
        <v>1643.37</v>
      </c>
      <c r="D922" s="281">
        <v>1670.01</v>
      </c>
      <c r="E922" s="281">
        <v>1759.13</v>
      </c>
      <c r="F922" s="281">
        <v>1749.82</v>
      </c>
      <c r="G922" s="281">
        <v>1862.5</v>
      </c>
      <c r="H922" s="281">
        <v>1880.27</v>
      </c>
      <c r="I922" s="281">
        <v>1922.15</v>
      </c>
      <c r="J922" s="281">
        <v>2018.99</v>
      </c>
      <c r="K922" s="281">
        <v>2074.7399999999998</v>
      </c>
      <c r="L922" s="281">
        <v>2009.75</v>
      </c>
      <c r="M922" s="281">
        <v>2034.88</v>
      </c>
      <c r="N922" s="281">
        <v>2079.19</v>
      </c>
      <c r="O922" s="281">
        <v>2019.31</v>
      </c>
      <c r="P922" s="281">
        <v>2012.68</v>
      </c>
      <c r="Q922" s="281">
        <v>2012.11</v>
      </c>
      <c r="R922" s="281">
        <v>2025.66</v>
      </c>
      <c r="S922" s="281">
        <v>1963.37</v>
      </c>
      <c r="T922" s="281">
        <v>1981.6</v>
      </c>
      <c r="U922" s="281">
        <v>1909.63</v>
      </c>
      <c r="V922" s="281">
        <v>1902.95</v>
      </c>
      <c r="W922" s="281">
        <v>1871.92</v>
      </c>
      <c r="X922" s="281">
        <v>1788.28</v>
      </c>
      <c r="Y922" s="281">
        <v>1652.29</v>
      </c>
    </row>
    <row r="923" spans="1:25">
      <c r="A923" s="318">
        <v>26</v>
      </c>
      <c r="B923" s="281">
        <v>1640.07</v>
      </c>
      <c r="C923" s="281">
        <v>1632.39</v>
      </c>
      <c r="D923" s="281">
        <v>1640.57</v>
      </c>
      <c r="E923" s="281">
        <v>1654.14</v>
      </c>
      <c r="F923" s="281">
        <v>1683.72</v>
      </c>
      <c r="G923" s="281">
        <v>1732.44</v>
      </c>
      <c r="H923" s="281">
        <v>1785.66</v>
      </c>
      <c r="I923" s="281">
        <v>1834.76</v>
      </c>
      <c r="J923" s="281">
        <v>2099.06</v>
      </c>
      <c r="K923" s="281">
        <v>2091.36</v>
      </c>
      <c r="L923" s="281">
        <v>2077.91</v>
      </c>
      <c r="M923" s="281">
        <v>2094.84</v>
      </c>
      <c r="N923" s="281">
        <v>2121.3000000000002</v>
      </c>
      <c r="O923" s="281">
        <v>2137.6</v>
      </c>
      <c r="P923" s="281">
        <v>2180.42</v>
      </c>
      <c r="Q923" s="281">
        <v>2182.3000000000002</v>
      </c>
      <c r="R923" s="281">
        <v>2191.92</v>
      </c>
      <c r="S923" s="281">
        <v>2177.89</v>
      </c>
      <c r="T923" s="281">
        <v>2060.0500000000002</v>
      </c>
      <c r="U923" s="281">
        <v>2013.77</v>
      </c>
      <c r="V923" s="281">
        <v>1959.93</v>
      </c>
      <c r="W923" s="281">
        <v>1836.66</v>
      </c>
      <c r="X923" s="281">
        <v>1766.3</v>
      </c>
      <c r="Y923" s="281">
        <v>1649.37</v>
      </c>
    </row>
    <row r="924" spans="1:25">
      <c r="A924" s="318">
        <v>27</v>
      </c>
      <c r="B924" s="281">
        <v>1938.39</v>
      </c>
      <c r="C924" s="281">
        <v>1911.36</v>
      </c>
      <c r="D924" s="281">
        <v>1955.26</v>
      </c>
      <c r="E924" s="281">
        <v>2005.12</v>
      </c>
      <c r="F924" s="281">
        <v>2070.15</v>
      </c>
      <c r="G924" s="281">
        <v>2124.41</v>
      </c>
      <c r="H924" s="281">
        <v>2202.35</v>
      </c>
      <c r="I924" s="281">
        <v>2435.6</v>
      </c>
      <c r="J924" s="281">
        <v>2434.86</v>
      </c>
      <c r="K924" s="281">
        <v>2435.2800000000002</v>
      </c>
      <c r="L924" s="281">
        <v>2433.85</v>
      </c>
      <c r="M924" s="281">
        <v>2442.58</v>
      </c>
      <c r="N924" s="281">
        <v>2443.5100000000002</v>
      </c>
      <c r="O924" s="281">
        <v>2431.4499999999998</v>
      </c>
      <c r="P924" s="281">
        <v>2436.06</v>
      </c>
      <c r="Q924" s="281">
        <v>2462.98</v>
      </c>
      <c r="R924" s="281">
        <v>2520.0500000000002</v>
      </c>
      <c r="S924" s="281">
        <v>2530.5700000000002</v>
      </c>
      <c r="T924" s="281">
        <v>2298.1999999999998</v>
      </c>
      <c r="U924" s="281">
        <v>2199.73</v>
      </c>
      <c r="V924" s="281">
        <v>2172.56</v>
      </c>
      <c r="W924" s="281">
        <v>2102.52</v>
      </c>
      <c r="X924" s="281">
        <v>2031.76</v>
      </c>
      <c r="Y924" s="281">
        <v>2011.8</v>
      </c>
    </row>
    <row r="925" spans="1:25">
      <c r="A925" s="318">
        <v>28</v>
      </c>
      <c r="B925" s="281">
        <v>2060.36</v>
      </c>
      <c r="C925" s="281">
        <v>2044.79</v>
      </c>
      <c r="D925" s="281">
        <v>2036.47</v>
      </c>
      <c r="E925" s="281">
        <v>2041.18</v>
      </c>
      <c r="F925" s="281">
        <v>2032.75</v>
      </c>
      <c r="G925" s="281">
        <v>2148.87</v>
      </c>
      <c r="H925" s="281">
        <v>2196.6799999999998</v>
      </c>
      <c r="I925" s="281">
        <v>2229.59</v>
      </c>
      <c r="J925" s="281">
        <v>2335.48</v>
      </c>
      <c r="K925" s="281">
        <v>2416.5700000000002</v>
      </c>
      <c r="L925" s="281">
        <v>2449.19</v>
      </c>
      <c r="M925" s="281">
        <v>2458.34</v>
      </c>
      <c r="N925" s="281">
        <v>2506.4299999999998</v>
      </c>
      <c r="O925" s="281">
        <v>2546.9499999999998</v>
      </c>
      <c r="P925" s="281">
        <v>2463.5700000000002</v>
      </c>
      <c r="Q925" s="281">
        <v>2452.39</v>
      </c>
      <c r="R925" s="281">
        <v>2557.42</v>
      </c>
      <c r="S925" s="281">
        <v>2470.71</v>
      </c>
      <c r="T925" s="281">
        <v>2448.62</v>
      </c>
      <c r="U925" s="281">
        <v>2212.1799999999998</v>
      </c>
      <c r="V925" s="281">
        <v>2164.15</v>
      </c>
      <c r="W925" s="281">
        <v>2183.1799999999998</v>
      </c>
      <c r="X925" s="281">
        <v>2100.34</v>
      </c>
      <c r="Y925" s="281">
        <v>2061.02</v>
      </c>
    </row>
    <row r="926" spans="1:25">
      <c r="A926" s="318">
        <v>29</v>
      </c>
      <c r="B926" s="281">
        <v>2012.85</v>
      </c>
      <c r="C926" s="281">
        <v>1997.8</v>
      </c>
      <c r="D926" s="281">
        <v>2011.27</v>
      </c>
      <c r="E926" s="281">
        <v>2007.06</v>
      </c>
      <c r="F926" s="281">
        <v>2202.44</v>
      </c>
      <c r="G926" s="281">
        <v>2085.88</v>
      </c>
      <c r="H926" s="281">
        <v>2102.34</v>
      </c>
      <c r="I926" s="281">
        <v>2166.35</v>
      </c>
      <c r="J926" s="281">
        <v>2400.1999999999998</v>
      </c>
      <c r="K926" s="281">
        <v>2533.42</v>
      </c>
      <c r="L926" s="281">
        <v>2540.1</v>
      </c>
      <c r="M926" s="281">
        <v>2470.37</v>
      </c>
      <c r="N926" s="281">
        <v>2489.5300000000002</v>
      </c>
      <c r="O926" s="281">
        <v>2484.66</v>
      </c>
      <c r="P926" s="281">
        <v>2522.0700000000002</v>
      </c>
      <c r="Q926" s="281">
        <v>2529.35</v>
      </c>
      <c r="R926" s="281">
        <v>2461.44</v>
      </c>
      <c r="S926" s="281">
        <v>2633.7</v>
      </c>
      <c r="T926" s="281">
        <v>2594.16</v>
      </c>
      <c r="U926" s="281">
        <v>2343.29</v>
      </c>
      <c r="V926" s="281">
        <v>2192.85</v>
      </c>
      <c r="W926" s="281">
        <v>2153.81</v>
      </c>
      <c r="X926" s="281">
        <v>2058.52</v>
      </c>
      <c r="Y926" s="281">
        <v>2015.16</v>
      </c>
    </row>
    <row r="927" spans="1:25">
      <c r="A927" s="318">
        <v>30</v>
      </c>
      <c r="B927" s="281">
        <v>2142.8200000000002</v>
      </c>
      <c r="C927" s="281">
        <v>2131.17</v>
      </c>
      <c r="D927" s="281">
        <v>2112.83</v>
      </c>
      <c r="E927" s="281">
        <v>2125.0700000000002</v>
      </c>
      <c r="F927" s="281">
        <v>2116.61</v>
      </c>
      <c r="G927" s="281">
        <v>2240.8000000000002</v>
      </c>
      <c r="H927" s="281">
        <v>2195.9899999999998</v>
      </c>
      <c r="I927" s="281">
        <v>2280.08</v>
      </c>
      <c r="J927" s="281">
        <v>2834.98</v>
      </c>
      <c r="K927" s="281">
        <v>2419.61</v>
      </c>
      <c r="L927" s="281">
        <v>2840.14</v>
      </c>
      <c r="M927" s="281">
        <v>2486.02</v>
      </c>
      <c r="N927" s="281">
        <v>2363.71</v>
      </c>
      <c r="O927" s="281">
        <v>2752.63</v>
      </c>
      <c r="P927" s="281">
        <v>2356.42</v>
      </c>
      <c r="Q927" s="281">
        <v>2662.9</v>
      </c>
      <c r="R927" s="281">
        <v>2708.13</v>
      </c>
      <c r="S927" s="281">
        <v>2803.59</v>
      </c>
      <c r="T927" s="281">
        <v>2600.69</v>
      </c>
      <c r="U927" s="281">
        <v>2365.31</v>
      </c>
      <c r="V927" s="281">
        <v>2309.88</v>
      </c>
      <c r="W927" s="281">
        <v>2240.25</v>
      </c>
      <c r="X927" s="281">
        <v>2169.7800000000002</v>
      </c>
      <c r="Y927" s="281">
        <v>2132.29</v>
      </c>
    </row>
    <row r="928" spans="1:25">
      <c r="A928" s="318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29" spans="1:25">
      <c r="A929" s="312"/>
      <c r="B929" s="284"/>
      <c r="C929" s="284"/>
      <c r="D929" s="284"/>
      <c r="E929" s="284"/>
      <c r="F929" s="284"/>
      <c r="G929" s="284"/>
      <c r="H929" s="284"/>
      <c r="I929" s="284"/>
      <c r="J929" s="284"/>
      <c r="K929" s="284"/>
      <c r="L929" s="284"/>
      <c r="M929" s="284"/>
      <c r="N929" s="284"/>
      <c r="O929" s="284"/>
      <c r="P929" s="284"/>
      <c r="Q929" s="284"/>
      <c r="R929" s="284"/>
      <c r="S929" s="284"/>
      <c r="T929" s="284"/>
      <c r="U929" s="284"/>
      <c r="V929" s="284"/>
      <c r="W929" s="284"/>
      <c r="X929" s="284"/>
      <c r="Y929" s="313"/>
    </row>
    <row r="930" spans="1:25">
      <c r="A930" s="432" t="s">
        <v>212</v>
      </c>
      <c r="B930" s="433" t="s">
        <v>216</v>
      </c>
      <c r="C930" s="433"/>
      <c r="D930" s="433"/>
      <c r="E930" s="433"/>
      <c r="F930" s="433"/>
      <c r="G930" s="433"/>
      <c r="H930" s="433"/>
      <c r="I930" s="433"/>
      <c r="J930" s="433"/>
      <c r="K930" s="433"/>
      <c r="L930" s="433"/>
      <c r="M930" s="433"/>
      <c r="N930" s="433"/>
      <c r="O930" s="433"/>
      <c r="P930" s="433"/>
      <c r="Q930" s="433"/>
      <c r="R930" s="433"/>
      <c r="S930" s="433"/>
      <c r="T930" s="433"/>
      <c r="U930" s="433"/>
      <c r="V930" s="433"/>
      <c r="W930" s="433"/>
      <c r="X930" s="433"/>
      <c r="Y930" s="433"/>
    </row>
    <row r="931" spans="1:25" ht="30">
      <c r="A931" s="432"/>
      <c r="B931" s="308" t="s">
        <v>1</v>
      </c>
      <c r="C931" s="308" t="s">
        <v>2</v>
      </c>
      <c r="D931" s="308" t="s">
        <v>3</v>
      </c>
      <c r="E931" s="308" t="s">
        <v>4</v>
      </c>
      <c r="F931" s="308" t="s">
        <v>5</v>
      </c>
      <c r="G931" s="308" t="s">
        <v>6</v>
      </c>
      <c r="H931" s="308" t="s">
        <v>7</v>
      </c>
      <c r="I931" s="308" t="s">
        <v>8</v>
      </c>
      <c r="J931" s="308" t="s">
        <v>9</v>
      </c>
      <c r="K931" s="308" t="s">
        <v>10</v>
      </c>
      <c r="L931" s="308" t="s">
        <v>11</v>
      </c>
      <c r="M931" s="308" t="s">
        <v>12</v>
      </c>
      <c r="N931" s="308" t="s">
        <v>13</v>
      </c>
      <c r="O931" s="308" t="s">
        <v>14</v>
      </c>
      <c r="P931" s="308" t="s">
        <v>15</v>
      </c>
      <c r="Q931" s="308" t="s">
        <v>16</v>
      </c>
      <c r="R931" s="308" t="s">
        <v>17</v>
      </c>
      <c r="S931" s="308" t="s">
        <v>18</v>
      </c>
      <c r="T931" s="308" t="s">
        <v>19</v>
      </c>
      <c r="U931" s="308" t="s">
        <v>20</v>
      </c>
      <c r="V931" s="308" t="s">
        <v>21</v>
      </c>
      <c r="W931" s="308" t="s">
        <v>22</v>
      </c>
      <c r="X931" s="308" t="s">
        <v>23</v>
      </c>
      <c r="Y931" s="308" t="s">
        <v>24</v>
      </c>
    </row>
    <row r="932" spans="1:25">
      <c r="A932" s="318">
        <v>1</v>
      </c>
      <c r="B932" s="281">
        <v>2162.98</v>
      </c>
      <c r="C932" s="281">
        <v>2188.2600000000002</v>
      </c>
      <c r="D932" s="281">
        <v>2243</v>
      </c>
      <c r="E932" s="281">
        <v>2223.31</v>
      </c>
      <c r="F932" s="281">
        <v>2217</v>
      </c>
      <c r="G932" s="281">
        <v>2274.7600000000002</v>
      </c>
      <c r="H932" s="281">
        <v>2313.66</v>
      </c>
      <c r="I932" s="281">
        <v>2317.2800000000002</v>
      </c>
      <c r="J932" s="281">
        <v>2319.08</v>
      </c>
      <c r="K932" s="281">
        <v>2331.29</v>
      </c>
      <c r="L932" s="281">
        <v>2313.7399999999998</v>
      </c>
      <c r="M932" s="281">
        <v>2313.33</v>
      </c>
      <c r="N932" s="281">
        <v>2312.8200000000002</v>
      </c>
      <c r="O932" s="281">
        <v>2312.29</v>
      </c>
      <c r="P932" s="281">
        <v>2361.5300000000002</v>
      </c>
      <c r="Q932" s="281">
        <v>2353.23</v>
      </c>
      <c r="R932" s="281">
        <v>2485.37</v>
      </c>
      <c r="S932" s="281">
        <v>2423.09</v>
      </c>
      <c r="T932" s="281">
        <v>2535.79</v>
      </c>
      <c r="U932" s="281">
        <v>2522.84</v>
      </c>
      <c r="V932" s="281">
        <v>2344.19</v>
      </c>
      <c r="W932" s="281">
        <v>2259.54</v>
      </c>
      <c r="X932" s="281">
        <v>2223.2399999999998</v>
      </c>
      <c r="Y932" s="281">
        <v>2190.4299999999998</v>
      </c>
    </row>
    <row r="933" spans="1:25">
      <c r="A933" s="318">
        <v>2</v>
      </c>
      <c r="B933" s="281">
        <v>2225.91</v>
      </c>
      <c r="C933" s="281">
        <v>2240.4299999999998</v>
      </c>
      <c r="D933" s="281">
        <v>2250.52</v>
      </c>
      <c r="E933" s="281">
        <v>2258.15</v>
      </c>
      <c r="F933" s="281">
        <v>2282.86</v>
      </c>
      <c r="G933" s="281">
        <v>2316.02</v>
      </c>
      <c r="H933" s="281">
        <v>2323.89</v>
      </c>
      <c r="I933" s="281">
        <v>2315.36</v>
      </c>
      <c r="J933" s="281">
        <v>2341.15</v>
      </c>
      <c r="K933" s="281">
        <v>2326.41</v>
      </c>
      <c r="L933" s="281">
        <v>2312.1</v>
      </c>
      <c r="M933" s="281">
        <v>2311.6799999999998</v>
      </c>
      <c r="N933" s="281">
        <v>2312.0500000000002</v>
      </c>
      <c r="O933" s="281">
        <v>2321.59</v>
      </c>
      <c r="P933" s="281">
        <v>2374.67</v>
      </c>
      <c r="Q933" s="281">
        <v>2432.09</v>
      </c>
      <c r="R933" s="281">
        <v>2473</v>
      </c>
      <c r="S933" s="281">
        <v>2458.48</v>
      </c>
      <c r="T933" s="281">
        <v>2311.06</v>
      </c>
      <c r="U933" s="281">
        <v>2324.5100000000002</v>
      </c>
      <c r="V933" s="281">
        <v>2260.29</v>
      </c>
      <c r="W933" s="281">
        <v>2224.7399999999998</v>
      </c>
      <c r="X933" s="281">
        <v>2178.7800000000002</v>
      </c>
      <c r="Y933" s="281">
        <v>2159.67</v>
      </c>
    </row>
    <row r="934" spans="1:25">
      <c r="A934" s="318">
        <v>3</v>
      </c>
      <c r="B934" s="281">
        <v>2147.6</v>
      </c>
      <c r="C934" s="281">
        <v>2149.35</v>
      </c>
      <c r="D934" s="281">
        <v>2155.42</v>
      </c>
      <c r="E934" s="281">
        <v>2195.71</v>
      </c>
      <c r="F934" s="281">
        <v>2198.5100000000002</v>
      </c>
      <c r="G934" s="281">
        <v>2246.12</v>
      </c>
      <c r="H934" s="281">
        <v>2254.38</v>
      </c>
      <c r="I934" s="281">
        <v>2261.94</v>
      </c>
      <c r="J934" s="281">
        <v>2313.64</v>
      </c>
      <c r="K934" s="281">
        <v>2319.12</v>
      </c>
      <c r="L934" s="281">
        <v>2307.89</v>
      </c>
      <c r="M934" s="281">
        <v>2300.7399999999998</v>
      </c>
      <c r="N934" s="281">
        <v>2298.91</v>
      </c>
      <c r="O934" s="281">
        <v>2298.56</v>
      </c>
      <c r="P934" s="281">
        <v>2306.66</v>
      </c>
      <c r="Q934" s="281">
        <v>2351.5700000000002</v>
      </c>
      <c r="R934" s="281">
        <v>2372.7399999999998</v>
      </c>
      <c r="S934" s="281">
        <v>2359.59</v>
      </c>
      <c r="T934" s="281">
        <v>2301.92</v>
      </c>
      <c r="U934" s="281">
        <v>2321.86</v>
      </c>
      <c r="V934" s="281">
        <v>2235.6</v>
      </c>
      <c r="W934" s="281">
        <v>2192.9</v>
      </c>
      <c r="X934" s="281">
        <v>2152.15</v>
      </c>
      <c r="Y934" s="281">
        <v>2145.25</v>
      </c>
    </row>
    <row r="935" spans="1:25">
      <c r="A935" s="318">
        <v>4</v>
      </c>
      <c r="B935" s="281">
        <v>2112.21</v>
      </c>
      <c r="C935" s="281">
        <v>2117.1</v>
      </c>
      <c r="D935" s="281">
        <v>2147.87</v>
      </c>
      <c r="E935" s="281">
        <v>2198.0700000000002</v>
      </c>
      <c r="F935" s="281">
        <v>2201.11</v>
      </c>
      <c r="G935" s="281">
        <v>2265.21</v>
      </c>
      <c r="H935" s="281">
        <v>2269.54</v>
      </c>
      <c r="I935" s="281">
        <v>2287.12</v>
      </c>
      <c r="J935" s="281">
        <v>2338.2800000000002</v>
      </c>
      <c r="K935" s="281">
        <v>2339.4899999999998</v>
      </c>
      <c r="L935" s="281">
        <v>2332.79</v>
      </c>
      <c r="M935" s="281">
        <v>2333.0700000000002</v>
      </c>
      <c r="N935" s="281">
        <v>2325.5700000000002</v>
      </c>
      <c r="O935" s="281">
        <v>2330.58</v>
      </c>
      <c r="P935" s="281">
        <v>2325.6799999999998</v>
      </c>
      <c r="Q935" s="281">
        <v>2342.02</v>
      </c>
      <c r="R935" s="281">
        <v>2367.92</v>
      </c>
      <c r="S935" s="281">
        <v>2355.3200000000002</v>
      </c>
      <c r="T935" s="281">
        <v>2339.66</v>
      </c>
      <c r="U935" s="281">
        <v>2360.0500000000002</v>
      </c>
      <c r="V935" s="281">
        <v>2270.0500000000002</v>
      </c>
      <c r="W935" s="281">
        <v>2217.0700000000002</v>
      </c>
      <c r="X935" s="281">
        <v>2160.65</v>
      </c>
      <c r="Y935" s="281">
        <v>2146.83</v>
      </c>
    </row>
    <row r="936" spans="1:25">
      <c r="A936" s="318">
        <v>5</v>
      </c>
      <c r="B936" s="281">
        <v>2172.2600000000002</v>
      </c>
      <c r="C936" s="281">
        <v>2211.16</v>
      </c>
      <c r="D936" s="281">
        <v>2288.5500000000002</v>
      </c>
      <c r="E936" s="281">
        <v>2271.44</v>
      </c>
      <c r="F936" s="281">
        <v>2340.6</v>
      </c>
      <c r="G936" s="281">
        <v>2388.02</v>
      </c>
      <c r="H936" s="281">
        <v>2418.37</v>
      </c>
      <c r="I936" s="281">
        <v>2435.67</v>
      </c>
      <c r="J936" s="281">
        <v>2455.16</v>
      </c>
      <c r="K936" s="281">
        <v>2449.52</v>
      </c>
      <c r="L936" s="281">
        <v>2437.12</v>
      </c>
      <c r="M936" s="281">
        <v>2440.85</v>
      </c>
      <c r="N936" s="281">
        <v>2434.81</v>
      </c>
      <c r="O936" s="281">
        <v>2439.09</v>
      </c>
      <c r="P936" s="281">
        <v>2459.6799999999998</v>
      </c>
      <c r="Q936" s="281">
        <v>2482.06</v>
      </c>
      <c r="R936" s="281">
        <v>2519.8200000000002</v>
      </c>
      <c r="S936" s="281">
        <v>2519.71</v>
      </c>
      <c r="T936" s="281">
        <v>2478.6</v>
      </c>
      <c r="U936" s="281">
        <v>2412.4499999999998</v>
      </c>
      <c r="V936" s="281">
        <v>2397.79</v>
      </c>
      <c r="W936" s="281">
        <v>2279.64</v>
      </c>
      <c r="X936" s="281">
        <v>2259.0500000000002</v>
      </c>
      <c r="Y936" s="281">
        <v>2159.7399999999998</v>
      </c>
    </row>
    <row r="937" spans="1:25">
      <c r="A937" s="318">
        <v>6</v>
      </c>
      <c r="B937" s="281">
        <v>2158.7199999999998</v>
      </c>
      <c r="C937" s="281">
        <v>2139.6999999999998</v>
      </c>
      <c r="D937" s="281">
        <v>2146.04</v>
      </c>
      <c r="E937" s="281">
        <v>2132.84</v>
      </c>
      <c r="F937" s="281">
        <v>2225.73</v>
      </c>
      <c r="G937" s="281">
        <v>2256.7399999999998</v>
      </c>
      <c r="H937" s="281">
        <v>2254.48</v>
      </c>
      <c r="I937" s="281">
        <v>2305.36</v>
      </c>
      <c r="J937" s="281">
        <v>2398.1999999999998</v>
      </c>
      <c r="K937" s="281">
        <v>2394.1</v>
      </c>
      <c r="L937" s="281">
        <v>2377.54</v>
      </c>
      <c r="M937" s="281">
        <v>2390.36</v>
      </c>
      <c r="N937" s="281">
        <v>2392.96</v>
      </c>
      <c r="O937" s="281">
        <v>2403.14</v>
      </c>
      <c r="P937" s="281">
        <v>2411.83</v>
      </c>
      <c r="Q937" s="281">
        <v>2415.36</v>
      </c>
      <c r="R937" s="281">
        <v>2439.31</v>
      </c>
      <c r="S937" s="281">
        <v>2415.37</v>
      </c>
      <c r="T937" s="281">
        <v>2416.02</v>
      </c>
      <c r="U937" s="281">
        <v>2364.33</v>
      </c>
      <c r="V937" s="281">
        <v>2261.6</v>
      </c>
      <c r="W937" s="281">
        <v>2184.0100000000002</v>
      </c>
      <c r="X937" s="281">
        <v>2122.83</v>
      </c>
      <c r="Y937" s="281">
        <v>2088.14</v>
      </c>
    </row>
    <row r="938" spans="1:25">
      <c r="A938" s="318">
        <v>7</v>
      </c>
      <c r="B938" s="281">
        <v>2074.91</v>
      </c>
      <c r="C938" s="281">
        <v>2064.7800000000002</v>
      </c>
      <c r="D938" s="281">
        <v>2059.04</v>
      </c>
      <c r="E938" s="281">
        <v>2065.7199999999998</v>
      </c>
      <c r="F938" s="281">
        <v>2057.4699999999998</v>
      </c>
      <c r="G938" s="281">
        <v>2033.53</v>
      </c>
      <c r="H938" s="281">
        <v>2055.06</v>
      </c>
      <c r="I938" s="281">
        <v>2093.34</v>
      </c>
      <c r="J938" s="281">
        <v>2110.65</v>
      </c>
      <c r="K938" s="281">
        <v>2117.4499999999998</v>
      </c>
      <c r="L938" s="281">
        <v>2128.81</v>
      </c>
      <c r="M938" s="281">
        <v>2119.85</v>
      </c>
      <c r="N938" s="281">
        <v>2112.39</v>
      </c>
      <c r="O938" s="281">
        <v>2125.3200000000002</v>
      </c>
      <c r="P938" s="281">
        <v>2139.14</v>
      </c>
      <c r="Q938" s="281">
        <v>2141.63</v>
      </c>
      <c r="R938" s="281">
        <v>2163.61</v>
      </c>
      <c r="S938" s="281">
        <v>2237.46</v>
      </c>
      <c r="T938" s="281">
        <v>2256.3200000000002</v>
      </c>
      <c r="U938" s="281">
        <v>2253.14</v>
      </c>
      <c r="V938" s="281">
        <v>2184.38</v>
      </c>
      <c r="W938" s="281">
        <v>2121.4499999999998</v>
      </c>
      <c r="X938" s="281">
        <v>2079.12</v>
      </c>
      <c r="Y938" s="281">
        <v>2076.96</v>
      </c>
    </row>
    <row r="939" spans="1:25">
      <c r="A939" s="318">
        <v>8</v>
      </c>
      <c r="B939" s="281">
        <v>2076.7399999999998</v>
      </c>
      <c r="C939" s="281">
        <v>2082.5100000000002</v>
      </c>
      <c r="D939" s="281">
        <v>2115.4</v>
      </c>
      <c r="E939" s="281">
        <v>2146.89</v>
      </c>
      <c r="F939" s="281">
        <v>2147.9899999999998</v>
      </c>
      <c r="G939" s="281">
        <v>2150.58</v>
      </c>
      <c r="H939" s="281">
        <v>2170.59</v>
      </c>
      <c r="I939" s="281">
        <v>2201.54</v>
      </c>
      <c r="J939" s="281">
        <v>2224.7399999999998</v>
      </c>
      <c r="K939" s="281">
        <v>2208.31</v>
      </c>
      <c r="L939" s="281">
        <v>2198.7399999999998</v>
      </c>
      <c r="M939" s="281">
        <v>2198.4899999999998</v>
      </c>
      <c r="N939" s="281">
        <v>2198.21</v>
      </c>
      <c r="O939" s="281">
        <v>2183.64</v>
      </c>
      <c r="P939" s="281">
        <v>2185.08</v>
      </c>
      <c r="Q939" s="281">
        <v>2179.48</v>
      </c>
      <c r="R939" s="281">
        <v>2196.31</v>
      </c>
      <c r="S939" s="281">
        <v>2254.08</v>
      </c>
      <c r="T939" s="281">
        <v>2289.04</v>
      </c>
      <c r="U939" s="281">
        <v>2238</v>
      </c>
      <c r="V939" s="281">
        <v>2181.27</v>
      </c>
      <c r="W939" s="281">
        <v>2140.46</v>
      </c>
      <c r="X939" s="281">
        <v>2108.71</v>
      </c>
      <c r="Y939" s="281">
        <v>2076.2399999999998</v>
      </c>
    </row>
    <row r="940" spans="1:25">
      <c r="A940" s="318">
        <v>9</v>
      </c>
      <c r="B940" s="281">
        <v>2076.75</v>
      </c>
      <c r="C940" s="281">
        <v>2068.5</v>
      </c>
      <c r="D940" s="281">
        <v>2092.5500000000002</v>
      </c>
      <c r="E940" s="281">
        <v>2127.89</v>
      </c>
      <c r="F940" s="281">
        <v>2125.4699999999998</v>
      </c>
      <c r="G940" s="281">
        <v>2113.46</v>
      </c>
      <c r="H940" s="281">
        <v>2139.56</v>
      </c>
      <c r="I940" s="281">
        <v>2147.37</v>
      </c>
      <c r="J940" s="281">
        <v>2149.13</v>
      </c>
      <c r="K940" s="281">
        <v>2144.7399999999998</v>
      </c>
      <c r="L940" s="281">
        <v>2146.29</v>
      </c>
      <c r="M940" s="281">
        <v>2148.0700000000002</v>
      </c>
      <c r="N940" s="281">
        <v>2147.35</v>
      </c>
      <c r="O940" s="281">
        <v>2147.83</v>
      </c>
      <c r="P940" s="281">
        <v>2148.3000000000002</v>
      </c>
      <c r="Q940" s="281">
        <v>2148.0500000000002</v>
      </c>
      <c r="R940" s="281">
        <v>2149.88</v>
      </c>
      <c r="S940" s="281">
        <v>2218.48</v>
      </c>
      <c r="T940" s="281">
        <v>2253.08</v>
      </c>
      <c r="U940" s="281">
        <v>2201.42</v>
      </c>
      <c r="V940" s="281">
        <v>2166.3200000000002</v>
      </c>
      <c r="W940" s="281">
        <v>2135.2600000000002</v>
      </c>
      <c r="X940" s="281">
        <v>2092.35</v>
      </c>
      <c r="Y940" s="281">
        <v>2069.02</v>
      </c>
    </row>
    <row r="941" spans="1:25">
      <c r="A941" s="318">
        <v>10</v>
      </c>
      <c r="B941" s="281">
        <v>2108.86</v>
      </c>
      <c r="C941" s="281">
        <v>2085.75</v>
      </c>
      <c r="D941" s="281">
        <v>2126.5700000000002</v>
      </c>
      <c r="E941" s="281">
        <v>2142.6</v>
      </c>
      <c r="F941" s="281">
        <v>2166.14</v>
      </c>
      <c r="G941" s="281">
        <v>2155.2399999999998</v>
      </c>
      <c r="H941" s="281">
        <v>2181.58</v>
      </c>
      <c r="I941" s="281">
        <v>2186.65</v>
      </c>
      <c r="J941" s="281">
        <v>2301.62</v>
      </c>
      <c r="K941" s="281">
        <v>2300.63</v>
      </c>
      <c r="L941" s="281">
        <v>2209.6799999999998</v>
      </c>
      <c r="M941" s="281">
        <v>2207.88</v>
      </c>
      <c r="N941" s="281">
        <v>2204.5500000000002</v>
      </c>
      <c r="O941" s="281">
        <v>2206.2399999999998</v>
      </c>
      <c r="P941" s="281">
        <v>2211.2800000000002</v>
      </c>
      <c r="Q941" s="281">
        <v>2211.7399999999998</v>
      </c>
      <c r="R941" s="281">
        <v>2229.08</v>
      </c>
      <c r="S941" s="281">
        <v>2312.69</v>
      </c>
      <c r="T941" s="281">
        <v>2333.62</v>
      </c>
      <c r="U941" s="281">
        <v>2304.2600000000002</v>
      </c>
      <c r="V941" s="281">
        <v>2244.2399999999998</v>
      </c>
      <c r="W941" s="281">
        <v>2199.35</v>
      </c>
      <c r="X941" s="281">
        <v>2147.35</v>
      </c>
      <c r="Y941" s="281">
        <v>2129.65</v>
      </c>
    </row>
    <row r="942" spans="1:25">
      <c r="A942" s="318">
        <v>11</v>
      </c>
      <c r="B942" s="281">
        <v>2085.1999999999998</v>
      </c>
      <c r="C942" s="281">
        <v>2083.2399999999998</v>
      </c>
      <c r="D942" s="281">
        <v>2100.58</v>
      </c>
      <c r="E942" s="281">
        <v>2122.83</v>
      </c>
      <c r="F942" s="281">
        <v>2125.9299999999998</v>
      </c>
      <c r="G942" s="281">
        <v>2125.8200000000002</v>
      </c>
      <c r="H942" s="281">
        <v>2144.79</v>
      </c>
      <c r="I942" s="281">
        <v>2165.54</v>
      </c>
      <c r="J942" s="281">
        <v>2167.3000000000002</v>
      </c>
      <c r="K942" s="281">
        <v>2210.5</v>
      </c>
      <c r="L942" s="281">
        <v>2191.4499999999998</v>
      </c>
      <c r="M942" s="281">
        <v>2188.6799999999998</v>
      </c>
      <c r="N942" s="281">
        <v>2186.04</v>
      </c>
      <c r="O942" s="281">
        <v>2177.37</v>
      </c>
      <c r="P942" s="281">
        <v>2177.9699999999998</v>
      </c>
      <c r="Q942" s="281">
        <v>2168.41</v>
      </c>
      <c r="R942" s="281">
        <v>2187.61</v>
      </c>
      <c r="S942" s="281">
        <v>2301.52</v>
      </c>
      <c r="T942" s="281">
        <v>2304.04</v>
      </c>
      <c r="U942" s="281">
        <v>2271.4299999999998</v>
      </c>
      <c r="V942" s="281">
        <v>2216.44</v>
      </c>
      <c r="W942" s="281">
        <v>2185.1799999999998</v>
      </c>
      <c r="X942" s="281">
        <v>2121.41</v>
      </c>
      <c r="Y942" s="281">
        <v>2099.5300000000002</v>
      </c>
    </row>
    <row r="943" spans="1:25">
      <c r="A943" s="318">
        <v>12</v>
      </c>
      <c r="B943" s="281">
        <v>2107.7199999999998</v>
      </c>
      <c r="C943" s="281">
        <v>2089.41</v>
      </c>
      <c r="D943" s="281">
        <v>2113.4</v>
      </c>
      <c r="E943" s="281">
        <v>2153.41</v>
      </c>
      <c r="F943" s="281">
        <v>2151.4899999999998</v>
      </c>
      <c r="G943" s="281">
        <v>2164.11</v>
      </c>
      <c r="H943" s="281">
        <v>2178.6999999999998</v>
      </c>
      <c r="I943" s="281">
        <v>2291.87</v>
      </c>
      <c r="J943" s="281">
        <v>2373.12</v>
      </c>
      <c r="K943" s="281">
        <v>2383.1799999999998</v>
      </c>
      <c r="L943" s="281">
        <v>2243.5500000000002</v>
      </c>
      <c r="M943" s="281">
        <v>2261.81</v>
      </c>
      <c r="N943" s="281">
        <v>2255.13</v>
      </c>
      <c r="O943" s="281">
        <v>2258.0100000000002</v>
      </c>
      <c r="P943" s="281">
        <v>2258.58</v>
      </c>
      <c r="Q943" s="281">
        <v>2245.2800000000002</v>
      </c>
      <c r="R943" s="281">
        <v>2249.0700000000002</v>
      </c>
      <c r="S943" s="281">
        <v>2242.1999999999998</v>
      </c>
      <c r="T943" s="281">
        <v>2219.11</v>
      </c>
      <c r="U943" s="281">
        <v>2169.59</v>
      </c>
      <c r="V943" s="281">
        <v>2147.64</v>
      </c>
      <c r="W943" s="281">
        <v>2194.56</v>
      </c>
      <c r="X943" s="281">
        <v>2130.5100000000002</v>
      </c>
      <c r="Y943" s="281">
        <v>2091.19</v>
      </c>
    </row>
    <row r="944" spans="1:25">
      <c r="A944" s="318">
        <v>13</v>
      </c>
      <c r="B944" s="281">
        <v>2055.89</v>
      </c>
      <c r="C944" s="281">
        <v>2050.0500000000002</v>
      </c>
      <c r="D944" s="281">
        <v>2054.75</v>
      </c>
      <c r="E944" s="281">
        <v>2056.98</v>
      </c>
      <c r="F944" s="281">
        <v>2046.53</v>
      </c>
      <c r="G944" s="281">
        <v>2027.5</v>
      </c>
      <c r="H944" s="281">
        <v>2048.2399999999998</v>
      </c>
      <c r="I944" s="281">
        <v>2101.12</v>
      </c>
      <c r="J944" s="281">
        <v>2143.9</v>
      </c>
      <c r="K944" s="281">
        <v>2145.9899999999998</v>
      </c>
      <c r="L944" s="281">
        <v>2143.1999999999998</v>
      </c>
      <c r="M944" s="281">
        <v>2141.5700000000002</v>
      </c>
      <c r="N944" s="281">
        <v>2137.2600000000002</v>
      </c>
      <c r="O944" s="281">
        <v>2138.38</v>
      </c>
      <c r="P944" s="281">
        <v>2143.2600000000002</v>
      </c>
      <c r="Q944" s="281">
        <v>2144.13</v>
      </c>
      <c r="R944" s="281">
        <v>2154.5100000000002</v>
      </c>
      <c r="S944" s="281">
        <v>2146.46</v>
      </c>
      <c r="T944" s="281">
        <v>2178.44</v>
      </c>
      <c r="U944" s="281">
        <v>2211.5300000000002</v>
      </c>
      <c r="V944" s="281">
        <v>2180.86</v>
      </c>
      <c r="W944" s="281">
        <v>2156.67</v>
      </c>
      <c r="X944" s="281">
        <v>2086.34</v>
      </c>
      <c r="Y944" s="281">
        <v>2054.5100000000002</v>
      </c>
    </row>
    <row r="945" spans="1:25">
      <c r="A945" s="318">
        <v>14</v>
      </c>
      <c r="B945" s="281">
        <v>1995.13</v>
      </c>
      <c r="C945" s="281">
        <v>1986.14</v>
      </c>
      <c r="D945" s="281">
        <v>1986.24</v>
      </c>
      <c r="E945" s="281">
        <v>1989.93</v>
      </c>
      <c r="F945" s="281">
        <v>1973.9</v>
      </c>
      <c r="G945" s="281">
        <v>1959.36</v>
      </c>
      <c r="H945" s="281">
        <v>1980.77</v>
      </c>
      <c r="I945" s="281">
        <v>2003.86</v>
      </c>
      <c r="J945" s="281">
        <v>2039.17</v>
      </c>
      <c r="K945" s="281">
        <v>2050.41</v>
      </c>
      <c r="L945" s="281">
        <v>2052.23</v>
      </c>
      <c r="M945" s="281">
        <v>2049.34</v>
      </c>
      <c r="N945" s="281">
        <v>2047.3</v>
      </c>
      <c r="O945" s="281">
        <v>2049.3200000000002</v>
      </c>
      <c r="P945" s="281">
        <v>2053.0300000000002</v>
      </c>
      <c r="Q945" s="281">
        <v>2048.58</v>
      </c>
      <c r="R945" s="281">
        <v>2056.83</v>
      </c>
      <c r="S945" s="281">
        <v>2057.9899999999998</v>
      </c>
      <c r="T945" s="281">
        <v>2097.64</v>
      </c>
      <c r="U945" s="281">
        <v>2140.0100000000002</v>
      </c>
      <c r="V945" s="281">
        <v>2108.14</v>
      </c>
      <c r="W945" s="281">
        <v>2061.65</v>
      </c>
      <c r="X945" s="281">
        <v>2023.96</v>
      </c>
      <c r="Y945" s="281">
        <v>1991.47</v>
      </c>
    </row>
    <row r="946" spans="1:25">
      <c r="A946" s="318">
        <v>15</v>
      </c>
      <c r="B946" s="281">
        <v>1942.43</v>
      </c>
      <c r="C946" s="281">
        <v>1924.12</v>
      </c>
      <c r="D946" s="281">
        <v>1927.33</v>
      </c>
      <c r="E946" s="281">
        <v>1953.71</v>
      </c>
      <c r="F946" s="281">
        <v>1945.24</v>
      </c>
      <c r="G946" s="281">
        <v>1912.05</v>
      </c>
      <c r="H946" s="281">
        <v>1941.62</v>
      </c>
      <c r="I946" s="281">
        <v>1981.68</v>
      </c>
      <c r="J946" s="281">
        <v>2026.41</v>
      </c>
      <c r="K946" s="281">
        <v>2025.51</v>
      </c>
      <c r="L946" s="281">
        <v>2041.48</v>
      </c>
      <c r="M946" s="281">
        <v>2046.14</v>
      </c>
      <c r="N946" s="281">
        <v>2048.88</v>
      </c>
      <c r="O946" s="281">
        <v>2058</v>
      </c>
      <c r="P946" s="281">
        <v>2052.54</v>
      </c>
      <c r="Q946" s="281">
        <v>2047.74</v>
      </c>
      <c r="R946" s="281">
        <v>2092.5500000000002</v>
      </c>
      <c r="S946" s="281">
        <v>2114.2600000000002</v>
      </c>
      <c r="T946" s="281">
        <v>2093.13</v>
      </c>
      <c r="U946" s="281">
        <v>2108.11</v>
      </c>
      <c r="V946" s="281">
        <v>2072.85</v>
      </c>
      <c r="W946" s="281">
        <v>2018.71</v>
      </c>
      <c r="X946" s="281">
        <v>1974.7</v>
      </c>
      <c r="Y946" s="281">
        <v>1922.57</v>
      </c>
    </row>
    <row r="947" spans="1:25">
      <c r="A947" s="318">
        <v>16</v>
      </c>
      <c r="B947" s="281">
        <v>1870.96</v>
      </c>
      <c r="C947" s="281">
        <v>1858.14</v>
      </c>
      <c r="D947" s="281">
        <v>1888.19</v>
      </c>
      <c r="E947" s="281">
        <v>1925.83</v>
      </c>
      <c r="F947" s="281">
        <v>1923.02</v>
      </c>
      <c r="G947" s="281">
        <v>1915.59</v>
      </c>
      <c r="H947" s="281">
        <v>1924.07</v>
      </c>
      <c r="I947" s="281">
        <v>1966.19</v>
      </c>
      <c r="J947" s="281">
        <v>2064.7199999999998</v>
      </c>
      <c r="K947" s="281">
        <v>2072.9</v>
      </c>
      <c r="L947" s="281">
        <v>2041.56</v>
      </c>
      <c r="M947" s="281">
        <v>2033.95</v>
      </c>
      <c r="N947" s="281">
        <v>2039.82</v>
      </c>
      <c r="O947" s="281">
        <v>2044.76</v>
      </c>
      <c r="P947" s="281">
        <v>2029.27</v>
      </c>
      <c r="Q947" s="281">
        <v>2037.07</v>
      </c>
      <c r="R947" s="281">
        <v>2101.4699999999998</v>
      </c>
      <c r="S947" s="281">
        <v>2076.91</v>
      </c>
      <c r="T947" s="281">
        <v>2042.71</v>
      </c>
      <c r="U947" s="281">
        <v>2124.2600000000002</v>
      </c>
      <c r="V947" s="281">
        <v>2049.1</v>
      </c>
      <c r="W947" s="281">
        <v>1966.29</v>
      </c>
      <c r="X947" s="281">
        <v>1921.26</v>
      </c>
      <c r="Y947" s="281">
        <v>1892.68</v>
      </c>
    </row>
    <row r="948" spans="1:25">
      <c r="A948" s="318">
        <v>17</v>
      </c>
      <c r="B948" s="281">
        <v>1951.28</v>
      </c>
      <c r="C948" s="281">
        <v>1950.16</v>
      </c>
      <c r="D948" s="281">
        <v>1965.19</v>
      </c>
      <c r="E948" s="281">
        <v>1983.35</v>
      </c>
      <c r="F948" s="281">
        <v>1970.85</v>
      </c>
      <c r="G948" s="281">
        <v>1959.41</v>
      </c>
      <c r="H948" s="281">
        <v>1974.68</v>
      </c>
      <c r="I948" s="281">
        <v>2005.72</v>
      </c>
      <c r="J948" s="281">
        <v>2058.66</v>
      </c>
      <c r="K948" s="281">
        <v>2064.17</v>
      </c>
      <c r="L948" s="281">
        <v>2055.4499999999998</v>
      </c>
      <c r="M948" s="281">
        <v>2052.39</v>
      </c>
      <c r="N948" s="281">
        <v>2050.73</v>
      </c>
      <c r="O948" s="281">
        <v>2087.37</v>
      </c>
      <c r="P948" s="281">
        <v>2064.9499999999998</v>
      </c>
      <c r="Q948" s="281">
        <v>2089.3200000000002</v>
      </c>
      <c r="R948" s="281">
        <v>2115.15</v>
      </c>
      <c r="S948" s="281">
        <v>2198.71</v>
      </c>
      <c r="T948" s="281">
        <v>2213.02</v>
      </c>
      <c r="U948" s="281">
        <v>2138.0300000000002</v>
      </c>
      <c r="V948" s="281">
        <v>2089.8000000000002</v>
      </c>
      <c r="W948" s="281">
        <v>2037.64</v>
      </c>
      <c r="X948" s="281">
        <v>1978.57</v>
      </c>
      <c r="Y948" s="281">
        <v>1944.69</v>
      </c>
    </row>
    <row r="949" spans="1:25">
      <c r="A949" s="318">
        <v>18</v>
      </c>
      <c r="B949" s="281">
        <v>1885.91</v>
      </c>
      <c r="C949" s="281">
        <v>1879.53</v>
      </c>
      <c r="D949" s="281">
        <v>1887.88</v>
      </c>
      <c r="E949" s="281">
        <v>1922.62</v>
      </c>
      <c r="F949" s="281">
        <v>1924.85</v>
      </c>
      <c r="G949" s="281">
        <v>1912.2</v>
      </c>
      <c r="H949" s="281">
        <v>1936.89</v>
      </c>
      <c r="I949" s="281">
        <v>1980.6</v>
      </c>
      <c r="J949" s="281">
        <v>2085.19</v>
      </c>
      <c r="K949" s="281">
        <v>2106.11</v>
      </c>
      <c r="L949" s="281">
        <v>2079.9</v>
      </c>
      <c r="M949" s="281">
        <v>2075.31</v>
      </c>
      <c r="N949" s="281">
        <v>2074.5500000000002</v>
      </c>
      <c r="O949" s="281">
        <v>2090.5</v>
      </c>
      <c r="P949" s="281">
        <v>2083.9899999999998</v>
      </c>
      <c r="Q949" s="281">
        <v>2083.42</v>
      </c>
      <c r="R949" s="281">
        <v>2076.92</v>
      </c>
      <c r="S949" s="281">
        <v>2138.58</v>
      </c>
      <c r="T949" s="281">
        <v>2051.83</v>
      </c>
      <c r="U949" s="281">
        <v>2097.58</v>
      </c>
      <c r="V949" s="281">
        <v>2014.24</v>
      </c>
      <c r="W949" s="281">
        <v>1957.76</v>
      </c>
      <c r="X949" s="281">
        <v>1919.1</v>
      </c>
      <c r="Y949" s="281">
        <v>1844.64</v>
      </c>
    </row>
    <row r="950" spans="1:25">
      <c r="A950" s="318">
        <v>19</v>
      </c>
      <c r="B950" s="281">
        <v>1661.08</v>
      </c>
      <c r="C950" s="281">
        <v>1666.41</v>
      </c>
      <c r="D950" s="281">
        <v>1671.93</v>
      </c>
      <c r="E950" s="281">
        <v>1680.88</v>
      </c>
      <c r="F950" s="281">
        <v>1672.55</v>
      </c>
      <c r="G950" s="281">
        <v>1730.7</v>
      </c>
      <c r="H950" s="281">
        <v>1758.58</v>
      </c>
      <c r="I950" s="281">
        <v>1891.39</v>
      </c>
      <c r="J950" s="281">
        <v>2053.79</v>
      </c>
      <c r="K950" s="281">
        <v>2075.73</v>
      </c>
      <c r="L950" s="281">
        <v>2090.21</v>
      </c>
      <c r="M950" s="281">
        <v>2073.7800000000002</v>
      </c>
      <c r="N950" s="281">
        <v>2072.61</v>
      </c>
      <c r="O950" s="281">
        <v>2078.35</v>
      </c>
      <c r="P950" s="281">
        <v>2083.9299999999998</v>
      </c>
      <c r="Q950" s="281">
        <v>2077.44</v>
      </c>
      <c r="R950" s="281">
        <v>2077.4699999999998</v>
      </c>
      <c r="S950" s="281">
        <v>2087.15</v>
      </c>
      <c r="T950" s="281">
        <v>1994.56</v>
      </c>
      <c r="U950" s="281">
        <v>2021.22</v>
      </c>
      <c r="V950" s="281">
        <v>1976.71</v>
      </c>
      <c r="W950" s="281">
        <v>1937.82</v>
      </c>
      <c r="X950" s="281">
        <v>1769.1</v>
      </c>
      <c r="Y950" s="281">
        <v>1684.13</v>
      </c>
    </row>
    <row r="951" spans="1:25">
      <c r="A951" s="318">
        <v>20</v>
      </c>
      <c r="B951" s="281">
        <v>1806.28</v>
      </c>
      <c r="C951" s="281">
        <v>1801.08</v>
      </c>
      <c r="D951" s="281">
        <v>1807.98</v>
      </c>
      <c r="E951" s="281">
        <v>1752.79</v>
      </c>
      <c r="F951" s="281">
        <v>1827.04</v>
      </c>
      <c r="G951" s="281">
        <v>1909.15</v>
      </c>
      <c r="H951" s="281">
        <v>1906.16</v>
      </c>
      <c r="I951" s="281">
        <v>1947.04</v>
      </c>
      <c r="J951" s="281">
        <v>1963.89</v>
      </c>
      <c r="K951" s="281">
        <v>1971.99</v>
      </c>
      <c r="L951" s="281">
        <v>2008.4</v>
      </c>
      <c r="M951" s="281">
        <v>2020.8</v>
      </c>
      <c r="N951" s="281">
        <v>2032.35</v>
      </c>
      <c r="O951" s="281">
        <v>2023.33</v>
      </c>
      <c r="P951" s="281">
        <v>2029.36</v>
      </c>
      <c r="Q951" s="281">
        <v>2048.85</v>
      </c>
      <c r="R951" s="281">
        <v>2088.3200000000002</v>
      </c>
      <c r="S951" s="281">
        <v>2053.89</v>
      </c>
      <c r="T951" s="281">
        <v>1983.72</v>
      </c>
      <c r="U951" s="281">
        <v>1960.06</v>
      </c>
      <c r="V951" s="281">
        <v>1973.48</v>
      </c>
      <c r="W951" s="281">
        <v>1939.3</v>
      </c>
      <c r="X951" s="281">
        <v>1807.36</v>
      </c>
      <c r="Y951" s="281">
        <v>1706.88</v>
      </c>
    </row>
    <row r="952" spans="1:25">
      <c r="A952" s="318">
        <v>21</v>
      </c>
      <c r="B952" s="281">
        <v>1809.2</v>
      </c>
      <c r="C952" s="281">
        <v>1782.86</v>
      </c>
      <c r="D952" s="281">
        <v>1769.35</v>
      </c>
      <c r="E952" s="281">
        <v>1776.74</v>
      </c>
      <c r="F952" s="281">
        <v>1767.73</v>
      </c>
      <c r="G952" s="281">
        <v>1868.26</v>
      </c>
      <c r="H952" s="281">
        <v>1906.96</v>
      </c>
      <c r="I952" s="281">
        <v>1931.68</v>
      </c>
      <c r="J952" s="281">
        <v>1968.6</v>
      </c>
      <c r="K952" s="281">
        <v>1983.55</v>
      </c>
      <c r="L952" s="281">
        <v>1989.04</v>
      </c>
      <c r="M952" s="281">
        <v>1987.88</v>
      </c>
      <c r="N952" s="281">
        <v>1996.14</v>
      </c>
      <c r="O952" s="281">
        <v>2002.74</v>
      </c>
      <c r="P952" s="281">
        <v>2006.17</v>
      </c>
      <c r="Q952" s="281">
        <v>2012.02</v>
      </c>
      <c r="R952" s="281">
        <v>2091.9</v>
      </c>
      <c r="S952" s="281">
        <v>2099.14</v>
      </c>
      <c r="T952" s="281">
        <v>2044.21</v>
      </c>
      <c r="U952" s="281">
        <v>2002.62</v>
      </c>
      <c r="V952" s="281">
        <v>2029.42</v>
      </c>
      <c r="W952" s="281">
        <v>1951.11</v>
      </c>
      <c r="X952" s="281">
        <v>1860.94</v>
      </c>
      <c r="Y952" s="281">
        <v>1775.47</v>
      </c>
    </row>
    <row r="953" spans="1:25">
      <c r="A953" s="318">
        <v>22</v>
      </c>
      <c r="B953" s="281">
        <v>1711.06</v>
      </c>
      <c r="C953" s="281">
        <v>1683.7</v>
      </c>
      <c r="D953" s="281">
        <v>1705.7</v>
      </c>
      <c r="E953" s="281">
        <v>1764.32</v>
      </c>
      <c r="F953" s="281">
        <v>1741.27</v>
      </c>
      <c r="G953" s="281">
        <v>1852.43</v>
      </c>
      <c r="H953" s="281">
        <v>1884.94</v>
      </c>
      <c r="I953" s="281">
        <v>1920.74</v>
      </c>
      <c r="J953" s="281">
        <v>1975.37</v>
      </c>
      <c r="K953" s="281">
        <v>2037.55</v>
      </c>
      <c r="L953" s="281">
        <v>2020.44</v>
      </c>
      <c r="M953" s="281">
        <v>2030.06</v>
      </c>
      <c r="N953" s="281">
        <v>2004.77</v>
      </c>
      <c r="O953" s="281">
        <v>2000.31</v>
      </c>
      <c r="P953" s="281">
        <v>2002.99</v>
      </c>
      <c r="Q953" s="281">
        <v>2043.65</v>
      </c>
      <c r="R953" s="281">
        <v>2181.7199999999998</v>
      </c>
      <c r="S953" s="281">
        <v>2057.77</v>
      </c>
      <c r="T953" s="281">
        <v>1961.83</v>
      </c>
      <c r="U953" s="281">
        <v>1924.83</v>
      </c>
      <c r="V953" s="281">
        <v>1934.42</v>
      </c>
      <c r="W953" s="281">
        <v>1866.76</v>
      </c>
      <c r="X953" s="281">
        <v>1837.03</v>
      </c>
      <c r="Y953" s="281">
        <v>1751.22</v>
      </c>
    </row>
    <row r="954" spans="1:25">
      <c r="A954" s="318">
        <v>23</v>
      </c>
      <c r="B954" s="281">
        <v>1823.1</v>
      </c>
      <c r="C954" s="281">
        <v>1783.6</v>
      </c>
      <c r="D954" s="281">
        <v>1814.65</v>
      </c>
      <c r="E954" s="281">
        <v>1885.06</v>
      </c>
      <c r="F954" s="281">
        <v>1969.21</v>
      </c>
      <c r="G954" s="281">
        <v>1958.91</v>
      </c>
      <c r="H954" s="281">
        <v>1980.26</v>
      </c>
      <c r="I954" s="281">
        <v>2002.9</v>
      </c>
      <c r="J954" s="281">
        <v>2033.96</v>
      </c>
      <c r="K954" s="281">
        <v>2075.66</v>
      </c>
      <c r="L954" s="281">
        <v>2054.9</v>
      </c>
      <c r="M954" s="281">
        <v>2038.85</v>
      </c>
      <c r="N954" s="281">
        <v>2015.97</v>
      </c>
      <c r="O954" s="281">
        <v>2040.46</v>
      </c>
      <c r="P954" s="281">
        <v>2047.03</v>
      </c>
      <c r="Q954" s="281">
        <v>2042.95</v>
      </c>
      <c r="R954" s="281">
        <v>2093.34</v>
      </c>
      <c r="S954" s="281">
        <v>2229.6999999999998</v>
      </c>
      <c r="T954" s="281">
        <v>2268.13</v>
      </c>
      <c r="U954" s="281">
        <v>2191.16</v>
      </c>
      <c r="V954" s="281">
        <v>2060.11</v>
      </c>
      <c r="W954" s="281">
        <v>2021.97</v>
      </c>
      <c r="X954" s="281">
        <v>1978.87</v>
      </c>
      <c r="Y954" s="281">
        <v>1861.68</v>
      </c>
    </row>
    <row r="955" spans="1:25">
      <c r="A955" s="318">
        <v>24</v>
      </c>
      <c r="B955" s="281">
        <v>1779.11</v>
      </c>
      <c r="C955" s="281">
        <v>1761.49</v>
      </c>
      <c r="D955" s="281">
        <v>1779.36</v>
      </c>
      <c r="E955" s="281">
        <v>1750.56</v>
      </c>
      <c r="F955" s="281">
        <v>1823.16</v>
      </c>
      <c r="G955" s="281">
        <v>1965.8</v>
      </c>
      <c r="H955" s="281">
        <v>1992.52</v>
      </c>
      <c r="I955" s="281">
        <v>2073.69</v>
      </c>
      <c r="J955" s="281">
        <v>2034.01</v>
      </c>
      <c r="K955" s="281">
        <v>2043.56</v>
      </c>
      <c r="L955" s="281">
        <v>2037.17</v>
      </c>
      <c r="M955" s="281">
        <v>2108.42</v>
      </c>
      <c r="N955" s="281">
        <v>2092.13</v>
      </c>
      <c r="O955" s="281">
        <v>2092.2800000000002</v>
      </c>
      <c r="P955" s="281">
        <v>2098.44</v>
      </c>
      <c r="Q955" s="281">
        <v>2166.61</v>
      </c>
      <c r="R955" s="281">
        <v>2114.08</v>
      </c>
      <c r="S955" s="281">
        <v>2091.06</v>
      </c>
      <c r="T955" s="281">
        <v>2043.24</v>
      </c>
      <c r="U955" s="281">
        <v>1976.95</v>
      </c>
      <c r="V955" s="281">
        <v>1999.25</v>
      </c>
      <c r="W955" s="281">
        <v>1977.98</v>
      </c>
      <c r="X955" s="281">
        <v>1926.35</v>
      </c>
      <c r="Y955" s="281">
        <v>1799.14</v>
      </c>
    </row>
    <row r="956" spans="1:25">
      <c r="A956" s="318">
        <v>25</v>
      </c>
      <c r="B956" s="281">
        <v>1793.59</v>
      </c>
      <c r="C956" s="281">
        <v>1783.37</v>
      </c>
      <c r="D956" s="281">
        <v>1810.01</v>
      </c>
      <c r="E956" s="281">
        <v>1899.13</v>
      </c>
      <c r="F956" s="281">
        <v>1889.82</v>
      </c>
      <c r="G956" s="281">
        <v>2002.5</v>
      </c>
      <c r="H956" s="281">
        <v>2020.27</v>
      </c>
      <c r="I956" s="281">
        <v>2062.15</v>
      </c>
      <c r="J956" s="281">
        <v>2158.9899999999998</v>
      </c>
      <c r="K956" s="281">
        <v>2214.7399999999998</v>
      </c>
      <c r="L956" s="281">
        <v>2149.75</v>
      </c>
      <c r="M956" s="281">
        <v>2174.88</v>
      </c>
      <c r="N956" s="281">
        <v>2219.19</v>
      </c>
      <c r="O956" s="281">
        <v>2159.31</v>
      </c>
      <c r="P956" s="281">
        <v>2152.6799999999998</v>
      </c>
      <c r="Q956" s="281">
        <v>2152.11</v>
      </c>
      <c r="R956" s="281">
        <v>2165.66</v>
      </c>
      <c r="S956" s="281">
        <v>2103.37</v>
      </c>
      <c r="T956" s="281">
        <v>2121.6</v>
      </c>
      <c r="U956" s="281">
        <v>2049.63</v>
      </c>
      <c r="V956" s="281">
        <v>2042.95</v>
      </c>
      <c r="W956" s="281">
        <v>2011.92</v>
      </c>
      <c r="X956" s="281">
        <v>1928.28</v>
      </c>
      <c r="Y956" s="281">
        <v>1792.29</v>
      </c>
    </row>
    <row r="957" spans="1:25">
      <c r="A957" s="318">
        <v>26</v>
      </c>
      <c r="B957" s="281">
        <v>1780.07</v>
      </c>
      <c r="C957" s="281">
        <v>1772.39</v>
      </c>
      <c r="D957" s="281">
        <v>1780.57</v>
      </c>
      <c r="E957" s="281">
        <v>1794.14</v>
      </c>
      <c r="F957" s="281">
        <v>1823.72</v>
      </c>
      <c r="G957" s="281">
        <v>1872.44</v>
      </c>
      <c r="H957" s="281">
        <v>1925.66</v>
      </c>
      <c r="I957" s="281">
        <v>1974.76</v>
      </c>
      <c r="J957" s="281">
        <v>2239.06</v>
      </c>
      <c r="K957" s="281">
        <v>2231.36</v>
      </c>
      <c r="L957" s="281">
        <v>2217.91</v>
      </c>
      <c r="M957" s="281">
        <v>2234.84</v>
      </c>
      <c r="N957" s="281">
        <v>2261.3000000000002</v>
      </c>
      <c r="O957" s="281">
        <v>2277.6</v>
      </c>
      <c r="P957" s="281">
        <v>2320.42</v>
      </c>
      <c r="Q957" s="281">
        <v>2322.3000000000002</v>
      </c>
      <c r="R957" s="281">
        <v>2331.92</v>
      </c>
      <c r="S957" s="281">
        <v>2317.89</v>
      </c>
      <c r="T957" s="281">
        <v>2200.0500000000002</v>
      </c>
      <c r="U957" s="281">
        <v>2153.77</v>
      </c>
      <c r="V957" s="281">
        <v>2099.9299999999998</v>
      </c>
      <c r="W957" s="281">
        <v>1976.66</v>
      </c>
      <c r="X957" s="281">
        <v>1906.3</v>
      </c>
      <c r="Y957" s="281">
        <v>1789.37</v>
      </c>
    </row>
    <row r="958" spans="1:25">
      <c r="A958" s="318">
        <v>27</v>
      </c>
      <c r="B958" s="281">
        <v>2078.39</v>
      </c>
      <c r="C958" s="281">
        <v>2051.36</v>
      </c>
      <c r="D958" s="281">
        <v>2095.2600000000002</v>
      </c>
      <c r="E958" s="281">
        <v>2145.12</v>
      </c>
      <c r="F958" s="281">
        <v>2210.15</v>
      </c>
      <c r="G958" s="281">
        <v>2264.41</v>
      </c>
      <c r="H958" s="281">
        <v>2342.35</v>
      </c>
      <c r="I958" s="281">
        <v>2575.6</v>
      </c>
      <c r="J958" s="281">
        <v>2574.86</v>
      </c>
      <c r="K958" s="281">
        <v>2575.2800000000002</v>
      </c>
      <c r="L958" s="281">
        <v>2573.85</v>
      </c>
      <c r="M958" s="281">
        <v>2582.58</v>
      </c>
      <c r="N958" s="281">
        <v>2583.5100000000002</v>
      </c>
      <c r="O958" s="281">
        <v>2571.4499999999998</v>
      </c>
      <c r="P958" s="281">
        <v>2576.06</v>
      </c>
      <c r="Q958" s="281">
        <v>2602.98</v>
      </c>
      <c r="R958" s="281">
        <v>2660.05</v>
      </c>
      <c r="S958" s="281">
        <v>2670.57</v>
      </c>
      <c r="T958" s="281">
        <v>2438.1999999999998</v>
      </c>
      <c r="U958" s="281">
        <v>2339.73</v>
      </c>
      <c r="V958" s="281">
        <v>2312.56</v>
      </c>
      <c r="W958" s="281">
        <v>2242.52</v>
      </c>
      <c r="X958" s="281">
        <v>2171.7600000000002</v>
      </c>
      <c r="Y958" s="281">
        <v>2151.8000000000002</v>
      </c>
    </row>
    <row r="959" spans="1:25">
      <c r="A959" s="318">
        <v>28</v>
      </c>
      <c r="B959" s="281">
        <v>2200.36</v>
      </c>
      <c r="C959" s="281">
        <v>2184.79</v>
      </c>
      <c r="D959" s="281">
        <v>2176.4699999999998</v>
      </c>
      <c r="E959" s="281">
        <v>2181.1799999999998</v>
      </c>
      <c r="F959" s="281">
        <v>2172.75</v>
      </c>
      <c r="G959" s="281">
        <v>2288.87</v>
      </c>
      <c r="H959" s="281">
        <v>2336.6799999999998</v>
      </c>
      <c r="I959" s="281">
        <v>2369.59</v>
      </c>
      <c r="J959" s="281">
        <v>2475.48</v>
      </c>
      <c r="K959" s="281">
        <v>2556.5700000000002</v>
      </c>
      <c r="L959" s="281">
        <v>2589.19</v>
      </c>
      <c r="M959" s="281">
        <v>2598.34</v>
      </c>
      <c r="N959" s="281">
        <v>2646.43</v>
      </c>
      <c r="O959" s="281">
        <v>2686.95</v>
      </c>
      <c r="P959" s="281">
        <v>2603.5700000000002</v>
      </c>
      <c r="Q959" s="281">
        <v>2592.39</v>
      </c>
      <c r="R959" s="281">
        <v>2697.42</v>
      </c>
      <c r="S959" s="281">
        <v>2610.71</v>
      </c>
      <c r="T959" s="281">
        <v>2588.62</v>
      </c>
      <c r="U959" s="281">
        <v>2352.1799999999998</v>
      </c>
      <c r="V959" s="281">
        <v>2304.15</v>
      </c>
      <c r="W959" s="281">
        <v>2323.1799999999998</v>
      </c>
      <c r="X959" s="281">
        <v>2240.34</v>
      </c>
      <c r="Y959" s="281">
        <v>2201.02</v>
      </c>
    </row>
    <row r="960" spans="1:25">
      <c r="A960" s="318">
        <v>29</v>
      </c>
      <c r="B960" s="281">
        <v>2152.85</v>
      </c>
      <c r="C960" s="281">
        <v>2137.8000000000002</v>
      </c>
      <c r="D960" s="281">
        <v>2151.27</v>
      </c>
      <c r="E960" s="281">
        <v>2147.06</v>
      </c>
      <c r="F960" s="281">
        <v>2342.44</v>
      </c>
      <c r="G960" s="281">
        <v>2225.88</v>
      </c>
      <c r="H960" s="281">
        <v>2242.34</v>
      </c>
      <c r="I960" s="281">
        <v>2306.35</v>
      </c>
      <c r="J960" s="281">
        <v>2540.1999999999998</v>
      </c>
      <c r="K960" s="281">
        <v>2673.42</v>
      </c>
      <c r="L960" s="281">
        <v>2680.1</v>
      </c>
      <c r="M960" s="281">
        <v>2610.37</v>
      </c>
      <c r="N960" s="281">
        <v>2629.53</v>
      </c>
      <c r="O960" s="281">
        <v>2624.66</v>
      </c>
      <c r="P960" s="281">
        <v>2662.07</v>
      </c>
      <c r="Q960" s="281">
        <v>2669.35</v>
      </c>
      <c r="R960" s="281">
        <v>2601.44</v>
      </c>
      <c r="S960" s="281">
        <v>2773.7</v>
      </c>
      <c r="T960" s="281">
        <v>2734.16</v>
      </c>
      <c r="U960" s="281">
        <v>2483.29</v>
      </c>
      <c r="V960" s="281">
        <v>2332.85</v>
      </c>
      <c r="W960" s="281">
        <v>2293.81</v>
      </c>
      <c r="X960" s="281">
        <v>2198.52</v>
      </c>
      <c r="Y960" s="281">
        <v>2155.16</v>
      </c>
    </row>
    <row r="961" spans="1:25">
      <c r="A961" s="318">
        <v>30</v>
      </c>
      <c r="B961" s="281">
        <v>2282.8200000000002</v>
      </c>
      <c r="C961" s="281">
        <v>2271.17</v>
      </c>
      <c r="D961" s="281">
        <v>2252.83</v>
      </c>
      <c r="E961" s="281">
        <v>2265.0700000000002</v>
      </c>
      <c r="F961" s="281">
        <v>2256.61</v>
      </c>
      <c r="G961" s="281">
        <v>2380.8000000000002</v>
      </c>
      <c r="H961" s="281">
        <v>2335.9899999999998</v>
      </c>
      <c r="I961" s="281">
        <v>2420.08</v>
      </c>
      <c r="J961" s="281">
        <v>2974.98</v>
      </c>
      <c r="K961" s="281">
        <v>2559.61</v>
      </c>
      <c r="L961" s="281">
        <v>2980.14</v>
      </c>
      <c r="M961" s="281">
        <v>2626.02</v>
      </c>
      <c r="N961" s="281">
        <v>2503.71</v>
      </c>
      <c r="O961" s="281">
        <v>2892.63</v>
      </c>
      <c r="P961" s="281">
        <v>2496.42</v>
      </c>
      <c r="Q961" s="281">
        <v>2802.9</v>
      </c>
      <c r="R961" s="281">
        <v>2848.13</v>
      </c>
      <c r="S961" s="281">
        <v>2943.59</v>
      </c>
      <c r="T961" s="281">
        <v>2740.69</v>
      </c>
      <c r="U961" s="281">
        <v>2505.31</v>
      </c>
      <c r="V961" s="281">
        <v>2449.88</v>
      </c>
      <c r="W961" s="281">
        <v>2380.25</v>
      </c>
      <c r="X961" s="281">
        <v>2309.7800000000002</v>
      </c>
      <c r="Y961" s="281">
        <v>2272.29</v>
      </c>
    </row>
    <row r="962" spans="1:25">
      <c r="A962" s="318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3" spans="1:25">
      <c r="A963" s="307"/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</row>
    <row r="964" spans="1:25">
      <c r="A964" s="432" t="s">
        <v>212</v>
      </c>
      <c r="B964" s="433" t="s">
        <v>217</v>
      </c>
      <c r="C964" s="433"/>
      <c r="D964" s="433"/>
      <c r="E964" s="433"/>
      <c r="F964" s="433"/>
      <c r="G964" s="433"/>
      <c r="H964" s="433"/>
      <c r="I964" s="433"/>
      <c r="J964" s="433"/>
      <c r="K964" s="433"/>
      <c r="L964" s="433"/>
      <c r="M964" s="433"/>
      <c r="N964" s="433"/>
      <c r="O964" s="433"/>
      <c r="P964" s="433"/>
      <c r="Q964" s="433"/>
      <c r="R964" s="433"/>
      <c r="S964" s="433"/>
      <c r="T964" s="433"/>
      <c r="U964" s="433"/>
      <c r="V964" s="433"/>
      <c r="W964" s="433"/>
      <c r="X964" s="433"/>
      <c r="Y964" s="433"/>
    </row>
    <row r="965" spans="1:25" ht="30">
      <c r="A965" s="432"/>
      <c r="B965" s="308" t="s">
        <v>1</v>
      </c>
      <c r="C965" s="308" t="s">
        <v>2</v>
      </c>
      <c r="D965" s="308" t="s">
        <v>3</v>
      </c>
      <c r="E965" s="308" t="s">
        <v>4</v>
      </c>
      <c r="F965" s="308" t="s">
        <v>5</v>
      </c>
      <c r="G965" s="308" t="s">
        <v>6</v>
      </c>
      <c r="H965" s="308" t="s">
        <v>7</v>
      </c>
      <c r="I965" s="308" t="s">
        <v>8</v>
      </c>
      <c r="J965" s="308" t="s">
        <v>9</v>
      </c>
      <c r="K965" s="308" t="s">
        <v>10</v>
      </c>
      <c r="L965" s="308" t="s">
        <v>11</v>
      </c>
      <c r="M965" s="308" t="s">
        <v>12</v>
      </c>
      <c r="N965" s="308" t="s">
        <v>13</v>
      </c>
      <c r="O965" s="308" t="s">
        <v>14</v>
      </c>
      <c r="P965" s="308" t="s">
        <v>15</v>
      </c>
      <c r="Q965" s="308" t="s">
        <v>16</v>
      </c>
      <c r="R965" s="308" t="s">
        <v>17</v>
      </c>
      <c r="S965" s="308" t="s">
        <v>18</v>
      </c>
      <c r="T965" s="308" t="s">
        <v>19</v>
      </c>
      <c r="U965" s="308" t="s">
        <v>20</v>
      </c>
      <c r="V965" s="308" t="s">
        <v>21</v>
      </c>
      <c r="W965" s="308" t="s">
        <v>22</v>
      </c>
      <c r="X965" s="308" t="s">
        <v>23</v>
      </c>
      <c r="Y965" s="308" t="s">
        <v>24</v>
      </c>
    </row>
    <row r="966" spans="1:25">
      <c r="A966" s="318">
        <v>1</v>
      </c>
      <c r="B966" s="281">
        <v>2626.71</v>
      </c>
      <c r="C966" s="281">
        <v>2651.99</v>
      </c>
      <c r="D966" s="281">
        <v>2706.73</v>
      </c>
      <c r="E966" s="281">
        <v>2687.04</v>
      </c>
      <c r="F966" s="281">
        <v>2680.73</v>
      </c>
      <c r="G966" s="281">
        <v>2738.49</v>
      </c>
      <c r="H966" s="281">
        <v>2777.39</v>
      </c>
      <c r="I966" s="281">
        <v>2781.01</v>
      </c>
      <c r="J966" s="281">
        <v>2782.81</v>
      </c>
      <c r="K966" s="281">
        <v>2795.02</v>
      </c>
      <c r="L966" s="281">
        <v>2777.47</v>
      </c>
      <c r="M966" s="281">
        <v>2777.06</v>
      </c>
      <c r="N966" s="281">
        <v>2776.55</v>
      </c>
      <c r="O966" s="281">
        <v>2776.02</v>
      </c>
      <c r="P966" s="281">
        <v>2825.26</v>
      </c>
      <c r="Q966" s="281">
        <v>2816.96</v>
      </c>
      <c r="R966" s="281">
        <v>2949.1</v>
      </c>
      <c r="S966" s="281">
        <v>2886.82</v>
      </c>
      <c r="T966" s="281">
        <v>2999.52</v>
      </c>
      <c r="U966" s="281">
        <v>2986.57</v>
      </c>
      <c r="V966" s="281">
        <v>2807.92</v>
      </c>
      <c r="W966" s="281">
        <v>2723.27</v>
      </c>
      <c r="X966" s="281">
        <v>2686.97</v>
      </c>
      <c r="Y966" s="281">
        <v>2654.16</v>
      </c>
    </row>
    <row r="967" spans="1:25">
      <c r="A967" s="318">
        <v>2</v>
      </c>
      <c r="B967" s="281">
        <v>2689.64</v>
      </c>
      <c r="C967" s="281">
        <v>2704.16</v>
      </c>
      <c r="D967" s="281">
        <v>2714.25</v>
      </c>
      <c r="E967" s="281">
        <v>2721.88</v>
      </c>
      <c r="F967" s="281">
        <v>2746.59</v>
      </c>
      <c r="G967" s="281">
        <v>2779.75</v>
      </c>
      <c r="H967" s="281">
        <v>2787.62</v>
      </c>
      <c r="I967" s="281">
        <v>2779.09</v>
      </c>
      <c r="J967" s="281">
        <v>2804.88</v>
      </c>
      <c r="K967" s="281">
        <v>2790.14</v>
      </c>
      <c r="L967" s="281">
        <v>2775.83</v>
      </c>
      <c r="M967" s="281">
        <v>2775.41</v>
      </c>
      <c r="N967" s="281">
        <v>2775.78</v>
      </c>
      <c r="O967" s="281">
        <v>2785.32</v>
      </c>
      <c r="P967" s="281">
        <v>2838.4</v>
      </c>
      <c r="Q967" s="281">
        <v>2895.82</v>
      </c>
      <c r="R967" s="281">
        <v>2936.73</v>
      </c>
      <c r="S967" s="281">
        <v>2922.21</v>
      </c>
      <c r="T967" s="281">
        <v>2774.79</v>
      </c>
      <c r="U967" s="281">
        <v>2788.24</v>
      </c>
      <c r="V967" s="281">
        <v>2724.02</v>
      </c>
      <c r="W967" s="281">
        <v>2688.47</v>
      </c>
      <c r="X967" s="281">
        <v>2642.51</v>
      </c>
      <c r="Y967" s="281">
        <v>2623.4</v>
      </c>
    </row>
    <row r="968" spans="1:25">
      <c r="A968" s="318">
        <v>3</v>
      </c>
      <c r="B968" s="281">
        <v>2611.33</v>
      </c>
      <c r="C968" s="281">
        <v>2613.08</v>
      </c>
      <c r="D968" s="281">
        <v>2619.15</v>
      </c>
      <c r="E968" s="281">
        <v>2659.44</v>
      </c>
      <c r="F968" s="281">
        <v>2662.24</v>
      </c>
      <c r="G968" s="281">
        <v>2709.85</v>
      </c>
      <c r="H968" s="281">
        <v>2718.11</v>
      </c>
      <c r="I968" s="281">
        <v>2725.67</v>
      </c>
      <c r="J968" s="281">
        <v>2777.37</v>
      </c>
      <c r="K968" s="281">
        <v>2782.85</v>
      </c>
      <c r="L968" s="281">
        <v>2771.62</v>
      </c>
      <c r="M968" s="281">
        <v>2764.47</v>
      </c>
      <c r="N968" s="281">
        <v>2762.64</v>
      </c>
      <c r="O968" s="281">
        <v>2762.29</v>
      </c>
      <c r="P968" s="281">
        <v>2770.39</v>
      </c>
      <c r="Q968" s="281">
        <v>2815.3</v>
      </c>
      <c r="R968" s="281">
        <v>2836.47</v>
      </c>
      <c r="S968" s="281">
        <v>2823.32</v>
      </c>
      <c r="T968" s="281">
        <v>2765.65</v>
      </c>
      <c r="U968" s="281">
        <v>2785.59</v>
      </c>
      <c r="V968" s="281">
        <v>2699.33</v>
      </c>
      <c r="W968" s="281">
        <v>2656.63</v>
      </c>
      <c r="X968" s="281">
        <v>2615.88</v>
      </c>
      <c r="Y968" s="281">
        <v>2608.98</v>
      </c>
    </row>
    <row r="969" spans="1:25">
      <c r="A969" s="318">
        <v>4</v>
      </c>
      <c r="B969" s="281">
        <v>2575.94</v>
      </c>
      <c r="C969" s="281">
        <v>2580.83</v>
      </c>
      <c r="D969" s="281">
        <v>2611.6</v>
      </c>
      <c r="E969" s="281">
        <v>2661.8</v>
      </c>
      <c r="F969" s="281">
        <v>2664.84</v>
      </c>
      <c r="G969" s="281">
        <v>2728.94</v>
      </c>
      <c r="H969" s="281">
        <v>2733.27</v>
      </c>
      <c r="I969" s="281">
        <v>2750.85</v>
      </c>
      <c r="J969" s="281">
        <v>2802.01</v>
      </c>
      <c r="K969" s="281">
        <v>2803.22</v>
      </c>
      <c r="L969" s="281">
        <v>2796.52</v>
      </c>
      <c r="M969" s="281">
        <v>2796.8</v>
      </c>
      <c r="N969" s="281">
        <v>2789.3</v>
      </c>
      <c r="O969" s="281">
        <v>2794.31</v>
      </c>
      <c r="P969" s="281">
        <v>2789.41</v>
      </c>
      <c r="Q969" s="281">
        <v>2805.75</v>
      </c>
      <c r="R969" s="281">
        <v>2831.65</v>
      </c>
      <c r="S969" s="281">
        <v>2819.05</v>
      </c>
      <c r="T969" s="281">
        <v>2803.39</v>
      </c>
      <c r="U969" s="281">
        <v>2823.78</v>
      </c>
      <c r="V969" s="281">
        <v>2733.78</v>
      </c>
      <c r="W969" s="281">
        <v>2680.8</v>
      </c>
      <c r="X969" s="281">
        <v>2624.38</v>
      </c>
      <c r="Y969" s="281">
        <v>2610.56</v>
      </c>
    </row>
    <row r="970" spans="1:25">
      <c r="A970" s="318">
        <v>5</v>
      </c>
      <c r="B970" s="281">
        <v>2635.99</v>
      </c>
      <c r="C970" s="281">
        <v>2674.89</v>
      </c>
      <c r="D970" s="281">
        <v>2752.28</v>
      </c>
      <c r="E970" s="281">
        <v>2735.17</v>
      </c>
      <c r="F970" s="281">
        <v>2804.33</v>
      </c>
      <c r="G970" s="281">
        <v>2851.75</v>
      </c>
      <c r="H970" s="281">
        <v>2882.1</v>
      </c>
      <c r="I970" s="281">
        <v>2899.4</v>
      </c>
      <c r="J970" s="281">
        <v>2918.89</v>
      </c>
      <c r="K970" s="281">
        <v>2913.25</v>
      </c>
      <c r="L970" s="281">
        <v>2900.85</v>
      </c>
      <c r="M970" s="281">
        <v>2904.58</v>
      </c>
      <c r="N970" s="281">
        <v>2898.54</v>
      </c>
      <c r="O970" s="281">
        <v>2902.82</v>
      </c>
      <c r="P970" s="281">
        <v>2923.41</v>
      </c>
      <c r="Q970" s="281">
        <v>2945.79</v>
      </c>
      <c r="R970" s="281">
        <v>2983.55</v>
      </c>
      <c r="S970" s="281">
        <v>2983.44</v>
      </c>
      <c r="T970" s="281">
        <v>2942.33</v>
      </c>
      <c r="U970" s="281">
        <v>2876.18</v>
      </c>
      <c r="V970" s="281">
        <v>2861.52</v>
      </c>
      <c r="W970" s="281">
        <v>2743.37</v>
      </c>
      <c r="X970" s="281">
        <v>2722.78</v>
      </c>
      <c r="Y970" s="281">
        <v>2623.47</v>
      </c>
    </row>
    <row r="971" spans="1:25">
      <c r="A971" s="318">
        <v>6</v>
      </c>
      <c r="B971" s="281">
        <v>2622.45</v>
      </c>
      <c r="C971" s="281">
        <v>2603.4299999999998</v>
      </c>
      <c r="D971" s="281">
        <v>2609.77</v>
      </c>
      <c r="E971" s="281">
        <v>2596.5700000000002</v>
      </c>
      <c r="F971" s="281">
        <v>2689.46</v>
      </c>
      <c r="G971" s="281">
        <v>2720.47</v>
      </c>
      <c r="H971" s="281">
        <v>2718.21</v>
      </c>
      <c r="I971" s="281">
        <v>2769.09</v>
      </c>
      <c r="J971" s="281">
        <v>2861.93</v>
      </c>
      <c r="K971" s="281">
        <v>2857.83</v>
      </c>
      <c r="L971" s="281">
        <v>2841.27</v>
      </c>
      <c r="M971" s="281">
        <v>2854.09</v>
      </c>
      <c r="N971" s="281">
        <v>2856.69</v>
      </c>
      <c r="O971" s="281">
        <v>2866.87</v>
      </c>
      <c r="P971" s="281">
        <v>2875.56</v>
      </c>
      <c r="Q971" s="281">
        <v>2879.09</v>
      </c>
      <c r="R971" s="281">
        <v>2903.04</v>
      </c>
      <c r="S971" s="281">
        <v>2879.1</v>
      </c>
      <c r="T971" s="281">
        <v>2879.75</v>
      </c>
      <c r="U971" s="281">
        <v>2828.06</v>
      </c>
      <c r="V971" s="281">
        <v>2725.33</v>
      </c>
      <c r="W971" s="281">
        <v>2647.74</v>
      </c>
      <c r="X971" s="281">
        <v>2586.56</v>
      </c>
      <c r="Y971" s="281">
        <v>2551.87</v>
      </c>
    </row>
    <row r="972" spans="1:25">
      <c r="A972" s="318">
        <v>7</v>
      </c>
      <c r="B972" s="281">
        <v>2538.64</v>
      </c>
      <c r="C972" s="281">
        <v>2528.5100000000002</v>
      </c>
      <c r="D972" s="281">
        <v>2522.77</v>
      </c>
      <c r="E972" s="281">
        <v>2529.4499999999998</v>
      </c>
      <c r="F972" s="281">
        <v>2521.1999999999998</v>
      </c>
      <c r="G972" s="281">
        <v>2497.2600000000002</v>
      </c>
      <c r="H972" s="281">
        <v>2518.79</v>
      </c>
      <c r="I972" s="281">
        <v>2557.0700000000002</v>
      </c>
      <c r="J972" s="281">
        <v>2574.38</v>
      </c>
      <c r="K972" s="281">
        <v>2581.1799999999998</v>
      </c>
      <c r="L972" s="281">
        <v>2592.54</v>
      </c>
      <c r="M972" s="281">
        <v>2583.58</v>
      </c>
      <c r="N972" s="281">
        <v>2576.12</v>
      </c>
      <c r="O972" s="281">
        <v>2589.0500000000002</v>
      </c>
      <c r="P972" s="281">
        <v>2602.87</v>
      </c>
      <c r="Q972" s="281">
        <v>2605.36</v>
      </c>
      <c r="R972" s="281">
        <v>2627.34</v>
      </c>
      <c r="S972" s="281">
        <v>2701.19</v>
      </c>
      <c r="T972" s="281">
        <v>2720.05</v>
      </c>
      <c r="U972" s="281">
        <v>2716.87</v>
      </c>
      <c r="V972" s="281">
        <v>2648.11</v>
      </c>
      <c r="W972" s="281">
        <v>2585.1799999999998</v>
      </c>
      <c r="X972" s="281">
        <v>2542.85</v>
      </c>
      <c r="Y972" s="281">
        <v>2540.69</v>
      </c>
    </row>
    <row r="973" spans="1:25">
      <c r="A973" s="318">
        <v>8</v>
      </c>
      <c r="B973" s="281">
        <v>2540.4699999999998</v>
      </c>
      <c r="C973" s="281">
        <v>2546.2399999999998</v>
      </c>
      <c r="D973" s="281">
        <v>2579.13</v>
      </c>
      <c r="E973" s="281">
        <v>2610.62</v>
      </c>
      <c r="F973" s="281">
        <v>2611.7199999999998</v>
      </c>
      <c r="G973" s="281">
        <v>2614.31</v>
      </c>
      <c r="H973" s="281">
        <v>2634.32</v>
      </c>
      <c r="I973" s="281">
        <v>2665.27</v>
      </c>
      <c r="J973" s="281">
        <v>2688.47</v>
      </c>
      <c r="K973" s="281">
        <v>2672.04</v>
      </c>
      <c r="L973" s="281">
        <v>2662.47</v>
      </c>
      <c r="M973" s="281">
        <v>2662.22</v>
      </c>
      <c r="N973" s="281">
        <v>2661.94</v>
      </c>
      <c r="O973" s="281">
        <v>2647.37</v>
      </c>
      <c r="P973" s="281">
        <v>2648.81</v>
      </c>
      <c r="Q973" s="281">
        <v>2643.21</v>
      </c>
      <c r="R973" s="281">
        <v>2660.04</v>
      </c>
      <c r="S973" s="281">
        <v>2717.81</v>
      </c>
      <c r="T973" s="281">
        <v>2752.77</v>
      </c>
      <c r="U973" s="281">
        <v>2701.73</v>
      </c>
      <c r="V973" s="281">
        <v>2645</v>
      </c>
      <c r="W973" s="281">
        <v>2604.19</v>
      </c>
      <c r="X973" s="281">
        <v>2572.44</v>
      </c>
      <c r="Y973" s="281">
        <v>2539.9699999999998</v>
      </c>
    </row>
    <row r="974" spans="1:25">
      <c r="A974" s="318">
        <v>9</v>
      </c>
      <c r="B974" s="281">
        <v>2540.48</v>
      </c>
      <c r="C974" s="281">
        <v>2532.23</v>
      </c>
      <c r="D974" s="281">
        <v>2556.2800000000002</v>
      </c>
      <c r="E974" s="281">
        <v>2591.62</v>
      </c>
      <c r="F974" s="281">
        <v>2589.1999999999998</v>
      </c>
      <c r="G974" s="281">
        <v>2577.19</v>
      </c>
      <c r="H974" s="281">
        <v>2603.29</v>
      </c>
      <c r="I974" s="281">
        <v>2611.1</v>
      </c>
      <c r="J974" s="281">
        <v>2612.86</v>
      </c>
      <c r="K974" s="281">
        <v>2608.4699999999998</v>
      </c>
      <c r="L974" s="281">
        <v>2610.02</v>
      </c>
      <c r="M974" s="281">
        <v>2611.8000000000002</v>
      </c>
      <c r="N974" s="281">
        <v>2611.08</v>
      </c>
      <c r="O974" s="281">
        <v>2611.56</v>
      </c>
      <c r="P974" s="281">
        <v>2612.0300000000002</v>
      </c>
      <c r="Q974" s="281">
        <v>2611.7800000000002</v>
      </c>
      <c r="R974" s="281">
        <v>2613.61</v>
      </c>
      <c r="S974" s="281">
        <v>2682.21</v>
      </c>
      <c r="T974" s="281">
        <v>2716.81</v>
      </c>
      <c r="U974" s="281">
        <v>2665.15</v>
      </c>
      <c r="V974" s="281">
        <v>2630.05</v>
      </c>
      <c r="W974" s="281">
        <v>2598.9899999999998</v>
      </c>
      <c r="X974" s="281">
        <v>2556.08</v>
      </c>
      <c r="Y974" s="281">
        <v>2532.75</v>
      </c>
    </row>
    <row r="975" spans="1:25">
      <c r="A975" s="318">
        <v>10</v>
      </c>
      <c r="B975" s="281">
        <v>2572.59</v>
      </c>
      <c r="C975" s="281">
        <v>2549.48</v>
      </c>
      <c r="D975" s="281">
        <v>2590.3000000000002</v>
      </c>
      <c r="E975" s="281">
        <v>2606.33</v>
      </c>
      <c r="F975" s="281">
        <v>2629.87</v>
      </c>
      <c r="G975" s="281">
        <v>2618.9699999999998</v>
      </c>
      <c r="H975" s="281">
        <v>2645.31</v>
      </c>
      <c r="I975" s="281">
        <v>2650.38</v>
      </c>
      <c r="J975" s="281">
        <v>2765.35</v>
      </c>
      <c r="K975" s="281">
        <v>2764.36</v>
      </c>
      <c r="L975" s="281">
        <v>2673.41</v>
      </c>
      <c r="M975" s="281">
        <v>2671.61</v>
      </c>
      <c r="N975" s="281">
        <v>2668.28</v>
      </c>
      <c r="O975" s="281">
        <v>2669.97</v>
      </c>
      <c r="P975" s="281">
        <v>2675.01</v>
      </c>
      <c r="Q975" s="281">
        <v>2675.47</v>
      </c>
      <c r="R975" s="281">
        <v>2692.81</v>
      </c>
      <c r="S975" s="281">
        <v>2776.42</v>
      </c>
      <c r="T975" s="281">
        <v>2797.35</v>
      </c>
      <c r="U975" s="281">
        <v>2767.99</v>
      </c>
      <c r="V975" s="281">
        <v>2707.97</v>
      </c>
      <c r="W975" s="281">
        <v>2663.08</v>
      </c>
      <c r="X975" s="281">
        <v>2611.08</v>
      </c>
      <c r="Y975" s="281">
        <v>2593.38</v>
      </c>
    </row>
    <row r="976" spans="1:25">
      <c r="A976" s="318">
        <v>11</v>
      </c>
      <c r="B976" s="281">
        <v>2548.9299999999998</v>
      </c>
      <c r="C976" s="281">
        <v>2546.9699999999998</v>
      </c>
      <c r="D976" s="281">
        <v>2564.31</v>
      </c>
      <c r="E976" s="281">
        <v>2586.56</v>
      </c>
      <c r="F976" s="281">
        <v>2589.66</v>
      </c>
      <c r="G976" s="281">
        <v>2589.5500000000002</v>
      </c>
      <c r="H976" s="281">
        <v>2608.52</v>
      </c>
      <c r="I976" s="281">
        <v>2629.27</v>
      </c>
      <c r="J976" s="281">
        <v>2631.03</v>
      </c>
      <c r="K976" s="281">
        <v>2674.23</v>
      </c>
      <c r="L976" s="281">
        <v>2655.18</v>
      </c>
      <c r="M976" s="281">
        <v>2652.41</v>
      </c>
      <c r="N976" s="281">
        <v>2649.77</v>
      </c>
      <c r="O976" s="281">
        <v>2641.1</v>
      </c>
      <c r="P976" s="281">
        <v>2641.7</v>
      </c>
      <c r="Q976" s="281">
        <v>2632.14</v>
      </c>
      <c r="R976" s="281">
        <v>2651.34</v>
      </c>
      <c r="S976" s="281">
        <v>2765.25</v>
      </c>
      <c r="T976" s="281">
        <v>2767.77</v>
      </c>
      <c r="U976" s="281">
        <v>2735.16</v>
      </c>
      <c r="V976" s="281">
        <v>2680.17</v>
      </c>
      <c r="W976" s="281">
        <v>2648.91</v>
      </c>
      <c r="X976" s="281">
        <v>2585.14</v>
      </c>
      <c r="Y976" s="281">
        <v>2563.2600000000002</v>
      </c>
    </row>
    <row r="977" spans="1:25">
      <c r="A977" s="318">
        <v>12</v>
      </c>
      <c r="B977" s="281">
        <v>2571.4499999999998</v>
      </c>
      <c r="C977" s="281">
        <v>2553.14</v>
      </c>
      <c r="D977" s="281">
        <v>2577.13</v>
      </c>
      <c r="E977" s="281">
        <v>2617.14</v>
      </c>
      <c r="F977" s="281">
        <v>2615.2199999999998</v>
      </c>
      <c r="G977" s="281">
        <v>2627.84</v>
      </c>
      <c r="H977" s="281">
        <v>2642.43</v>
      </c>
      <c r="I977" s="281">
        <v>2755.6</v>
      </c>
      <c r="J977" s="281">
        <v>2836.85</v>
      </c>
      <c r="K977" s="281">
        <v>2846.91</v>
      </c>
      <c r="L977" s="281">
        <v>2707.28</v>
      </c>
      <c r="M977" s="281">
        <v>2725.54</v>
      </c>
      <c r="N977" s="281">
        <v>2718.86</v>
      </c>
      <c r="O977" s="281">
        <v>2721.74</v>
      </c>
      <c r="P977" s="281">
        <v>2722.31</v>
      </c>
      <c r="Q977" s="281">
        <v>2709.01</v>
      </c>
      <c r="R977" s="281">
        <v>2712.8</v>
      </c>
      <c r="S977" s="281">
        <v>2705.93</v>
      </c>
      <c r="T977" s="281">
        <v>2682.84</v>
      </c>
      <c r="U977" s="281">
        <v>2633.32</v>
      </c>
      <c r="V977" s="281">
        <v>2611.37</v>
      </c>
      <c r="W977" s="281">
        <v>2658.29</v>
      </c>
      <c r="X977" s="281">
        <v>2594.2399999999998</v>
      </c>
      <c r="Y977" s="281">
        <v>2554.92</v>
      </c>
    </row>
    <row r="978" spans="1:25">
      <c r="A978" s="318">
        <v>13</v>
      </c>
      <c r="B978" s="281">
        <v>2519.62</v>
      </c>
      <c r="C978" s="281">
        <v>2513.7800000000002</v>
      </c>
      <c r="D978" s="281">
        <v>2518.48</v>
      </c>
      <c r="E978" s="281">
        <v>2520.71</v>
      </c>
      <c r="F978" s="281">
        <v>2510.2600000000002</v>
      </c>
      <c r="G978" s="281">
        <v>2491.23</v>
      </c>
      <c r="H978" s="281">
        <v>2511.9699999999998</v>
      </c>
      <c r="I978" s="281">
        <v>2564.85</v>
      </c>
      <c r="J978" s="281">
        <v>2607.63</v>
      </c>
      <c r="K978" s="281">
        <v>2609.7199999999998</v>
      </c>
      <c r="L978" s="281">
        <v>2606.9299999999998</v>
      </c>
      <c r="M978" s="281">
        <v>2605.3000000000002</v>
      </c>
      <c r="N978" s="281">
        <v>2600.9899999999998</v>
      </c>
      <c r="O978" s="281">
        <v>2602.11</v>
      </c>
      <c r="P978" s="281">
        <v>2606.9899999999998</v>
      </c>
      <c r="Q978" s="281">
        <v>2607.86</v>
      </c>
      <c r="R978" s="281">
        <v>2618.2399999999998</v>
      </c>
      <c r="S978" s="281">
        <v>2610.19</v>
      </c>
      <c r="T978" s="281">
        <v>2642.17</v>
      </c>
      <c r="U978" s="281">
        <v>2675.26</v>
      </c>
      <c r="V978" s="281">
        <v>2644.59</v>
      </c>
      <c r="W978" s="281">
        <v>2620.4</v>
      </c>
      <c r="X978" s="281">
        <v>2550.0700000000002</v>
      </c>
      <c r="Y978" s="281">
        <v>2518.2399999999998</v>
      </c>
    </row>
    <row r="979" spans="1:25">
      <c r="A979" s="318">
        <v>14</v>
      </c>
      <c r="B979" s="281">
        <v>2458.86</v>
      </c>
      <c r="C979" s="281">
        <v>2449.87</v>
      </c>
      <c r="D979" s="281">
        <v>2449.9699999999998</v>
      </c>
      <c r="E979" s="281">
        <v>2453.66</v>
      </c>
      <c r="F979" s="281">
        <v>2437.63</v>
      </c>
      <c r="G979" s="281">
        <v>2423.09</v>
      </c>
      <c r="H979" s="281">
        <v>2444.5</v>
      </c>
      <c r="I979" s="281">
        <v>2467.59</v>
      </c>
      <c r="J979" s="281">
        <v>2502.9</v>
      </c>
      <c r="K979" s="281">
        <v>2514.14</v>
      </c>
      <c r="L979" s="281">
        <v>2515.96</v>
      </c>
      <c r="M979" s="281">
        <v>2513.0700000000002</v>
      </c>
      <c r="N979" s="281">
        <v>2511.0300000000002</v>
      </c>
      <c r="O979" s="281">
        <v>2513.0500000000002</v>
      </c>
      <c r="P979" s="281">
        <v>2516.7600000000002</v>
      </c>
      <c r="Q979" s="281">
        <v>2512.31</v>
      </c>
      <c r="R979" s="281">
        <v>2520.56</v>
      </c>
      <c r="S979" s="281">
        <v>2521.7199999999998</v>
      </c>
      <c r="T979" s="281">
        <v>2561.37</v>
      </c>
      <c r="U979" s="281">
        <v>2603.7399999999998</v>
      </c>
      <c r="V979" s="281">
        <v>2571.87</v>
      </c>
      <c r="W979" s="281">
        <v>2525.38</v>
      </c>
      <c r="X979" s="281">
        <v>2487.69</v>
      </c>
      <c r="Y979" s="281">
        <v>2455.1999999999998</v>
      </c>
    </row>
    <row r="980" spans="1:25">
      <c r="A980" s="318">
        <v>15</v>
      </c>
      <c r="B980" s="281">
        <v>2406.16</v>
      </c>
      <c r="C980" s="281">
        <v>2387.85</v>
      </c>
      <c r="D980" s="281">
        <v>2391.06</v>
      </c>
      <c r="E980" s="281">
        <v>2417.44</v>
      </c>
      <c r="F980" s="281">
        <v>2408.9699999999998</v>
      </c>
      <c r="G980" s="281">
        <v>2375.7800000000002</v>
      </c>
      <c r="H980" s="281">
        <v>2405.35</v>
      </c>
      <c r="I980" s="281">
        <v>2445.41</v>
      </c>
      <c r="J980" s="281">
        <v>2490.14</v>
      </c>
      <c r="K980" s="281">
        <v>2489.2399999999998</v>
      </c>
      <c r="L980" s="281">
        <v>2505.21</v>
      </c>
      <c r="M980" s="281">
        <v>2509.87</v>
      </c>
      <c r="N980" s="281">
        <v>2512.61</v>
      </c>
      <c r="O980" s="281">
        <v>2521.73</v>
      </c>
      <c r="P980" s="281">
        <v>2516.27</v>
      </c>
      <c r="Q980" s="281">
        <v>2511.4699999999998</v>
      </c>
      <c r="R980" s="281">
        <v>2556.2800000000002</v>
      </c>
      <c r="S980" s="281">
        <v>2577.9899999999998</v>
      </c>
      <c r="T980" s="281">
        <v>2556.86</v>
      </c>
      <c r="U980" s="281">
        <v>2571.84</v>
      </c>
      <c r="V980" s="281">
        <v>2536.58</v>
      </c>
      <c r="W980" s="281">
        <v>2482.44</v>
      </c>
      <c r="X980" s="281">
        <v>2438.4299999999998</v>
      </c>
      <c r="Y980" s="281">
        <v>2386.3000000000002</v>
      </c>
    </row>
    <row r="981" spans="1:25">
      <c r="A981" s="318">
        <v>16</v>
      </c>
      <c r="B981" s="281">
        <v>2334.69</v>
      </c>
      <c r="C981" s="281">
        <v>2321.87</v>
      </c>
      <c r="D981" s="281">
        <v>2351.92</v>
      </c>
      <c r="E981" s="281">
        <v>2389.56</v>
      </c>
      <c r="F981" s="281">
        <v>2386.75</v>
      </c>
      <c r="G981" s="281">
        <v>2379.3200000000002</v>
      </c>
      <c r="H981" s="281">
        <v>2387.8000000000002</v>
      </c>
      <c r="I981" s="281">
        <v>2429.92</v>
      </c>
      <c r="J981" s="281">
        <v>2528.4499999999998</v>
      </c>
      <c r="K981" s="281">
        <v>2536.63</v>
      </c>
      <c r="L981" s="281">
        <v>2505.29</v>
      </c>
      <c r="M981" s="281">
        <v>2497.6799999999998</v>
      </c>
      <c r="N981" s="281">
        <v>2503.5500000000002</v>
      </c>
      <c r="O981" s="281">
        <v>2508.4899999999998</v>
      </c>
      <c r="P981" s="281">
        <v>2493</v>
      </c>
      <c r="Q981" s="281">
        <v>2500.8000000000002</v>
      </c>
      <c r="R981" s="281">
        <v>2565.1999999999998</v>
      </c>
      <c r="S981" s="281">
        <v>2540.64</v>
      </c>
      <c r="T981" s="281">
        <v>2506.44</v>
      </c>
      <c r="U981" s="281">
        <v>2587.9899999999998</v>
      </c>
      <c r="V981" s="281">
        <v>2512.83</v>
      </c>
      <c r="W981" s="281">
        <v>2430.02</v>
      </c>
      <c r="X981" s="281">
        <v>2384.9899999999998</v>
      </c>
      <c r="Y981" s="281">
        <v>2356.41</v>
      </c>
    </row>
    <row r="982" spans="1:25">
      <c r="A982" s="318">
        <v>17</v>
      </c>
      <c r="B982" s="281">
        <v>2415.0100000000002</v>
      </c>
      <c r="C982" s="281">
        <v>2413.89</v>
      </c>
      <c r="D982" s="281">
        <v>2428.92</v>
      </c>
      <c r="E982" s="281">
        <v>2447.08</v>
      </c>
      <c r="F982" s="281">
        <v>2434.58</v>
      </c>
      <c r="G982" s="281">
        <v>2423.14</v>
      </c>
      <c r="H982" s="281">
        <v>2438.41</v>
      </c>
      <c r="I982" s="281">
        <v>2469.4499999999998</v>
      </c>
      <c r="J982" s="281">
        <v>2522.39</v>
      </c>
      <c r="K982" s="281">
        <v>2527.9</v>
      </c>
      <c r="L982" s="281">
        <v>2519.1799999999998</v>
      </c>
      <c r="M982" s="281">
        <v>2516.12</v>
      </c>
      <c r="N982" s="281">
        <v>2514.46</v>
      </c>
      <c r="O982" s="281">
        <v>2551.1</v>
      </c>
      <c r="P982" s="281">
        <v>2528.6799999999998</v>
      </c>
      <c r="Q982" s="281">
        <v>2553.0500000000002</v>
      </c>
      <c r="R982" s="281">
        <v>2578.88</v>
      </c>
      <c r="S982" s="281">
        <v>2662.44</v>
      </c>
      <c r="T982" s="281">
        <v>2676.75</v>
      </c>
      <c r="U982" s="281">
        <v>2601.7600000000002</v>
      </c>
      <c r="V982" s="281">
        <v>2553.5300000000002</v>
      </c>
      <c r="W982" s="281">
        <v>2501.37</v>
      </c>
      <c r="X982" s="281">
        <v>2442.3000000000002</v>
      </c>
      <c r="Y982" s="281">
        <v>2408.42</v>
      </c>
    </row>
    <row r="983" spans="1:25">
      <c r="A983" s="318">
        <v>18</v>
      </c>
      <c r="B983" s="281">
        <v>2349.64</v>
      </c>
      <c r="C983" s="281">
        <v>2343.2600000000002</v>
      </c>
      <c r="D983" s="281">
        <v>2351.61</v>
      </c>
      <c r="E983" s="281">
        <v>2386.35</v>
      </c>
      <c r="F983" s="281">
        <v>2388.58</v>
      </c>
      <c r="G983" s="281">
        <v>2375.9299999999998</v>
      </c>
      <c r="H983" s="281">
        <v>2400.62</v>
      </c>
      <c r="I983" s="281">
        <v>2444.33</v>
      </c>
      <c r="J983" s="281">
        <v>2548.92</v>
      </c>
      <c r="K983" s="281">
        <v>2569.84</v>
      </c>
      <c r="L983" s="281">
        <v>2543.63</v>
      </c>
      <c r="M983" s="281">
        <v>2539.04</v>
      </c>
      <c r="N983" s="281">
        <v>2538.2800000000002</v>
      </c>
      <c r="O983" s="281">
        <v>2554.23</v>
      </c>
      <c r="P983" s="281">
        <v>2547.7199999999998</v>
      </c>
      <c r="Q983" s="281">
        <v>2547.15</v>
      </c>
      <c r="R983" s="281">
        <v>2540.65</v>
      </c>
      <c r="S983" s="281">
        <v>2602.31</v>
      </c>
      <c r="T983" s="281">
        <v>2515.56</v>
      </c>
      <c r="U983" s="281">
        <v>2561.31</v>
      </c>
      <c r="V983" s="281">
        <v>2477.9699999999998</v>
      </c>
      <c r="W983" s="281">
        <v>2421.4899999999998</v>
      </c>
      <c r="X983" s="281">
        <v>2382.83</v>
      </c>
      <c r="Y983" s="281">
        <v>2308.37</v>
      </c>
    </row>
    <row r="984" spans="1:25">
      <c r="A984" s="318">
        <v>19</v>
      </c>
      <c r="B984" s="281">
        <v>2124.81</v>
      </c>
      <c r="C984" s="281">
        <v>2130.14</v>
      </c>
      <c r="D984" s="281">
        <v>2135.66</v>
      </c>
      <c r="E984" s="281">
        <v>2144.61</v>
      </c>
      <c r="F984" s="281">
        <v>2136.2800000000002</v>
      </c>
      <c r="G984" s="281">
        <v>2194.4299999999998</v>
      </c>
      <c r="H984" s="281">
        <v>2222.31</v>
      </c>
      <c r="I984" s="281">
        <v>2355.12</v>
      </c>
      <c r="J984" s="281">
        <v>2517.52</v>
      </c>
      <c r="K984" s="281">
        <v>2539.46</v>
      </c>
      <c r="L984" s="281">
        <v>2553.94</v>
      </c>
      <c r="M984" s="281">
        <v>2537.5100000000002</v>
      </c>
      <c r="N984" s="281">
        <v>2536.34</v>
      </c>
      <c r="O984" s="281">
        <v>2542.08</v>
      </c>
      <c r="P984" s="281">
        <v>2547.66</v>
      </c>
      <c r="Q984" s="281">
        <v>2541.17</v>
      </c>
      <c r="R984" s="281">
        <v>2541.1999999999998</v>
      </c>
      <c r="S984" s="281">
        <v>2550.88</v>
      </c>
      <c r="T984" s="281">
        <v>2458.29</v>
      </c>
      <c r="U984" s="281">
        <v>2484.9499999999998</v>
      </c>
      <c r="V984" s="281">
        <v>2440.44</v>
      </c>
      <c r="W984" s="281">
        <v>2401.5500000000002</v>
      </c>
      <c r="X984" s="281">
        <v>2232.83</v>
      </c>
      <c r="Y984" s="281">
        <v>2147.86</v>
      </c>
    </row>
    <row r="985" spans="1:25">
      <c r="A985" s="318">
        <v>20</v>
      </c>
      <c r="B985" s="281">
        <v>2270.0100000000002</v>
      </c>
      <c r="C985" s="281">
        <v>2264.81</v>
      </c>
      <c r="D985" s="281">
        <v>2271.71</v>
      </c>
      <c r="E985" s="281">
        <v>2216.52</v>
      </c>
      <c r="F985" s="281">
        <v>2290.77</v>
      </c>
      <c r="G985" s="281">
        <v>2372.88</v>
      </c>
      <c r="H985" s="281">
        <v>2369.89</v>
      </c>
      <c r="I985" s="281">
        <v>2410.77</v>
      </c>
      <c r="J985" s="281">
        <v>2427.62</v>
      </c>
      <c r="K985" s="281">
        <v>2435.7199999999998</v>
      </c>
      <c r="L985" s="281">
        <v>2472.13</v>
      </c>
      <c r="M985" s="281">
        <v>2484.5300000000002</v>
      </c>
      <c r="N985" s="281">
        <v>2496.08</v>
      </c>
      <c r="O985" s="281">
        <v>2487.06</v>
      </c>
      <c r="P985" s="281">
        <v>2493.09</v>
      </c>
      <c r="Q985" s="281">
        <v>2512.58</v>
      </c>
      <c r="R985" s="281">
        <v>2552.0500000000002</v>
      </c>
      <c r="S985" s="281">
        <v>2517.62</v>
      </c>
      <c r="T985" s="281">
        <v>2447.4499999999998</v>
      </c>
      <c r="U985" s="281">
        <v>2423.79</v>
      </c>
      <c r="V985" s="281">
        <v>2437.21</v>
      </c>
      <c r="W985" s="281">
        <v>2403.0300000000002</v>
      </c>
      <c r="X985" s="281">
        <v>2271.09</v>
      </c>
      <c r="Y985" s="281">
        <v>2170.61</v>
      </c>
    </row>
    <row r="986" spans="1:25">
      <c r="A986" s="318">
        <v>21</v>
      </c>
      <c r="B986" s="281">
        <v>2272.9299999999998</v>
      </c>
      <c r="C986" s="281">
        <v>2246.59</v>
      </c>
      <c r="D986" s="281">
        <v>2233.08</v>
      </c>
      <c r="E986" s="281">
        <v>2240.4699999999998</v>
      </c>
      <c r="F986" s="281">
        <v>2231.46</v>
      </c>
      <c r="G986" s="281">
        <v>2331.9899999999998</v>
      </c>
      <c r="H986" s="281">
        <v>2370.69</v>
      </c>
      <c r="I986" s="281">
        <v>2395.41</v>
      </c>
      <c r="J986" s="281">
        <v>2432.33</v>
      </c>
      <c r="K986" s="281">
        <v>2447.2800000000002</v>
      </c>
      <c r="L986" s="281">
        <v>2452.77</v>
      </c>
      <c r="M986" s="281">
        <v>2451.61</v>
      </c>
      <c r="N986" s="281">
        <v>2459.87</v>
      </c>
      <c r="O986" s="281">
        <v>2466.4699999999998</v>
      </c>
      <c r="P986" s="281">
        <v>2469.9</v>
      </c>
      <c r="Q986" s="281">
        <v>2475.75</v>
      </c>
      <c r="R986" s="281">
        <v>2555.63</v>
      </c>
      <c r="S986" s="281">
        <v>2562.87</v>
      </c>
      <c r="T986" s="281">
        <v>2507.94</v>
      </c>
      <c r="U986" s="281">
        <v>2466.35</v>
      </c>
      <c r="V986" s="281">
        <v>2493.15</v>
      </c>
      <c r="W986" s="281">
        <v>2414.84</v>
      </c>
      <c r="X986" s="281">
        <v>2324.67</v>
      </c>
      <c r="Y986" s="281">
        <v>2239.1999999999998</v>
      </c>
    </row>
    <row r="987" spans="1:25">
      <c r="A987" s="318">
        <v>22</v>
      </c>
      <c r="B987" s="281">
        <v>2174.79</v>
      </c>
      <c r="C987" s="281">
        <v>2147.4299999999998</v>
      </c>
      <c r="D987" s="281">
        <v>2169.4299999999998</v>
      </c>
      <c r="E987" s="281">
        <v>2228.0500000000002</v>
      </c>
      <c r="F987" s="281">
        <v>2205</v>
      </c>
      <c r="G987" s="281">
        <v>2316.16</v>
      </c>
      <c r="H987" s="281">
        <v>2348.67</v>
      </c>
      <c r="I987" s="281">
        <v>2384.4699999999998</v>
      </c>
      <c r="J987" s="281">
        <v>2439.1</v>
      </c>
      <c r="K987" s="281">
        <v>2501.2800000000002</v>
      </c>
      <c r="L987" s="281">
        <v>2484.17</v>
      </c>
      <c r="M987" s="281">
        <v>2493.79</v>
      </c>
      <c r="N987" s="281">
        <v>2468.5</v>
      </c>
      <c r="O987" s="281">
        <v>2464.04</v>
      </c>
      <c r="P987" s="281">
        <v>2466.7199999999998</v>
      </c>
      <c r="Q987" s="281">
        <v>2507.38</v>
      </c>
      <c r="R987" s="281">
        <v>2645.45</v>
      </c>
      <c r="S987" s="281">
        <v>2521.5</v>
      </c>
      <c r="T987" s="281">
        <v>2425.56</v>
      </c>
      <c r="U987" s="281">
        <v>2388.56</v>
      </c>
      <c r="V987" s="281">
        <v>2398.15</v>
      </c>
      <c r="W987" s="281">
        <v>2330.4899999999998</v>
      </c>
      <c r="X987" s="281">
        <v>2300.7600000000002</v>
      </c>
      <c r="Y987" s="281">
        <v>2214.9499999999998</v>
      </c>
    </row>
    <row r="988" spans="1:25">
      <c r="A988" s="318">
        <v>23</v>
      </c>
      <c r="B988" s="281">
        <v>2286.83</v>
      </c>
      <c r="C988" s="281">
        <v>2247.33</v>
      </c>
      <c r="D988" s="281">
        <v>2278.38</v>
      </c>
      <c r="E988" s="281">
        <v>2348.79</v>
      </c>
      <c r="F988" s="281">
        <v>2432.94</v>
      </c>
      <c r="G988" s="281">
        <v>2422.64</v>
      </c>
      <c r="H988" s="281">
        <v>2443.9899999999998</v>
      </c>
      <c r="I988" s="281">
        <v>2466.63</v>
      </c>
      <c r="J988" s="281">
        <v>2497.69</v>
      </c>
      <c r="K988" s="281">
        <v>2539.39</v>
      </c>
      <c r="L988" s="281">
        <v>2518.63</v>
      </c>
      <c r="M988" s="281">
        <v>2502.58</v>
      </c>
      <c r="N988" s="281">
        <v>2479.6999999999998</v>
      </c>
      <c r="O988" s="281">
        <v>2504.19</v>
      </c>
      <c r="P988" s="281">
        <v>2510.7600000000002</v>
      </c>
      <c r="Q988" s="281">
        <v>2506.6799999999998</v>
      </c>
      <c r="R988" s="281">
        <v>2557.0700000000002</v>
      </c>
      <c r="S988" s="281">
        <v>2693.43</v>
      </c>
      <c r="T988" s="281">
        <v>2731.86</v>
      </c>
      <c r="U988" s="281">
        <v>2654.89</v>
      </c>
      <c r="V988" s="281">
        <v>2523.84</v>
      </c>
      <c r="W988" s="281">
        <v>2485.6999999999998</v>
      </c>
      <c r="X988" s="281">
        <v>2442.6</v>
      </c>
      <c r="Y988" s="281">
        <v>2325.41</v>
      </c>
    </row>
    <row r="989" spans="1:25">
      <c r="A989" s="318">
        <v>24</v>
      </c>
      <c r="B989" s="281">
        <v>2242.84</v>
      </c>
      <c r="C989" s="281">
        <v>2225.2199999999998</v>
      </c>
      <c r="D989" s="281">
        <v>2243.09</v>
      </c>
      <c r="E989" s="281">
        <v>2214.29</v>
      </c>
      <c r="F989" s="281">
        <v>2286.89</v>
      </c>
      <c r="G989" s="281">
        <v>2429.5300000000002</v>
      </c>
      <c r="H989" s="281">
        <v>2456.25</v>
      </c>
      <c r="I989" s="281">
        <v>2537.42</v>
      </c>
      <c r="J989" s="281">
        <v>2497.7399999999998</v>
      </c>
      <c r="K989" s="281">
        <v>2507.29</v>
      </c>
      <c r="L989" s="281">
        <v>2500.9</v>
      </c>
      <c r="M989" s="281">
        <v>2572.15</v>
      </c>
      <c r="N989" s="281">
        <v>2555.86</v>
      </c>
      <c r="O989" s="281">
        <v>2556.0100000000002</v>
      </c>
      <c r="P989" s="281">
        <v>2562.17</v>
      </c>
      <c r="Q989" s="281">
        <v>2630.34</v>
      </c>
      <c r="R989" s="281">
        <v>2577.81</v>
      </c>
      <c r="S989" s="281">
        <v>2554.79</v>
      </c>
      <c r="T989" s="281">
        <v>2506.9699999999998</v>
      </c>
      <c r="U989" s="281">
        <v>2440.6799999999998</v>
      </c>
      <c r="V989" s="281">
        <v>2462.98</v>
      </c>
      <c r="W989" s="281">
        <v>2441.71</v>
      </c>
      <c r="X989" s="281">
        <v>2390.08</v>
      </c>
      <c r="Y989" s="281">
        <v>2262.87</v>
      </c>
    </row>
    <row r="990" spans="1:25">
      <c r="A990" s="318">
        <v>25</v>
      </c>
      <c r="B990" s="281">
        <v>2257.3200000000002</v>
      </c>
      <c r="C990" s="281">
        <v>2247.1</v>
      </c>
      <c r="D990" s="281">
        <v>2273.7399999999998</v>
      </c>
      <c r="E990" s="281">
        <v>2362.86</v>
      </c>
      <c r="F990" s="281">
        <v>2353.5500000000002</v>
      </c>
      <c r="G990" s="281">
        <v>2466.23</v>
      </c>
      <c r="H990" s="281">
        <v>2484</v>
      </c>
      <c r="I990" s="281">
        <v>2525.88</v>
      </c>
      <c r="J990" s="281">
        <v>2622.72</v>
      </c>
      <c r="K990" s="281">
        <v>2678.47</v>
      </c>
      <c r="L990" s="281">
        <v>2613.48</v>
      </c>
      <c r="M990" s="281">
        <v>2638.61</v>
      </c>
      <c r="N990" s="281">
        <v>2682.92</v>
      </c>
      <c r="O990" s="281">
        <v>2623.04</v>
      </c>
      <c r="P990" s="281">
        <v>2616.41</v>
      </c>
      <c r="Q990" s="281">
        <v>2615.84</v>
      </c>
      <c r="R990" s="281">
        <v>2629.39</v>
      </c>
      <c r="S990" s="281">
        <v>2567.1</v>
      </c>
      <c r="T990" s="281">
        <v>2585.33</v>
      </c>
      <c r="U990" s="281">
        <v>2513.36</v>
      </c>
      <c r="V990" s="281">
        <v>2506.6799999999998</v>
      </c>
      <c r="W990" s="281">
        <v>2475.65</v>
      </c>
      <c r="X990" s="281">
        <v>2392.0100000000002</v>
      </c>
      <c r="Y990" s="281">
        <v>2256.02</v>
      </c>
    </row>
    <row r="991" spans="1:25">
      <c r="A991" s="318">
        <v>26</v>
      </c>
      <c r="B991" s="281">
        <v>2243.8000000000002</v>
      </c>
      <c r="C991" s="281">
        <v>2236.12</v>
      </c>
      <c r="D991" s="281">
        <v>2244.3000000000002</v>
      </c>
      <c r="E991" s="281">
        <v>2257.87</v>
      </c>
      <c r="F991" s="281">
        <v>2287.4499999999998</v>
      </c>
      <c r="G991" s="281">
        <v>2336.17</v>
      </c>
      <c r="H991" s="281">
        <v>2389.39</v>
      </c>
      <c r="I991" s="281">
        <v>2438.4899999999998</v>
      </c>
      <c r="J991" s="281">
        <v>2702.79</v>
      </c>
      <c r="K991" s="281">
        <v>2695.09</v>
      </c>
      <c r="L991" s="281">
        <v>2681.64</v>
      </c>
      <c r="M991" s="281">
        <v>2698.57</v>
      </c>
      <c r="N991" s="281">
        <v>2725.03</v>
      </c>
      <c r="O991" s="281">
        <v>2741.33</v>
      </c>
      <c r="P991" s="281">
        <v>2784.15</v>
      </c>
      <c r="Q991" s="281">
        <v>2786.03</v>
      </c>
      <c r="R991" s="281">
        <v>2795.65</v>
      </c>
      <c r="S991" s="281">
        <v>2781.62</v>
      </c>
      <c r="T991" s="281">
        <v>2663.78</v>
      </c>
      <c r="U991" s="281">
        <v>2617.5</v>
      </c>
      <c r="V991" s="281">
        <v>2563.66</v>
      </c>
      <c r="W991" s="281">
        <v>2440.39</v>
      </c>
      <c r="X991" s="281">
        <v>2370.0300000000002</v>
      </c>
      <c r="Y991" s="281">
        <v>2253.1</v>
      </c>
    </row>
    <row r="992" spans="1:25">
      <c r="A992" s="318">
        <v>27</v>
      </c>
      <c r="B992" s="281">
        <v>2542.12</v>
      </c>
      <c r="C992" s="281">
        <v>2515.09</v>
      </c>
      <c r="D992" s="281">
        <v>2558.9899999999998</v>
      </c>
      <c r="E992" s="281">
        <v>2608.85</v>
      </c>
      <c r="F992" s="281">
        <v>2673.88</v>
      </c>
      <c r="G992" s="281">
        <v>2728.14</v>
      </c>
      <c r="H992" s="281">
        <v>2806.08</v>
      </c>
      <c r="I992" s="281">
        <v>3039.33</v>
      </c>
      <c r="J992" s="281">
        <v>3038.59</v>
      </c>
      <c r="K992" s="281">
        <v>3039.01</v>
      </c>
      <c r="L992" s="281">
        <v>3037.58</v>
      </c>
      <c r="M992" s="281">
        <v>3046.31</v>
      </c>
      <c r="N992" s="281">
        <v>3047.24</v>
      </c>
      <c r="O992" s="281">
        <v>3035.18</v>
      </c>
      <c r="P992" s="281">
        <v>3039.79</v>
      </c>
      <c r="Q992" s="281">
        <v>3066.71</v>
      </c>
      <c r="R992" s="281">
        <v>3123.78</v>
      </c>
      <c r="S992" s="281">
        <v>3134.3</v>
      </c>
      <c r="T992" s="281">
        <v>2901.93</v>
      </c>
      <c r="U992" s="281">
        <v>2803.46</v>
      </c>
      <c r="V992" s="281">
        <v>2776.29</v>
      </c>
      <c r="W992" s="281">
        <v>2706.25</v>
      </c>
      <c r="X992" s="281">
        <v>2635.49</v>
      </c>
      <c r="Y992" s="281">
        <v>2615.5300000000002</v>
      </c>
    </row>
    <row r="993" spans="1:25">
      <c r="A993" s="318">
        <v>28</v>
      </c>
      <c r="B993" s="281">
        <v>2664.09</v>
      </c>
      <c r="C993" s="281">
        <v>2648.52</v>
      </c>
      <c r="D993" s="281">
        <v>2640.2</v>
      </c>
      <c r="E993" s="281">
        <v>2644.91</v>
      </c>
      <c r="F993" s="281">
        <v>2636.48</v>
      </c>
      <c r="G993" s="281">
        <v>2752.6</v>
      </c>
      <c r="H993" s="281">
        <v>2800.41</v>
      </c>
      <c r="I993" s="281">
        <v>2833.32</v>
      </c>
      <c r="J993" s="281">
        <v>2939.21</v>
      </c>
      <c r="K993" s="281">
        <v>3020.3</v>
      </c>
      <c r="L993" s="281">
        <v>3052.92</v>
      </c>
      <c r="M993" s="281">
        <v>3062.07</v>
      </c>
      <c r="N993" s="281">
        <v>3110.16</v>
      </c>
      <c r="O993" s="281">
        <v>3150.68</v>
      </c>
      <c r="P993" s="281">
        <v>3067.3</v>
      </c>
      <c r="Q993" s="281">
        <v>3056.12</v>
      </c>
      <c r="R993" s="281">
        <v>3161.15</v>
      </c>
      <c r="S993" s="281">
        <v>3074.44</v>
      </c>
      <c r="T993" s="281">
        <v>3052.35</v>
      </c>
      <c r="U993" s="281">
        <v>2815.91</v>
      </c>
      <c r="V993" s="281">
        <v>2767.88</v>
      </c>
      <c r="W993" s="281">
        <v>2786.91</v>
      </c>
      <c r="X993" s="281">
        <v>2704.07</v>
      </c>
      <c r="Y993" s="281">
        <v>2664.75</v>
      </c>
    </row>
    <row r="994" spans="1:25">
      <c r="A994" s="318">
        <v>29</v>
      </c>
      <c r="B994" s="281">
        <v>2616.58</v>
      </c>
      <c r="C994" s="281">
        <v>2601.5300000000002</v>
      </c>
      <c r="D994" s="281">
        <v>2615</v>
      </c>
      <c r="E994" s="281">
        <v>2610.79</v>
      </c>
      <c r="F994" s="281">
        <v>2806.17</v>
      </c>
      <c r="G994" s="281">
        <v>2689.61</v>
      </c>
      <c r="H994" s="281">
        <v>2706.07</v>
      </c>
      <c r="I994" s="281">
        <v>2770.08</v>
      </c>
      <c r="J994" s="281">
        <v>3003.93</v>
      </c>
      <c r="K994" s="281">
        <v>3137.15</v>
      </c>
      <c r="L994" s="281">
        <v>3143.83</v>
      </c>
      <c r="M994" s="281">
        <v>3074.1</v>
      </c>
      <c r="N994" s="281">
        <v>3093.26</v>
      </c>
      <c r="O994" s="281">
        <v>3088.39</v>
      </c>
      <c r="P994" s="281">
        <v>3125.8</v>
      </c>
      <c r="Q994" s="281">
        <v>3133.08</v>
      </c>
      <c r="R994" s="281">
        <v>3065.17</v>
      </c>
      <c r="S994" s="281">
        <v>3237.43</v>
      </c>
      <c r="T994" s="281">
        <v>3197.89</v>
      </c>
      <c r="U994" s="281">
        <v>2947.02</v>
      </c>
      <c r="V994" s="281">
        <v>2796.58</v>
      </c>
      <c r="W994" s="281">
        <v>2757.54</v>
      </c>
      <c r="X994" s="281">
        <v>2662.25</v>
      </c>
      <c r="Y994" s="281">
        <v>2618.89</v>
      </c>
    </row>
    <row r="995" spans="1:25">
      <c r="A995" s="318">
        <v>30</v>
      </c>
      <c r="B995" s="281">
        <v>2746.55</v>
      </c>
      <c r="C995" s="281">
        <v>2734.9</v>
      </c>
      <c r="D995" s="281">
        <v>2716.56</v>
      </c>
      <c r="E995" s="281">
        <v>2728.8</v>
      </c>
      <c r="F995" s="281">
        <v>2720.34</v>
      </c>
      <c r="G995" s="281">
        <v>2844.53</v>
      </c>
      <c r="H995" s="281">
        <v>2799.72</v>
      </c>
      <c r="I995" s="281">
        <v>2883.81</v>
      </c>
      <c r="J995" s="281">
        <v>3438.71</v>
      </c>
      <c r="K995" s="281">
        <v>3023.34</v>
      </c>
      <c r="L995" s="281">
        <v>3443.87</v>
      </c>
      <c r="M995" s="281">
        <v>3089.75</v>
      </c>
      <c r="N995" s="281">
        <v>2967.44</v>
      </c>
      <c r="O995" s="281">
        <v>3356.36</v>
      </c>
      <c r="P995" s="281">
        <v>2960.15</v>
      </c>
      <c r="Q995" s="281">
        <v>3266.63</v>
      </c>
      <c r="R995" s="281">
        <v>3311.86</v>
      </c>
      <c r="S995" s="281">
        <v>3407.32</v>
      </c>
      <c r="T995" s="281">
        <v>3204.42</v>
      </c>
      <c r="U995" s="281">
        <v>2969.04</v>
      </c>
      <c r="V995" s="281">
        <v>2913.61</v>
      </c>
      <c r="W995" s="281">
        <v>2843.98</v>
      </c>
      <c r="X995" s="281">
        <v>2773.51</v>
      </c>
      <c r="Y995" s="281">
        <v>2736.02</v>
      </c>
    </row>
    <row r="996" spans="1:25">
      <c r="A996" s="318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7" spans="1:25">
      <c r="A997" s="307"/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</row>
    <row r="998" spans="1:25" ht="32.25" customHeight="1">
      <c r="A998" s="432" t="s">
        <v>212</v>
      </c>
      <c r="B998" s="447" t="s">
        <v>331</v>
      </c>
      <c r="C998" s="447"/>
      <c r="D998" s="447"/>
      <c r="E998" s="447"/>
      <c r="F998" s="447"/>
      <c r="G998" s="447"/>
      <c r="H998" s="447"/>
      <c r="I998" s="447"/>
      <c r="J998" s="447"/>
      <c r="K998" s="447"/>
      <c r="L998" s="447"/>
      <c r="M998" s="447"/>
      <c r="N998" s="447"/>
      <c r="O998" s="447"/>
      <c r="P998" s="447"/>
      <c r="Q998" s="447"/>
      <c r="R998" s="447"/>
      <c r="S998" s="447"/>
      <c r="T998" s="447"/>
      <c r="U998" s="447"/>
      <c r="V998" s="447"/>
      <c r="W998" s="447"/>
      <c r="X998" s="447"/>
      <c r="Y998" s="447"/>
    </row>
    <row r="999" spans="1:25" ht="30">
      <c r="A999" s="432"/>
      <c r="B999" s="308" t="s">
        <v>1</v>
      </c>
      <c r="C999" s="308" t="s">
        <v>2</v>
      </c>
      <c r="D999" s="308" t="s">
        <v>3</v>
      </c>
      <c r="E999" s="308" t="s">
        <v>4</v>
      </c>
      <c r="F999" s="308" t="s">
        <v>5</v>
      </c>
      <c r="G999" s="308" t="s">
        <v>6</v>
      </c>
      <c r="H999" s="308" t="s">
        <v>7</v>
      </c>
      <c r="I999" s="308" t="s">
        <v>8</v>
      </c>
      <c r="J999" s="308" t="s">
        <v>9</v>
      </c>
      <c r="K999" s="308" t="s">
        <v>10</v>
      </c>
      <c r="L999" s="308" t="s">
        <v>11</v>
      </c>
      <c r="M999" s="308" t="s">
        <v>12</v>
      </c>
      <c r="N999" s="308" t="s">
        <v>13</v>
      </c>
      <c r="O999" s="308" t="s">
        <v>14</v>
      </c>
      <c r="P999" s="308" t="s">
        <v>15</v>
      </c>
      <c r="Q999" s="308" t="s">
        <v>16</v>
      </c>
      <c r="R999" s="308" t="s">
        <v>17</v>
      </c>
      <c r="S999" s="308" t="s">
        <v>18</v>
      </c>
      <c r="T999" s="308" t="s">
        <v>19</v>
      </c>
      <c r="U999" s="308" t="s">
        <v>20</v>
      </c>
      <c r="V999" s="308" t="s">
        <v>21</v>
      </c>
      <c r="W999" s="308" t="s">
        <v>22</v>
      </c>
      <c r="X999" s="308" t="s">
        <v>23</v>
      </c>
      <c r="Y999" s="308" t="s">
        <v>24</v>
      </c>
    </row>
    <row r="1000" spans="1:25">
      <c r="A1000" s="318">
        <v>1</v>
      </c>
      <c r="B1000" s="281">
        <v>1970.15</v>
      </c>
      <c r="C1000" s="281">
        <v>1995.43</v>
      </c>
      <c r="D1000" s="281">
        <v>2050.17</v>
      </c>
      <c r="E1000" s="281">
        <v>2030.48</v>
      </c>
      <c r="F1000" s="281">
        <v>2024.17</v>
      </c>
      <c r="G1000" s="281">
        <v>2081.9299999999998</v>
      </c>
      <c r="H1000" s="281">
        <v>2120.83</v>
      </c>
      <c r="I1000" s="281">
        <v>2124.4499999999998</v>
      </c>
      <c r="J1000" s="281">
        <v>2126.25</v>
      </c>
      <c r="K1000" s="281">
        <v>2138.46</v>
      </c>
      <c r="L1000" s="281">
        <v>2120.91</v>
      </c>
      <c r="M1000" s="281">
        <v>2120.5</v>
      </c>
      <c r="N1000" s="281">
        <v>2119.9899999999998</v>
      </c>
      <c r="O1000" s="281">
        <v>2119.46</v>
      </c>
      <c r="P1000" s="281">
        <v>2168.6999999999998</v>
      </c>
      <c r="Q1000" s="281">
        <v>2160.4</v>
      </c>
      <c r="R1000" s="281">
        <v>2292.54</v>
      </c>
      <c r="S1000" s="281">
        <v>2230.2600000000002</v>
      </c>
      <c r="T1000" s="281">
        <v>2342.96</v>
      </c>
      <c r="U1000" s="281">
        <v>2330.0100000000002</v>
      </c>
      <c r="V1000" s="281">
        <v>2151.36</v>
      </c>
      <c r="W1000" s="281">
        <v>2066.71</v>
      </c>
      <c r="X1000" s="281">
        <v>2030.41</v>
      </c>
      <c r="Y1000" s="281">
        <v>1997.6</v>
      </c>
    </row>
    <row r="1001" spans="1:25">
      <c r="A1001" s="318">
        <v>2</v>
      </c>
      <c r="B1001" s="281">
        <v>2033.08</v>
      </c>
      <c r="C1001" s="281">
        <v>2047.6</v>
      </c>
      <c r="D1001" s="281">
        <v>2057.69</v>
      </c>
      <c r="E1001" s="281">
        <v>2065.3200000000002</v>
      </c>
      <c r="F1001" s="281">
        <v>2090.0300000000002</v>
      </c>
      <c r="G1001" s="281">
        <v>2123.19</v>
      </c>
      <c r="H1001" s="281">
        <v>2131.06</v>
      </c>
      <c r="I1001" s="281">
        <v>2122.5300000000002</v>
      </c>
      <c r="J1001" s="281">
        <v>2148.3200000000002</v>
      </c>
      <c r="K1001" s="281">
        <v>2133.58</v>
      </c>
      <c r="L1001" s="281">
        <v>2119.27</v>
      </c>
      <c r="M1001" s="281">
        <v>2118.85</v>
      </c>
      <c r="N1001" s="281">
        <v>2119.2199999999998</v>
      </c>
      <c r="O1001" s="281">
        <v>2128.7600000000002</v>
      </c>
      <c r="P1001" s="281">
        <v>2181.84</v>
      </c>
      <c r="Q1001" s="281">
        <v>2239.2600000000002</v>
      </c>
      <c r="R1001" s="281">
        <v>2280.17</v>
      </c>
      <c r="S1001" s="281">
        <v>2265.65</v>
      </c>
      <c r="T1001" s="281">
        <v>2118.23</v>
      </c>
      <c r="U1001" s="281">
        <v>2131.6799999999998</v>
      </c>
      <c r="V1001" s="281">
        <v>2067.46</v>
      </c>
      <c r="W1001" s="281">
        <v>2031.91</v>
      </c>
      <c r="X1001" s="281">
        <v>1985.95</v>
      </c>
      <c r="Y1001" s="281">
        <v>1966.84</v>
      </c>
    </row>
    <row r="1002" spans="1:25">
      <c r="A1002" s="318">
        <v>3</v>
      </c>
      <c r="B1002" s="281">
        <v>1954.77</v>
      </c>
      <c r="C1002" s="281">
        <v>1956.52</v>
      </c>
      <c r="D1002" s="281">
        <v>1962.59</v>
      </c>
      <c r="E1002" s="281">
        <v>2002.88</v>
      </c>
      <c r="F1002" s="281">
        <v>2005.68</v>
      </c>
      <c r="G1002" s="281">
        <v>2053.29</v>
      </c>
      <c r="H1002" s="281">
        <v>2061.5500000000002</v>
      </c>
      <c r="I1002" s="281">
        <v>2069.11</v>
      </c>
      <c r="J1002" s="281">
        <v>2120.81</v>
      </c>
      <c r="K1002" s="281">
        <v>2126.29</v>
      </c>
      <c r="L1002" s="281">
        <v>2115.06</v>
      </c>
      <c r="M1002" s="281">
        <v>2107.91</v>
      </c>
      <c r="N1002" s="281">
        <v>2106.08</v>
      </c>
      <c r="O1002" s="281">
        <v>2105.73</v>
      </c>
      <c r="P1002" s="281">
        <v>2113.83</v>
      </c>
      <c r="Q1002" s="281">
        <v>2158.7399999999998</v>
      </c>
      <c r="R1002" s="281">
        <v>2179.91</v>
      </c>
      <c r="S1002" s="281">
        <v>2166.7600000000002</v>
      </c>
      <c r="T1002" s="281">
        <v>2109.09</v>
      </c>
      <c r="U1002" s="281">
        <v>2129.0300000000002</v>
      </c>
      <c r="V1002" s="281">
        <v>2042.77</v>
      </c>
      <c r="W1002" s="281">
        <v>2000.07</v>
      </c>
      <c r="X1002" s="281">
        <v>1959.32</v>
      </c>
      <c r="Y1002" s="281">
        <v>1952.42</v>
      </c>
    </row>
    <row r="1003" spans="1:25">
      <c r="A1003" s="318">
        <v>4</v>
      </c>
      <c r="B1003" s="281">
        <v>1919.38</v>
      </c>
      <c r="C1003" s="281">
        <v>1924.27</v>
      </c>
      <c r="D1003" s="281">
        <v>1955.04</v>
      </c>
      <c r="E1003" s="281">
        <v>2005.24</v>
      </c>
      <c r="F1003" s="281">
        <v>2008.28</v>
      </c>
      <c r="G1003" s="281">
        <v>2072.38</v>
      </c>
      <c r="H1003" s="281">
        <v>2076.71</v>
      </c>
      <c r="I1003" s="281">
        <v>2094.29</v>
      </c>
      <c r="J1003" s="281">
        <v>2145.4499999999998</v>
      </c>
      <c r="K1003" s="281">
        <v>2146.66</v>
      </c>
      <c r="L1003" s="281">
        <v>2139.96</v>
      </c>
      <c r="M1003" s="281">
        <v>2140.2399999999998</v>
      </c>
      <c r="N1003" s="281">
        <v>2132.7399999999998</v>
      </c>
      <c r="O1003" s="281">
        <v>2137.75</v>
      </c>
      <c r="P1003" s="281">
        <v>2132.85</v>
      </c>
      <c r="Q1003" s="281">
        <v>2149.19</v>
      </c>
      <c r="R1003" s="281">
        <v>2175.09</v>
      </c>
      <c r="S1003" s="281">
        <v>2162.4899999999998</v>
      </c>
      <c r="T1003" s="281">
        <v>2146.83</v>
      </c>
      <c r="U1003" s="281">
        <v>2167.2199999999998</v>
      </c>
      <c r="V1003" s="281">
        <v>2077.2199999999998</v>
      </c>
      <c r="W1003" s="281">
        <v>2024.24</v>
      </c>
      <c r="X1003" s="281">
        <v>1967.82</v>
      </c>
      <c r="Y1003" s="281">
        <v>1954</v>
      </c>
    </row>
    <row r="1004" spans="1:25">
      <c r="A1004" s="318">
        <v>5</v>
      </c>
      <c r="B1004" s="281">
        <v>1979.43</v>
      </c>
      <c r="C1004" s="281">
        <v>2018.33</v>
      </c>
      <c r="D1004" s="281">
        <v>2095.7199999999998</v>
      </c>
      <c r="E1004" s="281">
        <v>2078.61</v>
      </c>
      <c r="F1004" s="281">
        <v>2147.77</v>
      </c>
      <c r="G1004" s="281">
        <v>2195.19</v>
      </c>
      <c r="H1004" s="281">
        <v>2225.54</v>
      </c>
      <c r="I1004" s="281">
        <v>2242.84</v>
      </c>
      <c r="J1004" s="281">
        <v>2262.33</v>
      </c>
      <c r="K1004" s="281">
        <v>2256.69</v>
      </c>
      <c r="L1004" s="281">
        <v>2244.29</v>
      </c>
      <c r="M1004" s="281">
        <v>2248.02</v>
      </c>
      <c r="N1004" s="281">
        <v>2241.98</v>
      </c>
      <c r="O1004" s="281">
        <v>2246.2600000000002</v>
      </c>
      <c r="P1004" s="281">
        <v>2266.85</v>
      </c>
      <c r="Q1004" s="281">
        <v>2289.23</v>
      </c>
      <c r="R1004" s="281">
        <v>2326.9899999999998</v>
      </c>
      <c r="S1004" s="281">
        <v>2326.88</v>
      </c>
      <c r="T1004" s="281">
        <v>2285.77</v>
      </c>
      <c r="U1004" s="281">
        <v>2219.62</v>
      </c>
      <c r="V1004" s="281">
        <v>2204.96</v>
      </c>
      <c r="W1004" s="281">
        <v>2086.81</v>
      </c>
      <c r="X1004" s="281">
        <v>2066.2199999999998</v>
      </c>
      <c r="Y1004" s="281">
        <v>1966.91</v>
      </c>
    </row>
    <row r="1005" spans="1:25">
      <c r="A1005" s="318">
        <v>6</v>
      </c>
      <c r="B1005" s="281">
        <v>1965.89</v>
      </c>
      <c r="C1005" s="281">
        <v>1946.87</v>
      </c>
      <c r="D1005" s="281">
        <v>1953.21</v>
      </c>
      <c r="E1005" s="281">
        <v>1940.01</v>
      </c>
      <c r="F1005" s="281">
        <v>2032.9</v>
      </c>
      <c r="G1005" s="281">
        <v>2063.91</v>
      </c>
      <c r="H1005" s="281">
        <v>2061.65</v>
      </c>
      <c r="I1005" s="281">
        <v>2112.5300000000002</v>
      </c>
      <c r="J1005" s="281">
        <v>2205.37</v>
      </c>
      <c r="K1005" s="281">
        <v>2201.27</v>
      </c>
      <c r="L1005" s="281">
        <v>2184.71</v>
      </c>
      <c r="M1005" s="281">
        <v>2197.5300000000002</v>
      </c>
      <c r="N1005" s="281">
        <v>2200.13</v>
      </c>
      <c r="O1005" s="281">
        <v>2210.31</v>
      </c>
      <c r="P1005" s="281">
        <v>2219</v>
      </c>
      <c r="Q1005" s="281">
        <v>2222.5300000000002</v>
      </c>
      <c r="R1005" s="281">
        <v>2246.48</v>
      </c>
      <c r="S1005" s="281">
        <v>2222.54</v>
      </c>
      <c r="T1005" s="281">
        <v>2223.19</v>
      </c>
      <c r="U1005" s="281">
        <v>2171.5</v>
      </c>
      <c r="V1005" s="281">
        <v>2068.77</v>
      </c>
      <c r="W1005" s="281">
        <v>1991.18</v>
      </c>
      <c r="X1005" s="281">
        <v>1930</v>
      </c>
      <c r="Y1005" s="281">
        <v>1895.31</v>
      </c>
    </row>
    <row r="1006" spans="1:25">
      <c r="A1006" s="318">
        <v>7</v>
      </c>
      <c r="B1006" s="281">
        <v>1882.08</v>
      </c>
      <c r="C1006" s="281">
        <v>1871.95</v>
      </c>
      <c r="D1006" s="281">
        <v>1866.21</v>
      </c>
      <c r="E1006" s="281">
        <v>1872.89</v>
      </c>
      <c r="F1006" s="281">
        <v>1864.64</v>
      </c>
      <c r="G1006" s="281">
        <v>1840.7</v>
      </c>
      <c r="H1006" s="281">
        <v>1862.23</v>
      </c>
      <c r="I1006" s="281">
        <v>1900.51</v>
      </c>
      <c r="J1006" s="281">
        <v>1917.82</v>
      </c>
      <c r="K1006" s="281">
        <v>1924.62</v>
      </c>
      <c r="L1006" s="281">
        <v>1935.98</v>
      </c>
      <c r="M1006" s="281">
        <v>1927.02</v>
      </c>
      <c r="N1006" s="281">
        <v>1919.56</v>
      </c>
      <c r="O1006" s="281">
        <v>1932.49</v>
      </c>
      <c r="P1006" s="281">
        <v>1946.31</v>
      </c>
      <c r="Q1006" s="281">
        <v>1948.8</v>
      </c>
      <c r="R1006" s="281">
        <v>1970.78</v>
      </c>
      <c r="S1006" s="281">
        <v>2044.63</v>
      </c>
      <c r="T1006" s="281">
        <v>2063.4899999999998</v>
      </c>
      <c r="U1006" s="281">
        <v>2060.31</v>
      </c>
      <c r="V1006" s="281">
        <v>1991.55</v>
      </c>
      <c r="W1006" s="281">
        <v>1928.62</v>
      </c>
      <c r="X1006" s="281">
        <v>1886.29</v>
      </c>
      <c r="Y1006" s="281">
        <v>1884.13</v>
      </c>
    </row>
    <row r="1007" spans="1:25">
      <c r="A1007" s="318">
        <v>8</v>
      </c>
      <c r="B1007" s="281">
        <v>1883.91</v>
      </c>
      <c r="C1007" s="281">
        <v>1889.68</v>
      </c>
      <c r="D1007" s="281">
        <v>1922.57</v>
      </c>
      <c r="E1007" s="281">
        <v>1954.06</v>
      </c>
      <c r="F1007" s="281">
        <v>1955.16</v>
      </c>
      <c r="G1007" s="281">
        <v>1957.75</v>
      </c>
      <c r="H1007" s="281">
        <v>1977.76</v>
      </c>
      <c r="I1007" s="281">
        <v>2008.71</v>
      </c>
      <c r="J1007" s="281">
        <v>2031.91</v>
      </c>
      <c r="K1007" s="281">
        <v>2015.48</v>
      </c>
      <c r="L1007" s="281">
        <v>2005.91</v>
      </c>
      <c r="M1007" s="281">
        <v>2005.66</v>
      </c>
      <c r="N1007" s="281">
        <v>2005.38</v>
      </c>
      <c r="O1007" s="281">
        <v>1990.81</v>
      </c>
      <c r="P1007" s="281">
        <v>1992.25</v>
      </c>
      <c r="Q1007" s="281">
        <v>1986.65</v>
      </c>
      <c r="R1007" s="281">
        <v>2003.48</v>
      </c>
      <c r="S1007" s="281">
        <v>2061.25</v>
      </c>
      <c r="T1007" s="281">
        <v>2096.21</v>
      </c>
      <c r="U1007" s="281">
        <v>2045.17</v>
      </c>
      <c r="V1007" s="281">
        <v>1988.44</v>
      </c>
      <c r="W1007" s="281">
        <v>1947.63</v>
      </c>
      <c r="X1007" s="281">
        <v>1915.88</v>
      </c>
      <c r="Y1007" s="281">
        <v>1883.41</v>
      </c>
    </row>
    <row r="1008" spans="1:25">
      <c r="A1008" s="318">
        <v>9</v>
      </c>
      <c r="B1008" s="281">
        <v>1883.92</v>
      </c>
      <c r="C1008" s="281">
        <v>1875.67</v>
      </c>
      <c r="D1008" s="281">
        <v>1899.72</v>
      </c>
      <c r="E1008" s="281">
        <v>1935.06</v>
      </c>
      <c r="F1008" s="281">
        <v>1932.64</v>
      </c>
      <c r="G1008" s="281">
        <v>1920.63</v>
      </c>
      <c r="H1008" s="281">
        <v>1946.73</v>
      </c>
      <c r="I1008" s="281">
        <v>1954.54</v>
      </c>
      <c r="J1008" s="281">
        <v>1956.3</v>
      </c>
      <c r="K1008" s="281">
        <v>1951.91</v>
      </c>
      <c r="L1008" s="281">
        <v>1953.46</v>
      </c>
      <c r="M1008" s="281">
        <v>1955.24</v>
      </c>
      <c r="N1008" s="281">
        <v>1954.52</v>
      </c>
      <c r="O1008" s="281">
        <v>1955</v>
      </c>
      <c r="P1008" s="281">
        <v>1955.47</v>
      </c>
      <c r="Q1008" s="281">
        <v>1955.22</v>
      </c>
      <c r="R1008" s="281">
        <v>1957.05</v>
      </c>
      <c r="S1008" s="281">
        <v>2025.65</v>
      </c>
      <c r="T1008" s="281">
        <v>2060.25</v>
      </c>
      <c r="U1008" s="281">
        <v>2008.59</v>
      </c>
      <c r="V1008" s="281">
        <v>1973.49</v>
      </c>
      <c r="W1008" s="281">
        <v>1942.43</v>
      </c>
      <c r="X1008" s="281">
        <v>1899.52</v>
      </c>
      <c r="Y1008" s="281">
        <v>1876.19</v>
      </c>
    </row>
    <row r="1009" spans="1:25">
      <c r="A1009" s="318">
        <v>10</v>
      </c>
      <c r="B1009" s="281">
        <v>1916.03</v>
      </c>
      <c r="C1009" s="281">
        <v>1892.92</v>
      </c>
      <c r="D1009" s="281">
        <v>1933.74</v>
      </c>
      <c r="E1009" s="281">
        <v>1949.77</v>
      </c>
      <c r="F1009" s="281">
        <v>1973.31</v>
      </c>
      <c r="G1009" s="281">
        <v>1962.41</v>
      </c>
      <c r="H1009" s="281">
        <v>1988.75</v>
      </c>
      <c r="I1009" s="281">
        <v>1993.82</v>
      </c>
      <c r="J1009" s="281">
        <v>2108.79</v>
      </c>
      <c r="K1009" s="281">
        <v>2107.8000000000002</v>
      </c>
      <c r="L1009" s="281">
        <v>2016.85</v>
      </c>
      <c r="M1009" s="281">
        <v>2015.05</v>
      </c>
      <c r="N1009" s="281">
        <v>2011.72</v>
      </c>
      <c r="O1009" s="281">
        <v>2013.41</v>
      </c>
      <c r="P1009" s="281">
        <v>2018.45</v>
      </c>
      <c r="Q1009" s="281">
        <v>2018.91</v>
      </c>
      <c r="R1009" s="281">
        <v>2036.25</v>
      </c>
      <c r="S1009" s="281">
        <v>2119.86</v>
      </c>
      <c r="T1009" s="281">
        <v>2140.79</v>
      </c>
      <c r="U1009" s="281">
        <v>2111.4299999999998</v>
      </c>
      <c r="V1009" s="281">
        <v>2051.41</v>
      </c>
      <c r="W1009" s="281">
        <v>2006.52</v>
      </c>
      <c r="X1009" s="281">
        <v>1954.52</v>
      </c>
      <c r="Y1009" s="281">
        <v>1936.82</v>
      </c>
    </row>
    <row r="1010" spans="1:25">
      <c r="A1010" s="318">
        <v>11</v>
      </c>
      <c r="B1010" s="281">
        <v>1892.37</v>
      </c>
      <c r="C1010" s="281">
        <v>1890.41</v>
      </c>
      <c r="D1010" s="281">
        <v>1907.75</v>
      </c>
      <c r="E1010" s="281">
        <v>1930</v>
      </c>
      <c r="F1010" s="281">
        <v>1933.1</v>
      </c>
      <c r="G1010" s="281">
        <v>1932.99</v>
      </c>
      <c r="H1010" s="281">
        <v>1951.96</v>
      </c>
      <c r="I1010" s="281">
        <v>1972.71</v>
      </c>
      <c r="J1010" s="281">
        <v>1974.47</v>
      </c>
      <c r="K1010" s="281">
        <v>2017.67</v>
      </c>
      <c r="L1010" s="281">
        <v>1998.62</v>
      </c>
      <c r="M1010" s="281">
        <v>1995.85</v>
      </c>
      <c r="N1010" s="281">
        <v>1993.21</v>
      </c>
      <c r="O1010" s="281">
        <v>1984.54</v>
      </c>
      <c r="P1010" s="281">
        <v>1985.14</v>
      </c>
      <c r="Q1010" s="281">
        <v>1975.58</v>
      </c>
      <c r="R1010" s="281">
        <v>1994.78</v>
      </c>
      <c r="S1010" s="281">
        <v>2108.69</v>
      </c>
      <c r="T1010" s="281">
        <v>2111.21</v>
      </c>
      <c r="U1010" s="281">
        <v>2078.6</v>
      </c>
      <c r="V1010" s="281">
        <v>2023.61</v>
      </c>
      <c r="W1010" s="281">
        <v>1992.35</v>
      </c>
      <c r="X1010" s="281">
        <v>1928.58</v>
      </c>
      <c r="Y1010" s="281">
        <v>1906.7</v>
      </c>
    </row>
    <row r="1011" spans="1:25">
      <c r="A1011" s="318">
        <v>12</v>
      </c>
      <c r="B1011" s="281">
        <v>1914.89</v>
      </c>
      <c r="C1011" s="281">
        <v>1896.58</v>
      </c>
      <c r="D1011" s="281">
        <v>1920.57</v>
      </c>
      <c r="E1011" s="281">
        <v>1960.58</v>
      </c>
      <c r="F1011" s="281">
        <v>1958.66</v>
      </c>
      <c r="G1011" s="281">
        <v>1971.28</v>
      </c>
      <c r="H1011" s="281">
        <v>1985.87</v>
      </c>
      <c r="I1011" s="281">
        <v>2099.04</v>
      </c>
      <c r="J1011" s="281">
        <v>2180.29</v>
      </c>
      <c r="K1011" s="281">
        <v>2190.35</v>
      </c>
      <c r="L1011" s="281">
        <v>2050.7199999999998</v>
      </c>
      <c r="M1011" s="281">
        <v>2068.98</v>
      </c>
      <c r="N1011" s="281">
        <v>2062.3000000000002</v>
      </c>
      <c r="O1011" s="281">
        <v>2065.1799999999998</v>
      </c>
      <c r="P1011" s="281">
        <v>2065.75</v>
      </c>
      <c r="Q1011" s="281">
        <v>2052.4499999999998</v>
      </c>
      <c r="R1011" s="281">
        <v>2056.2399999999998</v>
      </c>
      <c r="S1011" s="281">
        <v>2049.37</v>
      </c>
      <c r="T1011" s="281">
        <v>2026.28</v>
      </c>
      <c r="U1011" s="281">
        <v>1976.76</v>
      </c>
      <c r="V1011" s="281">
        <v>1954.81</v>
      </c>
      <c r="W1011" s="281">
        <v>2001.73</v>
      </c>
      <c r="X1011" s="281">
        <v>1937.68</v>
      </c>
      <c r="Y1011" s="281">
        <v>1898.36</v>
      </c>
    </row>
    <row r="1012" spans="1:25">
      <c r="A1012" s="318">
        <v>13</v>
      </c>
      <c r="B1012" s="281">
        <v>1863.06</v>
      </c>
      <c r="C1012" s="281">
        <v>1857.22</v>
      </c>
      <c r="D1012" s="281">
        <v>1861.92</v>
      </c>
      <c r="E1012" s="281">
        <v>1864.15</v>
      </c>
      <c r="F1012" s="281">
        <v>1853.7</v>
      </c>
      <c r="G1012" s="281">
        <v>1834.67</v>
      </c>
      <c r="H1012" s="281">
        <v>1855.41</v>
      </c>
      <c r="I1012" s="281">
        <v>1908.29</v>
      </c>
      <c r="J1012" s="281">
        <v>1951.07</v>
      </c>
      <c r="K1012" s="281">
        <v>1953.16</v>
      </c>
      <c r="L1012" s="281">
        <v>1950.37</v>
      </c>
      <c r="M1012" s="281">
        <v>1948.74</v>
      </c>
      <c r="N1012" s="281">
        <v>1944.43</v>
      </c>
      <c r="O1012" s="281">
        <v>1945.55</v>
      </c>
      <c r="P1012" s="281">
        <v>1950.43</v>
      </c>
      <c r="Q1012" s="281">
        <v>1951.3</v>
      </c>
      <c r="R1012" s="281">
        <v>1961.68</v>
      </c>
      <c r="S1012" s="281">
        <v>1953.63</v>
      </c>
      <c r="T1012" s="281">
        <v>1985.61</v>
      </c>
      <c r="U1012" s="281">
        <v>2018.7</v>
      </c>
      <c r="V1012" s="281">
        <v>1988.03</v>
      </c>
      <c r="W1012" s="281">
        <v>1963.84</v>
      </c>
      <c r="X1012" s="281">
        <v>1893.51</v>
      </c>
      <c r="Y1012" s="281">
        <v>1861.68</v>
      </c>
    </row>
    <row r="1013" spans="1:25">
      <c r="A1013" s="318">
        <v>14</v>
      </c>
      <c r="B1013" s="281">
        <v>1802.3</v>
      </c>
      <c r="C1013" s="281">
        <v>1793.31</v>
      </c>
      <c r="D1013" s="281">
        <v>1793.41</v>
      </c>
      <c r="E1013" s="281">
        <v>1797.1</v>
      </c>
      <c r="F1013" s="281">
        <v>1781.07</v>
      </c>
      <c r="G1013" s="281">
        <v>1766.53</v>
      </c>
      <c r="H1013" s="281">
        <v>1787.94</v>
      </c>
      <c r="I1013" s="281">
        <v>1811.03</v>
      </c>
      <c r="J1013" s="281">
        <v>1846.34</v>
      </c>
      <c r="K1013" s="281">
        <v>1857.58</v>
      </c>
      <c r="L1013" s="281">
        <v>1859.4</v>
      </c>
      <c r="M1013" s="281">
        <v>1856.51</v>
      </c>
      <c r="N1013" s="281">
        <v>1854.47</v>
      </c>
      <c r="O1013" s="281">
        <v>1856.49</v>
      </c>
      <c r="P1013" s="281">
        <v>1860.2</v>
      </c>
      <c r="Q1013" s="281">
        <v>1855.75</v>
      </c>
      <c r="R1013" s="281">
        <v>1864</v>
      </c>
      <c r="S1013" s="281">
        <v>1865.16</v>
      </c>
      <c r="T1013" s="281">
        <v>1904.81</v>
      </c>
      <c r="U1013" s="281">
        <v>1947.18</v>
      </c>
      <c r="V1013" s="281">
        <v>1915.31</v>
      </c>
      <c r="W1013" s="281">
        <v>1868.82</v>
      </c>
      <c r="X1013" s="281">
        <v>1831.13</v>
      </c>
      <c r="Y1013" s="281">
        <v>1798.64</v>
      </c>
    </row>
    <row r="1014" spans="1:25">
      <c r="A1014" s="318">
        <v>15</v>
      </c>
      <c r="B1014" s="281">
        <v>1749.6</v>
      </c>
      <c r="C1014" s="281">
        <v>1731.29</v>
      </c>
      <c r="D1014" s="281">
        <v>1734.5</v>
      </c>
      <c r="E1014" s="281">
        <v>1760.88</v>
      </c>
      <c r="F1014" s="281">
        <v>1752.41</v>
      </c>
      <c r="G1014" s="281">
        <v>1719.22</v>
      </c>
      <c r="H1014" s="281">
        <v>1748.79</v>
      </c>
      <c r="I1014" s="281">
        <v>1788.85</v>
      </c>
      <c r="J1014" s="281">
        <v>1833.58</v>
      </c>
      <c r="K1014" s="281">
        <v>1832.68</v>
      </c>
      <c r="L1014" s="281">
        <v>1848.65</v>
      </c>
      <c r="M1014" s="281">
        <v>1853.31</v>
      </c>
      <c r="N1014" s="281">
        <v>1856.05</v>
      </c>
      <c r="O1014" s="281">
        <v>1865.17</v>
      </c>
      <c r="P1014" s="281">
        <v>1859.71</v>
      </c>
      <c r="Q1014" s="281">
        <v>1854.91</v>
      </c>
      <c r="R1014" s="281">
        <v>1899.72</v>
      </c>
      <c r="S1014" s="281">
        <v>1921.43</v>
      </c>
      <c r="T1014" s="281">
        <v>1900.3</v>
      </c>
      <c r="U1014" s="281">
        <v>1915.28</v>
      </c>
      <c r="V1014" s="281">
        <v>1880.02</v>
      </c>
      <c r="W1014" s="281">
        <v>1825.88</v>
      </c>
      <c r="X1014" s="281">
        <v>1781.87</v>
      </c>
      <c r="Y1014" s="281">
        <v>1729.74</v>
      </c>
    </row>
    <row r="1015" spans="1:25">
      <c r="A1015" s="318">
        <v>16</v>
      </c>
      <c r="B1015" s="281">
        <v>1678.13</v>
      </c>
      <c r="C1015" s="281">
        <v>1665.31</v>
      </c>
      <c r="D1015" s="281">
        <v>1695.36</v>
      </c>
      <c r="E1015" s="281">
        <v>1733</v>
      </c>
      <c r="F1015" s="281">
        <v>1730.19</v>
      </c>
      <c r="G1015" s="281">
        <v>1722.76</v>
      </c>
      <c r="H1015" s="281">
        <v>1731.24</v>
      </c>
      <c r="I1015" s="281">
        <v>1773.36</v>
      </c>
      <c r="J1015" s="281">
        <v>1871.89</v>
      </c>
      <c r="K1015" s="281">
        <v>1880.07</v>
      </c>
      <c r="L1015" s="281">
        <v>1848.73</v>
      </c>
      <c r="M1015" s="281">
        <v>1841.12</v>
      </c>
      <c r="N1015" s="281">
        <v>1846.99</v>
      </c>
      <c r="O1015" s="281">
        <v>1851.93</v>
      </c>
      <c r="P1015" s="281">
        <v>1836.44</v>
      </c>
      <c r="Q1015" s="281">
        <v>1844.24</v>
      </c>
      <c r="R1015" s="281">
        <v>1908.64</v>
      </c>
      <c r="S1015" s="281">
        <v>1884.08</v>
      </c>
      <c r="T1015" s="281">
        <v>1849.88</v>
      </c>
      <c r="U1015" s="281">
        <v>1931.43</v>
      </c>
      <c r="V1015" s="281">
        <v>1856.27</v>
      </c>
      <c r="W1015" s="281">
        <v>1773.46</v>
      </c>
      <c r="X1015" s="281">
        <v>1728.43</v>
      </c>
      <c r="Y1015" s="281">
        <v>1699.85</v>
      </c>
    </row>
    <row r="1016" spans="1:25">
      <c r="A1016" s="318">
        <v>17</v>
      </c>
      <c r="B1016" s="281">
        <v>1758.45</v>
      </c>
      <c r="C1016" s="281">
        <v>1757.33</v>
      </c>
      <c r="D1016" s="281">
        <v>1772.36</v>
      </c>
      <c r="E1016" s="281">
        <v>1790.52</v>
      </c>
      <c r="F1016" s="281">
        <v>1778.02</v>
      </c>
      <c r="G1016" s="281">
        <v>1766.58</v>
      </c>
      <c r="H1016" s="281">
        <v>1781.85</v>
      </c>
      <c r="I1016" s="281">
        <v>1812.89</v>
      </c>
      <c r="J1016" s="281">
        <v>1865.83</v>
      </c>
      <c r="K1016" s="281">
        <v>1871.34</v>
      </c>
      <c r="L1016" s="281">
        <v>1862.62</v>
      </c>
      <c r="M1016" s="281">
        <v>1859.56</v>
      </c>
      <c r="N1016" s="281">
        <v>1857.9</v>
      </c>
      <c r="O1016" s="281">
        <v>1894.54</v>
      </c>
      <c r="P1016" s="281">
        <v>1872.12</v>
      </c>
      <c r="Q1016" s="281">
        <v>1896.49</v>
      </c>
      <c r="R1016" s="281">
        <v>1922.32</v>
      </c>
      <c r="S1016" s="281">
        <v>2005.88</v>
      </c>
      <c r="T1016" s="281">
        <v>2020.19</v>
      </c>
      <c r="U1016" s="281">
        <v>1945.2</v>
      </c>
      <c r="V1016" s="281">
        <v>1896.97</v>
      </c>
      <c r="W1016" s="281">
        <v>1844.81</v>
      </c>
      <c r="X1016" s="281">
        <v>1785.74</v>
      </c>
      <c r="Y1016" s="281">
        <v>1751.86</v>
      </c>
    </row>
    <row r="1017" spans="1:25">
      <c r="A1017" s="318">
        <v>18</v>
      </c>
      <c r="B1017" s="281">
        <v>1693.08</v>
      </c>
      <c r="C1017" s="281">
        <v>1686.7</v>
      </c>
      <c r="D1017" s="281">
        <v>1695.05</v>
      </c>
      <c r="E1017" s="281">
        <v>1729.79</v>
      </c>
      <c r="F1017" s="281">
        <v>1732.02</v>
      </c>
      <c r="G1017" s="281">
        <v>1719.37</v>
      </c>
      <c r="H1017" s="281">
        <v>1744.06</v>
      </c>
      <c r="I1017" s="281">
        <v>1787.77</v>
      </c>
      <c r="J1017" s="281">
        <v>1892.36</v>
      </c>
      <c r="K1017" s="281">
        <v>1913.28</v>
      </c>
      <c r="L1017" s="281">
        <v>1887.07</v>
      </c>
      <c r="M1017" s="281">
        <v>1882.48</v>
      </c>
      <c r="N1017" s="281">
        <v>1881.72</v>
      </c>
      <c r="O1017" s="281">
        <v>1897.67</v>
      </c>
      <c r="P1017" s="281">
        <v>1891.16</v>
      </c>
      <c r="Q1017" s="281">
        <v>1890.59</v>
      </c>
      <c r="R1017" s="281">
        <v>1884.09</v>
      </c>
      <c r="S1017" s="281">
        <v>1945.75</v>
      </c>
      <c r="T1017" s="281">
        <v>1859</v>
      </c>
      <c r="U1017" s="281">
        <v>1904.75</v>
      </c>
      <c r="V1017" s="281">
        <v>1821.41</v>
      </c>
      <c r="W1017" s="281">
        <v>1764.93</v>
      </c>
      <c r="X1017" s="281">
        <v>1726.27</v>
      </c>
      <c r="Y1017" s="281">
        <v>1651.81</v>
      </c>
    </row>
    <row r="1018" spans="1:25">
      <c r="A1018" s="318">
        <v>19</v>
      </c>
      <c r="B1018" s="281">
        <v>1468.25</v>
      </c>
      <c r="C1018" s="281">
        <v>1473.58</v>
      </c>
      <c r="D1018" s="281">
        <v>1479.1</v>
      </c>
      <c r="E1018" s="281">
        <v>1488.05</v>
      </c>
      <c r="F1018" s="281">
        <v>1479.72</v>
      </c>
      <c r="G1018" s="281">
        <v>1537.87</v>
      </c>
      <c r="H1018" s="281">
        <v>1565.75</v>
      </c>
      <c r="I1018" s="281">
        <v>1698.56</v>
      </c>
      <c r="J1018" s="281">
        <v>1860.96</v>
      </c>
      <c r="K1018" s="281">
        <v>1882.9</v>
      </c>
      <c r="L1018" s="281">
        <v>1897.38</v>
      </c>
      <c r="M1018" s="281">
        <v>1880.95</v>
      </c>
      <c r="N1018" s="281">
        <v>1879.78</v>
      </c>
      <c r="O1018" s="281">
        <v>1885.52</v>
      </c>
      <c r="P1018" s="281">
        <v>1891.1</v>
      </c>
      <c r="Q1018" s="281">
        <v>1884.61</v>
      </c>
      <c r="R1018" s="281">
        <v>1884.64</v>
      </c>
      <c r="S1018" s="281">
        <v>1894.32</v>
      </c>
      <c r="T1018" s="281">
        <v>1801.73</v>
      </c>
      <c r="U1018" s="281">
        <v>1828.39</v>
      </c>
      <c r="V1018" s="281">
        <v>1783.88</v>
      </c>
      <c r="W1018" s="281">
        <v>1744.99</v>
      </c>
      <c r="X1018" s="281">
        <v>1576.27</v>
      </c>
      <c r="Y1018" s="281">
        <v>1491.3</v>
      </c>
    </row>
    <row r="1019" spans="1:25">
      <c r="A1019" s="318">
        <v>20</v>
      </c>
      <c r="B1019" s="281">
        <v>1613.45</v>
      </c>
      <c r="C1019" s="281">
        <v>1608.25</v>
      </c>
      <c r="D1019" s="281">
        <v>1615.15</v>
      </c>
      <c r="E1019" s="281">
        <v>1559.96</v>
      </c>
      <c r="F1019" s="281">
        <v>1634.21</v>
      </c>
      <c r="G1019" s="281">
        <v>1716.32</v>
      </c>
      <c r="H1019" s="281">
        <v>1713.33</v>
      </c>
      <c r="I1019" s="281">
        <v>1754.21</v>
      </c>
      <c r="J1019" s="281">
        <v>1771.06</v>
      </c>
      <c r="K1019" s="281">
        <v>1779.16</v>
      </c>
      <c r="L1019" s="281">
        <v>1815.57</v>
      </c>
      <c r="M1019" s="281">
        <v>1827.97</v>
      </c>
      <c r="N1019" s="281">
        <v>1839.52</v>
      </c>
      <c r="O1019" s="281">
        <v>1830.5</v>
      </c>
      <c r="P1019" s="281">
        <v>1836.53</v>
      </c>
      <c r="Q1019" s="281">
        <v>1856.02</v>
      </c>
      <c r="R1019" s="281">
        <v>1895.49</v>
      </c>
      <c r="S1019" s="281">
        <v>1861.06</v>
      </c>
      <c r="T1019" s="281">
        <v>1790.89</v>
      </c>
      <c r="U1019" s="281">
        <v>1767.23</v>
      </c>
      <c r="V1019" s="281">
        <v>1780.65</v>
      </c>
      <c r="W1019" s="281">
        <v>1746.47</v>
      </c>
      <c r="X1019" s="281">
        <v>1614.53</v>
      </c>
      <c r="Y1019" s="281">
        <v>1514.05</v>
      </c>
    </row>
    <row r="1020" spans="1:25">
      <c r="A1020" s="318">
        <v>21</v>
      </c>
      <c r="B1020" s="281">
        <v>1616.37</v>
      </c>
      <c r="C1020" s="281">
        <v>1590.03</v>
      </c>
      <c r="D1020" s="281">
        <v>1576.52</v>
      </c>
      <c r="E1020" s="281">
        <v>1583.91</v>
      </c>
      <c r="F1020" s="281">
        <v>1574.9</v>
      </c>
      <c r="G1020" s="281">
        <v>1675.43</v>
      </c>
      <c r="H1020" s="281">
        <v>1714.13</v>
      </c>
      <c r="I1020" s="281">
        <v>1738.85</v>
      </c>
      <c r="J1020" s="281">
        <v>1775.77</v>
      </c>
      <c r="K1020" s="281">
        <v>1790.72</v>
      </c>
      <c r="L1020" s="281">
        <v>1796.21</v>
      </c>
      <c r="M1020" s="281">
        <v>1795.05</v>
      </c>
      <c r="N1020" s="281">
        <v>1803.31</v>
      </c>
      <c r="O1020" s="281">
        <v>1809.91</v>
      </c>
      <c r="P1020" s="281">
        <v>1813.34</v>
      </c>
      <c r="Q1020" s="281">
        <v>1819.19</v>
      </c>
      <c r="R1020" s="281">
        <v>1899.07</v>
      </c>
      <c r="S1020" s="281">
        <v>1906.31</v>
      </c>
      <c r="T1020" s="281">
        <v>1851.38</v>
      </c>
      <c r="U1020" s="281">
        <v>1809.79</v>
      </c>
      <c r="V1020" s="281">
        <v>1836.59</v>
      </c>
      <c r="W1020" s="281">
        <v>1758.28</v>
      </c>
      <c r="X1020" s="281">
        <v>1668.11</v>
      </c>
      <c r="Y1020" s="281">
        <v>1582.64</v>
      </c>
    </row>
    <row r="1021" spans="1:25">
      <c r="A1021" s="318">
        <v>22</v>
      </c>
      <c r="B1021" s="281">
        <v>1518.23</v>
      </c>
      <c r="C1021" s="281">
        <v>1490.87</v>
      </c>
      <c r="D1021" s="281">
        <v>1512.87</v>
      </c>
      <c r="E1021" s="281">
        <v>1571.49</v>
      </c>
      <c r="F1021" s="281">
        <v>1548.44</v>
      </c>
      <c r="G1021" s="281">
        <v>1659.6</v>
      </c>
      <c r="H1021" s="281">
        <v>1692.11</v>
      </c>
      <c r="I1021" s="281">
        <v>1727.91</v>
      </c>
      <c r="J1021" s="281">
        <v>1782.54</v>
      </c>
      <c r="K1021" s="281">
        <v>1844.72</v>
      </c>
      <c r="L1021" s="281">
        <v>1827.61</v>
      </c>
      <c r="M1021" s="281">
        <v>1837.23</v>
      </c>
      <c r="N1021" s="281">
        <v>1811.94</v>
      </c>
      <c r="O1021" s="281">
        <v>1807.48</v>
      </c>
      <c r="P1021" s="281">
        <v>1810.16</v>
      </c>
      <c r="Q1021" s="281">
        <v>1850.82</v>
      </c>
      <c r="R1021" s="281">
        <v>1988.89</v>
      </c>
      <c r="S1021" s="281">
        <v>1864.94</v>
      </c>
      <c r="T1021" s="281">
        <v>1769</v>
      </c>
      <c r="U1021" s="281">
        <v>1732</v>
      </c>
      <c r="V1021" s="281">
        <v>1741.59</v>
      </c>
      <c r="W1021" s="281">
        <v>1673.93</v>
      </c>
      <c r="X1021" s="281">
        <v>1644.2</v>
      </c>
      <c r="Y1021" s="281">
        <v>1558.39</v>
      </c>
    </row>
    <row r="1022" spans="1:25">
      <c r="A1022" s="318">
        <v>23</v>
      </c>
      <c r="B1022" s="281">
        <v>1630.27</v>
      </c>
      <c r="C1022" s="281">
        <v>1590.77</v>
      </c>
      <c r="D1022" s="281">
        <v>1621.82</v>
      </c>
      <c r="E1022" s="281">
        <v>1692.23</v>
      </c>
      <c r="F1022" s="281">
        <v>1776.38</v>
      </c>
      <c r="G1022" s="281">
        <v>1766.08</v>
      </c>
      <c r="H1022" s="281">
        <v>1787.43</v>
      </c>
      <c r="I1022" s="281">
        <v>1810.07</v>
      </c>
      <c r="J1022" s="281">
        <v>1841.13</v>
      </c>
      <c r="K1022" s="281">
        <v>1882.83</v>
      </c>
      <c r="L1022" s="281">
        <v>1862.07</v>
      </c>
      <c r="M1022" s="281">
        <v>1846.02</v>
      </c>
      <c r="N1022" s="281">
        <v>1823.14</v>
      </c>
      <c r="O1022" s="281">
        <v>1847.63</v>
      </c>
      <c r="P1022" s="281">
        <v>1854.2</v>
      </c>
      <c r="Q1022" s="281">
        <v>1850.12</v>
      </c>
      <c r="R1022" s="281">
        <v>1900.51</v>
      </c>
      <c r="S1022" s="281">
        <v>2036.87</v>
      </c>
      <c r="T1022" s="281">
        <v>2075.3000000000002</v>
      </c>
      <c r="U1022" s="281">
        <v>1998.33</v>
      </c>
      <c r="V1022" s="281">
        <v>1867.28</v>
      </c>
      <c r="W1022" s="281">
        <v>1829.14</v>
      </c>
      <c r="X1022" s="281">
        <v>1786.04</v>
      </c>
      <c r="Y1022" s="281">
        <v>1668.85</v>
      </c>
    </row>
    <row r="1023" spans="1:25">
      <c r="A1023" s="318">
        <v>24</v>
      </c>
      <c r="B1023" s="281">
        <v>1586.28</v>
      </c>
      <c r="C1023" s="281">
        <v>1568.66</v>
      </c>
      <c r="D1023" s="281">
        <v>1586.53</v>
      </c>
      <c r="E1023" s="281">
        <v>1557.73</v>
      </c>
      <c r="F1023" s="281">
        <v>1630.33</v>
      </c>
      <c r="G1023" s="281">
        <v>1772.97</v>
      </c>
      <c r="H1023" s="281">
        <v>1799.69</v>
      </c>
      <c r="I1023" s="281">
        <v>1880.86</v>
      </c>
      <c r="J1023" s="281">
        <v>1841.18</v>
      </c>
      <c r="K1023" s="281">
        <v>1850.73</v>
      </c>
      <c r="L1023" s="281">
        <v>1844.34</v>
      </c>
      <c r="M1023" s="281">
        <v>1915.59</v>
      </c>
      <c r="N1023" s="281">
        <v>1899.3</v>
      </c>
      <c r="O1023" s="281">
        <v>1899.45</v>
      </c>
      <c r="P1023" s="281">
        <v>1905.61</v>
      </c>
      <c r="Q1023" s="281">
        <v>1973.78</v>
      </c>
      <c r="R1023" s="281">
        <v>1921.25</v>
      </c>
      <c r="S1023" s="281">
        <v>1898.23</v>
      </c>
      <c r="T1023" s="281">
        <v>1850.41</v>
      </c>
      <c r="U1023" s="281">
        <v>1784.12</v>
      </c>
      <c r="V1023" s="281">
        <v>1806.42</v>
      </c>
      <c r="W1023" s="281">
        <v>1785.15</v>
      </c>
      <c r="X1023" s="281">
        <v>1733.52</v>
      </c>
      <c r="Y1023" s="281">
        <v>1606.31</v>
      </c>
    </row>
    <row r="1024" spans="1:25">
      <c r="A1024" s="318">
        <v>25</v>
      </c>
      <c r="B1024" s="281">
        <v>1600.76</v>
      </c>
      <c r="C1024" s="281">
        <v>1590.54</v>
      </c>
      <c r="D1024" s="281">
        <v>1617.18</v>
      </c>
      <c r="E1024" s="281">
        <v>1706.3</v>
      </c>
      <c r="F1024" s="281">
        <v>1696.99</v>
      </c>
      <c r="G1024" s="281">
        <v>1809.67</v>
      </c>
      <c r="H1024" s="281">
        <v>1827.44</v>
      </c>
      <c r="I1024" s="281">
        <v>1869.32</v>
      </c>
      <c r="J1024" s="281">
        <v>1966.16</v>
      </c>
      <c r="K1024" s="281">
        <v>2021.91</v>
      </c>
      <c r="L1024" s="281">
        <v>1956.92</v>
      </c>
      <c r="M1024" s="281">
        <v>1982.05</v>
      </c>
      <c r="N1024" s="281">
        <v>2026.36</v>
      </c>
      <c r="O1024" s="281">
        <v>1966.48</v>
      </c>
      <c r="P1024" s="281">
        <v>1959.85</v>
      </c>
      <c r="Q1024" s="281">
        <v>1959.28</v>
      </c>
      <c r="R1024" s="281">
        <v>1972.83</v>
      </c>
      <c r="S1024" s="281">
        <v>1910.54</v>
      </c>
      <c r="T1024" s="281">
        <v>1928.77</v>
      </c>
      <c r="U1024" s="281">
        <v>1856.8</v>
      </c>
      <c r="V1024" s="281">
        <v>1850.12</v>
      </c>
      <c r="W1024" s="281">
        <v>1819.09</v>
      </c>
      <c r="X1024" s="281">
        <v>1735.45</v>
      </c>
      <c r="Y1024" s="281">
        <v>1599.46</v>
      </c>
    </row>
    <row r="1025" spans="1:25">
      <c r="A1025" s="318">
        <v>26</v>
      </c>
      <c r="B1025" s="281">
        <v>1587.24</v>
      </c>
      <c r="C1025" s="281">
        <v>1579.56</v>
      </c>
      <c r="D1025" s="281">
        <v>1587.74</v>
      </c>
      <c r="E1025" s="281">
        <v>1601.31</v>
      </c>
      <c r="F1025" s="281">
        <v>1630.89</v>
      </c>
      <c r="G1025" s="281">
        <v>1679.61</v>
      </c>
      <c r="H1025" s="281">
        <v>1732.83</v>
      </c>
      <c r="I1025" s="281">
        <v>1781.93</v>
      </c>
      <c r="J1025" s="281">
        <v>2046.23</v>
      </c>
      <c r="K1025" s="281">
        <v>2038.53</v>
      </c>
      <c r="L1025" s="281">
        <v>2025.08</v>
      </c>
      <c r="M1025" s="281">
        <v>2042.01</v>
      </c>
      <c r="N1025" s="281">
        <v>2068.4699999999998</v>
      </c>
      <c r="O1025" s="281">
        <v>2084.77</v>
      </c>
      <c r="P1025" s="281">
        <v>2127.59</v>
      </c>
      <c r="Q1025" s="281">
        <v>2129.4699999999998</v>
      </c>
      <c r="R1025" s="281">
        <v>2139.09</v>
      </c>
      <c r="S1025" s="281">
        <v>2125.06</v>
      </c>
      <c r="T1025" s="281">
        <v>2007.22</v>
      </c>
      <c r="U1025" s="281">
        <v>1960.94</v>
      </c>
      <c r="V1025" s="281">
        <v>1907.1</v>
      </c>
      <c r="W1025" s="281">
        <v>1783.83</v>
      </c>
      <c r="X1025" s="281">
        <v>1713.47</v>
      </c>
      <c r="Y1025" s="281">
        <v>1596.54</v>
      </c>
    </row>
    <row r="1026" spans="1:25">
      <c r="A1026" s="318">
        <v>27</v>
      </c>
      <c r="B1026" s="281">
        <v>1885.56</v>
      </c>
      <c r="C1026" s="281">
        <v>1858.53</v>
      </c>
      <c r="D1026" s="281">
        <v>1902.43</v>
      </c>
      <c r="E1026" s="281">
        <v>1952.29</v>
      </c>
      <c r="F1026" s="281">
        <v>2017.32</v>
      </c>
      <c r="G1026" s="281">
        <v>2071.58</v>
      </c>
      <c r="H1026" s="281">
        <v>2149.52</v>
      </c>
      <c r="I1026" s="281">
        <v>2382.77</v>
      </c>
      <c r="J1026" s="281">
        <v>2382.0300000000002</v>
      </c>
      <c r="K1026" s="281">
        <v>2382.4499999999998</v>
      </c>
      <c r="L1026" s="281">
        <v>2381.02</v>
      </c>
      <c r="M1026" s="281">
        <v>2389.75</v>
      </c>
      <c r="N1026" s="281">
        <v>2390.6799999999998</v>
      </c>
      <c r="O1026" s="281">
        <v>2378.62</v>
      </c>
      <c r="P1026" s="281">
        <v>2383.23</v>
      </c>
      <c r="Q1026" s="281">
        <v>2410.15</v>
      </c>
      <c r="R1026" s="281">
        <v>2467.2199999999998</v>
      </c>
      <c r="S1026" s="281">
        <v>2477.7399999999998</v>
      </c>
      <c r="T1026" s="281">
        <v>2245.37</v>
      </c>
      <c r="U1026" s="281">
        <v>2146.9</v>
      </c>
      <c r="V1026" s="281">
        <v>2119.73</v>
      </c>
      <c r="W1026" s="281">
        <v>2049.69</v>
      </c>
      <c r="X1026" s="281">
        <v>1978.93</v>
      </c>
      <c r="Y1026" s="281">
        <v>1958.97</v>
      </c>
    </row>
    <row r="1027" spans="1:25">
      <c r="A1027" s="318">
        <v>28</v>
      </c>
      <c r="B1027" s="281">
        <v>2007.53</v>
      </c>
      <c r="C1027" s="281">
        <v>1991.96</v>
      </c>
      <c r="D1027" s="281">
        <v>1983.64</v>
      </c>
      <c r="E1027" s="281">
        <v>1988.35</v>
      </c>
      <c r="F1027" s="281">
        <v>1979.92</v>
      </c>
      <c r="G1027" s="281">
        <v>2096.04</v>
      </c>
      <c r="H1027" s="281">
        <v>2143.85</v>
      </c>
      <c r="I1027" s="281">
        <v>2176.7600000000002</v>
      </c>
      <c r="J1027" s="281">
        <v>2282.65</v>
      </c>
      <c r="K1027" s="281">
        <v>2363.7399999999998</v>
      </c>
      <c r="L1027" s="281">
        <v>2396.36</v>
      </c>
      <c r="M1027" s="281">
        <v>2405.5100000000002</v>
      </c>
      <c r="N1027" s="281">
        <v>2453.6</v>
      </c>
      <c r="O1027" s="281">
        <v>2494.12</v>
      </c>
      <c r="P1027" s="281">
        <v>2410.7399999999998</v>
      </c>
      <c r="Q1027" s="281">
        <v>2399.56</v>
      </c>
      <c r="R1027" s="281">
        <v>2504.59</v>
      </c>
      <c r="S1027" s="281">
        <v>2417.88</v>
      </c>
      <c r="T1027" s="281">
        <v>2395.79</v>
      </c>
      <c r="U1027" s="281">
        <v>2159.35</v>
      </c>
      <c r="V1027" s="281">
        <v>2111.3200000000002</v>
      </c>
      <c r="W1027" s="281">
        <v>2130.35</v>
      </c>
      <c r="X1027" s="281">
        <v>2047.51</v>
      </c>
      <c r="Y1027" s="281">
        <v>2008.19</v>
      </c>
    </row>
    <row r="1028" spans="1:25">
      <c r="A1028" s="318">
        <v>29</v>
      </c>
      <c r="B1028" s="281">
        <v>1960.02</v>
      </c>
      <c r="C1028" s="281">
        <v>1944.97</v>
      </c>
      <c r="D1028" s="281">
        <v>1958.44</v>
      </c>
      <c r="E1028" s="281">
        <v>1954.23</v>
      </c>
      <c r="F1028" s="281">
        <v>2149.61</v>
      </c>
      <c r="G1028" s="281">
        <v>2033.05</v>
      </c>
      <c r="H1028" s="281">
        <v>2049.5100000000002</v>
      </c>
      <c r="I1028" s="281">
        <v>2113.52</v>
      </c>
      <c r="J1028" s="281">
        <v>2347.37</v>
      </c>
      <c r="K1028" s="281">
        <v>2480.59</v>
      </c>
      <c r="L1028" s="281">
        <v>2487.27</v>
      </c>
      <c r="M1028" s="281">
        <v>2417.54</v>
      </c>
      <c r="N1028" s="281">
        <v>2436.6999999999998</v>
      </c>
      <c r="O1028" s="281">
        <v>2431.83</v>
      </c>
      <c r="P1028" s="281">
        <v>2469.2399999999998</v>
      </c>
      <c r="Q1028" s="281">
        <v>2476.52</v>
      </c>
      <c r="R1028" s="281">
        <v>2408.61</v>
      </c>
      <c r="S1028" s="281">
        <v>2580.87</v>
      </c>
      <c r="T1028" s="281">
        <v>2541.33</v>
      </c>
      <c r="U1028" s="281">
        <v>2290.46</v>
      </c>
      <c r="V1028" s="281">
        <v>2140.02</v>
      </c>
      <c r="W1028" s="281">
        <v>2100.98</v>
      </c>
      <c r="X1028" s="281">
        <v>2005.69</v>
      </c>
      <c r="Y1028" s="281">
        <v>1962.33</v>
      </c>
    </row>
    <row r="1029" spans="1:25">
      <c r="A1029" s="318">
        <v>30</v>
      </c>
      <c r="B1029" s="281">
        <v>2089.9899999999998</v>
      </c>
      <c r="C1029" s="281">
        <v>2078.34</v>
      </c>
      <c r="D1029" s="281">
        <v>2060</v>
      </c>
      <c r="E1029" s="281">
        <v>2072.2399999999998</v>
      </c>
      <c r="F1029" s="281">
        <v>2063.7800000000002</v>
      </c>
      <c r="G1029" s="281">
        <v>2187.9699999999998</v>
      </c>
      <c r="H1029" s="281">
        <v>2143.16</v>
      </c>
      <c r="I1029" s="281">
        <v>2227.25</v>
      </c>
      <c r="J1029" s="281">
        <v>2782.15</v>
      </c>
      <c r="K1029" s="281">
        <v>2366.7800000000002</v>
      </c>
      <c r="L1029" s="281">
        <v>2787.31</v>
      </c>
      <c r="M1029" s="281">
        <v>2433.19</v>
      </c>
      <c r="N1029" s="281">
        <v>2310.88</v>
      </c>
      <c r="O1029" s="281">
        <v>2699.8</v>
      </c>
      <c r="P1029" s="281">
        <v>2303.59</v>
      </c>
      <c r="Q1029" s="281">
        <v>2610.0700000000002</v>
      </c>
      <c r="R1029" s="281">
        <v>2655.3</v>
      </c>
      <c r="S1029" s="281">
        <v>2750.76</v>
      </c>
      <c r="T1029" s="281">
        <v>2547.86</v>
      </c>
      <c r="U1029" s="281">
        <v>2312.48</v>
      </c>
      <c r="V1029" s="281">
        <v>2257.0500000000002</v>
      </c>
      <c r="W1029" s="281">
        <v>2187.42</v>
      </c>
      <c r="X1029" s="281">
        <v>2116.9499999999998</v>
      </c>
      <c r="Y1029" s="281">
        <v>2079.46</v>
      </c>
    </row>
    <row r="1030" spans="1:25">
      <c r="A1030" s="318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1" spans="1:25">
      <c r="A1031" s="307"/>
      <c r="B1031" s="307"/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</row>
    <row r="1032" spans="1:25" ht="30" customHeight="1">
      <c r="A1032" s="432" t="s">
        <v>212</v>
      </c>
      <c r="B1032" s="437" t="s">
        <v>332</v>
      </c>
      <c r="C1032" s="437"/>
      <c r="D1032" s="437"/>
      <c r="E1032" s="437"/>
      <c r="F1032" s="437"/>
      <c r="G1032" s="437"/>
      <c r="H1032" s="437"/>
      <c r="I1032" s="437"/>
      <c r="J1032" s="437"/>
      <c r="K1032" s="437"/>
      <c r="L1032" s="437"/>
      <c r="M1032" s="437"/>
      <c r="N1032" s="437"/>
      <c r="O1032" s="437"/>
      <c r="P1032" s="437"/>
      <c r="Q1032" s="437"/>
      <c r="R1032" s="437"/>
      <c r="S1032" s="437"/>
      <c r="T1032" s="437"/>
      <c r="U1032" s="437"/>
      <c r="V1032" s="437"/>
      <c r="W1032" s="437"/>
      <c r="X1032" s="437"/>
      <c r="Y1032" s="437"/>
    </row>
    <row r="1033" spans="1:25" ht="30">
      <c r="A1033" s="432"/>
      <c r="B1033" s="308" t="s">
        <v>1</v>
      </c>
      <c r="C1033" s="308" t="s">
        <v>2</v>
      </c>
      <c r="D1033" s="308" t="s">
        <v>3</v>
      </c>
      <c r="E1033" s="308" t="s">
        <v>4</v>
      </c>
      <c r="F1033" s="308" t="s">
        <v>5</v>
      </c>
      <c r="G1033" s="308" t="s">
        <v>6</v>
      </c>
      <c r="H1033" s="308" t="s">
        <v>7</v>
      </c>
      <c r="I1033" s="308" t="s">
        <v>8</v>
      </c>
      <c r="J1033" s="308" t="s">
        <v>9</v>
      </c>
      <c r="K1033" s="308" t="s">
        <v>10</v>
      </c>
      <c r="L1033" s="308" t="s">
        <v>11</v>
      </c>
      <c r="M1033" s="308" t="s">
        <v>12</v>
      </c>
      <c r="N1033" s="308" t="s">
        <v>13</v>
      </c>
      <c r="O1033" s="308" t="s">
        <v>14</v>
      </c>
      <c r="P1033" s="308" t="s">
        <v>15</v>
      </c>
      <c r="Q1033" s="308" t="s">
        <v>16</v>
      </c>
      <c r="R1033" s="308" t="s">
        <v>17</v>
      </c>
      <c r="S1033" s="308" t="s">
        <v>18</v>
      </c>
      <c r="T1033" s="308" t="s">
        <v>19</v>
      </c>
      <c r="U1033" s="308" t="s">
        <v>20</v>
      </c>
      <c r="V1033" s="308" t="s">
        <v>21</v>
      </c>
      <c r="W1033" s="308" t="s">
        <v>22</v>
      </c>
      <c r="X1033" s="308" t="s">
        <v>23</v>
      </c>
      <c r="Y1033" s="308" t="s">
        <v>24</v>
      </c>
    </row>
    <row r="1034" spans="1:25">
      <c r="A1034" s="318">
        <v>1</v>
      </c>
      <c r="B1034" s="281">
        <v>1968.57</v>
      </c>
      <c r="C1034" s="281">
        <v>1993.85</v>
      </c>
      <c r="D1034" s="281">
        <v>2048.59</v>
      </c>
      <c r="E1034" s="281">
        <v>2028.9</v>
      </c>
      <c r="F1034" s="281">
        <v>2022.59</v>
      </c>
      <c r="G1034" s="281">
        <v>2080.35</v>
      </c>
      <c r="H1034" s="281">
        <v>2119.25</v>
      </c>
      <c r="I1034" s="281">
        <v>2122.87</v>
      </c>
      <c r="J1034" s="281">
        <v>2124.67</v>
      </c>
      <c r="K1034" s="281">
        <v>2136.88</v>
      </c>
      <c r="L1034" s="281">
        <v>2119.33</v>
      </c>
      <c r="M1034" s="281">
        <v>2118.92</v>
      </c>
      <c r="N1034" s="281">
        <v>2118.41</v>
      </c>
      <c r="O1034" s="281">
        <v>2117.88</v>
      </c>
      <c r="P1034" s="281">
        <v>2167.12</v>
      </c>
      <c r="Q1034" s="281">
        <v>2158.8200000000002</v>
      </c>
      <c r="R1034" s="281">
        <v>2290.96</v>
      </c>
      <c r="S1034" s="281">
        <v>2228.6799999999998</v>
      </c>
      <c r="T1034" s="281">
        <v>2341.38</v>
      </c>
      <c r="U1034" s="281">
        <v>2328.4299999999998</v>
      </c>
      <c r="V1034" s="281">
        <v>2149.7800000000002</v>
      </c>
      <c r="W1034" s="281">
        <v>2065.13</v>
      </c>
      <c r="X1034" s="281">
        <v>2028.83</v>
      </c>
      <c r="Y1034" s="281">
        <v>1996.02</v>
      </c>
    </row>
    <row r="1035" spans="1:25">
      <c r="A1035" s="318">
        <v>2</v>
      </c>
      <c r="B1035" s="281">
        <v>2031.5</v>
      </c>
      <c r="C1035" s="281">
        <v>2046.02</v>
      </c>
      <c r="D1035" s="281">
        <v>2056.11</v>
      </c>
      <c r="E1035" s="281">
        <v>2063.7399999999998</v>
      </c>
      <c r="F1035" s="281">
        <v>2088.4499999999998</v>
      </c>
      <c r="G1035" s="281">
        <v>2121.61</v>
      </c>
      <c r="H1035" s="281">
        <v>2129.48</v>
      </c>
      <c r="I1035" s="281">
        <v>2120.9499999999998</v>
      </c>
      <c r="J1035" s="281">
        <v>2146.7399999999998</v>
      </c>
      <c r="K1035" s="281">
        <v>2132</v>
      </c>
      <c r="L1035" s="281">
        <v>2117.69</v>
      </c>
      <c r="M1035" s="281">
        <v>2117.27</v>
      </c>
      <c r="N1035" s="281">
        <v>2117.64</v>
      </c>
      <c r="O1035" s="281">
        <v>2127.1799999999998</v>
      </c>
      <c r="P1035" s="281">
        <v>2180.2600000000002</v>
      </c>
      <c r="Q1035" s="281">
        <v>2237.6799999999998</v>
      </c>
      <c r="R1035" s="281">
        <v>2278.59</v>
      </c>
      <c r="S1035" s="281">
        <v>2264.0700000000002</v>
      </c>
      <c r="T1035" s="281">
        <v>2116.65</v>
      </c>
      <c r="U1035" s="281">
        <v>2130.1</v>
      </c>
      <c r="V1035" s="281">
        <v>2065.88</v>
      </c>
      <c r="W1035" s="281">
        <v>2030.33</v>
      </c>
      <c r="X1035" s="281">
        <v>1984.37</v>
      </c>
      <c r="Y1035" s="281">
        <v>1965.26</v>
      </c>
    </row>
    <row r="1036" spans="1:25">
      <c r="A1036" s="318">
        <v>3</v>
      </c>
      <c r="B1036" s="281">
        <v>1953.19</v>
      </c>
      <c r="C1036" s="281">
        <v>1954.94</v>
      </c>
      <c r="D1036" s="281">
        <v>1961.01</v>
      </c>
      <c r="E1036" s="281">
        <v>2001.3</v>
      </c>
      <c r="F1036" s="281">
        <v>2004.1</v>
      </c>
      <c r="G1036" s="281">
        <v>2051.71</v>
      </c>
      <c r="H1036" s="281">
        <v>2059.9699999999998</v>
      </c>
      <c r="I1036" s="281">
        <v>2067.5300000000002</v>
      </c>
      <c r="J1036" s="281">
        <v>2119.23</v>
      </c>
      <c r="K1036" s="281">
        <v>2124.71</v>
      </c>
      <c r="L1036" s="281">
        <v>2113.48</v>
      </c>
      <c r="M1036" s="281">
        <v>2106.33</v>
      </c>
      <c r="N1036" s="281">
        <v>2104.5</v>
      </c>
      <c r="O1036" s="281">
        <v>2104.15</v>
      </c>
      <c r="P1036" s="281">
        <v>2112.25</v>
      </c>
      <c r="Q1036" s="281">
        <v>2157.16</v>
      </c>
      <c r="R1036" s="281">
        <v>2178.33</v>
      </c>
      <c r="S1036" s="281">
        <v>2165.1799999999998</v>
      </c>
      <c r="T1036" s="281">
        <v>2107.5100000000002</v>
      </c>
      <c r="U1036" s="281">
        <v>2127.4499999999998</v>
      </c>
      <c r="V1036" s="281">
        <v>2041.19</v>
      </c>
      <c r="W1036" s="281">
        <v>1998.49</v>
      </c>
      <c r="X1036" s="281">
        <v>1957.74</v>
      </c>
      <c r="Y1036" s="281">
        <v>1950.84</v>
      </c>
    </row>
    <row r="1037" spans="1:25">
      <c r="A1037" s="318">
        <v>4</v>
      </c>
      <c r="B1037" s="281">
        <v>1917.8</v>
      </c>
      <c r="C1037" s="281">
        <v>1922.69</v>
      </c>
      <c r="D1037" s="281">
        <v>1953.46</v>
      </c>
      <c r="E1037" s="281">
        <v>2003.66</v>
      </c>
      <c r="F1037" s="281">
        <v>2006.7</v>
      </c>
      <c r="G1037" s="281">
        <v>2070.8000000000002</v>
      </c>
      <c r="H1037" s="281">
        <v>2075.13</v>
      </c>
      <c r="I1037" s="281">
        <v>2092.71</v>
      </c>
      <c r="J1037" s="281">
        <v>2143.87</v>
      </c>
      <c r="K1037" s="281">
        <v>2145.08</v>
      </c>
      <c r="L1037" s="281">
        <v>2138.38</v>
      </c>
      <c r="M1037" s="281">
        <v>2138.66</v>
      </c>
      <c r="N1037" s="281">
        <v>2131.16</v>
      </c>
      <c r="O1037" s="281">
        <v>2136.17</v>
      </c>
      <c r="P1037" s="281">
        <v>2131.27</v>
      </c>
      <c r="Q1037" s="281">
        <v>2147.61</v>
      </c>
      <c r="R1037" s="281">
        <v>2173.5100000000002</v>
      </c>
      <c r="S1037" s="281">
        <v>2160.91</v>
      </c>
      <c r="T1037" s="281">
        <v>2145.25</v>
      </c>
      <c r="U1037" s="281">
        <v>2165.64</v>
      </c>
      <c r="V1037" s="281">
        <v>2075.64</v>
      </c>
      <c r="W1037" s="281">
        <v>2022.66</v>
      </c>
      <c r="X1037" s="281">
        <v>1966.24</v>
      </c>
      <c r="Y1037" s="281">
        <v>1952.42</v>
      </c>
    </row>
    <row r="1038" spans="1:25">
      <c r="A1038" s="318">
        <v>5</v>
      </c>
      <c r="B1038" s="281">
        <v>1977.85</v>
      </c>
      <c r="C1038" s="281">
        <v>2016.75</v>
      </c>
      <c r="D1038" s="281">
        <v>2094.14</v>
      </c>
      <c r="E1038" s="281">
        <v>2077.0300000000002</v>
      </c>
      <c r="F1038" s="281">
        <v>2146.19</v>
      </c>
      <c r="G1038" s="281">
        <v>2193.61</v>
      </c>
      <c r="H1038" s="281">
        <v>2223.96</v>
      </c>
      <c r="I1038" s="281">
        <v>2241.2600000000002</v>
      </c>
      <c r="J1038" s="281">
        <v>2260.75</v>
      </c>
      <c r="K1038" s="281">
        <v>2255.11</v>
      </c>
      <c r="L1038" s="281">
        <v>2242.71</v>
      </c>
      <c r="M1038" s="281">
        <v>2246.44</v>
      </c>
      <c r="N1038" s="281">
        <v>2240.4</v>
      </c>
      <c r="O1038" s="281">
        <v>2244.6799999999998</v>
      </c>
      <c r="P1038" s="281">
        <v>2265.27</v>
      </c>
      <c r="Q1038" s="281">
        <v>2287.65</v>
      </c>
      <c r="R1038" s="281">
        <v>2325.41</v>
      </c>
      <c r="S1038" s="281">
        <v>2325.3000000000002</v>
      </c>
      <c r="T1038" s="281">
        <v>2284.19</v>
      </c>
      <c r="U1038" s="281">
        <v>2218.04</v>
      </c>
      <c r="V1038" s="281">
        <v>2203.38</v>
      </c>
      <c r="W1038" s="281">
        <v>2085.23</v>
      </c>
      <c r="X1038" s="281">
        <v>2064.64</v>
      </c>
      <c r="Y1038" s="281">
        <v>1965.33</v>
      </c>
    </row>
    <row r="1039" spans="1:25">
      <c r="A1039" s="318">
        <v>6</v>
      </c>
      <c r="B1039" s="281">
        <v>1964.31</v>
      </c>
      <c r="C1039" s="281">
        <v>1945.29</v>
      </c>
      <c r="D1039" s="281">
        <v>1951.63</v>
      </c>
      <c r="E1039" s="281">
        <v>1938.43</v>
      </c>
      <c r="F1039" s="281">
        <v>2031.32</v>
      </c>
      <c r="G1039" s="281">
        <v>2062.33</v>
      </c>
      <c r="H1039" s="281">
        <v>2060.0700000000002</v>
      </c>
      <c r="I1039" s="281">
        <v>2110.9499999999998</v>
      </c>
      <c r="J1039" s="281">
        <v>2203.79</v>
      </c>
      <c r="K1039" s="281">
        <v>2199.69</v>
      </c>
      <c r="L1039" s="281">
        <v>2183.13</v>
      </c>
      <c r="M1039" s="281">
        <v>2195.9499999999998</v>
      </c>
      <c r="N1039" s="281">
        <v>2198.5500000000002</v>
      </c>
      <c r="O1039" s="281">
        <v>2208.73</v>
      </c>
      <c r="P1039" s="281">
        <v>2217.42</v>
      </c>
      <c r="Q1039" s="281">
        <v>2220.9499999999998</v>
      </c>
      <c r="R1039" s="281">
        <v>2244.9</v>
      </c>
      <c r="S1039" s="281">
        <v>2220.96</v>
      </c>
      <c r="T1039" s="281">
        <v>2221.61</v>
      </c>
      <c r="U1039" s="281">
        <v>2169.92</v>
      </c>
      <c r="V1039" s="281">
        <v>2067.19</v>
      </c>
      <c r="W1039" s="281">
        <v>1989.6</v>
      </c>
      <c r="X1039" s="281">
        <v>1928.42</v>
      </c>
      <c r="Y1039" s="281">
        <v>1893.73</v>
      </c>
    </row>
    <row r="1040" spans="1:25">
      <c r="A1040" s="318">
        <v>7</v>
      </c>
      <c r="B1040" s="281">
        <v>1880.5</v>
      </c>
      <c r="C1040" s="281">
        <v>1870.37</v>
      </c>
      <c r="D1040" s="281">
        <v>1864.63</v>
      </c>
      <c r="E1040" s="281">
        <v>1871.31</v>
      </c>
      <c r="F1040" s="281">
        <v>1863.06</v>
      </c>
      <c r="G1040" s="281">
        <v>1839.12</v>
      </c>
      <c r="H1040" s="281">
        <v>1860.65</v>
      </c>
      <c r="I1040" s="281">
        <v>1898.93</v>
      </c>
      <c r="J1040" s="281">
        <v>1916.24</v>
      </c>
      <c r="K1040" s="281">
        <v>1923.04</v>
      </c>
      <c r="L1040" s="281">
        <v>1934.4</v>
      </c>
      <c r="M1040" s="281">
        <v>1925.44</v>
      </c>
      <c r="N1040" s="281">
        <v>1917.98</v>
      </c>
      <c r="O1040" s="281">
        <v>1930.91</v>
      </c>
      <c r="P1040" s="281">
        <v>1944.73</v>
      </c>
      <c r="Q1040" s="281">
        <v>1947.22</v>
      </c>
      <c r="R1040" s="281">
        <v>1969.2</v>
      </c>
      <c r="S1040" s="281">
        <v>2043.05</v>
      </c>
      <c r="T1040" s="281">
        <v>2061.91</v>
      </c>
      <c r="U1040" s="281">
        <v>2058.73</v>
      </c>
      <c r="V1040" s="281">
        <v>1989.97</v>
      </c>
      <c r="W1040" s="281">
        <v>1927.04</v>
      </c>
      <c r="X1040" s="281">
        <v>1884.71</v>
      </c>
      <c r="Y1040" s="281">
        <v>1882.55</v>
      </c>
    </row>
    <row r="1041" spans="1:25">
      <c r="A1041" s="318">
        <v>8</v>
      </c>
      <c r="B1041" s="281">
        <v>1882.33</v>
      </c>
      <c r="C1041" s="281">
        <v>1888.1</v>
      </c>
      <c r="D1041" s="281">
        <v>1920.99</v>
      </c>
      <c r="E1041" s="281">
        <v>1952.48</v>
      </c>
      <c r="F1041" s="281">
        <v>1953.58</v>
      </c>
      <c r="G1041" s="281">
        <v>1956.17</v>
      </c>
      <c r="H1041" s="281">
        <v>1976.18</v>
      </c>
      <c r="I1041" s="281">
        <v>2007.13</v>
      </c>
      <c r="J1041" s="281">
        <v>2030.33</v>
      </c>
      <c r="K1041" s="281">
        <v>2013.9</v>
      </c>
      <c r="L1041" s="281">
        <v>2004.33</v>
      </c>
      <c r="M1041" s="281">
        <v>2004.08</v>
      </c>
      <c r="N1041" s="281">
        <v>2003.8</v>
      </c>
      <c r="O1041" s="281">
        <v>1989.23</v>
      </c>
      <c r="P1041" s="281">
        <v>1990.67</v>
      </c>
      <c r="Q1041" s="281">
        <v>1985.07</v>
      </c>
      <c r="R1041" s="281">
        <v>2001.9</v>
      </c>
      <c r="S1041" s="281">
        <v>2059.67</v>
      </c>
      <c r="T1041" s="281">
        <v>2094.63</v>
      </c>
      <c r="U1041" s="281">
        <v>2043.59</v>
      </c>
      <c r="V1041" s="281">
        <v>1986.86</v>
      </c>
      <c r="W1041" s="281">
        <v>1946.05</v>
      </c>
      <c r="X1041" s="281">
        <v>1914.3</v>
      </c>
      <c r="Y1041" s="281">
        <v>1881.83</v>
      </c>
    </row>
    <row r="1042" spans="1:25">
      <c r="A1042" s="318">
        <v>9</v>
      </c>
      <c r="B1042" s="281">
        <v>1882.34</v>
      </c>
      <c r="C1042" s="281">
        <v>1874.09</v>
      </c>
      <c r="D1042" s="281">
        <v>1898.14</v>
      </c>
      <c r="E1042" s="281">
        <v>1933.48</v>
      </c>
      <c r="F1042" s="281">
        <v>1931.06</v>
      </c>
      <c r="G1042" s="281">
        <v>1919.05</v>
      </c>
      <c r="H1042" s="281">
        <v>1945.15</v>
      </c>
      <c r="I1042" s="281">
        <v>1952.96</v>
      </c>
      <c r="J1042" s="281">
        <v>1954.72</v>
      </c>
      <c r="K1042" s="281">
        <v>1950.33</v>
      </c>
      <c r="L1042" s="281">
        <v>1951.88</v>
      </c>
      <c r="M1042" s="281">
        <v>1953.66</v>
      </c>
      <c r="N1042" s="281">
        <v>1952.94</v>
      </c>
      <c r="O1042" s="281">
        <v>1953.42</v>
      </c>
      <c r="P1042" s="281">
        <v>1953.89</v>
      </c>
      <c r="Q1042" s="281">
        <v>1953.64</v>
      </c>
      <c r="R1042" s="281">
        <v>1955.47</v>
      </c>
      <c r="S1042" s="281">
        <v>2024.07</v>
      </c>
      <c r="T1042" s="281">
        <v>2058.67</v>
      </c>
      <c r="U1042" s="281">
        <v>2007.01</v>
      </c>
      <c r="V1042" s="281">
        <v>1971.91</v>
      </c>
      <c r="W1042" s="281">
        <v>1940.85</v>
      </c>
      <c r="X1042" s="281">
        <v>1897.94</v>
      </c>
      <c r="Y1042" s="281">
        <v>1874.61</v>
      </c>
    </row>
    <row r="1043" spans="1:25">
      <c r="A1043" s="318">
        <v>10</v>
      </c>
      <c r="B1043" s="281">
        <v>1914.45</v>
      </c>
      <c r="C1043" s="281">
        <v>1891.34</v>
      </c>
      <c r="D1043" s="281">
        <v>1932.16</v>
      </c>
      <c r="E1043" s="281">
        <v>1948.19</v>
      </c>
      <c r="F1043" s="281">
        <v>1971.73</v>
      </c>
      <c r="G1043" s="281">
        <v>1960.83</v>
      </c>
      <c r="H1043" s="281">
        <v>1987.17</v>
      </c>
      <c r="I1043" s="281">
        <v>1992.24</v>
      </c>
      <c r="J1043" s="281">
        <v>2107.21</v>
      </c>
      <c r="K1043" s="281">
        <v>2106.2199999999998</v>
      </c>
      <c r="L1043" s="281">
        <v>2015.27</v>
      </c>
      <c r="M1043" s="281">
        <v>2013.47</v>
      </c>
      <c r="N1043" s="281">
        <v>2010.14</v>
      </c>
      <c r="O1043" s="281">
        <v>2011.83</v>
      </c>
      <c r="P1043" s="281">
        <v>2016.87</v>
      </c>
      <c r="Q1043" s="281">
        <v>2017.33</v>
      </c>
      <c r="R1043" s="281">
        <v>2034.67</v>
      </c>
      <c r="S1043" s="281">
        <v>2118.2800000000002</v>
      </c>
      <c r="T1043" s="281">
        <v>2139.21</v>
      </c>
      <c r="U1043" s="281">
        <v>2109.85</v>
      </c>
      <c r="V1043" s="281">
        <v>2049.83</v>
      </c>
      <c r="W1043" s="281">
        <v>2004.94</v>
      </c>
      <c r="X1043" s="281">
        <v>1952.94</v>
      </c>
      <c r="Y1043" s="281">
        <v>1935.24</v>
      </c>
    </row>
    <row r="1044" spans="1:25">
      <c r="A1044" s="318">
        <v>11</v>
      </c>
      <c r="B1044" s="281">
        <v>1890.79</v>
      </c>
      <c r="C1044" s="281">
        <v>1888.83</v>
      </c>
      <c r="D1044" s="281">
        <v>1906.17</v>
      </c>
      <c r="E1044" s="281">
        <v>1928.42</v>
      </c>
      <c r="F1044" s="281">
        <v>1931.52</v>
      </c>
      <c r="G1044" s="281">
        <v>1931.41</v>
      </c>
      <c r="H1044" s="281">
        <v>1950.38</v>
      </c>
      <c r="I1044" s="281">
        <v>1971.13</v>
      </c>
      <c r="J1044" s="281">
        <v>1972.89</v>
      </c>
      <c r="K1044" s="281">
        <v>2016.09</v>
      </c>
      <c r="L1044" s="281">
        <v>1997.04</v>
      </c>
      <c r="M1044" s="281">
        <v>1994.27</v>
      </c>
      <c r="N1044" s="281">
        <v>1991.63</v>
      </c>
      <c r="O1044" s="281">
        <v>1982.96</v>
      </c>
      <c r="P1044" s="281">
        <v>1983.56</v>
      </c>
      <c r="Q1044" s="281">
        <v>1974</v>
      </c>
      <c r="R1044" s="281">
        <v>1993.2</v>
      </c>
      <c r="S1044" s="281">
        <v>2107.11</v>
      </c>
      <c r="T1044" s="281">
        <v>2109.63</v>
      </c>
      <c r="U1044" s="281">
        <v>2077.02</v>
      </c>
      <c r="V1044" s="281">
        <v>2022.03</v>
      </c>
      <c r="W1044" s="281">
        <v>1990.77</v>
      </c>
      <c r="X1044" s="281">
        <v>1927</v>
      </c>
      <c r="Y1044" s="281">
        <v>1905.12</v>
      </c>
    </row>
    <row r="1045" spans="1:25">
      <c r="A1045" s="318">
        <v>12</v>
      </c>
      <c r="B1045" s="281">
        <v>1913.31</v>
      </c>
      <c r="C1045" s="281">
        <v>1895</v>
      </c>
      <c r="D1045" s="281">
        <v>1918.99</v>
      </c>
      <c r="E1045" s="281">
        <v>1959</v>
      </c>
      <c r="F1045" s="281">
        <v>1957.08</v>
      </c>
      <c r="G1045" s="281">
        <v>1969.7</v>
      </c>
      <c r="H1045" s="281">
        <v>1984.29</v>
      </c>
      <c r="I1045" s="281">
        <v>2097.46</v>
      </c>
      <c r="J1045" s="281">
        <v>2178.71</v>
      </c>
      <c r="K1045" s="281">
        <v>2188.77</v>
      </c>
      <c r="L1045" s="281">
        <v>2049.14</v>
      </c>
      <c r="M1045" s="281">
        <v>2067.4</v>
      </c>
      <c r="N1045" s="281">
        <v>2060.7199999999998</v>
      </c>
      <c r="O1045" s="281">
        <v>2063.6</v>
      </c>
      <c r="P1045" s="281">
        <v>2064.17</v>
      </c>
      <c r="Q1045" s="281">
        <v>2050.87</v>
      </c>
      <c r="R1045" s="281">
        <v>2054.66</v>
      </c>
      <c r="S1045" s="281">
        <v>2047.79</v>
      </c>
      <c r="T1045" s="281">
        <v>2024.7</v>
      </c>
      <c r="U1045" s="281">
        <v>1975.18</v>
      </c>
      <c r="V1045" s="281">
        <v>1953.23</v>
      </c>
      <c r="W1045" s="281">
        <v>2000.15</v>
      </c>
      <c r="X1045" s="281">
        <v>1936.1</v>
      </c>
      <c r="Y1045" s="281">
        <v>1896.78</v>
      </c>
    </row>
    <row r="1046" spans="1:25">
      <c r="A1046" s="318">
        <v>13</v>
      </c>
      <c r="B1046" s="281">
        <v>1861.48</v>
      </c>
      <c r="C1046" s="281">
        <v>1855.64</v>
      </c>
      <c r="D1046" s="281">
        <v>1860.34</v>
      </c>
      <c r="E1046" s="281">
        <v>1862.57</v>
      </c>
      <c r="F1046" s="281">
        <v>1852.12</v>
      </c>
      <c r="G1046" s="281">
        <v>1833.09</v>
      </c>
      <c r="H1046" s="281">
        <v>1853.83</v>
      </c>
      <c r="I1046" s="281">
        <v>1906.71</v>
      </c>
      <c r="J1046" s="281">
        <v>1949.49</v>
      </c>
      <c r="K1046" s="281">
        <v>1951.58</v>
      </c>
      <c r="L1046" s="281">
        <v>1948.79</v>
      </c>
      <c r="M1046" s="281">
        <v>1947.16</v>
      </c>
      <c r="N1046" s="281">
        <v>1942.85</v>
      </c>
      <c r="O1046" s="281">
        <v>1943.97</v>
      </c>
      <c r="P1046" s="281">
        <v>1948.85</v>
      </c>
      <c r="Q1046" s="281">
        <v>1949.72</v>
      </c>
      <c r="R1046" s="281">
        <v>1960.1</v>
      </c>
      <c r="S1046" s="281">
        <v>1952.05</v>
      </c>
      <c r="T1046" s="281">
        <v>1984.03</v>
      </c>
      <c r="U1046" s="281">
        <v>2017.12</v>
      </c>
      <c r="V1046" s="281">
        <v>1986.45</v>
      </c>
      <c r="W1046" s="281">
        <v>1962.26</v>
      </c>
      <c r="X1046" s="281">
        <v>1891.93</v>
      </c>
      <c r="Y1046" s="281">
        <v>1860.1</v>
      </c>
    </row>
    <row r="1047" spans="1:25">
      <c r="A1047" s="318">
        <v>14</v>
      </c>
      <c r="B1047" s="281">
        <v>1800.72</v>
      </c>
      <c r="C1047" s="281">
        <v>1791.73</v>
      </c>
      <c r="D1047" s="281">
        <v>1791.83</v>
      </c>
      <c r="E1047" s="281">
        <v>1795.52</v>
      </c>
      <c r="F1047" s="281">
        <v>1779.49</v>
      </c>
      <c r="G1047" s="281">
        <v>1764.95</v>
      </c>
      <c r="H1047" s="281">
        <v>1786.36</v>
      </c>
      <c r="I1047" s="281">
        <v>1809.45</v>
      </c>
      <c r="J1047" s="281">
        <v>1844.76</v>
      </c>
      <c r="K1047" s="281">
        <v>1856</v>
      </c>
      <c r="L1047" s="281">
        <v>1857.82</v>
      </c>
      <c r="M1047" s="281">
        <v>1854.93</v>
      </c>
      <c r="N1047" s="281">
        <v>1852.89</v>
      </c>
      <c r="O1047" s="281">
        <v>1854.91</v>
      </c>
      <c r="P1047" s="281">
        <v>1858.62</v>
      </c>
      <c r="Q1047" s="281">
        <v>1854.17</v>
      </c>
      <c r="R1047" s="281">
        <v>1862.42</v>
      </c>
      <c r="S1047" s="281">
        <v>1863.58</v>
      </c>
      <c r="T1047" s="281">
        <v>1903.23</v>
      </c>
      <c r="U1047" s="281">
        <v>1945.6</v>
      </c>
      <c r="V1047" s="281">
        <v>1913.73</v>
      </c>
      <c r="W1047" s="281">
        <v>1867.24</v>
      </c>
      <c r="X1047" s="281">
        <v>1829.55</v>
      </c>
      <c r="Y1047" s="281">
        <v>1797.06</v>
      </c>
    </row>
    <row r="1048" spans="1:25">
      <c r="A1048" s="318">
        <v>15</v>
      </c>
      <c r="B1048" s="281">
        <v>1748.02</v>
      </c>
      <c r="C1048" s="281">
        <v>1729.71</v>
      </c>
      <c r="D1048" s="281">
        <v>1732.92</v>
      </c>
      <c r="E1048" s="281">
        <v>1759.3</v>
      </c>
      <c r="F1048" s="281">
        <v>1750.83</v>
      </c>
      <c r="G1048" s="281">
        <v>1717.64</v>
      </c>
      <c r="H1048" s="281">
        <v>1747.21</v>
      </c>
      <c r="I1048" s="281">
        <v>1787.27</v>
      </c>
      <c r="J1048" s="281">
        <v>1832</v>
      </c>
      <c r="K1048" s="281">
        <v>1831.1</v>
      </c>
      <c r="L1048" s="281">
        <v>1847.07</v>
      </c>
      <c r="M1048" s="281">
        <v>1851.73</v>
      </c>
      <c r="N1048" s="281">
        <v>1854.47</v>
      </c>
      <c r="O1048" s="281">
        <v>1863.59</v>
      </c>
      <c r="P1048" s="281">
        <v>1858.13</v>
      </c>
      <c r="Q1048" s="281">
        <v>1853.33</v>
      </c>
      <c r="R1048" s="281">
        <v>1898.14</v>
      </c>
      <c r="S1048" s="281">
        <v>1919.85</v>
      </c>
      <c r="T1048" s="281">
        <v>1898.72</v>
      </c>
      <c r="U1048" s="281">
        <v>1913.7</v>
      </c>
      <c r="V1048" s="281">
        <v>1878.44</v>
      </c>
      <c r="W1048" s="281">
        <v>1824.3</v>
      </c>
      <c r="X1048" s="281">
        <v>1780.29</v>
      </c>
      <c r="Y1048" s="281">
        <v>1728.16</v>
      </c>
    </row>
    <row r="1049" spans="1:25">
      <c r="A1049" s="318">
        <v>16</v>
      </c>
      <c r="B1049" s="281">
        <v>1676.55</v>
      </c>
      <c r="C1049" s="281">
        <v>1663.73</v>
      </c>
      <c r="D1049" s="281">
        <v>1693.78</v>
      </c>
      <c r="E1049" s="281">
        <v>1731.42</v>
      </c>
      <c r="F1049" s="281">
        <v>1728.61</v>
      </c>
      <c r="G1049" s="281">
        <v>1721.18</v>
      </c>
      <c r="H1049" s="281">
        <v>1729.66</v>
      </c>
      <c r="I1049" s="281">
        <v>1771.78</v>
      </c>
      <c r="J1049" s="281">
        <v>1870.31</v>
      </c>
      <c r="K1049" s="281">
        <v>1878.49</v>
      </c>
      <c r="L1049" s="281">
        <v>1847.15</v>
      </c>
      <c r="M1049" s="281">
        <v>1839.54</v>
      </c>
      <c r="N1049" s="281">
        <v>1845.41</v>
      </c>
      <c r="O1049" s="281">
        <v>1850.35</v>
      </c>
      <c r="P1049" s="281">
        <v>1834.86</v>
      </c>
      <c r="Q1049" s="281">
        <v>1842.66</v>
      </c>
      <c r="R1049" s="281">
        <v>1907.06</v>
      </c>
      <c r="S1049" s="281">
        <v>1882.5</v>
      </c>
      <c r="T1049" s="281">
        <v>1848.3</v>
      </c>
      <c r="U1049" s="281">
        <v>1929.85</v>
      </c>
      <c r="V1049" s="281">
        <v>1854.69</v>
      </c>
      <c r="W1049" s="281">
        <v>1771.88</v>
      </c>
      <c r="X1049" s="281">
        <v>1726.85</v>
      </c>
      <c r="Y1049" s="281">
        <v>1698.27</v>
      </c>
    </row>
    <row r="1050" spans="1:25">
      <c r="A1050" s="318">
        <v>17</v>
      </c>
      <c r="B1050" s="281">
        <v>1756.87</v>
      </c>
      <c r="C1050" s="281">
        <v>1755.75</v>
      </c>
      <c r="D1050" s="281">
        <v>1770.78</v>
      </c>
      <c r="E1050" s="281">
        <v>1788.94</v>
      </c>
      <c r="F1050" s="281">
        <v>1776.44</v>
      </c>
      <c r="G1050" s="281">
        <v>1765</v>
      </c>
      <c r="H1050" s="281">
        <v>1780.27</v>
      </c>
      <c r="I1050" s="281">
        <v>1811.31</v>
      </c>
      <c r="J1050" s="281">
        <v>1864.25</v>
      </c>
      <c r="K1050" s="281">
        <v>1869.76</v>
      </c>
      <c r="L1050" s="281">
        <v>1861.04</v>
      </c>
      <c r="M1050" s="281">
        <v>1857.98</v>
      </c>
      <c r="N1050" s="281">
        <v>1856.32</v>
      </c>
      <c r="O1050" s="281">
        <v>1892.96</v>
      </c>
      <c r="P1050" s="281">
        <v>1870.54</v>
      </c>
      <c r="Q1050" s="281">
        <v>1894.91</v>
      </c>
      <c r="R1050" s="281">
        <v>1920.74</v>
      </c>
      <c r="S1050" s="281">
        <v>2004.3</v>
      </c>
      <c r="T1050" s="281">
        <v>2018.61</v>
      </c>
      <c r="U1050" s="281">
        <v>1943.62</v>
      </c>
      <c r="V1050" s="281">
        <v>1895.39</v>
      </c>
      <c r="W1050" s="281">
        <v>1843.23</v>
      </c>
      <c r="X1050" s="281">
        <v>1784.16</v>
      </c>
      <c r="Y1050" s="281">
        <v>1750.28</v>
      </c>
    </row>
    <row r="1051" spans="1:25">
      <c r="A1051" s="318">
        <v>18</v>
      </c>
      <c r="B1051" s="281">
        <v>1691.5</v>
      </c>
      <c r="C1051" s="281">
        <v>1685.12</v>
      </c>
      <c r="D1051" s="281">
        <v>1693.47</v>
      </c>
      <c r="E1051" s="281">
        <v>1728.21</v>
      </c>
      <c r="F1051" s="281">
        <v>1730.44</v>
      </c>
      <c r="G1051" s="281">
        <v>1717.79</v>
      </c>
      <c r="H1051" s="281">
        <v>1742.48</v>
      </c>
      <c r="I1051" s="281">
        <v>1786.19</v>
      </c>
      <c r="J1051" s="281">
        <v>1890.78</v>
      </c>
      <c r="K1051" s="281">
        <v>1911.7</v>
      </c>
      <c r="L1051" s="281">
        <v>1885.49</v>
      </c>
      <c r="M1051" s="281">
        <v>1880.9</v>
      </c>
      <c r="N1051" s="281">
        <v>1880.14</v>
      </c>
      <c r="O1051" s="281">
        <v>1896.09</v>
      </c>
      <c r="P1051" s="281">
        <v>1889.58</v>
      </c>
      <c r="Q1051" s="281">
        <v>1889.01</v>
      </c>
      <c r="R1051" s="281">
        <v>1882.51</v>
      </c>
      <c r="S1051" s="281">
        <v>1944.17</v>
      </c>
      <c r="T1051" s="281">
        <v>1857.42</v>
      </c>
      <c r="U1051" s="281">
        <v>1903.17</v>
      </c>
      <c r="V1051" s="281">
        <v>1819.83</v>
      </c>
      <c r="W1051" s="281">
        <v>1763.35</v>
      </c>
      <c r="X1051" s="281">
        <v>1724.69</v>
      </c>
      <c r="Y1051" s="281">
        <v>1650.23</v>
      </c>
    </row>
    <row r="1052" spans="1:25">
      <c r="A1052" s="318">
        <v>19</v>
      </c>
      <c r="B1052" s="281">
        <v>1466.67</v>
      </c>
      <c r="C1052" s="281">
        <v>1472</v>
      </c>
      <c r="D1052" s="281">
        <v>1477.52</v>
      </c>
      <c r="E1052" s="281">
        <v>1486.47</v>
      </c>
      <c r="F1052" s="281">
        <v>1478.14</v>
      </c>
      <c r="G1052" s="281">
        <v>1536.29</v>
      </c>
      <c r="H1052" s="281">
        <v>1564.17</v>
      </c>
      <c r="I1052" s="281">
        <v>1696.98</v>
      </c>
      <c r="J1052" s="281">
        <v>1859.38</v>
      </c>
      <c r="K1052" s="281">
        <v>1881.32</v>
      </c>
      <c r="L1052" s="281">
        <v>1895.8</v>
      </c>
      <c r="M1052" s="281">
        <v>1879.37</v>
      </c>
      <c r="N1052" s="281">
        <v>1878.2</v>
      </c>
      <c r="O1052" s="281">
        <v>1883.94</v>
      </c>
      <c r="P1052" s="281">
        <v>1889.52</v>
      </c>
      <c r="Q1052" s="281">
        <v>1883.03</v>
      </c>
      <c r="R1052" s="281">
        <v>1883.06</v>
      </c>
      <c r="S1052" s="281">
        <v>1892.74</v>
      </c>
      <c r="T1052" s="281">
        <v>1800.15</v>
      </c>
      <c r="U1052" s="281">
        <v>1826.81</v>
      </c>
      <c r="V1052" s="281">
        <v>1782.3</v>
      </c>
      <c r="W1052" s="281">
        <v>1743.41</v>
      </c>
      <c r="X1052" s="281">
        <v>1574.69</v>
      </c>
      <c r="Y1052" s="281">
        <v>1489.72</v>
      </c>
    </row>
    <row r="1053" spans="1:25">
      <c r="A1053" s="318">
        <v>20</v>
      </c>
      <c r="B1053" s="281">
        <v>1611.87</v>
      </c>
      <c r="C1053" s="281">
        <v>1606.67</v>
      </c>
      <c r="D1053" s="281">
        <v>1613.57</v>
      </c>
      <c r="E1053" s="281">
        <v>1558.38</v>
      </c>
      <c r="F1053" s="281">
        <v>1632.63</v>
      </c>
      <c r="G1053" s="281">
        <v>1714.74</v>
      </c>
      <c r="H1053" s="281">
        <v>1711.75</v>
      </c>
      <c r="I1053" s="281">
        <v>1752.63</v>
      </c>
      <c r="J1053" s="281">
        <v>1769.48</v>
      </c>
      <c r="K1053" s="281">
        <v>1777.58</v>
      </c>
      <c r="L1053" s="281">
        <v>1813.99</v>
      </c>
      <c r="M1053" s="281">
        <v>1826.39</v>
      </c>
      <c r="N1053" s="281">
        <v>1837.94</v>
      </c>
      <c r="O1053" s="281">
        <v>1828.92</v>
      </c>
      <c r="P1053" s="281">
        <v>1834.95</v>
      </c>
      <c r="Q1053" s="281">
        <v>1854.44</v>
      </c>
      <c r="R1053" s="281">
        <v>1893.91</v>
      </c>
      <c r="S1053" s="281">
        <v>1859.48</v>
      </c>
      <c r="T1053" s="281">
        <v>1789.31</v>
      </c>
      <c r="U1053" s="281">
        <v>1765.65</v>
      </c>
      <c r="V1053" s="281">
        <v>1779.07</v>
      </c>
      <c r="W1053" s="281">
        <v>1744.89</v>
      </c>
      <c r="X1053" s="281">
        <v>1612.95</v>
      </c>
      <c r="Y1053" s="281">
        <v>1512.47</v>
      </c>
    </row>
    <row r="1054" spans="1:25">
      <c r="A1054" s="318">
        <v>21</v>
      </c>
      <c r="B1054" s="281">
        <v>1614.79</v>
      </c>
      <c r="C1054" s="281">
        <v>1588.45</v>
      </c>
      <c r="D1054" s="281">
        <v>1574.94</v>
      </c>
      <c r="E1054" s="281">
        <v>1582.33</v>
      </c>
      <c r="F1054" s="281">
        <v>1573.32</v>
      </c>
      <c r="G1054" s="281">
        <v>1673.85</v>
      </c>
      <c r="H1054" s="281">
        <v>1712.55</v>
      </c>
      <c r="I1054" s="281">
        <v>1737.27</v>
      </c>
      <c r="J1054" s="281">
        <v>1774.19</v>
      </c>
      <c r="K1054" s="281">
        <v>1789.14</v>
      </c>
      <c r="L1054" s="281">
        <v>1794.63</v>
      </c>
      <c r="M1054" s="281">
        <v>1793.47</v>
      </c>
      <c r="N1054" s="281">
        <v>1801.73</v>
      </c>
      <c r="O1054" s="281">
        <v>1808.33</v>
      </c>
      <c r="P1054" s="281">
        <v>1811.76</v>
      </c>
      <c r="Q1054" s="281">
        <v>1817.61</v>
      </c>
      <c r="R1054" s="281">
        <v>1897.49</v>
      </c>
      <c r="S1054" s="281">
        <v>1904.73</v>
      </c>
      <c r="T1054" s="281">
        <v>1849.8</v>
      </c>
      <c r="U1054" s="281">
        <v>1808.21</v>
      </c>
      <c r="V1054" s="281">
        <v>1835.01</v>
      </c>
      <c r="W1054" s="281">
        <v>1756.7</v>
      </c>
      <c r="X1054" s="281">
        <v>1666.53</v>
      </c>
      <c r="Y1054" s="281">
        <v>1581.06</v>
      </c>
    </row>
    <row r="1055" spans="1:25">
      <c r="A1055" s="318">
        <v>22</v>
      </c>
      <c r="B1055" s="281">
        <v>1516.65</v>
      </c>
      <c r="C1055" s="281">
        <v>1489.29</v>
      </c>
      <c r="D1055" s="281">
        <v>1511.29</v>
      </c>
      <c r="E1055" s="281">
        <v>1569.91</v>
      </c>
      <c r="F1055" s="281">
        <v>1546.86</v>
      </c>
      <c r="G1055" s="281">
        <v>1658.02</v>
      </c>
      <c r="H1055" s="281">
        <v>1690.53</v>
      </c>
      <c r="I1055" s="281">
        <v>1726.33</v>
      </c>
      <c r="J1055" s="281">
        <v>1780.96</v>
      </c>
      <c r="K1055" s="281">
        <v>1843.14</v>
      </c>
      <c r="L1055" s="281">
        <v>1826.03</v>
      </c>
      <c r="M1055" s="281">
        <v>1835.65</v>
      </c>
      <c r="N1055" s="281">
        <v>1810.36</v>
      </c>
      <c r="O1055" s="281">
        <v>1805.9</v>
      </c>
      <c r="P1055" s="281">
        <v>1808.58</v>
      </c>
      <c r="Q1055" s="281">
        <v>1849.24</v>
      </c>
      <c r="R1055" s="281">
        <v>1987.31</v>
      </c>
      <c r="S1055" s="281">
        <v>1863.36</v>
      </c>
      <c r="T1055" s="281">
        <v>1767.42</v>
      </c>
      <c r="U1055" s="281">
        <v>1730.42</v>
      </c>
      <c r="V1055" s="281">
        <v>1740.01</v>
      </c>
      <c r="W1055" s="281">
        <v>1672.35</v>
      </c>
      <c r="X1055" s="281">
        <v>1642.62</v>
      </c>
      <c r="Y1055" s="281">
        <v>1556.81</v>
      </c>
    </row>
    <row r="1056" spans="1:25">
      <c r="A1056" s="318">
        <v>23</v>
      </c>
      <c r="B1056" s="281">
        <v>1628.69</v>
      </c>
      <c r="C1056" s="281">
        <v>1589.19</v>
      </c>
      <c r="D1056" s="281">
        <v>1620.24</v>
      </c>
      <c r="E1056" s="281">
        <v>1690.65</v>
      </c>
      <c r="F1056" s="281">
        <v>1774.8</v>
      </c>
      <c r="G1056" s="281">
        <v>1764.5</v>
      </c>
      <c r="H1056" s="281">
        <v>1785.85</v>
      </c>
      <c r="I1056" s="281">
        <v>1808.49</v>
      </c>
      <c r="J1056" s="281">
        <v>1839.55</v>
      </c>
      <c r="K1056" s="281">
        <v>1881.25</v>
      </c>
      <c r="L1056" s="281">
        <v>1860.49</v>
      </c>
      <c r="M1056" s="281">
        <v>1844.44</v>
      </c>
      <c r="N1056" s="281">
        <v>1821.56</v>
      </c>
      <c r="O1056" s="281">
        <v>1846.05</v>
      </c>
      <c r="P1056" s="281">
        <v>1852.62</v>
      </c>
      <c r="Q1056" s="281">
        <v>1848.54</v>
      </c>
      <c r="R1056" s="281">
        <v>1898.93</v>
      </c>
      <c r="S1056" s="281">
        <v>2035.29</v>
      </c>
      <c r="T1056" s="281">
        <v>2073.7199999999998</v>
      </c>
      <c r="U1056" s="281">
        <v>1996.75</v>
      </c>
      <c r="V1056" s="281">
        <v>1865.7</v>
      </c>
      <c r="W1056" s="281">
        <v>1827.56</v>
      </c>
      <c r="X1056" s="281">
        <v>1784.46</v>
      </c>
      <c r="Y1056" s="281">
        <v>1667.27</v>
      </c>
    </row>
    <row r="1057" spans="1:25">
      <c r="A1057" s="318">
        <v>24</v>
      </c>
      <c r="B1057" s="281">
        <v>1584.7</v>
      </c>
      <c r="C1057" s="281">
        <v>1567.08</v>
      </c>
      <c r="D1057" s="281">
        <v>1584.95</v>
      </c>
      <c r="E1057" s="281">
        <v>1556.15</v>
      </c>
      <c r="F1057" s="281">
        <v>1628.75</v>
      </c>
      <c r="G1057" s="281">
        <v>1771.39</v>
      </c>
      <c r="H1057" s="281">
        <v>1798.11</v>
      </c>
      <c r="I1057" s="281">
        <v>1879.28</v>
      </c>
      <c r="J1057" s="281">
        <v>1839.6</v>
      </c>
      <c r="K1057" s="281">
        <v>1849.15</v>
      </c>
      <c r="L1057" s="281">
        <v>1842.76</v>
      </c>
      <c r="M1057" s="281">
        <v>1914.01</v>
      </c>
      <c r="N1057" s="281">
        <v>1897.72</v>
      </c>
      <c r="O1057" s="281">
        <v>1897.87</v>
      </c>
      <c r="P1057" s="281">
        <v>1904.03</v>
      </c>
      <c r="Q1057" s="281">
        <v>1972.2</v>
      </c>
      <c r="R1057" s="281">
        <v>1919.67</v>
      </c>
      <c r="S1057" s="281">
        <v>1896.65</v>
      </c>
      <c r="T1057" s="281">
        <v>1848.83</v>
      </c>
      <c r="U1057" s="281">
        <v>1782.54</v>
      </c>
      <c r="V1057" s="281">
        <v>1804.84</v>
      </c>
      <c r="W1057" s="281">
        <v>1783.57</v>
      </c>
      <c r="X1057" s="281">
        <v>1731.94</v>
      </c>
      <c r="Y1057" s="281">
        <v>1604.73</v>
      </c>
    </row>
    <row r="1058" spans="1:25">
      <c r="A1058" s="318">
        <v>25</v>
      </c>
      <c r="B1058" s="281">
        <v>1599.18</v>
      </c>
      <c r="C1058" s="281">
        <v>1588.96</v>
      </c>
      <c r="D1058" s="281">
        <v>1615.6</v>
      </c>
      <c r="E1058" s="281">
        <v>1704.72</v>
      </c>
      <c r="F1058" s="281">
        <v>1695.41</v>
      </c>
      <c r="G1058" s="281">
        <v>1808.09</v>
      </c>
      <c r="H1058" s="281">
        <v>1825.86</v>
      </c>
      <c r="I1058" s="281">
        <v>1867.74</v>
      </c>
      <c r="J1058" s="281">
        <v>1964.58</v>
      </c>
      <c r="K1058" s="281">
        <v>2020.33</v>
      </c>
      <c r="L1058" s="281">
        <v>1955.34</v>
      </c>
      <c r="M1058" s="281">
        <v>1980.47</v>
      </c>
      <c r="N1058" s="281">
        <v>2024.78</v>
      </c>
      <c r="O1058" s="281">
        <v>1964.9</v>
      </c>
      <c r="P1058" s="281">
        <v>1958.27</v>
      </c>
      <c r="Q1058" s="281">
        <v>1957.7</v>
      </c>
      <c r="R1058" s="281">
        <v>1971.25</v>
      </c>
      <c r="S1058" s="281">
        <v>1908.96</v>
      </c>
      <c r="T1058" s="281">
        <v>1927.19</v>
      </c>
      <c r="U1058" s="281">
        <v>1855.22</v>
      </c>
      <c r="V1058" s="281">
        <v>1848.54</v>
      </c>
      <c r="W1058" s="281">
        <v>1817.51</v>
      </c>
      <c r="X1058" s="281">
        <v>1733.87</v>
      </c>
      <c r="Y1058" s="281">
        <v>1597.88</v>
      </c>
    </row>
    <row r="1059" spans="1:25">
      <c r="A1059" s="318">
        <v>26</v>
      </c>
      <c r="B1059" s="281">
        <v>1585.66</v>
      </c>
      <c r="C1059" s="281">
        <v>1577.98</v>
      </c>
      <c r="D1059" s="281">
        <v>1586.16</v>
      </c>
      <c r="E1059" s="281">
        <v>1599.73</v>
      </c>
      <c r="F1059" s="281">
        <v>1629.31</v>
      </c>
      <c r="G1059" s="281">
        <v>1678.03</v>
      </c>
      <c r="H1059" s="281">
        <v>1731.25</v>
      </c>
      <c r="I1059" s="281">
        <v>1780.35</v>
      </c>
      <c r="J1059" s="281">
        <v>2044.65</v>
      </c>
      <c r="K1059" s="281">
        <v>2036.95</v>
      </c>
      <c r="L1059" s="281">
        <v>2023.5</v>
      </c>
      <c r="M1059" s="281">
        <v>2040.43</v>
      </c>
      <c r="N1059" s="281">
        <v>2066.89</v>
      </c>
      <c r="O1059" s="281">
        <v>2083.19</v>
      </c>
      <c r="P1059" s="281">
        <v>2126.0100000000002</v>
      </c>
      <c r="Q1059" s="281">
        <v>2127.89</v>
      </c>
      <c r="R1059" s="281">
        <v>2137.5100000000002</v>
      </c>
      <c r="S1059" s="281">
        <v>2123.48</v>
      </c>
      <c r="T1059" s="281">
        <v>2005.64</v>
      </c>
      <c r="U1059" s="281">
        <v>1959.36</v>
      </c>
      <c r="V1059" s="281">
        <v>1905.52</v>
      </c>
      <c r="W1059" s="281">
        <v>1782.25</v>
      </c>
      <c r="X1059" s="281">
        <v>1711.89</v>
      </c>
      <c r="Y1059" s="281">
        <v>1594.96</v>
      </c>
    </row>
    <row r="1060" spans="1:25">
      <c r="A1060" s="318">
        <v>27</v>
      </c>
      <c r="B1060" s="281">
        <v>1883.98</v>
      </c>
      <c r="C1060" s="281">
        <v>1856.95</v>
      </c>
      <c r="D1060" s="281">
        <v>1900.85</v>
      </c>
      <c r="E1060" s="281">
        <v>1950.71</v>
      </c>
      <c r="F1060" s="281">
        <v>2015.74</v>
      </c>
      <c r="G1060" s="281">
        <v>2070</v>
      </c>
      <c r="H1060" s="281">
        <v>2147.94</v>
      </c>
      <c r="I1060" s="281">
        <v>2381.19</v>
      </c>
      <c r="J1060" s="281">
        <v>2380.4499999999998</v>
      </c>
      <c r="K1060" s="281">
        <v>2380.87</v>
      </c>
      <c r="L1060" s="281">
        <v>2379.44</v>
      </c>
      <c r="M1060" s="281">
        <v>2388.17</v>
      </c>
      <c r="N1060" s="281">
        <v>2389.1</v>
      </c>
      <c r="O1060" s="281">
        <v>2377.04</v>
      </c>
      <c r="P1060" s="281">
        <v>2381.65</v>
      </c>
      <c r="Q1060" s="281">
        <v>2408.5700000000002</v>
      </c>
      <c r="R1060" s="281">
        <v>2465.64</v>
      </c>
      <c r="S1060" s="281">
        <v>2476.16</v>
      </c>
      <c r="T1060" s="281">
        <v>2243.79</v>
      </c>
      <c r="U1060" s="281">
        <v>2145.3200000000002</v>
      </c>
      <c r="V1060" s="281">
        <v>2118.15</v>
      </c>
      <c r="W1060" s="281">
        <v>2048.11</v>
      </c>
      <c r="X1060" s="281">
        <v>1977.35</v>
      </c>
      <c r="Y1060" s="281">
        <v>1957.39</v>
      </c>
    </row>
    <row r="1061" spans="1:25">
      <c r="A1061" s="318">
        <v>28</v>
      </c>
      <c r="B1061" s="281">
        <v>2005.95</v>
      </c>
      <c r="C1061" s="281">
        <v>1990.38</v>
      </c>
      <c r="D1061" s="281">
        <v>1982.06</v>
      </c>
      <c r="E1061" s="281">
        <v>1986.77</v>
      </c>
      <c r="F1061" s="281">
        <v>1978.34</v>
      </c>
      <c r="G1061" s="281">
        <v>2094.46</v>
      </c>
      <c r="H1061" s="281">
        <v>2142.27</v>
      </c>
      <c r="I1061" s="281">
        <v>2175.1799999999998</v>
      </c>
      <c r="J1061" s="281">
        <v>2281.0700000000002</v>
      </c>
      <c r="K1061" s="281">
        <v>2362.16</v>
      </c>
      <c r="L1061" s="281">
        <v>2394.7800000000002</v>
      </c>
      <c r="M1061" s="281">
        <v>2403.9299999999998</v>
      </c>
      <c r="N1061" s="281">
        <v>2452.02</v>
      </c>
      <c r="O1061" s="281">
        <v>2492.54</v>
      </c>
      <c r="P1061" s="281">
        <v>2409.16</v>
      </c>
      <c r="Q1061" s="281">
        <v>2397.98</v>
      </c>
      <c r="R1061" s="281">
        <v>2503.0100000000002</v>
      </c>
      <c r="S1061" s="281">
        <v>2416.3000000000002</v>
      </c>
      <c r="T1061" s="281">
        <v>2394.21</v>
      </c>
      <c r="U1061" s="281">
        <v>2157.77</v>
      </c>
      <c r="V1061" s="281">
        <v>2109.7399999999998</v>
      </c>
      <c r="W1061" s="281">
        <v>2128.77</v>
      </c>
      <c r="X1061" s="281">
        <v>2045.93</v>
      </c>
      <c r="Y1061" s="281">
        <v>2006.61</v>
      </c>
    </row>
    <row r="1062" spans="1:25">
      <c r="A1062" s="318">
        <v>29</v>
      </c>
      <c r="B1062" s="281">
        <v>1958.44</v>
      </c>
      <c r="C1062" s="281">
        <v>1943.39</v>
      </c>
      <c r="D1062" s="281">
        <v>1956.86</v>
      </c>
      <c r="E1062" s="281">
        <v>1952.65</v>
      </c>
      <c r="F1062" s="281">
        <v>2148.0300000000002</v>
      </c>
      <c r="G1062" s="281">
        <v>2031.47</v>
      </c>
      <c r="H1062" s="281">
        <v>2047.93</v>
      </c>
      <c r="I1062" s="281">
        <v>2111.94</v>
      </c>
      <c r="J1062" s="281">
        <v>2345.79</v>
      </c>
      <c r="K1062" s="281">
        <v>2479.0100000000002</v>
      </c>
      <c r="L1062" s="281">
        <v>2485.69</v>
      </c>
      <c r="M1062" s="281">
        <v>2415.96</v>
      </c>
      <c r="N1062" s="281">
        <v>2435.12</v>
      </c>
      <c r="O1062" s="281">
        <v>2430.25</v>
      </c>
      <c r="P1062" s="281">
        <v>2467.66</v>
      </c>
      <c r="Q1062" s="281">
        <v>2474.94</v>
      </c>
      <c r="R1062" s="281">
        <v>2407.0300000000002</v>
      </c>
      <c r="S1062" s="281">
        <v>2579.29</v>
      </c>
      <c r="T1062" s="281">
        <v>2539.75</v>
      </c>
      <c r="U1062" s="281">
        <v>2288.88</v>
      </c>
      <c r="V1062" s="281">
        <v>2138.44</v>
      </c>
      <c r="W1062" s="281">
        <v>2099.4</v>
      </c>
      <c r="X1062" s="281">
        <v>2004.11</v>
      </c>
      <c r="Y1062" s="281">
        <v>1960.75</v>
      </c>
    </row>
    <row r="1063" spans="1:25">
      <c r="A1063" s="318">
        <v>30</v>
      </c>
      <c r="B1063" s="281">
        <v>2088.41</v>
      </c>
      <c r="C1063" s="281">
        <v>2076.7600000000002</v>
      </c>
      <c r="D1063" s="281">
        <v>2058.42</v>
      </c>
      <c r="E1063" s="281">
        <v>2070.66</v>
      </c>
      <c r="F1063" s="281">
        <v>2062.1999999999998</v>
      </c>
      <c r="G1063" s="281">
        <v>2186.39</v>
      </c>
      <c r="H1063" s="281">
        <v>2141.58</v>
      </c>
      <c r="I1063" s="281">
        <v>2225.67</v>
      </c>
      <c r="J1063" s="281">
        <v>2780.57</v>
      </c>
      <c r="K1063" s="281">
        <v>2365.1999999999998</v>
      </c>
      <c r="L1063" s="281">
        <v>2785.73</v>
      </c>
      <c r="M1063" s="281">
        <v>2431.61</v>
      </c>
      <c r="N1063" s="281">
        <v>2309.3000000000002</v>
      </c>
      <c r="O1063" s="281">
        <v>2698.22</v>
      </c>
      <c r="P1063" s="281">
        <v>2302.0100000000002</v>
      </c>
      <c r="Q1063" s="281">
        <v>2608.4899999999998</v>
      </c>
      <c r="R1063" s="281">
        <v>2653.72</v>
      </c>
      <c r="S1063" s="281">
        <v>2749.18</v>
      </c>
      <c r="T1063" s="281">
        <v>2546.2800000000002</v>
      </c>
      <c r="U1063" s="281">
        <v>2310.9</v>
      </c>
      <c r="V1063" s="281">
        <v>2255.4699999999998</v>
      </c>
      <c r="W1063" s="281">
        <v>2185.84</v>
      </c>
      <c r="X1063" s="281">
        <v>2115.37</v>
      </c>
      <c r="Y1063" s="281">
        <v>2077.88</v>
      </c>
    </row>
    <row r="1064" spans="1:25">
      <c r="A1064" s="318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25">
      <c r="A1065" s="307"/>
      <c r="B1065" s="307"/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307"/>
      <c r="N1065" s="307"/>
      <c r="O1065" s="307"/>
      <c r="P1065" s="307"/>
      <c r="Q1065" s="307"/>
      <c r="R1065" s="307"/>
      <c r="S1065" s="307"/>
      <c r="T1065" s="307"/>
      <c r="U1065" s="307"/>
      <c r="V1065" s="307"/>
      <c r="W1065" s="307"/>
      <c r="X1065" s="307"/>
      <c r="Y1065" s="307"/>
    </row>
    <row r="1066" spans="1:25">
      <c r="A1066" s="432" t="s">
        <v>212</v>
      </c>
      <c r="B1066" s="433" t="s">
        <v>223</v>
      </c>
      <c r="C1066" s="433"/>
      <c r="D1066" s="433"/>
      <c r="E1066" s="433"/>
      <c r="F1066" s="433"/>
      <c r="G1066" s="433"/>
      <c r="H1066" s="433"/>
      <c r="I1066" s="433"/>
      <c r="J1066" s="433"/>
      <c r="K1066" s="433"/>
      <c r="L1066" s="433"/>
      <c r="M1066" s="433"/>
      <c r="N1066" s="433"/>
      <c r="O1066" s="433"/>
      <c r="P1066" s="433"/>
      <c r="Q1066" s="433"/>
      <c r="R1066" s="433"/>
      <c r="S1066" s="433"/>
      <c r="T1066" s="433"/>
      <c r="U1066" s="433"/>
      <c r="V1066" s="433"/>
      <c r="W1066" s="433"/>
      <c r="X1066" s="433"/>
      <c r="Y1066" s="433"/>
    </row>
    <row r="1067" spans="1:25" ht="30">
      <c r="A1067" s="432"/>
      <c r="B1067" s="308" t="s">
        <v>1</v>
      </c>
      <c r="C1067" s="308" t="s">
        <v>2</v>
      </c>
      <c r="D1067" s="308" t="s">
        <v>3</v>
      </c>
      <c r="E1067" s="308" t="s">
        <v>4</v>
      </c>
      <c r="F1067" s="308" t="s">
        <v>5</v>
      </c>
      <c r="G1067" s="308" t="s">
        <v>6</v>
      </c>
      <c r="H1067" s="308" t="s">
        <v>7</v>
      </c>
      <c r="I1067" s="308" t="s">
        <v>8</v>
      </c>
      <c r="J1067" s="308" t="s">
        <v>9</v>
      </c>
      <c r="K1067" s="308" t="s">
        <v>10</v>
      </c>
      <c r="L1067" s="308" t="s">
        <v>11</v>
      </c>
      <c r="M1067" s="308" t="s">
        <v>12</v>
      </c>
      <c r="N1067" s="308" t="s">
        <v>13</v>
      </c>
      <c r="O1067" s="308" t="s">
        <v>14</v>
      </c>
      <c r="P1067" s="308" t="s">
        <v>15</v>
      </c>
      <c r="Q1067" s="308" t="s">
        <v>16</v>
      </c>
      <c r="R1067" s="308" t="s">
        <v>17</v>
      </c>
      <c r="S1067" s="308" t="s">
        <v>18</v>
      </c>
      <c r="T1067" s="308" t="s">
        <v>19</v>
      </c>
      <c r="U1067" s="308" t="s">
        <v>20</v>
      </c>
      <c r="V1067" s="308" t="s">
        <v>21</v>
      </c>
      <c r="W1067" s="308" t="s">
        <v>22</v>
      </c>
      <c r="X1067" s="308" t="s">
        <v>23</v>
      </c>
      <c r="Y1067" s="308" t="s">
        <v>24</v>
      </c>
    </row>
    <row r="1068" spans="1:25">
      <c r="A1068" s="318">
        <v>1</v>
      </c>
      <c r="B1068" s="281">
        <v>0</v>
      </c>
      <c r="C1068" s="281">
        <v>0</v>
      </c>
      <c r="D1068" s="281">
        <v>0</v>
      </c>
      <c r="E1068" s="281">
        <v>67.55</v>
      </c>
      <c r="F1068" s="281">
        <v>28.86</v>
      </c>
      <c r="G1068" s="281">
        <v>65.040000000000006</v>
      </c>
      <c r="H1068" s="281">
        <v>188.45</v>
      </c>
      <c r="I1068" s="281">
        <v>208.59</v>
      </c>
      <c r="J1068" s="281">
        <v>38.72</v>
      </c>
      <c r="K1068" s="281">
        <v>24.38</v>
      </c>
      <c r="L1068" s="281">
        <v>44.56</v>
      </c>
      <c r="M1068" s="281">
        <v>237.46</v>
      </c>
      <c r="N1068" s="281">
        <v>211.53</v>
      </c>
      <c r="O1068" s="281">
        <v>243.04</v>
      </c>
      <c r="P1068" s="281">
        <v>238.96</v>
      </c>
      <c r="Q1068" s="281">
        <v>286.89999999999998</v>
      </c>
      <c r="R1068" s="281">
        <v>169.74</v>
      </c>
      <c r="S1068" s="281">
        <v>159.77000000000001</v>
      </c>
      <c r="T1068" s="281">
        <v>0</v>
      </c>
      <c r="U1068" s="281">
        <v>0</v>
      </c>
      <c r="V1068" s="281">
        <v>0</v>
      </c>
      <c r="W1068" s="281">
        <v>0</v>
      </c>
      <c r="X1068" s="281">
        <v>0</v>
      </c>
      <c r="Y1068" s="281">
        <v>0</v>
      </c>
    </row>
    <row r="1069" spans="1:25">
      <c r="A1069" s="318">
        <v>2</v>
      </c>
      <c r="B1069" s="281">
        <v>0</v>
      </c>
      <c r="C1069" s="281">
        <v>0</v>
      </c>
      <c r="D1069" s="281">
        <v>5.65</v>
      </c>
      <c r="E1069" s="281">
        <v>0</v>
      </c>
      <c r="F1069" s="281">
        <v>0</v>
      </c>
      <c r="G1069" s="281">
        <v>104.62</v>
      </c>
      <c r="H1069" s="281">
        <v>103.2</v>
      </c>
      <c r="I1069" s="281">
        <v>0</v>
      </c>
      <c r="J1069" s="281">
        <v>56.03</v>
      </c>
      <c r="K1069" s="281">
        <v>57.06</v>
      </c>
      <c r="L1069" s="281">
        <v>0</v>
      </c>
      <c r="M1069" s="281">
        <v>0</v>
      </c>
      <c r="N1069" s="281">
        <v>0</v>
      </c>
      <c r="O1069" s="281">
        <v>0</v>
      </c>
      <c r="P1069" s="281">
        <v>0</v>
      </c>
      <c r="Q1069" s="281">
        <v>28.14</v>
      </c>
      <c r="R1069" s="281">
        <v>25.52</v>
      </c>
      <c r="S1069" s="281">
        <v>0</v>
      </c>
      <c r="T1069" s="281">
        <v>0</v>
      </c>
      <c r="U1069" s="281">
        <v>0</v>
      </c>
      <c r="V1069" s="281">
        <v>0</v>
      </c>
      <c r="W1069" s="281">
        <v>0</v>
      </c>
      <c r="X1069" s="281">
        <v>0</v>
      </c>
      <c r="Y1069" s="281">
        <v>0</v>
      </c>
    </row>
    <row r="1070" spans="1:25">
      <c r="A1070" s="318">
        <v>3</v>
      </c>
      <c r="B1070" s="281">
        <v>0</v>
      </c>
      <c r="C1070" s="281">
        <v>0</v>
      </c>
      <c r="D1070" s="281">
        <v>0</v>
      </c>
      <c r="E1070" s="281">
        <v>0</v>
      </c>
      <c r="F1070" s="281">
        <v>0</v>
      </c>
      <c r="G1070" s="281">
        <v>0</v>
      </c>
      <c r="H1070" s="281">
        <v>0</v>
      </c>
      <c r="I1070" s="281">
        <v>32.479999999999997</v>
      </c>
      <c r="J1070" s="281">
        <v>23.76</v>
      </c>
      <c r="K1070" s="281">
        <v>0</v>
      </c>
      <c r="L1070" s="281">
        <v>45.79</v>
      </c>
      <c r="M1070" s="281">
        <v>61.47</v>
      </c>
      <c r="N1070" s="281">
        <v>63.13</v>
      </c>
      <c r="O1070" s="281">
        <v>68</v>
      </c>
      <c r="P1070" s="281">
        <v>197.47</v>
      </c>
      <c r="Q1070" s="281">
        <v>207.89</v>
      </c>
      <c r="R1070" s="281">
        <v>247.72</v>
      </c>
      <c r="S1070" s="281">
        <v>318.36</v>
      </c>
      <c r="T1070" s="281">
        <v>405.08</v>
      </c>
      <c r="U1070" s="281">
        <v>305.75</v>
      </c>
      <c r="V1070" s="281">
        <v>329.8</v>
      </c>
      <c r="W1070" s="281">
        <v>190.41</v>
      </c>
      <c r="X1070" s="281">
        <v>427.09</v>
      </c>
      <c r="Y1070" s="281">
        <v>434.03</v>
      </c>
    </row>
    <row r="1071" spans="1:25">
      <c r="A1071" s="318">
        <v>4</v>
      </c>
      <c r="B1071" s="281">
        <v>193.76</v>
      </c>
      <c r="C1071" s="281">
        <v>260.64</v>
      </c>
      <c r="D1071" s="281">
        <v>371.16</v>
      </c>
      <c r="E1071" s="281">
        <v>359.93</v>
      </c>
      <c r="F1071" s="281">
        <v>228.58</v>
      </c>
      <c r="G1071" s="281">
        <v>279.02</v>
      </c>
      <c r="H1071" s="281">
        <v>268.48</v>
      </c>
      <c r="I1071" s="281">
        <v>317.61</v>
      </c>
      <c r="J1071" s="281">
        <v>290.85000000000002</v>
      </c>
      <c r="K1071" s="281">
        <v>367.44</v>
      </c>
      <c r="L1071" s="281">
        <v>356.14</v>
      </c>
      <c r="M1071" s="281">
        <v>357.05</v>
      </c>
      <c r="N1071" s="281">
        <v>348.76</v>
      </c>
      <c r="O1071" s="281">
        <v>250.95</v>
      </c>
      <c r="P1071" s="281">
        <v>1774.88</v>
      </c>
      <c r="Q1071" s="281">
        <v>1770.16</v>
      </c>
      <c r="R1071" s="281">
        <v>1763.67</v>
      </c>
      <c r="S1071" s="281">
        <v>1753.71</v>
      </c>
      <c r="T1071" s="281">
        <v>1773.47</v>
      </c>
      <c r="U1071" s="281">
        <v>1761.57</v>
      </c>
      <c r="V1071" s="281">
        <v>939.8</v>
      </c>
      <c r="W1071" s="281">
        <v>353.98</v>
      </c>
      <c r="X1071" s="281">
        <v>338.17</v>
      </c>
      <c r="Y1071" s="281">
        <v>257.14</v>
      </c>
    </row>
    <row r="1072" spans="1:25">
      <c r="A1072" s="318">
        <v>5</v>
      </c>
      <c r="B1072" s="281">
        <v>173.93</v>
      </c>
      <c r="C1072" s="281">
        <v>134.11000000000001</v>
      </c>
      <c r="D1072" s="281">
        <v>124.15</v>
      </c>
      <c r="E1072" s="281">
        <v>122.94</v>
      </c>
      <c r="F1072" s="281">
        <v>230.83</v>
      </c>
      <c r="G1072" s="281">
        <v>255.89</v>
      </c>
      <c r="H1072" s="281">
        <v>330.03</v>
      </c>
      <c r="I1072" s="281">
        <v>276</v>
      </c>
      <c r="J1072" s="281">
        <v>223.78</v>
      </c>
      <c r="K1072" s="281">
        <v>214.15</v>
      </c>
      <c r="L1072" s="281">
        <v>212.05</v>
      </c>
      <c r="M1072" s="281">
        <v>227.74</v>
      </c>
      <c r="N1072" s="281">
        <v>203.64</v>
      </c>
      <c r="O1072" s="281">
        <v>123.75</v>
      </c>
      <c r="P1072" s="281">
        <v>67.62</v>
      </c>
      <c r="Q1072" s="281">
        <v>707.59</v>
      </c>
      <c r="R1072" s="281">
        <v>856.86</v>
      </c>
      <c r="S1072" s="281">
        <v>859.86</v>
      </c>
      <c r="T1072" s="281">
        <v>739.84</v>
      </c>
      <c r="U1072" s="281">
        <v>120.01</v>
      </c>
      <c r="V1072" s="281">
        <v>146.11000000000001</v>
      </c>
      <c r="W1072" s="281">
        <v>2.4700000000000002</v>
      </c>
      <c r="X1072" s="281">
        <v>104.4</v>
      </c>
      <c r="Y1072" s="281">
        <v>118.51</v>
      </c>
    </row>
    <row r="1073" spans="1:25">
      <c r="A1073" s="318">
        <v>6</v>
      </c>
      <c r="B1073" s="281">
        <v>110</v>
      </c>
      <c r="C1073" s="281">
        <v>119.12</v>
      </c>
      <c r="D1073" s="281">
        <v>99.25</v>
      </c>
      <c r="E1073" s="281">
        <v>90.03</v>
      </c>
      <c r="F1073" s="281">
        <v>125.63</v>
      </c>
      <c r="G1073" s="281">
        <v>187.55</v>
      </c>
      <c r="H1073" s="281">
        <v>169.22</v>
      </c>
      <c r="I1073" s="281">
        <v>83.8</v>
      </c>
      <c r="J1073" s="281">
        <v>105.52</v>
      </c>
      <c r="K1073" s="281">
        <v>52.08</v>
      </c>
      <c r="L1073" s="281">
        <v>72.05</v>
      </c>
      <c r="M1073" s="281">
        <v>118.37</v>
      </c>
      <c r="N1073" s="281">
        <v>111.85</v>
      </c>
      <c r="O1073" s="281">
        <v>130.41999999999999</v>
      </c>
      <c r="P1073" s="281">
        <v>135.54</v>
      </c>
      <c r="Q1073" s="281">
        <v>119.7</v>
      </c>
      <c r="R1073" s="281">
        <v>93.36</v>
      </c>
      <c r="S1073" s="281">
        <v>226.04</v>
      </c>
      <c r="T1073" s="281">
        <v>163.16</v>
      </c>
      <c r="U1073" s="281">
        <v>113.57</v>
      </c>
      <c r="V1073" s="281">
        <v>93.33</v>
      </c>
      <c r="W1073" s="281">
        <v>0</v>
      </c>
      <c r="X1073" s="281">
        <v>0</v>
      </c>
      <c r="Y1073" s="281">
        <v>0</v>
      </c>
    </row>
    <row r="1074" spans="1:25">
      <c r="A1074" s="318">
        <v>7</v>
      </c>
      <c r="B1074" s="281">
        <v>0.01</v>
      </c>
      <c r="C1074" s="281">
        <v>17.28</v>
      </c>
      <c r="D1074" s="281">
        <v>23.13</v>
      </c>
      <c r="E1074" s="281">
        <v>50.54</v>
      </c>
      <c r="F1074" s="281">
        <v>78.540000000000006</v>
      </c>
      <c r="G1074" s="281">
        <v>56.97</v>
      </c>
      <c r="H1074" s="281">
        <v>0</v>
      </c>
      <c r="I1074" s="281">
        <v>0</v>
      </c>
      <c r="J1074" s="281">
        <v>0</v>
      </c>
      <c r="K1074" s="281">
        <v>0</v>
      </c>
      <c r="L1074" s="281">
        <v>0</v>
      </c>
      <c r="M1074" s="281">
        <v>0</v>
      </c>
      <c r="N1074" s="281">
        <v>0</v>
      </c>
      <c r="O1074" s="281">
        <v>5.88</v>
      </c>
      <c r="P1074" s="281">
        <v>5.41</v>
      </c>
      <c r="Q1074" s="281">
        <v>0</v>
      </c>
      <c r="R1074" s="281">
        <v>0</v>
      </c>
      <c r="S1074" s="281">
        <v>132.71</v>
      </c>
      <c r="T1074" s="281">
        <v>246.99</v>
      </c>
      <c r="U1074" s="281">
        <v>0</v>
      </c>
      <c r="V1074" s="281">
        <v>0</v>
      </c>
      <c r="W1074" s="281">
        <v>0</v>
      </c>
      <c r="X1074" s="281">
        <v>0</v>
      </c>
      <c r="Y1074" s="281">
        <v>0</v>
      </c>
    </row>
    <row r="1075" spans="1:25">
      <c r="A1075" s="318">
        <v>8</v>
      </c>
      <c r="B1075" s="281">
        <v>0</v>
      </c>
      <c r="C1075" s="281">
        <v>0</v>
      </c>
      <c r="D1075" s="281">
        <v>38.090000000000003</v>
      </c>
      <c r="E1075" s="281">
        <v>63.87</v>
      </c>
      <c r="F1075" s="281">
        <v>71.91</v>
      </c>
      <c r="G1075" s="281">
        <v>90.59</v>
      </c>
      <c r="H1075" s="281">
        <v>89.08</v>
      </c>
      <c r="I1075" s="281">
        <v>79.52</v>
      </c>
      <c r="J1075" s="281">
        <v>76.900000000000006</v>
      </c>
      <c r="K1075" s="281">
        <v>101.64</v>
      </c>
      <c r="L1075" s="281">
        <v>52.56</v>
      </c>
      <c r="M1075" s="281">
        <v>79.39</v>
      </c>
      <c r="N1075" s="281">
        <v>66.209999999999994</v>
      </c>
      <c r="O1075" s="281">
        <v>117.93</v>
      </c>
      <c r="P1075" s="281">
        <v>103.16</v>
      </c>
      <c r="Q1075" s="281">
        <v>314.39</v>
      </c>
      <c r="R1075" s="281">
        <v>307.48</v>
      </c>
      <c r="S1075" s="281">
        <v>199.96</v>
      </c>
      <c r="T1075" s="281">
        <v>229.44</v>
      </c>
      <c r="U1075" s="281">
        <v>125.81</v>
      </c>
      <c r="V1075" s="281">
        <v>102.61</v>
      </c>
      <c r="W1075" s="281">
        <v>14.8</v>
      </c>
      <c r="X1075" s="281">
        <v>0</v>
      </c>
      <c r="Y1075" s="281">
        <v>0</v>
      </c>
    </row>
    <row r="1076" spans="1:25">
      <c r="A1076" s="318">
        <v>9</v>
      </c>
      <c r="B1076" s="281">
        <v>45</v>
      </c>
      <c r="C1076" s="281">
        <v>45.91</v>
      </c>
      <c r="D1076" s="281">
        <v>43.96</v>
      </c>
      <c r="E1076" s="281">
        <v>66.42</v>
      </c>
      <c r="F1076" s="281">
        <v>113.45</v>
      </c>
      <c r="G1076" s="281">
        <v>96.03</v>
      </c>
      <c r="H1076" s="281">
        <v>100.91</v>
      </c>
      <c r="I1076" s="281">
        <v>95.09</v>
      </c>
      <c r="J1076" s="281">
        <v>93.42</v>
      </c>
      <c r="K1076" s="281">
        <v>96.21</v>
      </c>
      <c r="L1076" s="281">
        <v>91.14</v>
      </c>
      <c r="M1076" s="281">
        <v>90.61</v>
      </c>
      <c r="N1076" s="281">
        <v>91.55</v>
      </c>
      <c r="O1076" s="281">
        <v>107.42</v>
      </c>
      <c r="P1076" s="281">
        <v>111.54</v>
      </c>
      <c r="Q1076" s="281">
        <v>143.41999999999999</v>
      </c>
      <c r="R1076" s="281">
        <v>160.97</v>
      </c>
      <c r="S1076" s="281">
        <v>119.8</v>
      </c>
      <c r="T1076" s="281">
        <v>88.66</v>
      </c>
      <c r="U1076" s="281">
        <v>97.61</v>
      </c>
      <c r="V1076" s="281">
        <v>0</v>
      </c>
      <c r="W1076" s="281">
        <v>0</v>
      </c>
      <c r="X1076" s="281">
        <v>0</v>
      </c>
      <c r="Y1076" s="281">
        <v>0</v>
      </c>
    </row>
    <row r="1077" spans="1:25">
      <c r="A1077" s="318">
        <v>10</v>
      </c>
      <c r="B1077" s="281">
        <v>0</v>
      </c>
      <c r="C1077" s="281">
        <v>0</v>
      </c>
      <c r="D1077" s="281">
        <v>0</v>
      </c>
      <c r="E1077" s="281">
        <v>0</v>
      </c>
      <c r="F1077" s="281">
        <v>0</v>
      </c>
      <c r="G1077" s="281">
        <v>21.93</v>
      </c>
      <c r="H1077" s="281">
        <v>151.36000000000001</v>
      </c>
      <c r="I1077" s="281">
        <v>198.14</v>
      </c>
      <c r="J1077" s="281">
        <v>174.78</v>
      </c>
      <c r="K1077" s="281">
        <v>42.74</v>
      </c>
      <c r="L1077" s="281">
        <v>66.42</v>
      </c>
      <c r="M1077" s="281">
        <v>114.04</v>
      </c>
      <c r="N1077" s="281">
        <v>154.08000000000001</v>
      </c>
      <c r="O1077" s="281">
        <v>104.87</v>
      </c>
      <c r="P1077" s="281">
        <v>159.08000000000001</v>
      </c>
      <c r="Q1077" s="281">
        <v>183.27</v>
      </c>
      <c r="R1077" s="281">
        <v>245.12</v>
      </c>
      <c r="S1077" s="281">
        <v>235.41</v>
      </c>
      <c r="T1077" s="281">
        <v>256.12</v>
      </c>
      <c r="U1077" s="281">
        <v>202.57</v>
      </c>
      <c r="V1077" s="281">
        <v>311.92</v>
      </c>
      <c r="W1077" s="281">
        <v>88.34</v>
      </c>
      <c r="X1077" s="281">
        <v>187.94</v>
      </c>
      <c r="Y1077" s="281">
        <v>178.26</v>
      </c>
    </row>
    <row r="1078" spans="1:25">
      <c r="A1078" s="318">
        <v>11</v>
      </c>
      <c r="B1078" s="281">
        <v>1.1399999999999999</v>
      </c>
      <c r="C1078" s="281">
        <v>0</v>
      </c>
      <c r="D1078" s="281">
        <v>40.11</v>
      </c>
      <c r="E1078" s="281">
        <v>67.209999999999994</v>
      </c>
      <c r="F1078" s="281">
        <v>107.8</v>
      </c>
      <c r="G1078" s="281">
        <v>100.54</v>
      </c>
      <c r="H1078" s="281">
        <v>99.87</v>
      </c>
      <c r="I1078" s="281">
        <v>127.97</v>
      </c>
      <c r="J1078" s="281">
        <v>119.04</v>
      </c>
      <c r="K1078" s="281">
        <v>71.11</v>
      </c>
      <c r="L1078" s="281">
        <v>26.48</v>
      </c>
      <c r="M1078" s="281">
        <v>49.61</v>
      </c>
      <c r="N1078" s="281">
        <v>0</v>
      </c>
      <c r="O1078" s="281">
        <v>9.9700000000000006</v>
      </c>
      <c r="P1078" s="281">
        <v>62.34</v>
      </c>
      <c r="Q1078" s="281">
        <v>97.17</v>
      </c>
      <c r="R1078" s="281">
        <v>118.86</v>
      </c>
      <c r="S1078" s="281">
        <v>180.65</v>
      </c>
      <c r="T1078" s="281">
        <v>80.34</v>
      </c>
      <c r="U1078" s="281">
        <v>63.76</v>
      </c>
      <c r="V1078" s="281">
        <v>94.69</v>
      </c>
      <c r="W1078" s="281">
        <v>25.25</v>
      </c>
      <c r="X1078" s="281">
        <v>0</v>
      </c>
      <c r="Y1078" s="281">
        <v>0</v>
      </c>
    </row>
    <row r="1079" spans="1:25">
      <c r="A1079" s="318">
        <v>12</v>
      </c>
      <c r="B1079" s="281">
        <v>9.6199999999999992</v>
      </c>
      <c r="C1079" s="281">
        <v>18.23</v>
      </c>
      <c r="D1079" s="281">
        <v>54.59</v>
      </c>
      <c r="E1079" s="281">
        <v>44.49</v>
      </c>
      <c r="F1079" s="281">
        <v>88.68</v>
      </c>
      <c r="G1079" s="281">
        <v>73.89</v>
      </c>
      <c r="H1079" s="281">
        <v>334.7</v>
      </c>
      <c r="I1079" s="281">
        <v>216.14</v>
      </c>
      <c r="J1079" s="281">
        <v>124.97</v>
      </c>
      <c r="K1079" s="281">
        <v>99.27</v>
      </c>
      <c r="L1079" s="281">
        <v>35.369999999999997</v>
      </c>
      <c r="M1079" s="281">
        <v>18.11</v>
      </c>
      <c r="N1079" s="281">
        <v>120.87</v>
      </c>
      <c r="O1079" s="281">
        <v>170.09</v>
      </c>
      <c r="P1079" s="281">
        <v>129.36000000000001</v>
      </c>
      <c r="Q1079" s="281">
        <v>176.5</v>
      </c>
      <c r="R1079" s="281">
        <v>183.51</v>
      </c>
      <c r="S1079" s="281">
        <v>178.86</v>
      </c>
      <c r="T1079" s="281">
        <v>185.58</v>
      </c>
      <c r="U1079" s="281">
        <v>214.62</v>
      </c>
      <c r="V1079" s="281">
        <v>223.55</v>
      </c>
      <c r="W1079" s="281">
        <v>326</v>
      </c>
      <c r="X1079" s="281">
        <v>14.58</v>
      </c>
      <c r="Y1079" s="281">
        <v>214.85</v>
      </c>
    </row>
    <row r="1080" spans="1:25">
      <c r="A1080" s="318">
        <v>13</v>
      </c>
      <c r="B1080" s="281">
        <v>12.42</v>
      </c>
      <c r="C1080" s="281">
        <v>7.01</v>
      </c>
      <c r="D1080" s="281">
        <v>21.91</v>
      </c>
      <c r="E1080" s="281">
        <v>32.159999999999997</v>
      </c>
      <c r="F1080" s="281">
        <v>30.44</v>
      </c>
      <c r="G1080" s="281">
        <v>33.950000000000003</v>
      </c>
      <c r="H1080" s="281">
        <v>76.150000000000006</v>
      </c>
      <c r="I1080" s="281">
        <v>77.48</v>
      </c>
      <c r="J1080" s="281">
        <v>11.02</v>
      </c>
      <c r="K1080" s="281">
        <v>36.159999999999997</v>
      </c>
      <c r="L1080" s="281">
        <v>31.11</v>
      </c>
      <c r="M1080" s="281">
        <v>41.98</v>
      </c>
      <c r="N1080" s="281">
        <v>10.039999999999999</v>
      </c>
      <c r="O1080" s="281">
        <v>6.18</v>
      </c>
      <c r="P1080" s="281">
        <v>327.29000000000002</v>
      </c>
      <c r="Q1080" s="281">
        <v>6.75</v>
      </c>
      <c r="R1080" s="281">
        <v>2.23</v>
      </c>
      <c r="S1080" s="281">
        <v>5.8</v>
      </c>
      <c r="T1080" s="281">
        <v>0</v>
      </c>
      <c r="U1080" s="281">
        <v>0</v>
      </c>
      <c r="V1080" s="281">
        <v>0</v>
      </c>
      <c r="W1080" s="281">
        <v>0</v>
      </c>
      <c r="X1080" s="281">
        <v>0</v>
      </c>
      <c r="Y1080" s="281">
        <v>0</v>
      </c>
    </row>
    <row r="1081" spans="1:25">
      <c r="A1081" s="318">
        <v>14</v>
      </c>
      <c r="B1081" s="281">
        <v>0</v>
      </c>
      <c r="C1081" s="281">
        <v>0</v>
      </c>
      <c r="D1081" s="281">
        <v>0</v>
      </c>
      <c r="E1081" s="281">
        <v>0</v>
      </c>
      <c r="F1081" s="281">
        <v>1.96</v>
      </c>
      <c r="G1081" s="281">
        <v>0</v>
      </c>
      <c r="H1081" s="281">
        <v>0</v>
      </c>
      <c r="I1081" s="281">
        <v>0</v>
      </c>
      <c r="J1081" s="281">
        <v>19.399999999999999</v>
      </c>
      <c r="K1081" s="281">
        <v>16.47</v>
      </c>
      <c r="L1081" s="281">
        <v>39.64</v>
      </c>
      <c r="M1081" s="281">
        <v>54.19</v>
      </c>
      <c r="N1081" s="281">
        <v>26.41</v>
      </c>
      <c r="O1081" s="281">
        <v>24.88</v>
      </c>
      <c r="P1081" s="281">
        <v>11.9</v>
      </c>
      <c r="Q1081" s="281">
        <v>1.38</v>
      </c>
      <c r="R1081" s="281">
        <v>0.53</v>
      </c>
      <c r="S1081" s="281">
        <v>1.68</v>
      </c>
      <c r="T1081" s="281">
        <v>52.72</v>
      </c>
      <c r="U1081" s="281">
        <v>143.78</v>
      </c>
      <c r="V1081" s="281">
        <v>200.99</v>
      </c>
      <c r="W1081" s="281">
        <v>288.87</v>
      </c>
      <c r="X1081" s="281">
        <v>94.51</v>
      </c>
      <c r="Y1081" s="281">
        <v>0.13</v>
      </c>
    </row>
    <row r="1082" spans="1:25">
      <c r="A1082" s="318">
        <v>15</v>
      </c>
      <c r="B1082" s="281">
        <v>0</v>
      </c>
      <c r="C1082" s="281">
        <v>0</v>
      </c>
      <c r="D1082" s="281">
        <v>35.56</v>
      </c>
      <c r="E1082" s="281">
        <v>7.52</v>
      </c>
      <c r="F1082" s="281">
        <v>2.23</v>
      </c>
      <c r="G1082" s="281">
        <v>0</v>
      </c>
      <c r="H1082" s="281">
        <v>45.42</v>
      </c>
      <c r="I1082" s="281">
        <v>37.770000000000003</v>
      </c>
      <c r="J1082" s="281">
        <v>23.05</v>
      </c>
      <c r="K1082" s="281">
        <v>7.92</v>
      </c>
      <c r="L1082" s="281">
        <v>6.34</v>
      </c>
      <c r="M1082" s="281">
        <v>0.72</v>
      </c>
      <c r="N1082" s="281">
        <v>1.49</v>
      </c>
      <c r="O1082" s="281">
        <v>1.27</v>
      </c>
      <c r="P1082" s="281">
        <v>0.01</v>
      </c>
      <c r="Q1082" s="281">
        <v>0.01</v>
      </c>
      <c r="R1082" s="281">
        <v>0.34</v>
      </c>
      <c r="S1082" s="281">
        <v>0.09</v>
      </c>
      <c r="T1082" s="281">
        <v>0.56000000000000005</v>
      </c>
      <c r="U1082" s="281">
        <v>29.78</v>
      </c>
      <c r="V1082" s="281">
        <v>0</v>
      </c>
      <c r="W1082" s="281">
        <v>0</v>
      </c>
      <c r="X1082" s="281">
        <v>0</v>
      </c>
      <c r="Y1082" s="281">
        <v>0</v>
      </c>
    </row>
    <row r="1083" spans="1:25">
      <c r="A1083" s="318">
        <v>16</v>
      </c>
      <c r="B1083" s="281">
        <v>0</v>
      </c>
      <c r="C1083" s="281">
        <v>0</v>
      </c>
      <c r="D1083" s="281">
        <v>51.86</v>
      </c>
      <c r="E1083" s="281">
        <v>15.68</v>
      </c>
      <c r="F1083" s="281">
        <v>26.58</v>
      </c>
      <c r="G1083" s="281">
        <v>128.03</v>
      </c>
      <c r="H1083" s="281">
        <v>131.32</v>
      </c>
      <c r="I1083" s="281">
        <v>62.11</v>
      </c>
      <c r="J1083" s="281">
        <v>14.07</v>
      </c>
      <c r="K1083" s="281">
        <v>8.81</v>
      </c>
      <c r="L1083" s="281">
        <v>0.1</v>
      </c>
      <c r="M1083" s="281">
        <v>0.15</v>
      </c>
      <c r="N1083" s="281">
        <v>2.13</v>
      </c>
      <c r="O1083" s="281">
        <v>1.29</v>
      </c>
      <c r="P1083" s="281">
        <v>0.05</v>
      </c>
      <c r="Q1083" s="281">
        <v>1.03</v>
      </c>
      <c r="R1083" s="281">
        <v>6.15</v>
      </c>
      <c r="S1083" s="281">
        <v>0</v>
      </c>
      <c r="T1083" s="281">
        <v>130.66</v>
      </c>
      <c r="U1083" s="281">
        <v>70.239999999999995</v>
      </c>
      <c r="V1083" s="281">
        <v>0</v>
      </c>
      <c r="W1083" s="281">
        <v>0</v>
      </c>
      <c r="X1083" s="281">
        <v>0</v>
      </c>
      <c r="Y1083" s="281">
        <v>0</v>
      </c>
    </row>
    <row r="1084" spans="1:25">
      <c r="A1084" s="318">
        <v>17</v>
      </c>
      <c r="B1084" s="281">
        <v>0</v>
      </c>
      <c r="C1084" s="281">
        <v>0</v>
      </c>
      <c r="D1084" s="281">
        <v>1.35</v>
      </c>
      <c r="E1084" s="281">
        <v>31.24</v>
      </c>
      <c r="F1084" s="281">
        <v>35.700000000000003</v>
      </c>
      <c r="G1084" s="281">
        <v>35.21</v>
      </c>
      <c r="H1084" s="281">
        <v>44.83</v>
      </c>
      <c r="I1084" s="281">
        <v>61.49</v>
      </c>
      <c r="J1084" s="281">
        <v>50.44</v>
      </c>
      <c r="K1084" s="281">
        <v>1.1599999999999999</v>
      </c>
      <c r="L1084" s="281">
        <v>43.05</v>
      </c>
      <c r="M1084" s="281">
        <v>2.08</v>
      </c>
      <c r="N1084" s="281">
        <v>2.1</v>
      </c>
      <c r="O1084" s="281">
        <v>0</v>
      </c>
      <c r="P1084" s="281">
        <v>0.14000000000000001</v>
      </c>
      <c r="Q1084" s="281">
        <v>52.13</v>
      </c>
      <c r="R1084" s="281">
        <v>2.27</v>
      </c>
      <c r="S1084" s="281">
        <v>230.96</v>
      </c>
      <c r="T1084" s="281">
        <v>143.21</v>
      </c>
      <c r="U1084" s="281">
        <v>7.77</v>
      </c>
      <c r="V1084" s="281">
        <v>0</v>
      </c>
      <c r="W1084" s="281">
        <v>0</v>
      </c>
      <c r="X1084" s="281">
        <v>0</v>
      </c>
      <c r="Y1084" s="281">
        <v>0</v>
      </c>
    </row>
    <row r="1085" spans="1:25">
      <c r="A1085" s="318">
        <v>18</v>
      </c>
      <c r="B1085" s="281">
        <v>0</v>
      </c>
      <c r="C1085" s="281">
        <v>0</v>
      </c>
      <c r="D1085" s="281">
        <v>0</v>
      </c>
      <c r="E1085" s="281">
        <v>0</v>
      </c>
      <c r="F1085" s="281">
        <v>0</v>
      </c>
      <c r="G1085" s="281">
        <v>0</v>
      </c>
      <c r="H1085" s="281">
        <v>68.819999999999993</v>
      </c>
      <c r="I1085" s="281">
        <v>101.62</v>
      </c>
      <c r="J1085" s="281">
        <v>109.66</v>
      </c>
      <c r="K1085" s="281">
        <v>88.42</v>
      </c>
      <c r="L1085" s="281">
        <v>27.67</v>
      </c>
      <c r="M1085" s="281">
        <v>13.62</v>
      </c>
      <c r="N1085" s="281">
        <v>0</v>
      </c>
      <c r="O1085" s="281">
        <v>45.92</v>
      </c>
      <c r="P1085" s="281">
        <v>111.26</v>
      </c>
      <c r="Q1085" s="281">
        <v>115.14</v>
      </c>
      <c r="R1085" s="281">
        <v>126.65</v>
      </c>
      <c r="S1085" s="281">
        <v>120.7</v>
      </c>
      <c r="T1085" s="281">
        <v>132.63999999999999</v>
      </c>
      <c r="U1085" s="281">
        <v>84.47</v>
      </c>
      <c r="V1085" s="281">
        <v>97.5</v>
      </c>
      <c r="W1085" s="281">
        <v>0</v>
      </c>
      <c r="X1085" s="281">
        <v>0</v>
      </c>
      <c r="Y1085" s="281">
        <v>0</v>
      </c>
    </row>
    <row r="1086" spans="1:25">
      <c r="A1086" s="318">
        <v>19</v>
      </c>
      <c r="B1086" s="281">
        <v>10.14</v>
      </c>
      <c r="C1086" s="281">
        <v>4.4800000000000004</v>
      </c>
      <c r="D1086" s="281">
        <v>7.35</v>
      </c>
      <c r="E1086" s="281">
        <v>24.63</v>
      </c>
      <c r="F1086" s="281">
        <v>9.58</v>
      </c>
      <c r="G1086" s="281">
        <v>0</v>
      </c>
      <c r="H1086" s="281">
        <v>38.14</v>
      </c>
      <c r="I1086" s="281">
        <v>282.70999999999998</v>
      </c>
      <c r="J1086" s="281">
        <v>168.41</v>
      </c>
      <c r="K1086" s="281">
        <v>142.61000000000001</v>
      </c>
      <c r="L1086" s="281">
        <v>110.48</v>
      </c>
      <c r="M1086" s="281">
        <v>167.78</v>
      </c>
      <c r="N1086" s="281">
        <v>171.97</v>
      </c>
      <c r="O1086" s="281">
        <v>152.46</v>
      </c>
      <c r="P1086" s="281">
        <v>188.79</v>
      </c>
      <c r="Q1086" s="281">
        <v>173.05</v>
      </c>
      <c r="R1086" s="281">
        <v>222.8</v>
      </c>
      <c r="S1086" s="281">
        <v>125.71</v>
      </c>
      <c r="T1086" s="281">
        <v>113.25</v>
      </c>
      <c r="U1086" s="281">
        <v>0</v>
      </c>
      <c r="V1086" s="281">
        <v>0</v>
      </c>
      <c r="W1086" s="281">
        <v>0</v>
      </c>
      <c r="X1086" s="281">
        <v>0</v>
      </c>
      <c r="Y1086" s="281">
        <v>0</v>
      </c>
    </row>
    <row r="1087" spans="1:25">
      <c r="A1087" s="318">
        <v>20</v>
      </c>
      <c r="B1087" s="281">
        <v>3.21</v>
      </c>
      <c r="C1087" s="281">
        <v>0</v>
      </c>
      <c r="D1087" s="281">
        <v>2.84</v>
      </c>
      <c r="E1087" s="281">
        <v>5.91</v>
      </c>
      <c r="F1087" s="281">
        <v>102.14</v>
      </c>
      <c r="G1087" s="281">
        <v>20.48</v>
      </c>
      <c r="H1087" s="281">
        <v>28.28</v>
      </c>
      <c r="I1087" s="281">
        <v>0.09</v>
      </c>
      <c r="J1087" s="281">
        <v>90.94</v>
      </c>
      <c r="K1087" s="281">
        <v>75.08</v>
      </c>
      <c r="L1087" s="281">
        <v>77.91</v>
      </c>
      <c r="M1087" s="281">
        <v>84.73</v>
      </c>
      <c r="N1087" s="281">
        <v>92.44</v>
      </c>
      <c r="O1087" s="281">
        <v>170.44</v>
      </c>
      <c r="P1087" s="281">
        <v>119.5</v>
      </c>
      <c r="Q1087" s="281">
        <v>38.14</v>
      </c>
      <c r="R1087" s="281">
        <v>44.8</v>
      </c>
      <c r="S1087" s="281">
        <v>73.25</v>
      </c>
      <c r="T1087" s="281">
        <v>7.51</v>
      </c>
      <c r="U1087" s="281">
        <v>0</v>
      </c>
      <c r="V1087" s="281">
        <v>0</v>
      </c>
      <c r="W1087" s="281">
        <v>0</v>
      </c>
      <c r="X1087" s="281">
        <v>0</v>
      </c>
      <c r="Y1087" s="281">
        <v>0</v>
      </c>
    </row>
    <row r="1088" spans="1:25">
      <c r="A1088" s="318">
        <v>21</v>
      </c>
      <c r="B1088" s="281">
        <v>0</v>
      </c>
      <c r="C1088" s="281">
        <v>0</v>
      </c>
      <c r="D1088" s="281">
        <v>0</v>
      </c>
      <c r="E1088" s="281">
        <v>0</v>
      </c>
      <c r="F1088" s="281">
        <v>0</v>
      </c>
      <c r="G1088" s="281">
        <v>0</v>
      </c>
      <c r="H1088" s="281">
        <v>0</v>
      </c>
      <c r="I1088" s="281">
        <v>6.28</v>
      </c>
      <c r="J1088" s="281">
        <v>13.67</v>
      </c>
      <c r="K1088" s="281">
        <v>96.75</v>
      </c>
      <c r="L1088" s="281">
        <v>116.68</v>
      </c>
      <c r="M1088" s="281">
        <v>132.13999999999999</v>
      </c>
      <c r="N1088" s="281">
        <v>47.7</v>
      </c>
      <c r="O1088" s="281">
        <v>47.91</v>
      </c>
      <c r="P1088" s="281">
        <v>0</v>
      </c>
      <c r="Q1088" s="281">
        <v>6.85</v>
      </c>
      <c r="R1088" s="281">
        <v>67.569999999999993</v>
      </c>
      <c r="S1088" s="281">
        <v>35.270000000000003</v>
      </c>
      <c r="T1088" s="281">
        <v>0</v>
      </c>
      <c r="U1088" s="281">
        <v>0</v>
      </c>
      <c r="V1088" s="281">
        <v>0</v>
      </c>
      <c r="W1088" s="281">
        <v>0</v>
      </c>
      <c r="X1088" s="281">
        <v>0</v>
      </c>
      <c r="Y1088" s="281">
        <v>0</v>
      </c>
    </row>
    <row r="1089" spans="1:25">
      <c r="A1089" s="318">
        <v>22</v>
      </c>
      <c r="B1089" s="281">
        <v>0</v>
      </c>
      <c r="C1089" s="281">
        <v>0</v>
      </c>
      <c r="D1089" s="281">
        <v>0</v>
      </c>
      <c r="E1089" s="281">
        <v>0</v>
      </c>
      <c r="F1089" s="281">
        <v>17.72</v>
      </c>
      <c r="G1089" s="281">
        <v>6.3</v>
      </c>
      <c r="H1089" s="281">
        <v>128.49</v>
      </c>
      <c r="I1089" s="281">
        <v>84.67</v>
      </c>
      <c r="J1089" s="281">
        <v>217.65</v>
      </c>
      <c r="K1089" s="281">
        <v>142.93</v>
      </c>
      <c r="L1089" s="281">
        <v>149.63</v>
      </c>
      <c r="M1089" s="281">
        <v>154.69</v>
      </c>
      <c r="N1089" s="281">
        <v>193.06</v>
      </c>
      <c r="O1089" s="281">
        <v>233.89</v>
      </c>
      <c r="P1089" s="281">
        <v>214.21</v>
      </c>
      <c r="Q1089" s="281">
        <v>241.19</v>
      </c>
      <c r="R1089" s="281">
        <v>86.28</v>
      </c>
      <c r="S1089" s="281">
        <v>203.47</v>
      </c>
      <c r="T1089" s="281">
        <v>229.45</v>
      </c>
      <c r="U1089" s="281">
        <v>49.73</v>
      </c>
      <c r="V1089" s="281">
        <v>0.14000000000000001</v>
      </c>
      <c r="W1089" s="281">
        <v>65.05</v>
      </c>
      <c r="X1089" s="281">
        <v>0</v>
      </c>
      <c r="Y1089" s="281">
        <v>0</v>
      </c>
    </row>
    <row r="1090" spans="1:25">
      <c r="A1090" s="318">
        <v>23</v>
      </c>
      <c r="B1090" s="281">
        <v>146.97999999999999</v>
      </c>
      <c r="C1090" s="281">
        <v>212.86</v>
      </c>
      <c r="D1090" s="281">
        <v>344.18</v>
      </c>
      <c r="E1090" s="281">
        <v>305.69</v>
      </c>
      <c r="F1090" s="281">
        <v>308.64999999999998</v>
      </c>
      <c r="G1090" s="281">
        <v>282.24</v>
      </c>
      <c r="H1090" s="281">
        <v>236.05</v>
      </c>
      <c r="I1090" s="281">
        <v>356</v>
      </c>
      <c r="J1090" s="281">
        <v>306.13</v>
      </c>
      <c r="K1090" s="281">
        <v>248.76</v>
      </c>
      <c r="L1090" s="281">
        <v>288.94</v>
      </c>
      <c r="M1090" s="281">
        <v>222.39</v>
      </c>
      <c r="N1090" s="281">
        <v>196.01</v>
      </c>
      <c r="O1090" s="281">
        <v>285.27</v>
      </c>
      <c r="P1090" s="281">
        <v>270.08999999999997</v>
      </c>
      <c r="Q1090" s="281">
        <v>256.95999999999998</v>
      </c>
      <c r="R1090" s="281">
        <v>244.68</v>
      </c>
      <c r="S1090" s="281">
        <v>301.95</v>
      </c>
      <c r="T1090" s="281">
        <v>246.68</v>
      </c>
      <c r="U1090" s="281">
        <v>187.37</v>
      </c>
      <c r="V1090" s="281">
        <v>111.07</v>
      </c>
      <c r="W1090" s="281">
        <v>39.17</v>
      </c>
      <c r="X1090" s="281">
        <v>0</v>
      </c>
      <c r="Y1090" s="281">
        <v>0</v>
      </c>
    </row>
    <row r="1091" spans="1:25">
      <c r="A1091" s="318">
        <v>24</v>
      </c>
      <c r="B1091" s="281">
        <v>0</v>
      </c>
      <c r="C1091" s="281">
        <v>0</v>
      </c>
      <c r="D1091" s="281">
        <v>86.05</v>
      </c>
      <c r="E1091" s="281">
        <v>107.94</v>
      </c>
      <c r="F1091" s="281">
        <v>214.99</v>
      </c>
      <c r="G1091" s="281">
        <v>149.77000000000001</v>
      </c>
      <c r="H1091" s="281">
        <v>170.3</v>
      </c>
      <c r="I1091" s="281">
        <v>96.54</v>
      </c>
      <c r="J1091" s="281">
        <v>208.02</v>
      </c>
      <c r="K1091" s="281">
        <v>296.63</v>
      </c>
      <c r="L1091" s="281">
        <v>158.86000000000001</v>
      </c>
      <c r="M1091" s="281">
        <v>118.94</v>
      </c>
      <c r="N1091" s="281">
        <v>225.14</v>
      </c>
      <c r="O1091" s="281">
        <v>267.77</v>
      </c>
      <c r="P1091" s="281">
        <v>160.30000000000001</v>
      </c>
      <c r="Q1091" s="281">
        <v>75.17</v>
      </c>
      <c r="R1091" s="281">
        <v>315</v>
      </c>
      <c r="S1091" s="281">
        <v>241.24</v>
      </c>
      <c r="T1091" s="281">
        <v>67.27</v>
      </c>
      <c r="U1091" s="281">
        <v>29.41</v>
      </c>
      <c r="V1091" s="281">
        <v>60.97</v>
      </c>
      <c r="W1091" s="281">
        <v>0</v>
      </c>
      <c r="X1091" s="281">
        <v>0</v>
      </c>
      <c r="Y1091" s="281">
        <v>0</v>
      </c>
    </row>
    <row r="1092" spans="1:25">
      <c r="A1092" s="318">
        <v>25</v>
      </c>
      <c r="B1092" s="281">
        <v>0</v>
      </c>
      <c r="C1092" s="281">
        <v>0</v>
      </c>
      <c r="D1092" s="281">
        <v>144.27000000000001</v>
      </c>
      <c r="E1092" s="281">
        <v>132.77000000000001</v>
      </c>
      <c r="F1092" s="281">
        <v>167.17</v>
      </c>
      <c r="G1092" s="281">
        <v>111.9</v>
      </c>
      <c r="H1092" s="281">
        <v>173.32</v>
      </c>
      <c r="I1092" s="281">
        <v>172.41</v>
      </c>
      <c r="J1092" s="281">
        <v>175.39</v>
      </c>
      <c r="K1092" s="281">
        <v>89.74</v>
      </c>
      <c r="L1092" s="281">
        <v>123.65</v>
      </c>
      <c r="M1092" s="281">
        <v>144.78</v>
      </c>
      <c r="N1092" s="281">
        <v>204.46</v>
      </c>
      <c r="O1092" s="281">
        <v>199.55</v>
      </c>
      <c r="P1092" s="281">
        <v>169.71</v>
      </c>
      <c r="Q1092" s="281">
        <v>135.77000000000001</v>
      </c>
      <c r="R1092" s="281">
        <v>290.51</v>
      </c>
      <c r="S1092" s="281">
        <v>194.37</v>
      </c>
      <c r="T1092" s="281">
        <v>157.47</v>
      </c>
      <c r="U1092" s="281">
        <v>159.63</v>
      </c>
      <c r="V1092" s="281">
        <v>85.76</v>
      </c>
      <c r="W1092" s="281">
        <v>0</v>
      </c>
      <c r="X1092" s="281">
        <v>0</v>
      </c>
      <c r="Y1092" s="281">
        <v>0</v>
      </c>
    </row>
    <row r="1093" spans="1:25">
      <c r="A1093" s="318">
        <v>26</v>
      </c>
      <c r="B1093" s="281">
        <v>0</v>
      </c>
      <c r="C1093" s="281">
        <v>0.02</v>
      </c>
      <c r="D1093" s="281">
        <v>0.86</v>
      </c>
      <c r="E1093" s="281">
        <v>0</v>
      </c>
      <c r="F1093" s="281">
        <v>9.36</v>
      </c>
      <c r="G1093" s="281">
        <v>3.15</v>
      </c>
      <c r="H1093" s="281">
        <v>327.94</v>
      </c>
      <c r="I1093" s="281">
        <v>300.82</v>
      </c>
      <c r="J1093" s="281">
        <v>305.68</v>
      </c>
      <c r="K1093" s="281">
        <v>312.87</v>
      </c>
      <c r="L1093" s="281">
        <v>324.14</v>
      </c>
      <c r="M1093" s="281">
        <v>283.95999999999998</v>
      </c>
      <c r="N1093" s="281">
        <v>332.23</v>
      </c>
      <c r="O1093" s="281">
        <v>386.28</v>
      </c>
      <c r="P1093" s="281">
        <v>414.34</v>
      </c>
      <c r="Q1093" s="281">
        <v>409.08</v>
      </c>
      <c r="R1093" s="281">
        <v>433.39</v>
      </c>
      <c r="S1093" s="281">
        <v>357.33</v>
      </c>
      <c r="T1093" s="281">
        <v>373.85</v>
      </c>
      <c r="U1093" s="281">
        <v>222.39</v>
      </c>
      <c r="V1093" s="281">
        <v>263.48</v>
      </c>
      <c r="W1093" s="281">
        <v>105.99</v>
      </c>
      <c r="X1093" s="281">
        <v>0</v>
      </c>
      <c r="Y1093" s="281">
        <v>0</v>
      </c>
    </row>
    <row r="1094" spans="1:25">
      <c r="A1094" s="318">
        <v>27</v>
      </c>
      <c r="B1094" s="281">
        <v>0</v>
      </c>
      <c r="C1094" s="281">
        <v>11.37</v>
      </c>
      <c r="D1094" s="281">
        <v>7.18</v>
      </c>
      <c r="E1094" s="281">
        <v>0</v>
      </c>
      <c r="F1094" s="281">
        <v>53.76</v>
      </c>
      <c r="G1094" s="281">
        <v>145.76</v>
      </c>
      <c r="H1094" s="281">
        <v>215.56</v>
      </c>
      <c r="I1094" s="281">
        <v>13.59</v>
      </c>
      <c r="J1094" s="281">
        <v>430.19</v>
      </c>
      <c r="K1094" s="281">
        <v>430.41</v>
      </c>
      <c r="L1094" s="281">
        <v>391.93</v>
      </c>
      <c r="M1094" s="281">
        <v>0.01</v>
      </c>
      <c r="N1094" s="281">
        <v>0</v>
      </c>
      <c r="O1094" s="281">
        <v>10.87</v>
      </c>
      <c r="P1094" s="281">
        <v>25.18</v>
      </c>
      <c r="Q1094" s="281">
        <v>0</v>
      </c>
      <c r="R1094" s="281">
        <v>0</v>
      </c>
      <c r="S1094" s="281">
        <v>0</v>
      </c>
      <c r="T1094" s="281">
        <v>18.12</v>
      </c>
      <c r="U1094" s="281">
        <v>38.340000000000003</v>
      </c>
      <c r="V1094" s="281">
        <v>81.41</v>
      </c>
      <c r="W1094" s="281">
        <v>85.57</v>
      </c>
      <c r="X1094" s="281">
        <v>1.06</v>
      </c>
      <c r="Y1094" s="281">
        <v>30.86</v>
      </c>
    </row>
    <row r="1095" spans="1:25">
      <c r="A1095" s="318">
        <v>28</v>
      </c>
      <c r="B1095" s="281">
        <v>186.66</v>
      </c>
      <c r="C1095" s="281">
        <v>198.72</v>
      </c>
      <c r="D1095" s="281">
        <v>298.45</v>
      </c>
      <c r="E1095" s="281">
        <v>197.69</v>
      </c>
      <c r="F1095" s="281">
        <v>187.69</v>
      </c>
      <c r="G1095" s="281">
        <v>250.07</v>
      </c>
      <c r="H1095" s="281">
        <v>137.88</v>
      </c>
      <c r="I1095" s="281">
        <v>83.74</v>
      </c>
      <c r="J1095" s="281">
        <v>70.98</v>
      </c>
      <c r="K1095" s="281">
        <v>113.99</v>
      </c>
      <c r="L1095" s="281">
        <v>7.63</v>
      </c>
      <c r="M1095" s="281">
        <v>0</v>
      </c>
      <c r="N1095" s="281">
        <v>0</v>
      </c>
      <c r="O1095" s="281">
        <v>0</v>
      </c>
      <c r="P1095" s="281">
        <v>0</v>
      </c>
      <c r="Q1095" s="281">
        <v>0</v>
      </c>
      <c r="R1095" s="281">
        <v>564.92999999999995</v>
      </c>
      <c r="S1095" s="281">
        <v>42.02</v>
      </c>
      <c r="T1095" s="281">
        <v>0</v>
      </c>
      <c r="U1095" s="281">
        <v>187.79</v>
      </c>
      <c r="V1095" s="281">
        <v>227.19</v>
      </c>
      <c r="W1095" s="281">
        <v>214.18</v>
      </c>
      <c r="X1095" s="281">
        <v>1107.56</v>
      </c>
      <c r="Y1095" s="281">
        <v>1163.5</v>
      </c>
    </row>
    <row r="1096" spans="1:25">
      <c r="A1096" s="318">
        <v>29</v>
      </c>
      <c r="B1096" s="281">
        <v>111.69</v>
      </c>
      <c r="C1096" s="281">
        <v>125.95</v>
      </c>
      <c r="D1096" s="281">
        <v>44.6</v>
      </c>
      <c r="E1096" s="281">
        <v>59.58</v>
      </c>
      <c r="F1096" s="281">
        <v>0</v>
      </c>
      <c r="G1096" s="281">
        <v>52.3</v>
      </c>
      <c r="H1096" s="281">
        <v>110.81</v>
      </c>
      <c r="I1096" s="281">
        <v>155.76</v>
      </c>
      <c r="J1096" s="281">
        <v>463.22</v>
      </c>
      <c r="K1096" s="281">
        <v>338.88</v>
      </c>
      <c r="L1096" s="281">
        <v>609.58000000000004</v>
      </c>
      <c r="M1096" s="281">
        <v>679.15</v>
      </c>
      <c r="N1096" s="281">
        <v>615.57000000000005</v>
      </c>
      <c r="O1096" s="281">
        <v>631.91</v>
      </c>
      <c r="P1096" s="281">
        <v>72.56</v>
      </c>
      <c r="Q1096" s="281">
        <v>152.76</v>
      </c>
      <c r="R1096" s="281">
        <v>135.61000000000001</v>
      </c>
      <c r="S1096" s="281">
        <v>0</v>
      </c>
      <c r="T1096" s="281">
        <v>74.3</v>
      </c>
      <c r="U1096" s="281">
        <v>192.98</v>
      </c>
      <c r="V1096" s="281">
        <v>136.44999999999999</v>
      </c>
      <c r="W1096" s="281">
        <v>134.6</v>
      </c>
      <c r="X1096" s="281">
        <v>269.52</v>
      </c>
      <c r="Y1096" s="281">
        <v>365.58</v>
      </c>
    </row>
    <row r="1097" spans="1:25">
      <c r="A1097" s="318">
        <v>30</v>
      </c>
      <c r="B1097" s="281">
        <v>141.32</v>
      </c>
      <c r="C1097" s="281">
        <v>154.32</v>
      </c>
      <c r="D1097" s="281">
        <v>129.94999999999999</v>
      </c>
      <c r="E1097" s="281">
        <v>184.98</v>
      </c>
      <c r="F1097" s="281">
        <v>297.69</v>
      </c>
      <c r="G1097" s="281">
        <v>148.37</v>
      </c>
      <c r="H1097" s="281">
        <v>666.06</v>
      </c>
      <c r="I1097" s="281">
        <v>132.57</v>
      </c>
      <c r="J1097" s="281">
        <v>0</v>
      </c>
      <c r="K1097" s="281">
        <v>55.31</v>
      </c>
      <c r="L1097" s="281">
        <v>4.0199999999999996</v>
      </c>
      <c r="M1097" s="281">
        <v>0</v>
      </c>
      <c r="N1097" s="281">
        <v>165.4</v>
      </c>
      <c r="O1097" s="281">
        <v>0</v>
      </c>
      <c r="P1097" s="281">
        <v>6.61</v>
      </c>
      <c r="Q1097" s="281">
        <v>0</v>
      </c>
      <c r="R1097" s="281">
        <v>0</v>
      </c>
      <c r="S1097" s="281">
        <v>0</v>
      </c>
      <c r="T1097" s="281">
        <v>35.92</v>
      </c>
      <c r="U1097" s="281">
        <v>170.64</v>
      </c>
      <c r="V1097" s="281">
        <v>185.07</v>
      </c>
      <c r="W1097" s="281">
        <v>64.739999999999995</v>
      </c>
      <c r="X1097" s="281">
        <v>7.16</v>
      </c>
      <c r="Y1097" s="281">
        <v>0</v>
      </c>
    </row>
    <row r="1098" spans="1:25">
      <c r="A1098" s="318">
        <v>31</v>
      </c>
      <c r="B1098" s="281">
        <v>0</v>
      </c>
      <c r="C1098" s="281">
        <v>0</v>
      </c>
      <c r="D1098" s="281">
        <v>0</v>
      </c>
      <c r="E1098" s="281">
        <v>0</v>
      </c>
      <c r="F1098" s="281">
        <v>0</v>
      </c>
      <c r="G1098" s="281">
        <v>0</v>
      </c>
      <c r="H1098" s="281">
        <v>0</v>
      </c>
      <c r="I1098" s="281">
        <v>0</v>
      </c>
      <c r="J1098" s="281">
        <v>0</v>
      </c>
      <c r="K1098" s="281">
        <v>0</v>
      </c>
      <c r="L1098" s="281">
        <v>0</v>
      </c>
      <c r="M1098" s="281">
        <v>0</v>
      </c>
      <c r="N1098" s="281">
        <v>0</v>
      </c>
      <c r="O1098" s="281">
        <v>0</v>
      </c>
      <c r="P1098" s="281">
        <v>0</v>
      </c>
      <c r="Q1098" s="281">
        <v>0</v>
      </c>
      <c r="R1098" s="281">
        <v>0</v>
      </c>
      <c r="S1098" s="281">
        <v>0</v>
      </c>
      <c r="T1098" s="281">
        <v>0</v>
      </c>
      <c r="U1098" s="281">
        <v>0</v>
      </c>
      <c r="V1098" s="281">
        <v>0</v>
      </c>
      <c r="W1098" s="281">
        <v>0</v>
      </c>
      <c r="X1098" s="281">
        <v>0</v>
      </c>
      <c r="Y1098" s="281">
        <v>0</v>
      </c>
    </row>
    <row r="1099" spans="1:25">
      <c r="A1099" s="307"/>
      <c r="B1099" s="307"/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307"/>
      <c r="N1099" s="307"/>
      <c r="O1099" s="307"/>
      <c r="P1099" s="307"/>
      <c r="Q1099" s="307"/>
      <c r="R1099" s="307"/>
      <c r="S1099" s="307"/>
      <c r="T1099" s="307"/>
      <c r="U1099" s="307"/>
      <c r="V1099" s="307"/>
      <c r="W1099" s="307"/>
      <c r="X1099" s="307"/>
      <c r="Y1099" s="307"/>
    </row>
    <row r="1100" spans="1:25">
      <c r="A1100" s="432" t="s">
        <v>212</v>
      </c>
      <c r="B1100" s="433" t="s">
        <v>315</v>
      </c>
      <c r="C1100" s="433"/>
      <c r="D1100" s="433"/>
      <c r="E1100" s="433"/>
      <c r="F1100" s="433"/>
      <c r="G1100" s="433"/>
      <c r="H1100" s="433"/>
      <c r="I1100" s="433"/>
      <c r="J1100" s="433"/>
      <c r="K1100" s="433"/>
      <c r="L1100" s="433"/>
      <c r="M1100" s="433"/>
      <c r="N1100" s="433"/>
      <c r="O1100" s="433"/>
      <c r="P1100" s="433"/>
      <c r="Q1100" s="433"/>
      <c r="R1100" s="433"/>
      <c r="S1100" s="433"/>
      <c r="T1100" s="433"/>
      <c r="U1100" s="433"/>
      <c r="V1100" s="433"/>
      <c r="W1100" s="433"/>
      <c r="X1100" s="433"/>
      <c r="Y1100" s="433"/>
    </row>
    <row r="1101" spans="1:25" ht="30">
      <c r="A1101" s="432"/>
      <c r="B1101" s="308" t="s">
        <v>1</v>
      </c>
      <c r="C1101" s="308" t="s">
        <v>2</v>
      </c>
      <c r="D1101" s="308" t="s">
        <v>3</v>
      </c>
      <c r="E1101" s="308" t="s">
        <v>4</v>
      </c>
      <c r="F1101" s="308" t="s">
        <v>5</v>
      </c>
      <c r="G1101" s="308" t="s">
        <v>6</v>
      </c>
      <c r="H1101" s="308" t="s">
        <v>7</v>
      </c>
      <c r="I1101" s="308" t="s">
        <v>8</v>
      </c>
      <c r="J1101" s="308" t="s">
        <v>9</v>
      </c>
      <c r="K1101" s="308" t="s">
        <v>10</v>
      </c>
      <c r="L1101" s="308" t="s">
        <v>11</v>
      </c>
      <c r="M1101" s="308" t="s">
        <v>12</v>
      </c>
      <c r="N1101" s="308" t="s">
        <v>13</v>
      </c>
      <c r="O1101" s="308" t="s">
        <v>14</v>
      </c>
      <c r="P1101" s="308" t="s">
        <v>15</v>
      </c>
      <c r="Q1101" s="308" t="s">
        <v>16</v>
      </c>
      <c r="R1101" s="308" t="s">
        <v>17</v>
      </c>
      <c r="S1101" s="308" t="s">
        <v>18</v>
      </c>
      <c r="T1101" s="308" t="s">
        <v>19</v>
      </c>
      <c r="U1101" s="308" t="s">
        <v>20</v>
      </c>
      <c r="V1101" s="308" t="s">
        <v>21</v>
      </c>
      <c r="W1101" s="308" t="s">
        <v>22</v>
      </c>
      <c r="X1101" s="308" t="s">
        <v>23</v>
      </c>
      <c r="Y1101" s="308" t="s">
        <v>24</v>
      </c>
    </row>
    <row r="1102" spans="1:25">
      <c r="A1102" s="318">
        <v>1</v>
      </c>
      <c r="B1102" s="281">
        <v>30.06</v>
      </c>
      <c r="C1102" s="281">
        <v>57.22</v>
      </c>
      <c r="D1102" s="281">
        <v>39.97</v>
      </c>
      <c r="E1102" s="281">
        <v>0</v>
      </c>
      <c r="F1102" s="281">
        <v>0</v>
      </c>
      <c r="G1102" s="281">
        <v>0</v>
      </c>
      <c r="H1102" s="281">
        <v>0</v>
      </c>
      <c r="I1102" s="281">
        <v>0</v>
      </c>
      <c r="J1102" s="281">
        <v>0</v>
      </c>
      <c r="K1102" s="281">
        <v>0</v>
      </c>
      <c r="L1102" s="281">
        <v>0</v>
      </c>
      <c r="M1102" s="281">
        <v>0</v>
      </c>
      <c r="N1102" s="281">
        <v>0</v>
      </c>
      <c r="O1102" s="281">
        <v>0</v>
      </c>
      <c r="P1102" s="281">
        <v>0</v>
      </c>
      <c r="Q1102" s="281">
        <v>0</v>
      </c>
      <c r="R1102" s="281">
        <v>0</v>
      </c>
      <c r="S1102" s="281">
        <v>0</v>
      </c>
      <c r="T1102" s="281">
        <v>11.26</v>
      </c>
      <c r="U1102" s="281">
        <v>103.01</v>
      </c>
      <c r="V1102" s="281">
        <v>79.209999999999994</v>
      </c>
      <c r="W1102" s="281">
        <v>192.91</v>
      </c>
      <c r="X1102" s="281">
        <v>403.1</v>
      </c>
      <c r="Y1102" s="281">
        <v>1391.92</v>
      </c>
    </row>
    <row r="1103" spans="1:25">
      <c r="A1103" s="318">
        <v>2</v>
      </c>
      <c r="B1103" s="281">
        <v>41.1</v>
      </c>
      <c r="C1103" s="281">
        <v>15.18</v>
      </c>
      <c r="D1103" s="281">
        <v>0.12</v>
      </c>
      <c r="E1103" s="281">
        <v>9.1999999999999993</v>
      </c>
      <c r="F1103" s="281">
        <v>47.37</v>
      </c>
      <c r="G1103" s="281">
        <v>0</v>
      </c>
      <c r="H1103" s="281">
        <v>0</v>
      </c>
      <c r="I1103" s="281">
        <v>44.88</v>
      </c>
      <c r="J1103" s="281">
        <v>0</v>
      </c>
      <c r="K1103" s="281">
        <v>0</v>
      </c>
      <c r="L1103" s="281">
        <v>60.05</v>
      </c>
      <c r="M1103" s="281">
        <v>91.5</v>
      </c>
      <c r="N1103" s="281">
        <v>20.5</v>
      </c>
      <c r="O1103" s="281">
        <v>31.04</v>
      </c>
      <c r="P1103" s="281">
        <v>58.84</v>
      </c>
      <c r="Q1103" s="281">
        <v>0</v>
      </c>
      <c r="R1103" s="281">
        <v>0</v>
      </c>
      <c r="S1103" s="281">
        <v>47.66</v>
      </c>
      <c r="T1103" s="281">
        <v>112.12</v>
      </c>
      <c r="U1103" s="281">
        <v>110.5</v>
      </c>
      <c r="V1103" s="281">
        <v>138.65</v>
      </c>
      <c r="W1103" s="281">
        <v>183.93</v>
      </c>
      <c r="X1103" s="281">
        <v>184.07</v>
      </c>
      <c r="Y1103" s="281">
        <v>330.06</v>
      </c>
    </row>
    <row r="1104" spans="1:25">
      <c r="A1104" s="318">
        <v>3</v>
      </c>
      <c r="B1104" s="281">
        <v>72.44</v>
      </c>
      <c r="C1104" s="281">
        <v>47.63</v>
      </c>
      <c r="D1104" s="281">
        <v>33.03</v>
      </c>
      <c r="E1104" s="281">
        <v>45.49</v>
      </c>
      <c r="F1104" s="281">
        <v>13.42</v>
      </c>
      <c r="G1104" s="281">
        <v>60.55</v>
      </c>
      <c r="H1104" s="281">
        <v>12.14</v>
      </c>
      <c r="I1104" s="281">
        <v>0</v>
      </c>
      <c r="J1104" s="281">
        <v>0</v>
      </c>
      <c r="K1104" s="281">
        <v>52.16</v>
      </c>
      <c r="L1104" s="281">
        <v>0</v>
      </c>
      <c r="M1104" s="281">
        <v>0</v>
      </c>
      <c r="N1104" s="281">
        <v>0</v>
      </c>
      <c r="O1104" s="281">
        <v>0</v>
      </c>
      <c r="P1104" s="281">
        <v>0</v>
      </c>
      <c r="Q1104" s="281">
        <v>0</v>
      </c>
      <c r="R1104" s="281">
        <v>0</v>
      </c>
      <c r="S1104" s="281">
        <v>0</v>
      </c>
      <c r="T1104" s="281">
        <v>0</v>
      </c>
      <c r="U1104" s="281">
        <v>0</v>
      </c>
      <c r="V1104" s="281">
        <v>0</v>
      </c>
      <c r="W1104" s="281">
        <v>0</v>
      </c>
      <c r="X1104" s="281">
        <v>0</v>
      </c>
      <c r="Y1104" s="281">
        <v>0</v>
      </c>
    </row>
    <row r="1105" spans="1:25">
      <c r="A1105" s="318">
        <v>4</v>
      </c>
      <c r="B1105" s="281">
        <v>0</v>
      </c>
      <c r="C1105" s="281">
        <v>0</v>
      </c>
      <c r="D1105" s="281">
        <v>0</v>
      </c>
      <c r="E1105" s="281">
        <v>0</v>
      </c>
      <c r="F1105" s="281">
        <v>0</v>
      </c>
      <c r="G1105" s="281">
        <v>0</v>
      </c>
      <c r="H1105" s="281">
        <v>0</v>
      </c>
      <c r="I1105" s="281">
        <v>0</v>
      </c>
      <c r="J1105" s="281">
        <v>0</v>
      </c>
      <c r="K1105" s="281">
        <v>0</v>
      </c>
      <c r="L1105" s="281">
        <v>0</v>
      </c>
      <c r="M1105" s="281">
        <v>0</v>
      </c>
      <c r="N1105" s="281">
        <v>0</v>
      </c>
      <c r="O1105" s="281">
        <v>0</v>
      </c>
      <c r="P1105" s="281">
        <v>0</v>
      </c>
      <c r="Q1105" s="281">
        <v>0</v>
      </c>
      <c r="R1105" s="281">
        <v>0</v>
      </c>
      <c r="S1105" s="281">
        <v>0</v>
      </c>
      <c r="T1105" s="281">
        <v>0</v>
      </c>
      <c r="U1105" s="281">
        <v>0</v>
      </c>
      <c r="V1105" s="281">
        <v>0</v>
      </c>
      <c r="W1105" s="281">
        <v>0</v>
      </c>
      <c r="X1105" s="281">
        <v>0</v>
      </c>
      <c r="Y1105" s="281">
        <v>0</v>
      </c>
    </row>
    <row r="1106" spans="1:25">
      <c r="A1106" s="318">
        <v>5</v>
      </c>
      <c r="B1106" s="281">
        <v>0</v>
      </c>
      <c r="C1106" s="281">
        <v>0</v>
      </c>
      <c r="D1106" s="281">
        <v>0</v>
      </c>
      <c r="E1106" s="281">
        <v>0</v>
      </c>
      <c r="F1106" s="281">
        <v>0</v>
      </c>
      <c r="G1106" s="281">
        <v>0</v>
      </c>
      <c r="H1106" s="281">
        <v>0</v>
      </c>
      <c r="I1106" s="281">
        <v>0</v>
      </c>
      <c r="J1106" s="281">
        <v>0</v>
      </c>
      <c r="K1106" s="281">
        <v>0</v>
      </c>
      <c r="L1106" s="281">
        <v>0</v>
      </c>
      <c r="M1106" s="281">
        <v>0</v>
      </c>
      <c r="N1106" s="281">
        <v>0</v>
      </c>
      <c r="O1106" s="281">
        <v>0</v>
      </c>
      <c r="P1106" s="281">
        <v>0</v>
      </c>
      <c r="Q1106" s="281">
        <v>0</v>
      </c>
      <c r="R1106" s="281">
        <v>0</v>
      </c>
      <c r="S1106" s="281">
        <v>0</v>
      </c>
      <c r="T1106" s="281">
        <v>0</v>
      </c>
      <c r="U1106" s="281">
        <v>0</v>
      </c>
      <c r="V1106" s="281">
        <v>0</v>
      </c>
      <c r="W1106" s="281">
        <v>0</v>
      </c>
      <c r="X1106" s="281">
        <v>0</v>
      </c>
      <c r="Y1106" s="281">
        <v>0</v>
      </c>
    </row>
    <row r="1107" spans="1:25">
      <c r="A1107" s="318">
        <v>6</v>
      </c>
      <c r="B1107" s="281">
        <v>0</v>
      </c>
      <c r="C1107" s="281">
        <v>0</v>
      </c>
      <c r="D1107" s="281">
        <v>0</v>
      </c>
      <c r="E1107" s="281">
        <v>0</v>
      </c>
      <c r="F1107" s="281">
        <v>0</v>
      </c>
      <c r="G1107" s="281">
        <v>0</v>
      </c>
      <c r="H1107" s="281">
        <v>0</v>
      </c>
      <c r="I1107" s="281">
        <v>0</v>
      </c>
      <c r="J1107" s="281">
        <v>0</v>
      </c>
      <c r="K1107" s="281">
        <v>0</v>
      </c>
      <c r="L1107" s="281">
        <v>0</v>
      </c>
      <c r="M1107" s="281">
        <v>0</v>
      </c>
      <c r="N1107" s="281">
        <v>0</v>
      </c>
      <c r="O1107" s="281">
        <v>0</v>
      </c>
      <c r="P1107" s="281">
        <v>0</v>
      </c>
      <c r="Q1107" s="281">
        <v>0</v>
      </c>
      <c r="R1107" s="281">
        <v>0</v>
      </c>
      <c r="S1107" s="281">
        <v>0</v>
      </c>
      <c r="T1107" s="281">
        <v>0</v>
      </c>
      <c r="U1107" s="281">
        <v>0</v>
      </c>
      <c r="V1107" s="281">
        <v>0</v>
      </c>
      <c r="W1107" s="281">
        <v>56.08</v>
      </c>
      <c r="X1107" s="281">
        <v>29.33</v>
      </c>
      <c r="Y1107" s="281">
        <v>5.05</v>
      </c>
    </row>
    <row r="1108" spans="1:25">
      <c r="A1108" s="318">
        <v>7</v>
      </c>
      <c r="B1108" s="281">
        <v>1.46</v>
      </c>
      <c r="C1108" s="281">
        <v>0</v>
      </c>
      <c r="D1108" s="281">
        <v>0</v>
      </c>
      <c r="E1108" s="281">
        <v>0</v>
      </c>
      <c r="F1108" s="281">
        <v>0</v>
      </c>
      <c r="G1108" s="281">
        <v>0</v>
      </c>
      <c r="H1108" s="281">
        <v>6.88</v>
      </c>
      <c r="I1108" s="281">
        <v>17.34</v>
      </c>
      <c r="J1108" s="281">
        <v>17.55</v>
      </c>
      <c r="K1108" s="281">
        <v>7.54</v>
      </c>
      <c r="L1108" s="281">
        <v>55.42</v>
      </c>
      <c r="M1108" s="281">
        <v>42.26</v>
      </c>
      <c r="N1108" s="281">
        <v>33.33</v>
      </c>
      <c r="O1108" s="281">
        <v>0</v>
      </c>
      <c r="P1108" s="281">
        <v>0</v>
      </c>
      <c r="Q1108" s="281">
        <v>69.31</v>
      </c>
      <c r="R1108" s="281">
        <v>78.89</v>
      </c>
      <c r="S1108" s="281">
        <v>0</v>
      </c>
      <c r="T1108" s="281">
        <v>0</v>
      </c>
      <c r="U1108" s="281">
        <v>15.34</v>
      </c>
      <c r="V1108" s="281">
        <v>176.15</v>
      </c>
      <c r="W1108" s="281">
        <v>262.55</v>
      </c>
      <c r="X1108" s="281">
        <v>174.54</v>
      </c>
      <c r="Y1108" s="281">
        <v>301.27</v>
      </c>
    </row>
    <row r="1109" spans="1:25">
      <c r="A1109" s="318">
        <v>8</v>
      </c>
      <c r="B1109" s="281">
        <v>20.59</v>
      </c>
      <c r="C1109" s="281">
        <v>6.7</v>
      </c>
      <c r="D1109" s="281">
        <v>0</v>
      </c>
      <c r="E1109" s="281">
        <v>0</v>
      </c>
      <c r="F1109" s="281">
        <v>0</v>
      </c>
      <c r="G1109" s="281">
        <v>0</v>
      </c>
      <c r="H1109" s="281">
        <v>0</v>
      </c>
      <c r="I1109" s="281">
        <v>0</v>
      </c>
      <c r="J1109" s="281">
        <v>0</v>
      </c>
      <c r="K1109" s="281">
        <v>0</v>
      </c>
      <c r="L1109" s="281">
        <v>0</v>
      </c>
      <c r="M1109" s="281">
        <v>0</v>
      </c>
      <c r="N1109" s="281">
        <v>0</v>
      </c>
      <c r="O1109" s="281">
        <v>0</v>
      </c>
      <c r="P1109" s="281">
        <v>0</v>
      </c>
      <c r="Q1109" s="281">
        <v>0</v>
      </c>
      <c r="R1109" s="281">
        <v>0</v>
      </c>
      <c r="S1109" s="281">
        <v>0</v>
      </c>
      <c r="T1109" s="281">
        <v>0</v>
      </c>
      <c r="U1109" s="281">
        <v>0</v>
      </c>
      <c r="V1109" s="281">
        <v>0</v>
      </c>
      <c r="W1109" s="281">
        <v>0</v>
      </c>
      <c r="X1109" s="281">
        <v>27.64</v>
      </c>
      <c r="Y1109" s="281">
        <v>77.56</v>
      </c>
    </row>
    <row r="1110" spans="1:25">
      <c r="A1110" s="318">
        <v>9</v>
      </c>
      <c r="B1110" s="281">
        <v>0</v>
      </c>
      <c r="C1110" s="281">
        <v>0</v>
      </c>
      <c r="D1110" s="281">
        <v>0</v>
      </c>
      <c r="E1110" s="281">
        <v>0</v>
      </c>
      <c r="F1110" s="281">
        <v>0</v>
      </c>
      <c r="G1110" s="281">
        <v>0</v>
      </c>
      <c r="H1110" s="281">
        <v>0</v>
      </c>
      <c r="I1110" s="281">
        <v>0</v>
      </c>
      <c r="J1110" s="281">
        <v>0</v>
      </c>
      <c r="K1110" s="281">
        <v>0</v>
      </c>
      <c r="L1110" s="281">
        <v>0</v>
      </c>
      <c r="M1110" s="281">
        <v>0</v>
      </c>
      <c r="N1110" s="281">
        <v>0</v>
      </c>
      <c r="O1110" s="281">
        <v>0</v>
      </c>
      <c r="P1110" s="281">
        <v>0</v>
      </c>
      <c r="Q1110" s="281">
        <v>0</v>
      </c>
      <c r="R1110" s="281">
        <v>0</v>
      </c>
      <c r="S1110" s="281">
        <v>0</v>
      </c>
      <c r="T1110" s="281">
        <v>0</v>
      </c>
      <c r="U1110" s="281">
        <v>0</v>
      </c>
      <c r="V1110" s="281">
        <v>15.56</v>
      </c>
      <c r="W1110" s="281">
        <v>56.84</v>
      </c>
      <c r="X1110" s="281">
        <v>51.42</v>
      </c>
      <c r="Y1110" s="281">
        <v>276.99</v>
      </c>
    </row>
    <row r="1111" spans="1:25">
      <c r="A1111" s="318">
        <v>10</v>
      </c>
      <c r="B1111" s="281">
        <v>66.209999999999994</v>
      </c>
      <c r="C1111" s="281">
        <v>29.5</v>
      </c>
      <c r="D1111" s="281">
        <v>49.84</v>
      </c>
      <c r="E1111" s="281">
        <v>20.239999999999998</v>
      </c>
      <c r="F1111" s="281">
        <v>2.92</v>
      </c>
      <c r="G1111" s="281">
        <v>0</v>
      </c>
      <c r="H1111" s="281">
        <v>0</v>
      </c>
      <c r="I1111" s="281">
        <v>0</v>
      </c>
      <c r="J1111" s="281">
        <v>0</v>
      </c>
      <c r="K1111" s="281">
        <v>0</v>
      </c>
      <c r="L1111" s="281">
        <v>0</v>
      </c>
      <c r="M1111" s="281">
        <v>0</v>
      </c>
      <c r="N1111" s="281">
        <v>0</v>
      </c>
      <c r="O1111" s="281">
        <v>0</v>
      </c>
      <c r="P1111" s="281">
        <v>0</v>
      </c>
      <c r="Q1111" s="281">
        <v>0</v>
      </c>
      <c r="R1111" s="281">
        <v>0</v>
      </c>
      <c r="S1111" s="281">
        <v>0</v>
      </c>
      <c r="T1111" s="281">
        <v>0</v>
      </c>
      <c r="U1111" s="281">
        <v>0</v>
      </c>
      <c r="V1111" s="281">
        <v>0</v>
      </c>
      <c r="W1111" s="281">
        <v>0</v>
      </c>
      <c r="X1111" s="281">
        <v>0</v>
      </c>
      <c r="Y1111" s="281">
        <v>0</v>
      </c>
    </row>
    <row r="1112" spans="1:25">
      <c r="A1112" s="318">
        <v>11</v>
      </c>
      <c r="B1112" s="281">
        <v>0</v>
      </c>
      <c r="C1112" s="281">
        <v>13.05</v>
      </c>
      <c r="D1112" s="281">
        <v>0</v>
      </c>
      <c r="E1112" s="281">
        <v>0</v>
      </c>
      <c r="F1112" s="281">
        <v>0</v>
      </c>
      <c r="G1112" s="281">
        <v>0</v>
      </c>
      <c r="H1112" s="281">
        <v>0</v>
      </c>
      <c r="I1112" s="281">
        <v>0</v>
      </c>
      <c r="J1112" s="281">
        <v>0</v>
      </c>
      <c r="K1112" s="281">
        <v>0</v>
      </c>
      <c r="L1112" s="281">
        <v>0</v>
      </c>
      <c r="M1112" s="281">
        <v>0</v>
      </c>
      <c r="N1112" s="281">
        <v>24.15</v>
      </c>
      <c r="O1112" s="281">
        <v>0</v>
      </c>
      <c r="P1112" s="281">
        <v>0</v>
      </c>
      <c r="Q1112" s="281">
        <v>0</v>
      </c>
      <c r="R1112" s="281">
        <v>0</v>
      </c>
      <c r="S1112" s="281">
        <v>0</v>
      </c>
      <c r="T1112" s="281">
        <v>0</v>
      </c>
      <c r="U1112" s="281">
        <v>0</v>
      </c>
      <c r="V1112" s="281">
        <v>0</v>
      </c>
      <c r="W1112" s="281">
        <v>0</v>
      </c>
      <c r="X1112" s="281">
        <v>41.05</v>
      </c>
      <c r="Y1112" s="281">
        <v>16.79</v>
      </c>
    </row>
    <row r="1113" spans="1:25">
      <c r="A1113" s="318">
        <v>12</v>
      </c>
      <c r="B1113" s="281">
        <v>0</v>
      </c>
      <c r="C1113" s="281">
        <v>0</v>
      </c>
      <c r="D1113" s="281">
        <v>0</v>
      </c>
      <c r="E1113" s="281">
        <v>0</v>
      </c>
      <c r="F1113" s="281">
        <v>0</v>
      </c>
      <c r="G1113" s="281">
        <v>0</v>
      </c>
      <c r="H1113" s="281">
        <v>0</v>
      </c>
      <c r="I1113" s="281">
        <v>0</v>
      </c>
      <c r="J1113" s="281">
        <v>0</v>
      </c>
      <c r="K1113" s="281">
        <v>0</v>
      </c>
      <c r="L1113" s="281">
        <v>0</v>
      </c>
      <c r="M1113" s="281">
        <v>0</v>
      </c>
      <c r="N1113" s="281">
        <v>0</v>
      </c>
      <c r="O1113" s="281">
        <v>0</v>
      </c>
      <c r="P1113" s="281">
        <v>0</v>
      </c>
      <c r="Q1113" s="281">
        <v>0</v>
      </c>
      <c r="R1113" s="281">
        <v>0</v>
      </c>
      <c r="S1113" s="281">
        <v>0</v>
      </c>
      <c r="T1113" s="281">
        <v>0</v>
      </c>
      <c r="U1113" s="281">
        <v>0</v>
      </c>
      <c r="V1113" s="281">
        <v>0</v>
      </c>
      <c r="W1113" s="281">
        <v>0</v>
      </c>
      <c r="X1113" s="281">
        <v>0</v>
      </c>
      <c r="Y1113" s="281">
        <v>0</v>
      </c>
    </row>
    <row r="1114" spans="1:25">
      <c r="A1114" s="318">
        <v>13</v>
      </c>
      <c r="B1114" s="281">
        <v>0</v>
      </c>
      <c r="C1114" s="281">
        <v>0</v>
      </c>
      <c r="D1114" s="281">
        <v>0</v>
      </c>
      <c r="E1114" s="281">
        <v>0</v>
      </c>
      <c r="F1114" s="281">
        <v>0</v>
      </c>
      <c r="G1114" s="281">
        <v>0</v>
      </c>
      <c r="H1114" s="281">
        <v>0</v>
      </c>
      <c r="I1114" s="281">
        <v>0</v>
      </c>
      <c r="J1114" s="281">
        <v>136.21</v>
      </c>
      <c r="K1114" s="281">
        <v>52.95</v>
      </c>
      <c r="L1114" s="281">
        <v>18.14</v>
      </c>
      <c r="M1114" s="281">
        <v>4.5199999999999996</v>
      </c>
      <c r="N1114" s="281">
        <v>32.86</v>
      </c>
      <c r="O1114" s="281">
        <v>205.02</v>
      </c>
      <c r="P1114" s="281">
        <v>0</v>
      </c>
      <c r="Q1114" s="281">
        <v>164.78</v>
      </c>
      <c r="R1114" s="281">
        <v>297.99</v>
      </c>
      <c r="S1114" s="281">
        <v>210.22</v>
      </c>
      <c r="T1114" s="281">
        <v>20</v>
      </c>
      <c r="U1114" s="281">
        <v>40.159999999999997</v>
      </c>
      <c r="V1114" s="281">
        <v>59.87</v>
      </c>
      <c r="W1114" s="281">
        <v>254.62</v>
      </c>
      <c r="X1114" s="281">
        <v>296.77999999999997</v>
      </c>
      <c r="Y1114" s="281">
        <v>380.24</v>
      </c>
    </row>
    <row r="1115" spans="1:25">
      <c r="A1115" s="318">
        <v>14</v>
      </c>
      <c r="B1115" s="281">
        <v>25.41</v>
      </c>
      <c r="C1115" s="281">
        <v>26.49</v>
      </c>
      <c r="D1115" s="281">
        <v>126.12</v>
      </c>
      <c r="E1115" s="281">
        <v>124.88</v>
      </c>
      <c r="F1115" s="281">
        <v>0</v>
      </c>
      <c r="G1115" s="281">
        <v>18.47</v>
      </c>
      <c r="H1115" s="281">
        <v>10.33</v>
      </c>
      <c r="I1115" s="281">
        <v>7.43</v>
      </c>
      <c r="J1115" s="281">
        <v>0</v>
      </c>
      <c r="K1115" s="281">
        <v>0</v>
      </c>
      <c r="L1115" s="281">
        <v>0</v>
      </c>
      <c r="M1115" s="281">
        <v>0</v>
      </c>
      <c r="N1115" s="281">
        <v>0</v>
      </c>
      <c r="O1115" s="281">
        <v>0</v>
      </c>
      <c r="P1115" s="281">
        <v>0</v>
      </c>
      <c r="Q1115" s="281">
        <v>1.06</v>
      </c>
      <c r="R1115" s="281">
        <v>5.54</v>
      </c>
      <c r="S1115" s="281">
        <v>0.76</v>
      </c>
      <c r="T1115" s="281">
        <v>0</v>
      </c>
      <c r="U1115" s="281">
        <v>0</v>
      </c>
      <c r="V1115" s="281">
        <v>0</v>
      </c>
      <c r="W1115" s="281">
        <v>0</v>
      </c>
      <c r="X1115" s="281">
        <v>0</v>
      </c>
      <c r="Y1115" s="281">
        <v>4.91</v>
      </c>
    </row>
    <row r="1116" spans="1:25">
      <c r="A1116" s="318">
        <v>15</v>
      </c>
      <c r="B1116" s="281">
        <v>123.05</v>
      </c>
      <c r="C1116" s="281">
        <v>63.36</v>
      </c>
      <c r="D1116" s="281">
        <v>0</v>
      </c>
      <c r="E1116" s="281">
        <v>0</v>
      </c>
      <c r="F1116" s="281">
        <v>0</v>
      </c>
      <c r="G1116" s="281">
        <v>10.71</v>
      </c>
      <c r="H1116" s="281">
        <v>0</v>
      </c>
      <c r="I1116" s="281">
        <v>0</v>
      </c>
      <c r="J1116" s="281">
        <v>40.26</v>
      </c>
      <c r="K1116" s="281">
        <v>88.17</v>
      </c>
      <c r="L1116" s="281">
        <v>134.36000000000001</v>
      </c>
      <c r="M1116" s="281">
        <v>98.42</v>
      </c>
      <c r="N1116" s="281">
        <v>235.37</v>
      </c>
      <c r="O1116" s="281">
        <v>242.03</v>
      </c>
      <c r="P1116" s="281">
        <v>271.39999999999998</v>
      </c>
      <c r="Q1116" s="281">
        <v>298.79000000000002</v>
      </c>
      <c r="R1116" s="281">
        <v>284.10000000000002</v>
      </c>
      <c r="S1116" s="281">
        <v>291.82</v>
      </c>
      <c r="T1116" s="281">
        <v>85.63</v>
      </c>
      <c r="U1116" s="281">
        <v>0</v>
      </c>
      <c r="V1116" s="281">
        <v>193.28</v>
      </c>
      <c r="W1116" s="281">
        <v>397.02</v>
      </c>
      <c r="X1116" s="281">
        <v>450.49</v>
      </c>
      <c r="Y1116" s="281">
        <v>459.79</v>
      </c>
    </row>
    <row r="1117" spans="1:25">
      <c r="A1117" s="318">
        <v>16</v>
      </c>
      <c r="B1117" s="281">
        <v>87.91</v>
      </c>
      <c r="C1117" s="281">
        <v>69.72</v>
      </c>
      <c r="D1117" s="281">
        <v>0</v>
      </c>
      <c r="E1117" s="281">
        <v>0</v>
      </c>
      <c r="F1117" s="281">
        <v>0</v>
      </c>
      <c r="G1117" s="281">
        <v>0</v>
      </c>
      <c r="H1117" s="281">
        <v>0</v>
      </c>
      <c r="I1117" s="281">
        <v>0</v>
      </c>
      <c r="J1117" s="281">
        <v>58.47</v>
      </c>
      <c r="K1117" s="281">
        <v>100.13</v>
      </c>
      <c r="L1117" s="281">
        <v>182.26</v>
      </c>
      <c r="M1117" s="281">
        <v>226.38</v>
      </c>
      <c r="N1117" s="281">
        <v>182</v>
      </c>
      <c r="O1117" s="281">
        <v>186.18</v>
      </c>
      <c r="P1117" s="281">
        <v>257.04000000000002</v>
      </c>
      <c r="Q1117" s="281">
        <v>200.07</v>
      </c>
      <c r="R1117" s="281">
        <v>85.87</v>
      </c>
      <c r="S1117" s="281">
        <v>221.79</v>
      </c>
      <c r="T1117" s="281">
        <v>0</v>
      </c>
      <c r="U1117" s="281">
        <v>0</v>
      </c>
      <c r="V1117" s="281">
        <v>19.350000000000001</v>
      </c>
      <c r="W1117" s="281">
        <v>266.56</v>
      </c>
      <c r="X1117" s="281">
        <v>1088.92</v>
      </c>
      <c r="Y1117" s="281">
        <v>1058.52</v>
      </c>
    </row>
    <row r="1118" spans="1:25">
      <c r="A1118" s="318">
        <v>17</v>
      </c>
      <c r="B1118" s="281">
        <v>109.95</v>
      </c>
      <c r="C1118" s="281">
        <v>103.29</v>
      </c>
      <c r="D1118" s="281">
        <v>0.01</v>
      </c>
      <c r="E1118" s="281">
        <v>0</v>
      </c>
      <c r="F1118" s="281">
        <v>0</v>
      </c>
      <c r="G1118" s="281">
        <v>0</v>
      </c>
      <c r="H1118" s="281">
        <v>0</v>
      </c>
      <c r="I1118" s="281">
        <v>0</v>
      </c>
      <c r="J1118" s="281">
        <v>0</v>
      </c>
      <c r="K1118" s="281">
        <v>8.74</v>
      </c>
      <c r="L1118" s="281">
        <v>0</v>
      </c>
      <c r="M1118" s="281">
        <v>5.99</v>
      </c>
      <c r="N1118" s="281">
        <v>6.99</v>
      </c>
      <c r="O1118" s="281">
        <v>155.46</v>
      </c>
      <c r="P1118" s="281">
        <v>8.76</v>
      </c>
      <c r="Q1118" s="281">
        <v>0</v>
      </c>
      <c r="R1118" s="281">
        <v>115.26</v>
      </c>
      <c r="S1118" s="281">
        <v>0</v>
      </c>
      <c r="T1118" s="281">
        <v>0</v>
      </c>
      <c r="U1118" s="281">
        <v>0.43</v>
      </c>
      <c r="V1118" s="281">
        <v>56.36</v>
      </c>
      <c r="W1118" s="281">
        <v>337.72</v>
      </c>
      <c r="X1118" s="281">
        <v>523.98</v>
      </c>
      <c r="Y1118" s="281">
        <v>485.11</v>
      </c>
    </row>
    <row r="1119" spans="1:25">
      <c r="A1119" s="318">
        <v>18</v>
      </c>
      <c r="B1119" s="281">
        <v>81.62</v>
      </c>
      <c r="C1119" s="281">
        <v>98.8</v>
      </c>
      <c r="D1119" s="281">
        <v>43.37</v>
      </c>
      <c r="E1119" s="281">
        <v>61.82</v>
      </c>
      <c r="F1119" s="281">
        <v>58.15</v>
      </c>
      <c r="G1119" s="281">
        <v>68.84</v>
      </c>
      <c r="H1119" s="281">
        <v>0</v>
      </c>
      <c r="I1119" s="281">
        <v>0</v>
      </c>
      <c r="J1119" s="281">
        <v>0</v>
      </c>
      <c r="K1119" s="281">
        <v>0</v>
      </c>
      <c r="L1119" s="281">
        <v>0</v>
      </c>
      <c r="M1119" s="281">
        <v>0</v>
      </c>
      <c r="N1119" s="281">
        <v>24.83</v>
      </c>
      <c r="O1119" s="281">
        <v>0</v>
      </c>
      <c r="P1119" s="281">
        <v>0</v>
      </c>
      <c r="Q1119" s="281">
        <v>0</v>
      </c>
      <c r="R1119" s="281">
        <v>0</v>
      </c>
      <c r="S1119" s="281">
        <v>0</v>
      </c>
      <c r="T1119" s="281">
        <v>0</v>
      </c>
      <c r="U1119" s="281">
        <v>0</v>
      </c>
      <c r="V1119" s="281">
        <v>0</v>
      </c>
      <c r="W1119" s="281">
        <v>121.95</v>
      </c>
      <c r="X1119" s="281">
        <v>264.42</v>
      </c>
      <c r="Y1119" s="281">
        <v>458.6</v>
      </c>
    </row>
    <row r="1120" spans="1:25">
      <c r="A1120" s="318">
        <v>19</v>
      </c>
      <c r="B1120" s="281">
        <v>0</v>
      </c>
      <c r="C1120" s="281">
        <v>0</v>
      </c>
      <c r="D1120" s="281">
        <v>0</v>
      </c>
      <c r="E1120" s="281">
        <v>0</v>
      </c>
      <c r="F1120" s="281">
        <v>0.64</v>
      </c>
      <c r="G1120" s="281">
        <v>39.26</v>
      </c>
      <c r="H1120" s="281">
        <v>0</v>
      </c>
      <c r="I1120" s="281">
        <v>0</v>
      </c>
      <c r="J1120" s="281">
        <v>0</v>
      </c>
      <c r="K1120" s="281">
        <v>0</v>
      </c>
      <c r="L1120" s="281">
        <v>0</v>
      </c>
      <c r="M1120" s="281">
        <v>0</v>
      </c>
      <c r="N1120" s="281">
        <v>0</v>
      </c>
      <c r="O1120" s="281">
        <v>0</v>
      </c>
      <c r="P1120" s="281">
        <v>0</v>
      </c>
      <c r="Q1120" s="281">
        <v>0</v>
      </c>
      <c r="R1120" s="281">
        <v>0</v>
      </c>
      <c r="S1120" s="281">
        <v>0</v>
      </c>
      <c r="T1120" s="281">
        <v>0</v>
      </c>
      <c r="U1120" s="281">
        <v>321.07</v>
      </c>
      <c r="V1120" s="281">
        <v>12.5</v>
      </c>
      <c r="W1120" s="281">
        <v>201.91</v>
      </c>
      <c r="X1120" s="281">
        <v>414.01</v>
      </c>
      <c r="Y1120" s="281">
        <v>322.44</v>
      </c>
    </row>
    <row r="1121" spans="1:129">
      <c r="A1121" s="318">
        <v>20</v>
      </c>
      <c r="B1121" s="281">
        <v>0</v>
      </c>
      <c r="C1121" s="281">
        <v>35.090000000000003</v>
      </c>
      <c r="D1121" s="281">
        <v>0</v>
      </c>
      <c r="E1121" s="281">
        <v>0</v>
      </c>
      <c r="F1121" s="281">
        <v>0</v>
      </c>
      <c r="G1121" s="281">
        <v>0</v>
      </c>
      <c r="H1121" s="281">
        <v>0</v>
      </c>
      <c r="I1121" s="281">
        <v>2.48</v>
      </c>
      <c r="J1121" s="281">
        <v>0</v>
      </c>
      <c r="K1121" s="281">
        <v>0</v>
      </c>
      <c r="L1121" s="281">
        <v>0</v>
      </c>
      <c r="M1121" s="281">
        <v>0</v>
      </c>
      <c r="N1121" s="281">
        <v>0</v>
      </c>
      <c r="O1121" s="281">
        <v>0</v>
      </c>
      <c r="P1121" s="281">
        <v>0</v>
      </c>
      <c r="Q1121" s="281">
        <v>0</v>
      </c>
      <c r="R1121" s="281">
        <v>0</v>
      </c>
      <c r="S1121" s="281">
        <v>0</v>
      </c>
      <c r="T1121" s="281">
        <v>0</v>
      </c>
      <c r="U1121" s="281">
        <v>318.5</v>
      </c>
      <c r="V1121" s="281">
        <v>182.85</v>
      </c>
      <c r="W1121" s="281">
        <v>391.41</v>
      </c>
      <c r="X1121" s="281">
        <v>445.66</v>
      </c>
      <c r="Y1121" s="281">
        <v>583.25</v>
      </c>
    </row>
    <row r="1122" spans="1:129">
      <c r="A1122" s="318">
        <v>21</v>
      </c>
      <c r="B1122" s="281">
        <v>137.36000000000001</v>
      </c>
      <c r="C1122" s="281">
        <v>224.06</v>
      </c>
      <c r="D1122" s="281">
        <v>343.91</v>
      </c>
      <c r="E1122" s="281">
        <v>97.27</v>
      </c>
      <c r="F1122" s="281">
        <v>94.69</v>
      </c>
      <c r="G1122" s="281">
        <v>69.599999999999994</v>
      </c>
      <c r="H1122" s="281">
        <v>110.53</v>
      </c>
      <c r="I1122" s="281">
        <v>0</v>
      </c>
      <c r="J1122" s="281">
        <v>0</v>
      </c>
      <c r="K1122" s="281">
        <v>0</v>
      </c>
      <c r="L1122" s="281">
        <v>0</v>
      </c>
      <c r="M1122" s="281">
        <v>0</v>
      </c>
      <c r="N1122" s="281">
        <v>0</v>
      </c>
      <c r="O1122" s="281">
        <v>0</v>
      </c>
      <c r="P1122" s="281">
        <v>60.6</v>
      </c>
      <c r="Q1122" s="281">
        <v>0</v>
      </c>
      <c r="R1122" s="281">
        <v>0</v>
      </c>
      <c r="S1122" s="281">
        <v>0</v>
      </c>
      <c r="T1122" s="281">
        <v>28.37</v>
      </c>
      <c r="U1122" s="281">
        <v>71.989999999999995</v>
      </c>
      <c r="V1122" s="281">
        <v>192.91</v>
      </c>
      <c r="W1122" s="281">
        <v>253.91</v>
      </c>
      <c r="X1122" s="281">
        <v>300.02</v>
      </c>
      <c r="Y1122" s="281">
        <v>978.17</v>
      </c>
    </row>
    <row r="1123" spans="1:129">
      <c r="A1123" s="318">
        <v>22</v>
      </c>
      <c r="B1123" s="281">
        <v>108.01</v>
      </c>
      <c r="C1123" s="281">
        <v>120.96</v>
      </c>
      <c r="D1123" s="281">
        <v>28.85</v>
      </c>
      <c r="E1123" s="281">
        <v>47.35</v>
      </c>
      <c r="F1123" s="281">
        <v>0</v>
      </c>
      <c r="G1123" s="281">
        <v>0</v>
      </c>
      <c r="H1123" s="281">
        <v>0</v>
      </c>
      <c r="I1123" s="281">
        <v>0</v>
      </c>
      <c r="J1123" s="281">
        <v>0</v>
      </c>
      <c r="K1123" s="281">
        <v>0</v>
      </c>
      <c r="L1123" s="281">
        <v>0</v>
      </c>
      <c r="M1123" s="281">
        <v>0</v>
      </c>
      <c r="N1123" s="281">
        <v>0</v>
      </c>
      <c r="O1123" s="281">
        <v>0</v>
      </c>
      <c r="P1123" s="281">
        <v>0</v>
      </c>
      <c r="Q1123" s="281">
        <v>0</v>
      </c>
      <c r="R1123" s="281">
        <v>0</v>
      </c>
      <c r="S1123" s="281">
        <v>0</v>
      </c>
      <c r="T1123" s="281">
        <v>0</v>
      </c>
      <c r="U1123" s="281">
        <v>0</v>
      </c>
      <c r="V1123" s="281">
        <v>1.17</v>
      </c>
      <c r="W1123" s="281">
        <v>0</v>
      </c>
      <c r="X1123" s="281">
        <v>169.22</v>
      </c>
      <c r="Y1123" s="281">
        <v>100.15</v>
      </c>
    </row>
    <row r="1124" spans="1:129">
      <c r="A1124" s="318">
        <v>23</v>
      </c>
      <c r="B1124" s="281">
        <v>0</v>
      </c>
      <c r="C1124" s="281">
        <v>0</v>
      </c>
      <c r="D1124" s="281">
        <v>0</v>
      </c>
      <c r="E1124" s="281">
        <v>0</v>
      </c>
      <c r="F1124" s="281">
        <v>0</v>
      </c>
      <c r="G1124" s="281">
        <v>0</v>
      </c>
      <c r="H1124" s="281">
        <v>0</v>
      </c>
      <c r="I1124" s="281">
        <v>0</v>
      </c>
      <c r="J1124" s="281">
        <v>0</v>
      </c>
      <c r="K1124" s="281">
        <v>0</v>
      </c>
      <c r="L1124" s="281">
        <v>0</v>
      </c>
      <c r="M1124" s="281">
        <v>0</v>
      </c>
      <c r="N1124" s="281">
        <v>0</v>
      </c>
      <c r="O1124" s="281">
        <v>0</v>
      </c>
      <c r="P1124" s="281">
        <v>0</v>
      </c>
      <c r="Q1124" s="281">
        <v>0</v>
      </c>
      <c r="R1124" s="281">
        <v>0</v>
      </c>
      <c r="S1124" s="281">
        <v>0</v>
      </c>
      <c r="T1124" s="281">
        <v>0</v>
      </c>
      <c r="U1124" s="281">
        <v>0</v>
      </c>
      <c r="V1124" s="281">
        <v>0</v>
      </c>
      <c r="W1124" s="281">
        <v>0</v>
      </c>
      <c r="X1124" s="281">
        <v>33.380000000000003</v>
      </c>
      <c r="Y1124" s="281">
        <v>30.57</v>
      </c>
    </row>
    <row r="1125" spans="1:129">
      <c r="A1125" s="318">
        <v>24</v>
      </c>
      <c r="B1125" s="281">
        <v>9.34</v>
      </c>
      <c r="C1125" s="281">
        <v>22.47</v>
      </c>
      <c r="D1125" s="281">
        <v>0</v>
      </c>
      <c r="E1125" s="281">
        <v>0</v>
      </c>
      <c r="F1125" s="281">
        <v>0</v>
      </c>
      <c r="G1125" s="281">
        <v>0</v>
      </c>
      <c r="H1125" s="281">
        <v>0</v>
      </c>
      <c r="I1125" s="281">
        <v>0</v>
      </c>
      <c r="J1125" s="281">
        <v>0</v>
      </c>
      <c r="K1125" s="281">
        <v>0</v>
      </c>
      <c r="L1125" s="281">
        <v>0</v>
      </c>
      <c r="M1125" s="281">
        <v>0</v>
      </c>
      <c r="N1125" s="281">
        <v>0</v>
      </c>
      <c r="O1125" s="281">
        <v>0</v>
      </c>
      <c r="P1125" s="281">
        <v>0</v>
      </c>
      <c r="Q1125" s="281">
        <v>0</v>
      </c>
      <c r="R1125" s="281">
        <v>0</v>
      </c>
      <c r="S1125" s="281">
        <v>0</v>
      </c>
      <c r="T1125" s="281">
        <v>0</v>
      </c>
      <c r="U1125" s="281">
        <v>0</v>
      </c>
      <c r="V1125" s="281">
        <v>0</v>
      </c>
      <c r="W1125" s="281">
        <v>19.41</v>
      </c>
      <c r="X1125" s="281">
        <v>232.72</v>
      </c>
      <c r="Y1125" s="281">
        <v>118.33</v>
      </c>
    </row>
    <row r="1126" spans="1:129">
      <c r="A1126" s="318">
        <v>25</v>
      </c>
      <c r="B1126" s="281">
        <v>100.31</v>
      </c>
      <c r="C1126" s="281">
        <v>2.98</v>
      </c>
      <c r="D1126" s="281">
        <v>0</v>
      </c>
      <c r="E1126" s="281">
        <v>0</v>
      </c>
      <c r="F1126" s="281">
        <v>0</v>
      </c>
      <c r="G1126" s="281">
        <v>0</v>
      </c>
      <c r="H1126" s="281">
        <v>0</v>
      </c>
      <c r="I1126" s="281">
        <v>0</v>
      </c>
      <c r="J1126" s="281">
        <v>0</v>
      </c>
      <c r="K1126" s="281">
        <v>0</v>
      </c>
      <c r="L1126" s="281">
        <v>0</v>
      </c>
      <c r="M1126" s="281">
        <v>0</v>
      </c>
      <c r="N1126" s="281">
        <v>0</v>
      </c>
      <c r="O1126" s="281">
        <v>0</v>
      </c>
      <c r="P1126" s="281">
        <v>0</v>
      </c>
      <c r="Q1126" s="281">
        <v>0</v>
      </c>
      <c r="R1126" s="281">
        <v>0</v>
      </c>
      <c r="S1126" s="281">
        <v>0</v>
      </c>
      <c r="T1126" s="281">
        <v>0</v>
      </c>
      <c r="U1126" s="281">
        <v>0</v>
      </c>
      <c r="V1126" s="281">
        <v>0</v>
      </c>
      <c r="W1126" s="281">
        <v>140.63999999999999</v>
      </c>
      <c r="X1126" s="281">
        <v>256.88</v>
      </c>
      <c r="Y1126" s="281">
        <v>271.37</v>
      </c>
    </row>
    <row r="1127" spans="1:129">
      <c r="A1127" s="318">
        <v>26</v>
      </c>
      <c r="B1127" s="281">
        <v>72.06</v>
      </c>
      <c r="C1127" s="281">
        <v>0.31</v>
      </c>
      <c r="D1127" s="281">
        <v>0</v>
      </c>
      <c r="E1127" s="281">
        <v>13.92</v>
      </c>
      <c r="F1127" s="281">
        <v>0</v>
      </c>
      <c r="G1127" s="281">
        <v>5.09</v>
      </c>
      <c r="H1127" s="281">
        <v>0</v>
      </c>
      <c r="I1127" s="281">
        <v>0</v>
      </c>
      <c r="J1127" s="281">
        <v>0</v>
      </c>
      <c r="K1127" s="281">
        <v>0</v>
      </c>
      <c r="L1127" s="281">
        <v>0</v>
      </c>
      <c r="M1127" s="281">
        <v>0</v>
      </c>
      <c r="N1127" s="281">
        <v>0</v>
      </c>
      <c r="O1127" s="281">
        <v>0</v>
      </c>
      <c r="P1127" s="281">
        <v>0</v>
      </c>
      <c r="Q1127" s="281">
        <v>0</v>
      </c>
      <c r="R1127" s="281">
        <v>0</v>
      </c>
      <c r="S1127" s="281">
        <v>0</v>
      </c>
      <c r="T1127" s="281">
        <v>0</v>
      </c>
      <c r="U1127" s="281">
        <v>0</v>
      </c>
      <c r="V1127" s="281">
        <v>0</v>
      </c>
      <c r="W1127" s="281">
        <v>0</v>
      </c>
      <c r="X1127" s="281">
        <v>124.33</v>
      </c>
      <c r="Y1127" s="281">
        <v>56.8</v>
      </c>
    </row>
    <row r="1128" spans="1:129">
      <c r="A1128" s="318">
        <v>27</v>
      </c>
      <c r="B1128" s="281">
        <v>110.96</v>
      </c>
      <c r="C1128" s="281">
        <v>0</v>
      </c>
      <c r="D1128" s="281">
        <v>0</v>
      </c>
      <c r="E1128" s="281">
        <v>21.08</v>
      </c>
      <c r="F1128" s="281">
        <v>0</v>
      </c>
      <c r="G1128" s="281">
        <v>0</v>
      </c>
      <c r="H1128" s="281">
        <v>0</v>
      </c>
      <c r="I1128" s="281">
        <v>0</v>
      </c>
      <c r="J1128" s="281">
        <v>0</v>
      </c>
      <c r="K1128" s="281">
        <v>0</v>
      </c>
      <c r="L1128" s="281">
        <v>0</v>
      </c>
      <c r="M1128" s="281">
        <v>14.3</v>
      </c>
      <c r="N1128" s="281">
        <v>76.81</v>
      </c>
      <c r="O1128" s="281">
        <v>0</v>
      </c>
      <c r="P1128" s="281">
        <v>0</v>
      </c>
      <c r="Q1128" s="281">
        <v>10.11</v>
      </c>
      <c r="R1128" s="281">
        <v>67.709999999999994</v>
      </c>
      <c r="S1128" s="281">
        <v>78.7</v>
      </c>
      <c r="T1128" s="281">
        <v>0.94</v>
      </c>
      <c r="U1128" s="281">
        <v>0</v>
      </c>
      <c r="V1128" s="281">
        <v>0</v>
      </c>
      <c r="W1128" s="281">
        <v>0</v>
      </c>
      <c r="X1128" s="281">
        <v>0</v>
      </c>
      <c r="Y1128" s="281">
        <v>0</v>
      </c>
    </row>
    <row r="1129" spans="1:129">
      <c r="A1129" s="318">
        <v>28</v>
      </c>
      <c r="B1129" s="281">
        <v>0</v>
      </c>
      <c r="C1129" s="281">
        <v>0</v>
      </c>
      <c r="D1129" s="281">
        <v>0</v>
      </c>
      <c r="E1129" s="281">
        <v>0</v>
      </c>
      <c r="F1129" s="281">
        <v>0</v>
      </c>
      <c r="G1129" s="281">
        <v>0</v>
      </c>
      <c r="H1129" s="281">
        <v>0</v>
      </c>
      <c r="I1129" s="281">
        <v>0</v>
      </c>
      <c r="J1129" s="281">
        <v>0</v>
      </c>
      <c r="K1129" s="281">
        <v>0</v>
      </c>
      <c r="L1129" s="281">
        <v>0</v>
      </c>
      <c r="M1129" s="281">
        <v>72.72</v>
      </c>
      <c r="N1129" s="281">
        <v>235.27</v>
      </c>
      <c r="O1129" s="281">
        <v>187.79</v>
      </c>
      <c r="P1129" s="281">
        <v>72.64</v>
      </c>
      <c r="Q1129" s="281">
        <v>58.43</v>
      </c>
      <c r="R1129" s="281">
        <v>0</v>
      </c>
      <c r="S1129" s="281">
        <v>0</v>
      </c>
      <c r="T1129" s="281">
        <v>16.52</v>
      </c>
      <c r="U1129" s="281">
        <v>0</v>
      </c>
      <c r="V1129" s="281">
        <v>0</v>
      </c>
      <c r="W1129" s="281">
        <v>0</v>
      </c>
      <c r="X1129" s="281">
        <v>0</v>
      </c>
      <c r="Y1129" s="281">
        <v>0</v>
      </c>
    </row>
    <row r="1130" spans="1:129">
      <c r="A1130" s="318">
        <v>29</v>
      </c>
      <c r="B1130" s="281">
        <v>0</v>
      </c>
      <c r="C1130" s="281">
        <v>0</v>
      </c>
      <c r="D1130" s="281">
        <v>0</v>
      </c>
      <c r="E1130" s="281">
        <v>0</v>
      </c>
      <c r="F1130" s="281">
        <v>138.22999999999999</v>
      </c>
      <c r="G1130" s="281">
        <v>0</v>
      </c>
      <c r="H1130" s="281">
        <v>0</v>
      </c>
      <c r="I1130" s="281">
        <v>0</v>
      </c>
      <c r="J1130" s="281">
        <v>0</v>
      </c>
      <c r="K1130" s="281">
        <v>0</v>
      </c>
      <c r="L1130" s="281">
        <v>0</v>
      </c>
      <c r="M1130" s="281">
        <v>0</v>
      </c>
      <c r="N1130" s="281">
        <v>0</v>
      </c>
      <c r="O1130" s="281">
        <v>0</v>
      </c>
      <c r="P1130" s="281">
        <v>0</v>
      </c>
      <c r="Q1130" s="281">
        <v>0</v>
      </c>
      <c r="R1130" s="281">
        <v>0</v>
      </c>
      <c r="S1130" s="281">
        <v>20.51</v>
      </c>
      <c r="T1130" s="281">
        <v>0</v>
      </c>
      <c r="U1130" s="281">
        <v>0</v>
      </c>
      <c r="V1130" s="281">
        <v>0</v>
      </c>
      <c r="W1130" s="281">
        <v>0</v>
      </c>
      <c r="X1130" s="281">
        <v>0</v>
      </c>
      <c r="Y1130" s="281">
        <v>0</v>
      </c>
    </row>
    <row r="1131" spans="1:129">
      <c r="A1131" s="318">
        <v>30</v>
      </c>
      <c r="B1131" s="281">
        <v>0</v>
      </c>
      <c r="C1131" s="281">
        <v>0</v>
      </c>
      <c r="D1131" s="281">
        <v>0</v>
      </c>
      <c r="E1131" s="281">
        <v>0</v>
      </c>
      <c r="F1131" s="281">
        <v>0</v>
      </c>
      <c r="G1131" s="281">
        <v>0</v>
      </c>
      <c r="H1131" s="281">
        <v>0</v>
      </c>
      <c r="I1131" s="281">
        <v>0</v>
      </c>
      <c r="J1131" s="281">
        <v>450.23</v>
      </c>
      <c r="K1131" s="281">
        <v>0</v>
      </c>
      <c r="L1131" s="281">
        <v>7.0000000000000007E-2</v>
      </c>
      <c r="M1131" s="281">
        <v>95.09</v>
      </c>
      <c r="N1131" s="281">
        <v>0</v>
      </c>
      <c r="O1131" s="281">
        <v>211.43</v>
      </c>
      <c r="P1131" s="281">
        <v>0</v>
      </c>
      <c r="Q1131" s="281">
        <v>152</v>
      </c>
      <c r="R1131" s="281">
        <v>264.42</v>
      </c>
      <c r="S1131" s="281">
        <v>163.27000000000001</v>
      </c>
      <c r="T1131" s="281">
        <v>0</v>
      </c>
      <c r="U1131" s="281">
        <v>0</v>
      </c>
      <c r="V1131" s="281">
        <v>0</v>
      </c>
      <c r="W1131" s="281">
        <v>0</v>
      </c>
      <c r="X1131" s="281">
        <v>0</v>
      </c>
      <c r="Y1131" s="281">
        <v>54.65</v>
      </c>
    </row>
    <row r="1132" spans="1:129">
      <c r="A1132" s="318">
        <v>31</v>
      </c>
      <c r="B1132" s="281">
        <v>0</v>
      </c>
      <c r="C1132" s="281">
        <v>0</v>
      </c>
      <c r="D1132" s="281">
        <v>0</v>
      </c>
      <c r="E1132" s="281">
        <v>0</v>
      </c>
      <c r="F1132" s="281">
        <v>0</v>
      </c>
      <c r="G1132" s="281">
        <v>0</v>
      </c>
      <c r="H1132" s="281">
        <v>0</v>
      </c>
      <c r="I1132" s="281">
        <v>0</v>
      </c>
      <c r="J1132" s="281">
        <v>0</v>
      </c>
      <c r="K1132" s="281">
        <v>0</v>
      </c>
      <c r="L1132" s="281">
        <v>0</v>
      </c>
      <c r="M1132" s="281">
        <v>0</v>
      </c>
      <c r="N1132" s="281">
        <v>0</v>
      </c>
      <c r="O1132" s="281">
        <v>0</v>
      </c>
      <c r="P1132" s="281">
        <v>0</v>
      </c>
      <c r="Q1132" s="281">
        <v>0</v>
      </c>
      <c r="R1132" s="281">
        <v>0</v>
      </c>
      <c r="S1132" s="281">
        <v>0</v>
      </c>
      <c r="T1132" s="281">
        <v>0</v>
      </c>
      <c r="U1132" s="281">
        <v>0</v>
      </c>
      <c r="V1132" s="281">
        <v>0</v>
      </c>
      <c r="W1132" s="281">
        <v>0</v>
      </c>
      <c r="X1132" s="281">
        <v>0</v>
      </c>
      <c r="Y1132" s="281">
        <v>0</v>
      </c>
    </row>
    <row r="1133" spans="1:129" s="287" customFormat="1">
      <c r="B1133" s="290"/>
      <c r="C1133" s="290"/>
      <c r="D1133" s="290"/>
      <c r="E1133" s="290"/>
      <c r="F1133" s="290"/>
      <c r="G1133" s="290"/>
      <c r="H1133" s="290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0"/>
      <c r="AI1133" s="290"/>
      <c r="AJ1133" s="290"/>
      <c r="AK1133" s="290"/>
      <c r="AL1133" s="290"/>
      <c r="AM1133" s="290"/>
      <c r="AN1133" s="290"/>
      <c r="AO1133" s="290"/>
      <c r="AP1133" s="290"/>
      <c r="AQ1133" s="290"/>
      <c r="AR1133" s="290"/>
      <c r="AS1133" s="290"/>
      <c r="AT1133" s="290"/>
      <c r="AU1133" s="290"/>
      <c r="AV1133" s="290"/>
      <c r="AW1133" s="290"/>
      <c r="AX1133" s="290"/>
      <c r="AY1133" s="290"/>
      <c r="AZ1133" s="290"/>
      <c r="BA1133" s="290"/>
      <c r="BB1133" s="290"/>
      <c r="BC1133" s="290"/>
      <c r="BD1133" s="290"/>
      <c r="BE1133" s="290"/>
      <c r="BF1133" s="290"/>
      <c r="BG1133" s="290"/>
      <c r="BH1133" s="290"/>
      <c r="BI1133" s="290"/>
      <c r="BJ1133" s="290"/>
      <c r="BK1133" s="290"/>
      <c r="BL1133" s="290"/>
      <c r="BM1133" s="290"/>
      <c r="BN1133" s="290"/>
      <c r="BO1133" s="290"/>
      <c r="BP1133" s="290"/>
      <c r="BQ1133" s="290"/>
      <c r="BR1133" s="290"/>
      <c r="BS1133" s="290"/>
      <c r="BT1133" s="290"/>
      <c r="BU1133" s="290"/>
      <c r="BV1133" s="290"/>
      <c r="BW1133" s="290"/>
      <c r="BX1133" s="290"/>
      <c r="BY1133" s="290"/>
      <c r="BZ1133" s="290"/>
      <c r="CA1133" s="290"/>
      <c r="CB1133" s="290"/>
      <c r="CC1133" s="290"/>
      <c r="CD1133" s="290"/>
      <c r="CE1133" s="290"/>
      <c r="CF1133" s="290"/>
      <c r="CG1133" s="290"/>
      <c r="CH1133" s="290"/>
      <c r="CI1133" s="290"/>
      <c r="CJ1133" s="290"/>
      <c r="CK1133" s="290"/>
      <c r="CL1133" s="290"/>
      <c r="CM1133" s="290"/>
      <c r="CN1133" s="290"/>
      <c r="CO1133" s="290"/>
      <c r="CP1133" s="290"/>
      <c r="CQ1133" s="290"/>
      <c r="CR1133" s="290"/>
      <c r="CS1133" s="290"/>
      <c r="CT1133" s="290"/>
      <c r="CU1133" s="290"/>
      <c r="CV1133" s="290"/>
      <c r="CW1133" s="290"/>
      <c r="CX1133" s="290"/>
      <c r="CY1133" s="290"/>
      <c r="CZ1133" s="290"/>
      <c r="DA1133" s="290"/>
      <c r="DB1133" s="290"/>
      <c r="DC1133" s="290"/>
      <c r="DD1133" s="290"/>
      <c r="DE1133" s="290"/>
      <c r="DF1133" s="290"/>
      <c r="DG1133" s="290"/>
      <c r="DH1133" s="290"/>
      <c r="DI1133" s="290"/>
      <c r="DJ1133" s="290"/>
      <c r="DK1133" s="290"/>
      <c r="DL1133" s="290"/>
      <c r="DM1133" s="290"/>
      <c r="DN1133" s="290"/>
      <c r="DO1133" s="290"/>
      <c r="DP1133" s="290"/>
      <c r="DQ1133" s="290"/>
      <c r="DR1133" s="290"/>
      <c r="DS1133" s="290"/>
      <c r="DT1133" s="290"/>
      <c r="DU1133" s="290"/>
      <c r="DV1133" s="290"/>
      <c r="DW1133" s="290"/>
      <c r="DX1133" s="290"/>
      <c r="DY1133" s="290"/>
    </row>
    <row r="1134" spans="1:129" s="287" customFormat="1" ht="15.75" customHeight="1">
      <c r="B1134" s="452" t="s">
        <v>224</v>
      </c>
      <c r="C1134" s="452"/>
      <c r="D1134" s="452"/>
      <c r="E1134" s="452"/>
      <c r="F1134" s="452"/>
      <c r="G1134" s="452"/>
      <c r="H1134" s="452"/>
      <c r="I1134" s="452"/>
      <c r="J1134" s="452"/>
      <c r="K1134" s="452"/>
      <c r="L1134" s="452"/>
      <c r="M1134" s="452"/>
      <c r="N1134" s="452"/>
      <c r="O1134" s="452"/>
      <c r="P1134" s="452"/>
      <c r="Q1134" s="452"/>
      <c r="R1134" s="291">
        <v>-4.47</v>
      </c>
      <c r="S1134" s="264"/>
      <c r="T1134" s="264"/>
      <c r="U1134" s="264"/>
      <c r="V1134" s="264"/>
      <c r="W1134" s="264"/>
      <c r="X1134" s="264"/>
      <c r="Y1134" s="264"/>
      <c r="Z1134" s="264"/>
      <c r="AA1134" s="264"/>
      <c r="AB1134" s="264"/>
      <c r="AC1134" s="264"/>
      <c r="AD1134" s="264"/>
      <c r="AE1134" s="264"/>
      <c r="AF1134" s="264"/>
      <c r="AG1134" s="264"/>
      <c r="AH1134" s="264"/>
      <c r="AI1134" s="264"/>
      <c r="AJ1134" s="264"/>
      <c r="AK1134" s="264"/>
      <c r="AL1134" s="264"/>
      <c r="AM1134" s="264"/>
      <c r="AN1134" s="264"/>
      <c r="AO1134" s="264"/>
      <c r="AP1134" s="264"/>
      <c r="AQ1134" s="264"/>
      <c r="AR1134" s="264"/>
      <c r="AS1134" s="264"/>
      <c r="AT1134" s="264"/>
      <c r="AU1134" s="264"/>
      <c r="AV1134" s="264"/>
      <c r="AW1134" s="264"/>
      <c r="AX1134" s="264"/>
      <c r="AY1134" s="264"/>
      <c r="AZ1134" s="264"/>
      <c r="BA1134" s="264"/>
      <c r="BB1134" s="264"/>
      <c r="BC1134" s="264"/>
      <c r="BD1134" s="264"/>
      <c r="BE1134" s="264"/>
      <c r="BF1134" s="264"/>
      <c r="BG1134" s="264"/>
      <c r="BH1134" s="264"/>
      <c r="BI1134" s="264"/>
      <c r="BJ1134" s="264"/>
      <c r="BK1134" s="264"/>
      <c r="BL1134" s="264"/>
      <c r="BM1134" s="264"/>
      <c r="BN1134" s="264"/>
      <c r="BO1134" s="264"/>
      <c r="BP1134" s="264"/>
      <c r="BQ1134" s="264"/>
      <c r="BR1134" s="264"/>
      <c r="BS1134" s="264"/>
      <c r="BT1134" s="264"/>
      <c r="BU1134" s="264"/>
      <c r="BV1134" s="264"/>
      <c r="BW1134" s="264"/>
      <c r="BX1134" s="264"/>
      <c r="BY1134" s="264"/>
      <c r="BZ1134" s="264"/>
      <c r="CA1134" s="264"/>
      <c r="CB1134" s="264"/>
      <c r="CC1134" s="264"/>
      <c r="CD1134" s="264"/>
      <c r="CE1134" s="264"/>
      <c r="CF1134" s="264"/>
      <c r="CG1134" s="264"/>
      <c r="CH1134" s="264"/>
      <c r="CI1134" s="264"/>
      <c r="CJ1134" s="264"/>
      <c r="CK1134" s="264"/>
      <c r="CL1134" s="264"/>
      <c r="CM1134" s="264"/>
      <c r="CN1134" s="264"/>
      <c r="CO1134" s="264"/>
      <c r="CP1134" s="264"/>
      <c r="CQ1134" s="264"/>
      <c r="CR1134" s="264"/>
      <c r="CS1134" s="264"/>
      <c r="CT1134" s="264"/>
      <c r="CU1134" s="264"/>
      <c r="CV1134" s="264"/>
      <c r="CW1134" s="264"/>
      <c r="CX1134" s="264"/>
      <c r="CY1134" s="264"/>
      <c r="CZ1134" s="264"/>
      <c r="DA1134" s="264"/>
      <c r="DB1134" s="264"/>
      <c r="DC1134" s="264"/>
      <c r="DD1134" s="264"/>
      <c r="DE1134" s="264"/>
      <c r="DF1134" s="264"/>
      <c r="DG1134" s="264"/>
      <c r="DH1134" s="264"/>
      <c r="DI1134" s="264"/>
      <c r="DJ1134" s="264"/>
      <c r="DK1134" s="264"/>
      <c r="DL1134" s="264"/>
      <c r="DM1134" s="264"/>
      <c r="DN1134" s="264"/>
      <c r="DO1134" s="264"/>
      <c r="DP1134" s="264"/>
      <c r="DQ1134" s="264"/>
      <c r="DR1134" s="264"/>
      <c r="DS1134" s="264"/>
      <c r="DT1134" s="264"/>
      <c r="DU1134" s="264"/>
      <c r="DV1134" s="264"/>
      <c r="DW1134" s="264"/>
      <c r="DX1134" s="264"/>
      <c r="DY1134" s="264"/>
    </row>
    <row r="1135" spans="1:129" s="287" customFormat="1" ht="15.75" customHeight="1">
      <c r="B1135" s="452" t="s">
        <v>225</v>
      </c>
      <c r="C1135" s="452"/>
      <c r="D1135" s="452"/>
      <c r="E1135" s="452"/>
      <c r="F1135" s="452"/>
      <c r="G1135" s="452"/>
      <c r="H1135" s="452"/>
      <c r="I1135" s="452"/>
      <c r="J1135" s="452"/>
      <c r="K1135" s="452"/>
      <c r="L1135" s="452"/>
      <c r="M1135" s="452"/>
      <c r="N1135" s="452"/>
      <c r="O1135" s="452"/>
      <c r="P1135" s="452"/>
      <c r="Q1135" s="452"/>
      <c r="R1135" s="291">
        <v>187.78</v>
      </c>
      <c r="S1135" s="264"/>
      <c r="T1135" s="264"/>
      <c r="U1135" s="264"/>
      <c r="V1135" s="264"/>
      <c r="W1135" s="264"/>
      <c r="X1135" s="264"/>
      <c r="Y1135" s="264"/>
      <c r="Z1135" s="264"/>
      <c r="AA1135" s="264"/>
      <c r="AB1135" s="264"/>
      <c r="AC1135" s="264"/>
      <c r="AD1135" s="264"/>
      <c r="AE1135" s="264"/>
      <c r="AF1135" s="264"/>
      <c r="AG1135" s="264"/>
      <c r="AH1135" s="264"/>
      <c r="AI1135" s="264"/>
      <c r="AJ1135" s="264"/>
      <c r="AK1135" s="264"/>
      <c r="AL1135" s="264"/>
      <c r="AM1135" s="264"/>
      <c r="AN1135" s="264"/>
      <c r="AO1135" s="264"/>
      <c r="AP1135" s="264"/>
      <c r="AQ1135" s="264"/>
      <c r="AR1135" s="264"/>
      <c r="AS1135" s="264"/>
      <c r="AT1135" s="264"/>
      <c r="AU1135" s="264"/>
      <c r="AV1135" s="264"/>
      <c r="AW1135" s="264"/>
      <c r="AX1135" s="264"/>
      <c r="AY1135" s="264"/>
      <c r="AZ1135" s="264"/>
      <c r="BA1135" s="264"/>
      <c r="BB1135" s="264"/>
      <c r="BC1135" s="264"/>
      <c r="BD1135" s="264"/>
      <c r="BE1135" s="264"/>
      <c r="BF1135" s="264"/>
      <c r="BG1135" s="264"/>
      <c r="BH1135" s="264"/>
      <c r="BI1135" s="264"/>
      <c r="BJ1135" s="264"/>
      <c r="BK1135" s="264"/>
      <c r="BL1135" s="264"/>
      <c r="BM1135" s="264"/>
      <c r="BN1135" s="264"/>
      <c r="BO1135" s="264"/>
      <c r="BP1135" s="264"/>
      <c r="BQ1135" s="264"/>
      <c r="BR1135" s="264"/>
      <c r="BS1135" s="264"/>
      <c r="BT1135" s="264"/>
      <c r="BU1135" s="264"/>
      <c r="BV1135" s="264"/>
      <c r="BW1135" s="264"/>
      <c r="BX1135" s="264"/>
      <c r="BY1135" s="264"/>
      <c r="BZ1135" s="264"/>
      <c r="CA1135" s="264"/>
      <c r="CB1135" s="264"/>
      <c r="CC1135" s="264"/>
      <c r="CD1135" s="264"/>
      <c r="CE1135" s="264"/>
      <c r="CF1135" s="264"/>
      <c r="CG1135" s="264"/>
      <c r="CH1135" s="264"/>
      <c r="CI1135" s="264"/>
      <c r="CJ1135" s="264"/>
      <c r="CK1135" s="264"/>
      <c r="CL1135" s="264"/>
      <c r="CM1135" s="264"/>
      <c r="CN1135" s="264"/>
      <c r="CO1135" s="264"/>
      <c r="CP1135" s="264"/>
      <c r="CQ1135" s="264"/>
      <c r="CR1135" s="264"/>
      <c r="CS1135" s="264"/>
      <c r="CT1135" s="264"/>
      <c r="CU1135" s="264"/>
      <c r="CV1135" s="264"/>
      <c r="CW1135" s="264"/>
      <c r="CX1135" s="264"/>
      <c r="CY1135" s="264"/>
      <c r="CZ1135" s="264"/>
      <c r="DA1135" s="264"/>
      <c r="DB1135" s="264"/>
      <c r="DC1135" s="264"/>
      <c r="DD1135" s="264"/>
      <c r="DE1135" s="264"/>
      <c r="DF1135" s="264"/>
      <c r="DG1135" s="264"/>
      <c r="DH1135" s="264"/>
      <c r="DI1135" s="264"/>
      <c r="DJ1135" s="264"/>
      <c r="DK1135" s="264"/>
      <c r="DL1135" s="264"/>
      <c r="DM1135" s="264"/>
      <c r="DN1135" s="264"/>
      <c r="DO1135" s="264"/>
      <c r="DP1135" s="264"/>
      <c r="DQ1135" s="264"/>
      <c r="DR1135" s="264"/>
      <c r="DS1135" s="264"/>
      <c r="DT1135" s="264"/>
      <c r="DU1135" s="264"/>
      <c r="DV1135" s="264"/>
      <c r="DW1135" s="264"/>
      <c r="DX1135" s="264"/>
      <c r="DY1135" s="264"/>
    </row>
    <row r="1137" spans="1:20" ht="15.75" thickBot="1">
      <c r="B1137" s="279" t="s">
        <v>218</v>
      </c>
      <c r="N1137" s="319">
        <v>835345.16</v>
      </c>
    </row>
    <row r="1139" spans="1:20">
      <c r="B1139" s="279" t="s">
        <v>77</v>
      </c>
    </row>
    <row r="1141" spans="1:20">
      <c r="B1141" s="448"/>
      <c r="C1141" s="448"/>
      <c r="D1141" s="448"/>
      <c r="E1141" s="448"/>
      <c r="F1141" s="448"/>
      <c r="G1141" s="448"/>
      <c r="H1141" s="448"/>
      <c r="I1141" s="448"/>
      <c r="J1141" s="448"/>
      <c r="K1141" s="448"/>
      <c r="L1141" s="448"/>
      <c r="M1141" s="448"/>
      <c r="N1141" s="448" t="s">
        <v>30</v>
      </c>
      <c r="O1141" s="448"/>
      <c r="P1141" s="448"/>
      <c r="Q1141" s="448"/>
      <c r="R1141" s="448"/>
    </row>
    <row r="1142" spans="1:20">
      <c r="A1142" s="287"/>
      <c r="B1142" s="448"/>
      <c r="C1142" s="448"/>
      <c r="D1142" s="448"/>
      <c r="E1142" s="448"/>
      <c r="F1142" s="448"/>
      <c r="G1142" s="448"/>
      <c r="H1142" s="448"/>
      <c r="I1142" s="448"/>
      <c r="J1142" s="448"/>
      <c r="K1142" s="448"/>
      <c r="L1142" s="448"/>
      <c r="M1142" s="448"/>
      <c r="N1142" s="288" t="s">
        <v>25</v>
      </c>
      <c r="O1142" s="288" t="s">
        <v>26</v>
      </c>
      <c r="P1142" s="288" t="s">
        <v>27</v>
      </c>
      <c r="Q1142" s="288" t="s">
        <v>28</v>
      </c>
      <c r="R1142" s="288" t="s">
        <v>29</v>
      </c>
    </row>
    <row r="1143" spans="1:20">
      <c r="A1143" s="273"/>
      <c r="B1143" s="449" t="s">
        <v>221</v>
      </c>
      <c r="C1143" s="449"/>
      <c r="D1143" s="449"/>
      <c r="E1143" s="449"/>
      <c r="F1143" s="449"/>
      <c r="G1143" s="449"/>
      <c r="H1143" s="449"/>
      <c r="I1143" s="449"/>
      <c r="J1143" s="449"/>
      <c r="K1143" s="449"/>
      <c r="L1143" s="449"/>
      <c r="M1143" s="449"/>
      <c r="N1143" s="281">
        <v>569903.06000000006</v>
      </c>
      <c r="O1143" s="338">
        <v>569903.06000000006</v>
      </c>
      <c r="P1143" s="281">
        <v>1149695.92</v>
      </c>
      <c r="Q1143" s="281">
        <v>1471813.61</v>
      </c>
      <c r="R1143" s="281">
        <v>1092686.82</v>
      </c>
    </row>
    <row r="1145" spans="1:20">
      <c r="B1145" s="279" t="s">
        <v>92</v>
      </c>
    </row>
    <row r="1147" spans="1:20">
      <c r="B1147" s="448"/>
      <c r="C1147" s="448"/>
      <c r="D1147" s="448"/>
      <c r="E1147" s="448"/>
      <c r="F1147" s="448"/>
      <c r="G1147" s="448"/>
      <c r="H1147" s="448"/>
      <c r="I1147" s="448"/>
      <c r="J1147" s="448"/>
      <c r="K1147" s="448"/>
      <c r="L1147" s="448"/>
      <c r="M1147" s="448"/>
      <c r="N1147" s="327" t="s">
        <v>330</v>
      </c>
    </row>
    <row r="1148" spans="1:20" ht="31.5" customHeight="1">
      <c r="B1148" s="450" t="s">
        <v>333</v>
      </c>
      <c r="C1148" s="451"/>
      <c r="D1148" s="451"/>
      <c r="E1148" s="451"/>
      <c r="F1148" s="451"/>
      <c r="G1148" s="451"/>
      <c r="H1148" s="451"/>
      <c r="I1148" s="451"/>
      <c r="J1148" s="451"/>
      <c r="K1148" s="451"/>
      <c r="L1148" s="451"/>
      <c r="M1148" s="451"/>
      <c r="N1148" s="281">
        <v>256086.62</v>
      </c>
    </row>
    <row r="1150" spans="1:20">
      <c r="B1150" s="410" t="s">
        <v>340</v>
      </c>
      <c r="C1150" s="410"/>
      <c r="D1150" s="410"/>
      <c r="E1150" s="410"/>
      <c r="F1150" s="410"/>
      <c r="G1150" s="410"/>
      <c r="H1150" s="410"/>
      <c r="I1150" s="410"/>
      <c r="J1150" s="410"/>
      <c r="K1150" s="410"/>
      <c r="L1150" s="410"/>
      <c r="M1150" s="410"/>
      <c r="N1150" s="410"/>
      <c r="O1150" s="410"/>
      <c r="P1150" s="410"/>
      <c r="Q1150" s="410"/>
      <c r="R1150" s="410"/>
      <c r="S1150" s="410"/>
      <c r="T1150" s="345">
        <v>0</v>
      </c>
    </row>
  </sheetData>
  <mergeCells count="187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1:M1141"/>
    <mergeCell ref="N1141:R1141"/>
    <mergeCell ref="B1142:M1142"/>
    <mergeCell ref="B1143:M1143"/>
    <mergeCell ref="B1147:M1147"/>
    <mergeCell ref="B1148:M1148"/>
    <mergeCell ref="A1066:A1067"/>
    <mergeCell ref="B1066:Y1066"/>
    <mergeCell ref="A1100:A1101"/>
    <mergeCell ref="B1100:Y1100"/>
    <mergeCell ref="B1134:Q1134"/>
    <mergeCell ref="B1135:Q1135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A1032:A1033"/>
    <mergeCell ref="B1032:Y1032"/>
    <mergeCell ref="B788:Q788"/>
    <mergeCell ref="A753:A754"/>
    <mergeCell ref="B753:Y753"/>
    <mergeCell ref="A792:Y792"/>
    <mergeCell ref="A794:A795"/>
    <mergeCell ref="B794:Y794"/>
    <mergeCell ref="A828:A829"/>
    <mergeCell ref="B828:Y828"/>
    <mergeCell ref="A862:A863"/>
    <mergeCell ref="B862:Y862"/>
    <mergeCell ref="B791:S791"/>
    <mergeCell ref="A617:A618"/>
    <mergeCell ref="B617:Y617"/>
    <mergeCell ref="A685:A686"/>
    <mergeCell ref="B685:Y685"/>
    <mergeCell ref="A719:A720"/>
    <mergeCell ref="B719:Y719"/>
    <mergeCell ref="A651:A652"/>
    <mergeCell ref="B651:Y651"/>
    <mergeCell ref="B787:Q787"/>
    <mergeCell ref="A583:A584"/>
    <mergeCell ref="B583:Y583"/>
    <mergeCell ref="B536:M536"/>
    <mergeCell ref="N536:R536"/>
    <mergeCell ref="B542:M542"/>
    <mergeCell ref="A328:A329"/>
    <mergeCell ref="B328:Y328"/>
    <mergeCell ref="A464:A465"/>
    <mergeCell ref="B464:Y464"/>
    <mergeCell ref="A498:A499"/>
    <mergeCell ref="B543:M543"/>
    <mergeCell ref="A547:Y547"/>
    <mergeCell ref="B537:M537"/>
    <mergeCell ref="B538:M538"/>
    <mergeCell ref="A549:A550"/>
    <mergeCell ref="B549:Y549"/>
    <mergeCell ref="A545:R54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B118:Y118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1150:S1150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2" t="s">
        <v>227</v>
      </c>
    </row>
    <row r="2" spans="1:25" ht="15.75">
      <c r="Y2" s="162" t="s">
        <v>228</v>
      </c>
    </row>
    <row r="3" spans="1:25" ht="15.75">
      <c r="Y3" s="162" t="s">
        <v>229</v>
      </c>
    </row>
    <row r="4" spans="1:25" ht="15.75">
      <c r="Y4" s="162" t="s">
        <v>230</v>
      </c>
    </row>
    <row r="5" spans="1:25" ht="15.75">
      <c r="Y5" s="162" t="s">
        <v>231</v>
      </c>
    </row>
    <row r="6" spans="1:25" ht="2.25" customHeight="1">
      <c r="Y6" s="162"/>
    </row>
    <row r="7" spans="1:25" ht="15.75">
      <c r="Y7" s="162" t="s">
        <v>232</v>
      </c>
    </row>
    <row r="8" spans="1:25" ht="2.25" customHeight="1"/>
    <row r="9" spans="1:25" ht="16.5">
      <c r="A9" s="485" t="s">
        <v>233</v>
      </c>
      <c r="B9" s="485"/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</row>
    <row r="10" spans="1:25" ht="16.5">
      <c r="A10" s="486" t="s">
        <v>234</v>
      </c>
      <c r="B10" s="486"/>
      <c r="C10" s="486"/>
      <c r="D10" s="486"/>
      <c r="E10" s="486"/>
      <c r="F10" s="486"/>
      <c r="G10" s="486"/>
      <c r="H10" s="486"/>
      <c r="I10" s="486"/>
      <c r="J10" s="486"/>
      <c r="K10" s="486"/>
      <c r="L10" s="486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</row>
    <row r="11" spans="1:25" ht="16.5">
      <c r="A11" s="486" t="s">
        <v>235</v>
      </c>
      <c r="B11" s="486"/>
      <c r="C11" s="486"/>
      <c r="D11" s="486"/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</row>
    <row r="12" spans="1:25" ht="16.5">
      <c r="A12" s="486" t="s">
        <v>240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</row>
    <row r="13" spans="1:25" ht="15.75">
      <c r="A13" s="158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</row>
    <row r="14" spans="1:25" ht="20.25">
      <c r="A14" s="487" t="s">
        <v>236</v>
      </c>
      <c r="B14" s="487"/>
      <c r="C14" s="487"/>
      <c r="D14" s="487"/>
      <c r="E14" s="487"/>
      <c r="F14" s="487"/>
      <c r="G14" s="487"/>
      <c r="H14" s="487"/>
      <c r="I14" s="487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</row>
    <row r="15" spans="1:25" s="167" customFormat="1" ht="20.25">
      <c r="A15" s="163"/>
      <c r="B15" s="488" t="s">
        <v>239</v>
      </c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164" t="s">
        <v>107</v>
      </c>
      <c r="Q15" s="488" t="str">
        <f>'менее 670 кВт'!$Q$15</f>
        <v xml:space="preserve">апреле 2024 г. </v>
      </c>
      <c r="R15" s="488"/>
      <c r="S15" s="488"/>
      <c r="T15" s="488"/>
      <c r="U15" s="165"/>
      <c r="V15" s="165"/>
      <c r="W15" s="166"/>
      <c r="X15" s="166"/>
      <c r="Y15" s="166"/>
    </row>
    <row r="16" spans="1:25">
      <c r="A16" s="159"/>
      <c r="B16" s="489" t="s">
        <v>237</v>
      </c>
      <c r="C16" s="489"/>
      <c r="D16" s="489"/>
      <c r="E16" s="489"/>
      <c r="F16" s="489"/>
      <c r="G16" s="489"/>
      <c r="H16" s="489"/>
      <c r="I16" s="489"/>
      <c r="J16" s="489"/>
      <c r="K16" s="489"/>
      <c r="L16" s="489"/>
      <c r="M16" s="489"/>
      <c r="N16" s="489"/>
      <c r="O16" s="489"/>
      <c r="P16" s="159"/>
      <c r="Q16" s="490" t="s">
        <v>238</v>
      </c>
      <c r="R16" s="490"/>
      <c r="S16" s="490"/>
      <c r="T16" s="490"/>
      <c r="U16" s="161"/>
      <c r="V16" s="161"/>
      <c r="W16" s="161"/>
      <c r="X16" s="161"/>
      <c r="Y16" s="161"/>
    </row>
    <row r="18" spans="1:25" ht="57" customHeight="1">
      <c r="A18" s="414" t="s">
        <v>241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>
      <c r="A19" s="159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59"/>
      <c r="Q19" s="160"/>
      <c r="R19" s="160"/>
      <c r="S19" s="160"/>
      <c r="T19" s="160"/>
      <c r="U19" s="161"/>
      <c r="V19" s="161"/>
      <c r="W19" s="161"/>
      <c r="X19" s="161"/>
      <c r="Y19" s="161"/>
    </row>
    <row r="20" spans="1:25">
      <c r="A20" s="159"/>
      <c r="B20" s="144" t="s">
        <v>242</v>
      </c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59"/>
      <c r="Q20" s="160"/>
      <c r="R20" s="160"/>
      <c r="S20" s="160"/>
      <c r="T20" s="160"/>
      <c r="U20" s="161"/>
      <c r="V20" s="161"/>
      <c r="W20" s="161"/>
      <c r="X20" s="161"/>
      <c r="Y20" s="161"/>
    </row>
    <row r="21" spans="1:25" ht="15" customHeight="1">
      <c r="A21" s="475"/>
      <c r="B21" s="475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64" t="s">
        <v>243</v>
      </c>
      <c r="N21" s="464"/>
      <c r="O21" s="464"/>
      <c r="P21" s="464"/>
      <c r="Q21" s="465" t="s">
        <v>244</v>
      </c>
      <c r="R21" s="465"/>
      <c r="S21" s="160"/>
      <c r="T21" s="160"/>
      <c r="U21" s="161"/>
      <c r="V21" s="161"/>
      <c r="W21" s="161"/>
      <c r="X21" s="161"/>
      <c r="Y21" s="161"/>
    </row>
    <row r="22" spans="1:25" s="172" customFormat="1" ht="15.75">
      <c r="A22" s="475"/>
      <c r="B22" s="475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64" t="s">
        <v>30</v>
      </c>
      <c r="N22" s="464"/>
      <c r="O22" s="464"/>
      <c r="P22" s="464"/>
      <c r="Q22" s="465"/>
      <c r="R22" s="465"/>
      <c r="S22" s="170"/>
      <c r="T22" s="170"/>
      <c r="U22" s="171"/>
      <c r="V22" s="171"/>
      <c r="W22" s="171"/>
      <c r="X22" s="171"/>
      <c r="Y22" s="171"/>
    </row>
    <row r="23" spans="1:25" ht="15.75">
      <c r="A23" s="475"/>
      <c r="B23" s="475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173" t="s">
        <v>25</v>
      </c>
      <c r="N23" s="173" t="s">
        <v>27</v>
      </c>
      <c r="O23" s="173" t="s">
        <v>28</v>
      </c>
      <c r="P23" s="173" t="s">
        <v>29</v>
      </c>
      <c r="Q23" s="465"/>
      <c r="R23" s="465"/>
      <c r="S23" s="160"/>
      <c r="T23" s="160"/>
      <c r="U23" s="161"/>
      <c r="V23" s="161"/>
      <c r="W23" s="161"/>
      <c r="X23" s="161"/>
      <c r="Y23" s="161"/>
    </row>
    <row r="24" spans="1:25" ht="15.75">
      <c r="A24" s="461" t="s">
        <v>252</v>
      </c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3"/>
      <c r="M24" s="174" t="e">
        <f>#REF!</f>
        <v>#REF!</v>
      </c>
      <c r="N24" s="174" t="e">
        <f>#REF!</f>
        <v>#REF!</v>
      </c>
      <c r="O24" s="174" t="e">
        <f>#REF!</f>
        <v>#REF!</v>
      </c>
      <c r="P24" s="174" t="e">
        <f>#REF!</f>
        <v>#REF!</v>
      </c>
      <c r="Q24" s="467" t="e">
        <f>#REF!</f>
        <v>#REF!</v>
      </c>
      <c r="R24" s="467"/>
      <c r="S24" s="160"/>
      <c r="T24" s="160"/>
      <c r="U24" s="161"/>
      <c r="V24" s="161"/>
      <c r="W24" s="161"/>
      <c r="X24" s="161"/>
      <c r="Y24" s="161"/>
    </row>
    <row r="25" spans="1:25">
      <c r="A25" s="159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59"/>
      <c r="Q25" s="160"/>
      <c r="R25" s="160"/>
      <c r="S25" s="160"/>
      <c r="T25" s="160"/>
      <c r="U25" s="161"/>
      <c r="V25" s="161"/>
      <c r="W25" s="161"/>
      <c r="X25" s="161"/>
      <c r="Y25" s="161"/>
    </row>
    <row r="26" spans="1:25" ht="33" customHeight="1">
      <c r="A26" s="472" t="s">
        <v>84</v>
      </c>
      <c r="B26" s="472"/>
      <c r="C26" s="472"/>
      <c r="D26" s="472"/>
      <c r="E26" s="472"/>
      <c r="F26" s="472"/>
      <c r="G26" s="472"/>
      <c r="H26" s="472"/>
      <c r="I26" s="472"/>
      <c r="J26" s="472"/>
      <c r="K26" s="469" t="s">
        <v>85</v>
      </c>
      <c r="L26" s="469"/>
      <c r="M26" s="182" t="e">
        <f>ROUND(M29+M30*M31,2)+M58</f>
        <v>#REF!</v>
      </c>
      <c r="N26" s="160"/>
      <c r="O26" s="160"/>
      <c r="P26" s="159"/>
      <c r="Q26" s="160"/>
      <c r="R26" s="160"/>
      <c r="S26" s="160"/>
      <c r="T26" s="160"/>
      <c r="U26" s="161"/>
      <c r="V26" s="161"/>
      <c r="W26" s="161"/>
      <c r="X26" s="161"/>
      <c r="Y26" s="161"/>
    </row>
    <row r="27" spans="1:25" s="146" customFormat="1">
      <c r="A27" s="179"/>
      <c r="B27" s="16"/>
      <c r="C27" s="16"/>
      <c r="D27" s="16"/>
      <c r="E27" s="16"/>
      <c r="H27" s="160"/>
      <c r="I27" s="160"/>
      <c r="J27" s="160"/>
      <c r="L27" s="33"/>
      <c r="M27" s="180"/>
      <c r="N27" s="160"/>
      <c r="O27" s="160"/>
      <c r="P27" s="181"/>
      <c r="Q27" s="160"/>
      <c r="R27" s="160"/>
      <c r="S27" s="160"/>
      <c r="T27" s="160"/>
      <c r="U27" s="161"/>
      <c r="V27" s="161"/>
      <c r="W27" s="161"/>
      <c r="X27" s="161"/>
      <c r="Y27" s="161"/>
    </row>
    <row r="28" spans="1:25" ht="31.5" customHeight="1">
      <c r="A28" s="473" t="s">
        <v>86</v>
      </c>
      <c r="B28" s="473"/>
      <c r="C28" s="473"/>
      <c r="D28" s="473"/>
      <c r="E28" s="473"/>
      <c r="F28" s="473"/>
      <c r="G28" s="473"/>
      <c r="H28" s="473"/>
      <c r="I28" s="473"/>
      <c r="J28" s="473"/>
      <c r="K28" s="474" t="s">
        <v>38</v>
      </c>
      <c r="L28" s="474"/>
      <c r="M28" s="176" t="s">
        <v>37</v>
      </c>
      <c r="N28" s="160"/>
      <c r="O28" s="160"/>
      <c r="P28" s="159"/>
      <c r="Q28" s="160"/>
      <c r="R28" s="160"/>
      <c r="S28" s="160"/>
      <c r="T28" s="160"/>
      <c r="U28" s="161"/>
      <c r="V28" s="161"/>
      <c r="W28" s="161"/>
      <c r="X28" s="161"/>
      <c r="Y28" s="161"/>
    </row>
    <row r="29" spans="1:25" ht="15" customHeight="1">
      <c r="A29" s="177" t="s">
        <v>52</v>
      </c>
      <c r="B29" s="468" t="s">
        <v>54</v>
      </c>
      <c r="C29" s="468"/>
      <c r="D29" s="468"/>
      <c r="E29" s="468"/>
      <c r="F29" s="468"/>
      <c r="G29" s="468"/>
      <c r="H29" s="468"/>
      <c r="I29" s="468"/>
      <c r="J29" s="468"/>
      <c r="K29" s="469" t="s">
        <v>87</v>
      </c>
      <c r="L29" s="469"/>
      <c r="M29" s="178" t="e">
        <f>#REF!</f>
        <v>#REF!</v>
      </c>
      <c r="N29" s="160"/>
      <c r="O29" s="160"/>
      <c r="P29" s="159"/>
      <c r="Q29" s="160"/>
      <c r="R29" s="160"/>
      <c r="S29" s="160"/>
      <c r="T29" s="160"/>
      <c r="U29" s="161"/>
      <c r="V29" s="161"/>
      <c r="W29" s="161"/>
      <c r="X29" s="161"/>
      <c r="Y29" s="161"/>
    </row>
    <row r="30" spans="1:25" ht="15.75" customHeight="1">
      <c r="A30" s="177" t="s">
        <v>53</v>
      </c>
      <c r="B30" s="468" t="s">
        <v>55</v>
      </c>
      <c r="C30" s="468"/>
      <c r="D30" s="468"/>
      <c r="E30" s="468"/>
      <c r="F30" s="468"/>
      <c r="G30" s="468"/>
      <c r="H30" s="468"/>
      <c r="I30" s="468"/>
      <c r="J30" s="468"/>
      <c r="K30" s="469" t="s">
        <v>88</v>
      </c>
      <c r="L30" s="469"/>
      <c r="M30" s="178" t="e">
        <f>#REF!</f>
        <v>#REF!</v>
      </c>
      <c r="N30" s="160"/>
      <c r="O30" s="160"/>
      <c r="P30" s="159"/>
      <c r="Q30" s="160"/>
      <c r="R30" s="160"/>
      <c r="S30" s="160"/>
      <c r="T30" s="160"/>
      <c r="U30" s="161"/>
      <c r="V30" s="161"/>
      <c r="W30" s="161"/>
      <c r="X30" s="161"/>
      <c r="Y30" s="161"/>
    </row>
    <row r="31" spans="1:25" ht="29.25" customHeight="1">
      <c r="A31" s="177" t="s">
        <v>56</v>
      </c>
      <c r="B31" s="468" t="s">
        <v>89</v>
      </c>
      <c r="C31" s="468"/>
      <c r="D31" s="468"/>
      <c r="E31" s="468"/>
      <c r="F31" s="468"/>
      <c r="G31" s="468"/>
      <c r="H31" s="468"/>
      <c r="I31" s="468"/>
      <c r="J31" s="468"/>
      <c r="K31" s="469" t="s">
        <v>57</v>
      </c>
      <c r="L31" s="469"/>
      <c r="M31" s="183" t="e">
        <f>#REF!</f>
        <v>#REF!</v>
      </c>
      <c r="N31" s="160"/>
      <c r="O31" s="160"/>
      <c r="P31" s="159"/>
      <c r="Q31" s="160"/>
      <c r="R31" s="160"/>
      <c r="S31" s="160"/>
      <c r="T31" s="160"/>
      <c r="U31" s="161"/>
      <c r="V31" s="161"/>
      <c r="W31" s="161"/>
      <c r="X31" s="161"/>
      <c r="Y31" s="161"/>
    </row>
    <row r="32" spans="1:25" ht="16.5" customHeight="1">
      <c r="A32" s="177" t="s">
        <v>58</v>
      </c>
      <c r="B32" s="468" t="s">
        <v>59</v>
      </c>
      <c r="C32" s="468"/>
      <c r="D32" s="468"/>
      <c r="E32" s="468"/>
      <c r="F32" s="468"/>
      <c r="G32" s="468"/>
      <c r="H32" s="468"/>
      <c r="I32" s="468"/>
      <c r="J32" s="468"/>
      <c r="K32" s="469" t="s">
        <v>39</v>
      </c>
      <c r="L32" s="469"/>
      <c r="M32" s="178" t="e">
        <f>#REF!</f>
        <v>#REF!</v>
      </c>
      <c r="N32" s="160"/>
      <c r="O32" s="160"/>
      <c r="P32" s="159"/>
      <c r="Q32" s="160"/>
      <c r="R32" s="160"/>
      <c r="S32" s="160"/>
      <c r="T32" s="160"/>
      <c r="U32" s="161"/>
      <c r="V32" s="161"/>
      <c r="W32" s="161"/>
      <c r="X32" s="161"/>
      <c r="Y32" s="161"/>
    </row>
    <row r="33" spans="1:25" ht="31.5" customHeight="1">
      <c r="A33" s="177" t="s">
        <v>60</v>
      </c>
      <c r="B33" s="468" t="s">
        <v>61</v>
      </c>
      <c r="C33" s="468"/>
      <c r="D33" s="468"/>
      <c r="E33" s="468"/>
      <c r="F33" s="468"/>
      <c r="G33" s="468"/>
      <c r="H33" s="468"/>
      <c r="I33" s="468"/>
      <c r="J33" s="468"/>
      <c r="K33" s="469" t="s">
        <v>39</v>
      </c>
      <c r="L33" s="469"/>
      <c r="M33" s="178" t="e">
        <f>#REF!</f>
        <v>#REF!</v>
      </c>
      <c r="N33" s="160"/>
      <c r="O33" s="160"/>
      <c r="P33" s="159"/>
      <c r="Q33" s="160"/>
      <c r="R33" s="160"/>
      <c r="S33" s="160"/>
      <c r="T33" s="160"/>
      <c r="U33" s="161"/>
      <c r="V33" s="161"/>
      <c r="W33" s="161"/>
      <c r="X33" s="161"/>
      <c r="Y33" s="161"/>
    </row>
    <row r="34" spans="1:25" ht="27.75" customHeight="1">
      <c r="A34" s="177" t="s">
        <v>62</v>
      </c>
      <c r="B34" s="468" t="s">
        <v>63</v>
      </c>
      <c r="C34" s="468"/>
      <c r="D34" s="468"/>
      <c r="E34" s="468"/>
      <c r="F34" s="468"/>
      <c r="G34" s="468"/>
      <c r="H34" s="468"/>
      <c r="I34" s="468"/>
      <c r="J34" s="468"/>
      <c r="K34" s="469" t="s">
        <v>39</v>
      </c>
      <c r="L34" s="469"/>
      <c r="M34" s="178" t="e">
        <f>#REF!</f>
        <v>#REF!</v>
      </c>
      <c r="N34" s="160"/>
      <c r="O34" s="160"/>
      <c r="P34" s="159"/>
      <c r="Q34" s="160"/>
      <c r="R34" s="160"/>
      <c r="S34" s="160"/>
      <c r="T34" s="160"/>
      <c r="U34" s="161"/>
      <c r="V34" s="161"/>
      <c r="W34" s="161"/>
      <c r="X34" s="161"/>
      <c r="Y34" s="161"/>
    </row>
    <row r="35" spans="1:25" ht="15" customHeight="1">
      <c r="A35" s="177"/>
      <c r="B35" s="468" t="s">
        <v>40</v>
      </c>
      <c r="C35" s="468"/>
      <c r="D35" s="468"/>
      <c r="E35" s="468"/>
      <c r="F35" s="468"/>
      <c r="G35" s="468"/>
      <c r="H35" s="468"/>
      <c r="I35" s="468"/>
      <c r="J35" s="468"/>
      <c r="K35" s="469" t="s">
        <v>39</v>
      </c>
      <c r="L35" s="469"/>
      <c r="M35" s="178" t="e">
        <f>#REF!</f>
        <v>#REF!</v>
      </c>
      <c r="N35" s="160"/>
      <c r="O35" s="160"/>
      <c r="P35" s="159"/>
      <c r="Q35" s="160"/>
      <c r="R35" s="160"/>
      <c r="S35" s="160"/>
      <c r="T35" s="160"/>
      <c r="U35" s="161"/>
      <c r="V35" s="161"/>
      <c r="W35" s="161"/>
      <c r="X35" s="161"/>
      <c r="Y35" s="161"/>
    </row>
    <row r="36" spans="1:25" ht="15" customHeight="1">
      <c r="A36" s="177"/>
      <c r="B36" s="468" t="s">
        <v>41</v>
      </c>
      <c r="C36" s="468"/>
      <c r="D36" s="468"/>
      <c r="E36" s="468"/>
      <c r="F36" s="468"/>
      <c r="G36" s="468"/>
      <c r="H36" s="468"/>
      <c r="I36" s="468"/>
      <c r="J36" s="468"/>
      <c r="K36" s="469" t="s">
        <v>39</v>
      </c>
      <c r="L36" s="469"/>
      <c r="M36" s="178" t="e">
        <f>#REF!</f>
        <v>#REF!</v>
      </c>
      <c r="N36" s="160"/>
      <c r="O36" s="160"/>
      <c r="P36" s="159"/>
      <c r="Q36" s="160"/>
      <c r="R36" s="160"/>
      <c r="S36" s="160"/>
      <c r="T36" s="160"/>
      <c r="U36" s="161"/>
      <c r="V36" s="161"/>
      <c r="W36" s="161"/>
      <c r="X36" s="161"/>
      <c r="Y36" s="161"/>
    </row>
    <row r="37" spans="1:25" ht="15" customHeight="1">
      <c r="A37" s="177"/>
      <c r="B37" s="468" t="s">
        <v>42</v>
      </c>
      <c r="C37" s="468"/>
      <c r="D37" s="468"/>
      <c r="E37" s="468"/>
      <c r="F37" s="468"/>
      <c r="G37" s="468"/>
      <c r="H37" s="468"/>
      <c r="I37" s="468"/>
      <c r="J37" s="468"/>
      <c r="K37" s="469" t="s">
        <v>39</v>
      </c>
      <c r="L37" s="469"/>
      <c r="M37" s="178" t="e">
        <f>#REF!</f>
        <v>#REF!</v>
      </c>
      <c r="N37" s="160"/>
      <c r="O37" s="160"/>
      <c r="P37" s="159"/>
      <c r="Q37" s="160"/>
      <c r="R37" s="160"/>
      <c r="S37" s="160"/>
      <c r="T37" s="160"/>
      <c r="U37" s="161"/>
      <c r="V37" s="161"/>
      <c r="W37" s="161"/>
      <c r="X37" s="161"/>
      <c r="Y37" s="161"/>
    </row>
    <row r="38" spans="1:25" ht="15" customHeight="1">
      <c r="A38" s="177"/>
      <c r="B38" s="468" t="s">
        <v>43</v>
      </c>
      <c r="C38" s="468"/>
      <c r="D38" s="468"/>
      <c r="E38" s="468"/>
      <c r="F38" s="468"/>
      <c r="G38" s="468"/>
      <c r="H38" s="468"/>
      <c r="I38" s="468"/>
      <c r="J38" s="468"/>
      <c r="K38" s="469" t="s">
        <v>39</v>
      </c>
      <c r="L38" s="469"/>
      <c r="M38" s="178" t="e">
        <f>#REF!</f>
        <v>#REF!</v>
      </c>
      <c r="N38" s="160"/>
      <c r="O38" s="160"/>
      <c r="P38" s="159"/>
      <c r="Q38" s="160"/>
      <c r="R38" s="160"/>
      <c r="S38" s="160"/>
      <c r="T38" s="160"/>
      <c r="U38" s="161"/>
      <c r="V38" s="161"/>
      <c r="W38" s="161"/>
      <c r="X38" s="161"/>
      <c r="Y38" s="161"/>
    </row>
    <row r="39" spans="1:25" ht="15" customHeight="1">
      <c r="A39" s="177"/>
      <c r="B39" s="468" t="s">
        <v>44</v>
      </c>
      <c r="C39" s="468"/>
      <c r="D39" s="468"/>
      <c r="E39" s="468"/>
      <c r="F39" s="468"/>
      <c r="G39" s="468"/>
      <c r="H39" s="468"/>
      <c r="I39" s="468"/>
      <c r="J39" s="468"/>
      <c r="K39" s="469" t="s">
        <v>39</v>
      </c>
      <c r="L39" s="469"/>
      <c r="M39" s="178" t="e">
        <f>#REF!</f>
        <v>#REF!</v>
      </c>
      <c r="N39" s="160"/>
      <c r="O39" s="160"/>
      <c r="P39" s="159"/>
      <c r="Q39" s="160"/>
      <c r="R39" s="160"/>
      <c r="S39" s="160"/>
      <c r="T39" s="160"/>
      <c r="U39" s="161"/>
      <c r="V39" s="161"/>
      <c r="W39" s="161"/>
      <c r="X39" s="161"/>
      <c r="Y39" s="161"/>
    </row>
    <row r="40" spans="1:25" ht="12.75" customHeight="1">
      <c r="A40" s="177" t="s">
        <v>66</v>
      </c>
      <c r="B40" s="468" t="s">
        <v>65</v>
      </c>
      <c r="C40" s="468"/>
      <c r="D40" s="468"/>
      <c r="E40" s="468"/>
      <c r="F40" s="468"/>
      <c r="G40" s="468"/>
      <c r="H40" s="468"/>
      <c r="I40" s="468"/>
      <c r="J40" s="468"/>
      <c r="K40" s="469" t="s">
        <v>39</v>
      </c>
      <c r="L40" s="469"/>
      <c r="M40" s="178" t="e">
        <f>#REF!</f>
        <v>#REF!</v>
      </c>
      <c r="N40" s="160"/>
      <c r="O40" s="160"/>
      <c r="P40" s="159"/>
      <c r="Q40" s="160"/>
      <c r="R40" s="160"/>
      <c r="S40" s="160"/>
      <c r="T40" s="160"/>
      <c r="U40" s="161"/>
      <c r="V40" s="161"/>
      <c r="W40" s="161"/>
      <c r="X40" s="161"/>
      <c r="Y40" s="161"/>
    </row>
    <row r="41" spans="1:25" ht="29.25" customHeight="1">
      <c r="A41" s="177" t="s">
        <v>64</v>
      </c>
      <c r="B41" s="468" t="s">
        <v>67</v>
      </c>
      <c r="C41" s="468"/>
      <c r="D41" s="468"/>
      <c r="E41" s="468"/>
      <c r="F41" s="468"/>
      <c r="G41" s="468"/>
      <c r="H41" s="468"/>
      <c r="I41" s="468"/>
      <c r="J41" s="468"/>
      <c r="K41" s="469" t="s">
        <v>47</v>
      </c>
      <c r="L41" s="469"/>
      <c r="M41" s="178" t="e">
        <f>#REF!</f>
        <v>#REF!</v>
      </c>
      <c r="N41" s="160"/>
      <c r="O41" s="160"/>
      <c r="P41" s="159"/>
      <c r="Q41" s="160"/>
      <c r="R41" s="160"/>
      <c r="S41" s="160"/>
      <c r="T41" s="160"/>
      <c r="U41" s="161"/>
      <c r="V41" s="161"/>
      <c r="W41" s="161"/>
      <c r="X41" s="161"/>
      <c r="Y41" s="161"/>
    </row>
    <row r="42" spans="1:25" ht="15" customHeight="1">
      <c r="A42" s="177"/>
      <c r="B42" s="468" t="s">
        <v>45</v>
      </c>
      <c r="C42" s="468"/>
      <c r="D42" s="468"/>
      <c r="E42" s="468"/>
      <c r="F42" s="468"/>
      <c r="G42" s="468"/>
      <c r="H42" s="468"/>
      <c r="I42" s="468"/>
      <c r="J42" s="468"/>
      <c r="K42" s="469" t="s">
        <v>47</v>
      </c>
      <c r="L42" s="469"/>
      <c r="M42" s="178" t="e">
        <f>#REF!</f>
        <v>#REF!</v>
      </c>
      <c r="N42" s="160"/>
      <c r="O42" s="160"/>
      <c r="P42" s="159"/>
      <c r="Q42" s="160"/>
      <c r="R42" s="160"/>
      <c r="S42" s="160"/>
      <c r="T42" s="160"/>
      <c r="U42" s="161"/>
      <c r="V42" s="161"/>
      <c r="W42" s="161"/>
      <c r="X42" s="161"/>
      <c r="Y42" s="161"/>
    </row>
    <row r="43" spans="1:25" ht="15" customHeight="1">
      <c r="A43" s="177"/>
      <c r="B43" s="468" t="s">
        <v>48</v>
      </c>
      <c r="C43" s="468"/>
      <c r="D43" s="468"/>
      <c r="E43" s="468"/>
      <c r="F43" s="468"/>
      <c r="G43" s="468"/>
      <c r="H43" s="468"/>
      <c r="I43" s="468"/>
      <c r="J43" s="468"/>
      <c r="K43" s="469" t="s">
        <v>47</v>
      </c>
      <c r="L43" s="469"/>
      <c r="M43" s="178" t="e">
        <f>#REF!</f>
        <v>#REF!</v>
      </c>
      <c r="N43" s="160"/>
      <c r="O43" s="160"/>
      <c r="P43" s="159"/>
      <c r="Q43" s="160"/>
      <c r="R43" s="160"/>
      <c r="S43" s="160"/>
      <c r="T43" s="160"/>
      <c r="U43" s="161"/>
      <c r="V43" s="161"/>
      <c r="W43" s="161"/>
      <c r="X43" s="161"/>
      <c r="Y43" s="161"/>
    </row>
    <row r="44" spans="1:25" ht="15" customHeight="1">
      <c r="A44" s="177"/>
      <c r="B44" s="468" t="s">
        <v>49</v>
      </c>
      <c r="C44" s="468"/>
      <c r="D44" s="468"/>
      <c r="E44" s="468"/>
      <c r="F44" s="468"/>
      <c r="G44" s="468"/>
      <c r="H44" s="468"/>
      <c r="I44" s="468"/>
      <c r="J44" s="468"/>
      <c r="K44" s="469" t="s">
        <v>47</v>
      </c>
      <c r="L44" s="469"/>
      <c r="M44" s="178" t="e">
        <f>#REF!</f>
        <v>#REF!</v>
      </c>
      <c r="N44" s="160"/>
      <c r="O44" s="160"/>
      <c r="P44" s="159"/>
      <c r="Q44" s="160"/>
      <c r="R44" s="160"/>
      <c r="S44" s="160"/>
      <c r="T44" s="160"/>
      <c r="U44" s="161"/>
      <c r="V44" s="161"/>
      <c r="W44" s="161"/>
      <c r="X44" s="161"/>
      <c r="Y44" s="161"/>
    </row>
    <row r="45" spans="1:25" ht="15" customHeight="1">
      <c r="A45" s="177"/>
      <c r="B45" s="468" t="s">
        <v>46</v>
      </c>
      <c r="C45" s="468"/>
      <c r="D45" s="468"/>
      <c r="E45" s="468"/>
      <c r="F45" s="468"/>
      <c r="G45" s="468"/>
      <c r="H45" s="468"/>
      <c r="I45" s="468"/>
      <c r="J45" s="468"/>
      <c r="K45" s="469" t="s">
        <v>47</v>
      </c>
      <c r="L45" s="469"/>
      <c r="M45" s="178" t="e">
        <f>#REF!</f>
        <v>#REF!</v>
      </c>
      <c r="N45" s="160"/>
      <c r="O45" s="160"/>
      <c r="P45" s="159"/>
      <c r="Q45" s="160"/>
      <c r="R45" s="160"/>
      <c r="S45" s="160"/>
      <c r="T45" s="160"/>
      <c r="U45" s="161"/>
      <c r="V45" s="161"/>
      <c r="W45" s="161"/>
      <c r="X45" s="161"/>
      <c r="Y45" s="161"/>
    </row>
    <row r="46" spans="1:25" ht="15" customHeight="1">
      <c r="A46" s="177"/>
      <c r="B46" s="471" t="s">
        <v>50</v>
      </c>
      <c r="C46" s="471"/>
      <c r="D46" s="471"/>
      <c r="E46" s="471"/>
      <c r="F46" s="471"/>
      <c r="G46" s="471"/>
      <c r="H46" s="471"/>
      <c r="I46" s="471"/>
      <c r="J46" s="471"/>
      <c r="K46" s="469" t="s">
        <v>47</v>
      </c>
      <c r="L46" s="469"/>
      <c r="M46" s="178" t="e">
        <f>#REF!</f>
        <v>#REF!</v>
      </c>
      <c r="N46" s="160"/>
      <c r="O46" s="160"/>
      <c r="P46" s="159"/>
      <c r="Q46" s="160"/>
      <c r="R46" s="160"/>
      <c r="S46" s="160"/>
      <c r="T46" s="160"/>
      <c r="U46" s="161"/>
      <c r="V46" s="161"/>
      <c r="W46" s="161"/>
      <c r="X46" s="161"/>
      <c r="Y46" s="161"/>
    </row>
    <row r="47" spans="1:25" ht="15" customHeight="1">
      <c r="A47" s="177"/>
      <c r="B47" s="468" t="s">
        <v>48</v>
      </c>
      <c r="C47" s="468"/>
      <c r="D47" s="468"/>
      <c r="E47" s="468"/>
      <c r="F47" s="468"/>
      <c r="G47" s="468"/>
      <c r="H47" s="468"/>
      <c r="I47" s="468"/>
      <c r="J47" s="468"/>
      <c r="K47" s="469" t="s">
        <v>47</v>
      </c>
      <c r="L47" s="469"/>
      <c r="M47" s="178" t="e">
        <f>#REF!</f>
        <v>#REF!</v>
      </c>
      <c r="N47" s="160"/>
      <c r="O47" s="160"/>
      <c r="P47" s="159"/>
      <c r="Q47" s="160"/>
      <c r="R47" s="160"/>
      <c r="S47" s="160"/>
      <c r="T47" s="160"/>
      <c r="U47" s="161"/>
      <c r="V47" s="161"/>
      <c r="W47" s="161"/>
      <c r="X47" s="161"/>
      <c r="Y47" s="161"/>
    </row>
    <row r="48" spans="1:25" ht="15" customHeight="1">
      <c r="A48" s="177"/>
      <c r="B48" s="468" t="s">
        <v>46</v>
      </c>
      <c r="C48" s="468"/>
      <c r="D48" s="468"/>
      <c r="E48" s="468"/>
      <c r="F48" s="468"/>
      <c r="G48" s="468"/>
      <c r="H48" s="468"/>
      <c r="I48" s="468"/>
      <c r="J48" s="468"/>
      <c r="K48" s="469" t="s">
        <v>47</v>
      </c>
      <c r="L48" s="469"/>
      <c r="M48" s="178" t="e">
        <f>#REF!</f>
        <v>#REF!</v>
      </c>
      <c r="N48" s="160"/>
      <c r="O48" s="160"/>
      <c r="P48" s="159"/>
      <c r="Q48" s="160"/>
      <c r="R48" s="160"/>
      <c r="S48" s="160"/>
      <c r="T48" s="160"/>
      <c r="U48" s="161"/>
      <c r="V48" s="161"/>
      <c r="W48" s="161"/>
      <c r="X48" s="161"/>
      <c r="Y48" s="161"/>
    </row>
    <row r="49" spans="1:25" ht="15" customHeight="1">
      <c r="A49" s="177" t="s">
        <v>68</v>
      </c>
      <c r="B49" s="468" t="s">
        <v>69</v>
      </c>
      <c r="C49" s="468"/>
      <c r="D49" s="468"/>
      <c r="E49" s="468"/>
      <c r="F49" s="468"/>
      <c r="G49" s="468"/>
      <c r="H49" s="468"/>
      <c r="I49" s="468"/>
      <c r="J49" s="468"/>
      <c r="K49" s="469" t="s">
        <v>47</v>
      </c>
      <c r="L49" s="469"/>
      <c r="M49" s="178" t="e">
        <f>#REF!</f>
        <v>#REF!</v>
      </c>
      <c r="N49" s="160"/>
      <c r="O49" s="160"/>
      <c r="P49" s="159"/>
      <c r="Q49" s="160"/>
      <c r="R49" s="160"/>
      <c r="S49" s="160"/>
      <c r="T49" s="160"/>
      <c r="U49" s="161"/>
      <c r="V49" s="161"/>
      <c r="W49" s="161"/>
      <c r="X49" s="161"/>
      <c r="Y49" s="161"/>
    </row>
    <row r="50" spans="1:25" ht="28.5" customHeight="1">
      <c r="A50" s="177" t="s">
        <v>70</v>
      </c>
      <c r="B50" s="468" t="s">
        <v>71</v>
      </c>
      <c r="C50" s="468"/>
      <c r="D50" s="468"/>
      <c r="E50" s="468"/>
      <c r="F50" s="468"/>
      <c r="G50" s="468"/>
      <c r="H50" s="468"/>
      <c r="I50" s="468"/>
      <c r="J50" s="468"/>
      <c r="K50" s="469" t="s">
        <v>47</v>
      </c>
      <c r="L50" s="469"/>
      <c r="M50" s="178" t="e">
        <f>#REF!</f>
        <v>#REF!</v>
      </c>
      <c r="N50" s="160"/>
      <c r="O50" s="160"/>
      <c r="P50" s="159"/>
      <c r="Q50" s="160"/>
      <c r="R50" s="160"/>
      <c r="S50" s="160"/>
      <c r="T50" s="160"/>
      <c r="U50" s="161"/>
      <c r="V50" s="161"/>
      <c r="W50" s="161"/>
      <c r="X50" s="161"/>
      <c r="Y50" s="161"/>
    </row>
    <row r="51" spans="1:25" ht="31.5" customHeight="1">
      <c r="A51" s="177" t="s">
        <v>72</v>
      </c>
      <c r="B51" s="468" t="s">
        <v>73</v>
      </c>
      <c r="C51" s="468"/>
      <c r="D51" s="468"/>
      <c r="E51" s="468"/>
      <c r="F51" s="468"/>
      <c r="G51" s="468"/>
      <c r="H51" s="468"/>
      <c r="I51" s="468"/>
      <c r="J51" s="468"/>
      <c r="K51" s="469" t="s">
        <v>47</v>
      </c>
      <c r="L51" s="469"/>
      <c r="M51" s="178" t="e">
        <f>#REF!</f>
        <v>#REF!</v>
      </c>
      <c r="N51" s="160"/>
      <c r="O51" s="160"/>
      <c r="P51" s="159"/>
      <c r="Q51" s="160"/>
      <c r="R51" s="160"/>
      <c r="S51" s="160"/>
      <c r="T51" s="160"/>
      <c r="U51" s="161"/>
      <c r="V51" s="161"/>
      <c r="W51" s="161"/>
      <c r="X51" s="161"/>
      <c r="Y51" s="161"/>
    </row>
    <row r="52" spans="1:25" ht="15" customHeight="1">
      <c r="A52" s="177"/>
      <c r="B52" s="468" t="s">
        <v>40</v>
      </c>
      <c r="C52" s="468"/>
      <c r="D52" s="468"/>
      <c r="E52" s="468"/>
      <c r="F52" s="468"/>
      <c r="G52" s="468"/>
      <c r="H52" s="468"/>
      <c r="I52" s="468"/>
      <c r="J52" s="468"/>
      <c r="K52" s="469" t="s">
        <v>47</v>
      </c>
      <c r="L52" s="469"/>
      <c r="M52" s="178" t="e">
        <f>#REF!</f>
        <v>#REF!</v>
      </c>
      <c r="N52" s="160"/>
      <c r="O52" s="160"/>
      <c r="P52" s="159"/>
      <c r="Q52" s="160"/>
      <c r="R52" s="160"/>
      <c r="S52" s="160"/>
      <c r="T52" s="160"/>
      <c r="U52" s="161"/>
      <c r="V52" s="161"/>
      <c r="W52" s="161"/>
      <c r="X52" s="161"/>
      <c r="Y52" s="161"/>
    </row>
    <row r="53" spans="1:25" ht="15" customHeight="1">
      <c r="A53" s="177"/>
      <c r="B53" s="468" t="s">
        <v>41</v>
      </c>
      <c r="C53" s="468"/>
      <c r="D53" s="468"/>
      <c r="E53" s="468"/>
      <c r="F53" s="468"/>
      <c r="G53" s="468"/>
      <c r="H53" s="468"/>
      <c r="I53" s="468"/>
      <c r="J53" s="468"/>
      <c r="K53" s="469" t="s">
        <v>47</v>
      </c>
      <c r="L53" s="469"/>
      <c r="M53" s="178" t="e">
        <f>#REF!</f>
        <v>#REF!</v>
      </c>
      <c r="N53" s="160"/>
      <c r="O53" s="160"/>
      <c r="P53" s="159"/>
      <c r="Q53" s="160"/>
      <c r="R53" s="160"/>
      <c r="S53" s="160"/>
      <c r="T53" s="160"/>
      <c r="U53" s="161"/>
      <c r="V53" s="161"/>
      <c r="W53" s="161"/>
      <c r="X53" s="161"/>
      <c r="Y53" s="161"/>
    </row>
    <row r="54" spans="1:25" ht="15" customHeight="1">
      <c r="A54" s="177"/>
      <c r="B54" s="468" t="s">
        <v>42</v>
      </c>
      <c r="C54" s="468"/>
      <c r="D54" s="468"/>
      <c r="E54" s="468"/>
      <c r="F54" s="468"/>
      <c r="G54" s="468"/>
      <c r="H54" s="468"/>
      <c r="I54" s="468"/>
      <c r="J54" s="468"/>
      <c r="K54" s="469" t="s">
        <v>47</v>
      </c>
      <c r="L54" s="469"/>
      <c r="M54" s="178" t="e">
        <f>#REF!</f>
        <v>#REF!</v>
      </c>
      <c r="N54" s="160"/>
      <c r="O54" s="160"/>
      <c r="P54" s="159"/>
      <c r="Q54" s="160"/>
      <c r="R54" s="160"/>
      <c r="S54" s="160"/>
      <c r="T54" s="160"/>
      <c r="U54" s="161"/>
      <c r="V54" s="161"/>
      <c r="W54" s="161"/>
      <c r="X54" s="161"/>
      <c r="Y54" s="161"/>
    </row>
    <row r="55" spans="1:25" ht="15" customHeight="1">
      <c r="A55" s="177"/>
      <c r="B55" s="468" t="s">
        <v>43</v>
      </c>
      <c r="C55" s="468"/>
      <c r="D55" s="468"/>
      <c r="E55" s="468"/>
      <c r="F55" s="468"/>
      <c r="G55" s="468"/>
      <c r="H55" s="468"/>
      <c r="I55" s="468"/>
      <c r="J55" s="468"/>
      <c r="K55" s="469" t="s">
        <v>47</v>
      </c>
      <c r="L55" s="469"/>
      <c r="M55" s="178" t="e">
        <f>#REF!</f>
        <v>#REF!</v>
      </c>
      <c r="N55" s="160"/>
      <c r="O55" s="160"/>
      <c r="P55" s="159"/>
      <c r="Q55" s="160"/>
      <c r="R55" s="160"/>
      <c r="S55" s="160"/>
      <c r="T55" s="160"/>
      <c r="U55" s="161"/>
      <c r="V55" s="161"/>
      <c r="W55" s="161"/>
      <c r="X55" s="161"/>
      <c r="Y55" s="161"/>
    </row>
    <row r="56" spans="1:25" ht="15" customHeight="1">
      <c r="A56" s="177"/>
      <c r="B56" s="468" t="s">
        <v>44</v>
      </c>
      <c r="C56" s="468"/>
      <c r="D56" s="468"/>
      <c r="E56" s="468"/>
      <c r="F56" s="468"/>
      <c r="G56" s="468"/>
      <c r="H56" s="468"/>
      <c r="I56" s="468"/>
      <c r="J56" s="468"/>
      <c r="K56" s="469" t="s">
        <v>47</v>
      </c>
      <c r="L56" s="469"/>
      <c r="M56" s="178" t="e">
        <f>#REF!</f>
        <v>#REF!</v>
      </c>
      <c r="N56" s="160"/>
      <c r="O56" s="160"/>
      <c r="P56" s="159"/>
      <c r="Q56" s="160"/>
      <c r="R56" s="160"/>
      <c r="S56" s="160"/>
      <c r="T56" s="160"/>
      <c r="U56" s="161"/>
      <c r="V56" s="161"/>
      <c r="W56" s="161"/>
      <c r="X56" s="161"/>
      <c r="Y56" s="161"/>
    </row>
    <row r="57" spans="1:25" ht="16.5" customHeight="1">
      <c r="A57" s="177" t="s">
        <v>74</v>
      </c>
      <c r="B57" s="468" t="s">
        <v>75</v>
      </c>
      <c r="C57" s="468"/>
      <c r="D57" s="468"/>
      <c r="E57" s="468"/>
      <c r="F57" s="468"/>
      <c r="G57" s="468"/>
      <c r="H57" s="468"/>
      <c r="I57" s="468"/>
      <c r="J57" s="468"/>
      <c r="K57" s="469" t="s">
        <v>47</v>
      </c>
      <c r="L57" s="469"/>
      <c r="M57" s="178" t="e">
        <f>#REF!</f>
        <v>#REF!</v>
      </c>
      <c r="N57" s="160"/>
      <c r="O57" s="160"/>
      <c r="P57" s="159"/>
      <c r="Q57" s="160"/>
      <c r="R57" s="160"/>
      <c r="S57" s="160"/>
      <c r="T57" s="160"/>
      <c r="U57" s="161"/>
      <c r="V57" s="161"/>
      <c r="W57" s="161"/>
      <c r="X57" s="161"/>
      <c r="Y57" s="161"/>
    </row>
    <row r="58" spans="1:25" ht="32.25" customHeight="1">
      <c r="A58" s="175" t="s">
        <v>76</v>
      </c>
      <c r="B58" s="470" t="s">
        <v>209</v>
      </c>
      <c r="C58" s="470"/>
      <c r="D58" s="470"/>
      <c r="E58" s="470"/>
      <c r="F58" s="470"/>
      <c r="G58" s="470"/>
      <c r="H58" s="470"/>
      <c r="I58" s="470"/>
      <c r="J58" s="470"/>
      <c r="K58" s="469" t="s">
        <v>87</v>
      </c>
      <c r="L58" s="469"/>
      <c r="M58" s="178" t="e">
        <f>#REF!</f>
        <v>#REF!</v>
      </c>
      <c r="N58" s="160"/>
      <c r="O58" s="160"/>
      <c r="P58" s="159"/>
      <c r="Q58" s="160"/>
      <c r="R58" s="160"/>
      <c r="S58" s="160"/>
      <c r="T58" s="160"/>
      <c r="U58" s="161"/>
      <c r="V58" s="161"/>
      <c r="W58" s="161"/>
      <c r="X58" s="161"/>
      <c r="Y58" s="161"/>
    </row>
    <row r="59" spans="1:2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59"/>
      <c r="Q59" s="160"/>
      <c r="R59" s="160"/>
      <c r="S59" s="160"/>
      <c r="T59" s="160"/>
      <c r="U59" s="161"/>
      <c r="V59" s="161"/>
      <c r="W59" s="161"/>
      <c r="X59" s="161"/>
      <c r="Y59" s="161"/>
    </row>
    <row r="60" spans="1:25" ht="57" customHeight="1">
      <c r="A60" s="414" t="s">
        <v>245</v>
      </c>
      <c r="B60" s="414"/>
      <c r="C60" s="414"/>
      <c r="D60" s="414"/>
      <c r="E60" s="414"/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</row>
    <row r="61" spans="1:2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59"/>
      <c r="Q61" s="160"/>
      <c r="R61" s="160"/>
      <c r="S61" s="160"/>
      <c r="T61" s="160"/>
      <c r="U61" s="161"/>
      <c r="V61" s="161"/>
      <c r="W61" s="161"/>
      <c r="X61" s="161"/>
      <c r="Y61" s="161"/>
    </row>
    <row r="62" spans="1:25">
      <c r="A62" s="159"/>
      <c r="B62" s="144" t="s">
        <v>78</v>
      </c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59"/>
      <c r="Q62" s="160"/>
      <c r="R62" s="160"/>
      <c r="S62" s="160"/>
      <c r="T62" s="160"/>
      <c r="U62" s="161"/>
      <c r="V62" s="161"/>
      <c r="W62" s="161"/>
      <c r="X62" s="161"/>
      <c r="Y62" s="161"/>
    </row>
    <row r="63" spans="1:25" ht="15.75" customHeight="1">
      <c r="A63" s="464" t="s">
        <v>246</v>
      </c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 t="s">
        <v>243</v>
      </c>
      <c r="N63" s="464"/>
      <c r="O63" s="464"/>
      <c r="P63" s="464"/>
      <c r="Q63" s="465" t="s">
        <v>244</v>
      </c>
      <c r="R63" s="465"/>
      <c r="S63" s="160"/>
      <c r="T63" s="160"/>
      <c r="U63" s="161"/>
      <c r="V63" s="161"/>
      <c r="W63" s="161"/>
      <c r="X63" s="161"/>
      <c r="Y63" s="161"/>
    </row>
    <row r="64" spans="1:25" ht="15.7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 t="s">
        <v>30</v>
      </c>
      <c r="N64" s="464"/>
      <c r="O64" s="464"/>
      <c r="P64" s="464"/>
      <c r="Q64" s="465"/>
      <c r="R64" s="465"/>
      <c r="S64" s="160"/>
      <c r="T64" s="160"/>
      <c r="U64" s="161"/>
      <c r="V64" s="161"/>
      <c r="W64" s="161"/>
      <c r="X64" s="161"/>
      <c r="Y64" s="161"/>
    </row>
    <row r="65" spans="1:25" ht="15.75">
      <c r="A65" s="464"/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173" t="s">
        <v>25</v>
      </c>
      <c r="N65" s="173" t="s">
        <v>27</v>
      </c>
      <c r="O65" s="173" t="s">
        <v>28</v>
      </c>
      <c r="P65" s="173" t="s">
        <v>29</v>
      </c>
      <c r="Q65" s="465"/>
      <c r="R65" s="465"/>
      <c r="S65" s="160"/>
      <c r="T65" s="160"/>
      <c r="U65" s="161"/>
      <c r="V65" s="161"/>
      <c r="W65" s="161"/>
      <c r="X65" s="161"/>
      <c r="Y65" s="161"/>
    </row>
    <row r="66" spans="1:25" ht="15.75">
      <c r="A66" s="461" t="s">
        <v>247</v>
      </c>
      <c r="B66" s="462"/>
      <c r="C66" s="462"/>
      <c r="D66" s="462"/>
      <c r="E66" s="462"/>
      <c r="F66" s="462"/>
      <c r="G66" s="462"/>
      <c r="H66" s="462"/>
      <c r="I66" s="462"/>
      <c r="J66" s="462"/>
      <c r="K66" s="462"/>
      <c r="L66" s="463"/>
      <c r="M66" s="174" t="e">
        <f>#REF!</f>
        <v>#REF!</v>
      </c>
      <c r="N66" s="174" t="e">
        <f>#REF!</f>
        <v>#REF!</v>
      </c>
      <c r="O66" s="174" t="e">
        <f>#REF!</f>
        <v>#REF!</v>
      </c>
      <c r="P66" s="174" t="e">
        <f>#REF!</f>
        <v>#REF!</v>
      </c>
      <c r="Q66" s="467" t="e">
        <f>#REF!</f>
        <v>#REF!</v>
      </c>
      <c r="R66" s="467"/>
      <c r="S66" s="160"/>
      <c r="T66" s="160"/>
      <c r="U66" s="161"/>
      <c r="V66" s="161"/>
      <c r="W66" s="161"/>
      <c r="X66" s="161"/>
      <c r="Y66" s="161"/>
    </row>
    <row r="67" spans="1:25" ht="15.75">
      <c r="A67" s="461" t="s">
        <v>248</v>
      </c>
      <c r="B67" s="462"/>
      <c r="C67" s="462"/>
      <c r="D67" s="462"/>
      <c r="E67" s="462"/>
      <c r="F67" s="462"/>
      <c r="G67" s="462"/>
      <c r="H67" s="462"/>
      <c r="I67" s="462"/>
      <c r="J67" s="462"/>
      <c r="K67" s="462"/>
      <c r="L67" s="463"/>
      <c r="M67" s="184" t="e">
        <f>#REF!</f>
        <v>#REF!</v>
      </c>
      <c r="N67" s="184" t="e">
        <f>#REF!</f>
        <v>#REF!</v>
      </c>
      <c r="O67" s="184" t="e">
        <f>#REF!</f>
        <v>#REF!</v>
      </c>
      <c r="P67" s="184" t="e">
        <f>#REF!</f>
        <v>#REF!</v>
      </c>
      <c r="Q67" s="466" t="e">
        <f>#REF!</f>
        <v>#REF!</v>
      </c>
      <c r="R67" s="466"/>
      <c r="S67" s="160"/>
      <c r="T67" s="160"/>
      <c r="U67" s="161"/>
      <c r="V67" s="161"/>
      <c r="W67" s="161"/>
      <c r="X67" s="161"/>
      <c r="Y67" s="161"/>
    </row>
    <row r="68" spans="1:25" ht="15.75">
      <c r="A68" s="461" t="s">
        <v>249</v>
      </c>
      <c r="B68" s="462"/>
      <c r="C68" s="462"/>
      <c r="D68" s="462"/>
      <c r="E68" s="462"/>
      <c r="F68" s="462"/>
      <c r="G68" s="462"/>
      <c r="H68" s="462"/>
      <c r="I68" s="462"/>
      <c r="J68" s="462"/>
      <c r="K68" s="462"/>
      <c r="L68" s="463"/>
      <c r="M68" s="184" t="e">
        <f>#REF!</f>
        <v>#REF!</v>
      </c>
      <c r="N68" s="184" t="e">
        <f>#REF!</f>
        <v>#REF!</v>
      </c>
      <c r="O68" s="184" t="e">
        <f>#REF!</f>
        <v>#REF!</v>
      </c>
      <c r="P68" s="184" t="e">
        <f>#REF!</f>
        <v>#REF!</v>
      </c>
      <c r="Q68" s="466" t="e">
        <f>#REF!</f>
        <v>#REF!</v>
      </c>
      <c r="R68" s="466"/>
      <c r="S68" s="160"/>
      <c r="T68" s="160"/>
      <c r="U68" s="161"/>
      <c r="V68" s="161"/>
      <c r="W68" s="161"/>
      <c r="X68" s="161"/>
      <c r="Y68" s="161"/>
    </row>
    <row r="69" spans="1:2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59"/>
      <c r="Q69" s="160"/>
      <c r="R69" s="160"/>
      <c r="S69" s="160"/>
      <c r="T69" s="160"/>
      <c r="U69" s="161"/>
      <c r="V69" s="161"/>
      <c r="W69" s="161"/>
      <c r="X69" s="161"/>
      <c r="Y69" s="161"/>
    </row>
    <row r="70" spans="1:25">
      <c r="A70" s="159"/>
      <c r="B70" s="144" t="s">
        <v>250</v>
      </c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59"/>
      <c r="Q70" s="160"/>
      <c r="R70" s="160"/>
      <c r="S70" s="160"/>
      <c r="T70" s="160"/>
      <c r="U70" s="161"/>
      <c r="V70" s="161"/>
      <c r="W70" s="161"/>
      <c r="X70" s="161"/>
      <c r="Y70" s="161"/>
    </row>
    <row r="71" spans="1:25" ht="15.75" customHeight="1">
      <c r="A71" s="464" t="s">
        <v>246</v>
      </c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 t="s">
        <v>243</v>
      </c>
      <c r="N71" s="464"/>
      <c r="O71" s="464"/>
      <c r="P71" s="464"/>
      <c r="Q71" s="465" t="s">
        <v>244</v>
      </c>
      <c r="R71" s="465"/>
      <c r="S71" s="160"/>
      <c r="T71" s="160"/>
      <c r="U71" s="161"/>
      <c r="V71" s="161"/>
      <c r="W71" s="161"/>
      <c r="X71" s="161"/>
      <c r="Y71" s="161"/>
    </row>
    <row r="72" spans="1:25" ht="15.75">
      <c r="A72" s="46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 t="s">
        <v>30</v>
      </c>
      <c r="N72" s="464"/>
      <c r="O72" s="464"/>
      <c r="P72" s="464"/>
      <c r="Q72" s="465"/>
      <c r="R72" s="465"/>
      <c r="S72" s="160"/>
      <c r="T72" s="160"/>
      <c r="U72" s="161"/>
      <c r="V72" s="161"/>
      <c r="W72" s="161"/>
      <c r="X72" s="161"/>
      <c r="Y72" s="161"/>
    </row>
    <row r="73" spans="1:25" ht="15.75">
      <c r="A73" s="46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173" t="s">
        <v>25</v>
      </c>
      <c r="N73" s="173" t="s">
        <v>27</v>
      </c>
      <c r="O73" s="173" t="s">
        <v>28</v>
      </c>
      <c r="P73" s="173" t="s">
        <v>29</v>
      </c>
      <c r="Q73" s="465"/>
      <c r="R73" s="465"/>
      <c r="S73" s="160"/>
      <c r="T73" s="160"/>
      <c r="U73" s="161"/>
      <c r="V73" s="161"/>
      <c r="W73" s="161"/>
      <c r="X73" s="161"/>
      <c r="Y73" s="161"/>
    </row>
    <row r="74" spans="1:25" ht="15.75">
      <c r="A74" s="461" t="s">
        <v>247</v>
      </c>
      <c r="B74" s="462"/>
      <c r="C74" s="462"/>
      <c r="D74" s="462"/>
      <c r="E74" s="462"/>
      <c r="F74" s="462"/>
      <c r="G74" s="462"/>
      <c r="H74" s="462"/>
      <c r="I74" s="462"/>
      <c r="J74" s="462"/>
      <c r="K74" s="462"/>
      <c r="L74" s="463"/>
      <c r="M74" s="174" t="e">
        <f>#REF!</f>
        <v>#REF!</v>
      </c>
      <c r="N74" s="174" t="e">
        <f>#REF!</f>
        <v>#REF!</v>
      </c>
      <c r="O74" s="174" t="e">
        <f>#REF!</f>
        <v>#REF!</v>
      </c>
      <c r="P74" s="174" t="e">
        <f>#REF!</f>
        <v>#REF!</v>
      </c>
      <c r="Q74" s="467" t="e">
        <f>#REF!</f>
        <v>#REF!</v>
      </c>
      <c r="R74" s="467"/>
      <c r="S74" s="160"/>
      <c r="T74" s="160"/>
      <c r="U74" s="161"/>
      <c r="V74" s="161"/>
      <c r="W74" s="161"/>
      <c r="X74" s="161"/>
      <c r="Y74" s="161"/>
    </row>
    <row r="75" spans="1:25" ht="15.75">
      <c r="A75" s="461" t="s">
        <v>251</v>
      </c>
      <c r="B75" s="462"/>
      <c r="C75" s="462"/>
      <c r="D75" s="462"/>
      <c r="E75" s="462"/>
      <c r="F75" s="462"/>
      <c r="G75" s="462"/>
      <c r="H75" s="462"/>
      <c r="I75" s="462"/>
      <c r="J75" s="462"/>
      <c r="K75" s="462"/>
      <c r="L75" s="463"/>
      <c r="M75" s="184" t="e">
        <f>#REF!</f>
        <v>#REF!</v>
      </c>
      <c r="N75" s="184" t="e">
        <f>#REF!</f>
        <v>#REF!</v>
      </c>
      <c r="O75" s="184" t="e">
        <f>#REF!</f>
        <v>#REF!</v>
      </c>
      <c r="P75" s="184" t="e">
        <f>#REF!</f>
        <v>#REF!</v>
      </c>
      <c r="Q75" s="466" t="e">
        <f>#REF!</f>
        <v>#REF!</v>
      </c>
      <c r="R75" s="466"/>
      <c r="S75" s="160"/>
      <c r="T75" s="160"/>
      <c r="U75" s="161"/>
      <c r="V75" s="161"/>
      <c r="W75" s="161"/>
      <c r="X75" s="161"/>
      <c r="Y75" s="161"/>
    </row>
    <row r="77" spans="1:25" ht="56.25" customHeight="1">
      <c r="A77" s="414" t="s">
        <v>211</v>
      </c>
      <c r="B77" s="414"/>
      <c r="C77" s="414"/>
      <c r="D77" s="414"/>
      <c r="E77" s="414"/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</row>
    <row r="78" spans="1:25" s="143" customFormat="1" ht="21.75" customHeight="1">
      <c r="B78" s="144" t="s">
        <v>213</v>
      </c>
    </row>
    <row r="79" spans="1:25" ht="18" customHeight="1">
      <c r="A79" s="476" t="s">
        <v>212</v>
      </c>
      <c r="B79" s="477" t="s">
        <v>95</v>
      </c>
      <c r="C79" s="477"/>
      <c r="D79" s="477"/>
      <c r="E79" s="477"/>
      <c r="F79" s="477"/>
      <c r="G79" s="477"/>
      <c r="H79" s="477"/>
      <c r="I79" s="477"/>
      <c r="J79" s="477"/>
      <c r="K79" s="477"/>
      <c r="L79" s="477"/>
      <c r="M79" s="477"/>
      <c r="N79" s="477"/>
      <c r="O79" s="477"/>
      <c r="P79" s="477"/>
      <c r="Q79" s="477"/>
      <c r="R79" s="477"/>
      <c r="S79" s="477"/>
      <c r="T79" s="477"/>
      <c r="U79" s="477"/>
      <c r="V79" s="477"/>
      <c r="W79" s="477"/>
      <c r="X79" s="477"/>
      <c r="Y79" s="477"/>
    </row>
    <row r="80" spans="1:25">
      <c r="A80" s="476"/>
      <c r="B80" s="156" t="s">
        <v>1</v>
      </c>
      <c r="C80" s="156" t="s">
        <v>2</v>
      </c>
      <c r="D80" s="156" t="s">
        <v>3</v>
      </c>
      <c r="E80" s="156" t="s">
        <v>4</v>
      </c>
      <c r="F80" s="156" t="s">
        <v>5</v>
      </c>
      <c r="G80" s="156" t="s">
        <v>6</v>
      </c>
      <c r="H80" s="156" t="s">
        <v>7</v>
      </c>
      <c r="I80" s="156" t="s">
        <v>8</v>
      </c>
      <c r="J80" s="156" t="s">
        <v>9</v>
      </c>
      <c r="K80" s="156" t="s">
        <v>10</v>
      </c>
      <c r="L80" s="156" t="s">
        <v>11</v>
      </c>
      <c r="M80" s="156" t="s">
        <v>12</v>
      </c>
      <c r="N80" s="156" t="s">
        <v>13</v>
      </c>
      <c r="O80" s="156" t="s">
        <v>14</v>
      </c>
      <c r="P80" s="156" t="s">
        <v>15</v>
      </c>
      <c r="Q80" s="156" t="s">
        <v>16</v>
      </c>
      <c r="R80" s="156" t="s">
        <v>17</v>
      </c>
      <c r="S80" s="156" t="s">
        <v>18</v>
      </c>
      <c r="T80" s="156" t="s">
        <v>19</v>
      </c>
      <c r="U80" s="156" t="s">
        <v>20</v>
      </c>
      <c r="V80" s="156" t="s">
        <v>21</v>
      </c>
      <c r="W80" s="156" t="s">
        <v>22</v>
      </c>
      <c r="X80" s="156" t="s">
        <v>23</v>
      </c>
      <c r="Y80" s="156" t="s">
        <v>24</v>
      </c>
    </row>
    <row r="81" spans="1:25">
      <c r="A81" s="142">
        <v>1</v>
      </c>
      <c r="B81" s="154" t="e">
        <f>#REF!</f>
        <v>#REF!</v>
      </c>
      <c r="C81" s="154" t="e">
        <f>#REF!</f>
        <v>#REF!</v>
      </c>
      <c r="D81" s="154" t="e">
        <f>#REF!</f>
        <v>#REF!</v>
      </c>
      <c r="E81" s="154" t="e">
        <f>#REF!</f>
        <v>#REF!</v>
      </c>
      <c r="F81" s="154" t="e">
        <f>#REF!</f>
        <v>#REF!</v>
      </c>
      <c r="G81" s="154" t="e">
        <f>#REF!</f>
        <v>#REF!</v>
      </c>
      <c r="H81" s="154" t="e">
        <f>#REF!</f>
        <v>#REF!</v>
      </c>
      <c r="I81" s="154" t="e">
        <f>#REF!</f>
        <v>#REF!</v>
      </c>
      <c r="J81" s="154" t="e">
        <f>#REF!</f>
        <v>#REF!</v>
      </c>
      <c r="K81" s="154" t="e">
        <f>#REF!</f>
        <v>#REF!</v>
      </c>
      <c r="L81" s="154" t="e">
        <f>#REF!</f>
        <v>#REF!</v>
      </c>
      <c r="M81" s="154" t="e">
        <f>#REF!</f>
        <v>#REF!</v>
      </c>
      <c r="N81" s="154" t="e">
        <f>#REF!</f>
        <v>#REF!</v>
      </c>
      <c r="O81" s="154" t="e">
        <f>#REF!</f>
        <v>#REF!</v>
      </c>
      <c r="P81" s="154" t="e">
        <f>#REF!</f>
        <v>#REF!</v>
      </c>
      <c r="Q81" s="154" t="e">
        <f>#REF!</f>
        <v>#REF!</v>
      </c>
      <c r="R81" s="154" t="e">
        <f>#REF!</f>
        <v>#REF!</v>
      </c>
      <c r="S81" s="154" t="e">
        <f>#REF!</f>
        <v>#REF!</v>
      </c>
      <c r="T81" s="154" t="e">
        <f>#REF!</f>
        <v>#REF!</v>
      </c>
      <c r="U81" s="154" t="e">
        <f>#REF!</f>
        <v>#REF!</v>
      </c>
      <c r="V81" s="154" t="e">
        <f>#REF!</f>
        <v>#REF!</v>
      </c>
      <c r="W81" s="154" t="e">
        <f>#REF!</f>
        <v>#REF!</v>
      </c>
      <c r="X81" s="154" t="e">
        <f>#REF!</f>
        <v>#REF!</v>
      </c>
      <c r="Y81" s="154" t="e">
        <f>#REF!</f>
        <v>#REF!</v>
      </c>
    </row>
    <row r="82" spans="1:25">
      <c r="A82" s="142">
        <v>2</v>
      </c>
      <c r="B82" s="154" t="e">
        <f>#REF!</f>
        <v>#REF!</v>
      </c>
      <c r="C82" s="154" t="e">
        <f>#REF!</f>
        <v>#REF!</v>
      </c>
      <c r="D82" s="154" t="e">
        <f>#REF!</f>
        <v>#REF!</v>
      </c>
      <c r="E82" s="154" t="e">
        <f>#REF!</f>
        <v>#REF!</v>
      </c>
      <c r="F82" s="154" t="e">
        <f>#REF!</f>
        <v>#REF!</v>
      </c>
      <c r="G82" s="154" t="e">
        <f>#REF!</f>
        <v>#REF!</v>
      </c>
      <c r="H82" s="154" t="e">
        <f>#REF!</f>
        <v>#REF!</v>
      </c>
      <c r="I82" s="154" t="e">
        <f>#REF!</f>
        <v>#REF!</v>
      </c>
      <c r="J82" s="154" t="e">
        <f>#REF!</f>
        <v>#REF!</v>
      </c>
      <c r="K82" s="154" t="e">
        <f>#REF!</f>
        <v>#REF!</v>
      </c>
      <c r="L82" s="154" t="e">
        <f>#REF!</f>
        <v>#REF!</v>
      </c>
      <c r="M82" s="154" t="e">
        <f>#REF!</f>
        <v>#REF!</v>
      </c>
      <c r="N82" s="154" t="e">
        <f>#REF!</f>
        <v>#REF!</v>
      </c>
      <c r="O82" s="154" t="e">
        <f>#REF!</f>
        <v>#REF!</v>
      </c>
      <c r="P82" s="154" t="e">
        <f>#REF!</f>
        <v>#REF!</v>
      </c>
      <c r="Q82" s="154" t="e">
        <f>#REF!</f>
        <v>#REF!</v>
      </c>
      <c r="R82" s="154" t="e">
        <f>#REF!</f>
        <v>#REF!</v>
      </c>
      <c r="S82" s="154" t="e">
        <f>#REF!</f>
        <v>#REF!</v>
      </c>
      <c r="T82" s="154" t="e">
        <f>#REF!</f>
        <v>#REF!</v>
      </c>
      <c r="U82" s="154" t="e">
        <f>#REF!</f>
        <v>#REF!</v>
      </c>
      <c r="V82" s="154" t="e">
        <f>#REF!</f>
        <v>#REF!</v>
      </c>
      <c r="W82" s="154" t="e">
        <f>#REF!</f>
        <v>#REF!</v>
      </c>
      <c r="X82" s="154" t="e">
        <f>#REF!</f>
        <v>#REF!</v>
      </c>
      <c r="Y82" s="154" t="e">
        <f>#REF!</f>
        <v>#REF!</v>
      </c>
    </row>
    <row r="83" spans="1:25">
      <c r="A83" s="142">
        <v>3</v>
      </c>
      <c r="B83" s="154" t="e">
        <f>#REF!</f>
        <v>#REF!</v>
      </c>
      <c r="C83" s="154" t="e">
        <f>#REF!</f>
        <v>#REF!</v>
      </c>
      <c r="D83" s="154" t="e">
        <f>#REF!</f>
        <v>#REF!</v>
      </c>
      <c r="E83" s="154" t="e">
        <f>#REF!</f>
        <v>#REF!</v>
      </c>
      <c r="F83" s="154" t="e">
        <f>#REF!</f>
        <v>#REF!</v>
      </c>
      <c r="G83" s="154" t="e">
        <f>#REF!</f>
        <v>#REF!</v>
      </c>
      <c r="H83" s="154" t="e">
        <f>#REF!</f>
        <v>#REF!</v>
      </c>
      <c r="I83" s="154" t="e">
        <f>#REF!</f>
        <v>#REF!</v>
      </c>
      <c r="J83" s="154" t="e">
        <f>#REF!</f>
        <v>#REF!</v>
      </c>
      <c r="K83" s="154" t="e">
        <f>#REF!</f>
        <v>#REF!</v>
      </c>
      <c r="L83" s="154" t="e">
        <f>#REF!</f>
        <v>#REF!</v>
      </c>
      <c r="M83" s="154" t="e">
        <f>#REF!</f>
        <v>#REF!</v>
      </c>
      <c r="N83" s="154" t="e">
        <f>#REF!</f>
        <v>#REF!</v>
      </c>
      <c r="O83" s="154" t="e">
        <f>#REF!</f>
        <v>#REF!</v>
      </c>
      <c r="P83" s="154" t="e">
        <f>#REF!</f>
        <v>#REF!</v>
      </c>
      <c r="Q83" s="154" t="e">
        <f>#REF!</f>
        <v>#REF!</v>
      </c>
      <c r="R83" s="154" t="e">
        <f>#REF!</f>
        <v>#REF!</v>
      </c>
      <c r="S83" s="154" t="e">
        <f>#REF!</f>
        <v>#REF!</v>
      </c>
      <c r="T83" s="154" t="e">
        <f>#REF!</f>
        <v>#REF!</v>
      </c>
      <c r="U83" s="154" t="e">
        <f>#REF!</f>
        <v>#REF!</v>
      </c>
      <c r="V83" s="154" t="e">
        <f>#REF!</f>
        <v>#REF!</v>
      </c>
      <c r="W83" s="154" t="e">
        <f>#REF!</f>
        <v>#REF!</v>
      </c>
      <c r="X83" s="154" t="e">
        <f>#REF!</f>
        <v>#REF!</v>
      </c>
      <c r="Y83" s="154" t="e">
        <f>#REF!</f>
        <v>#REF!</v>
      </c>
    </row>
    <row r="84" spans="1:25">
      <c r="A84" s="142">
        <v>4</v>
      </c>
      <c r="B84" s="154" t="e">
        <f>#REF!</f>
        <v>#REF!</v>
      </c>
      <c r="C84" s="154" t="e">
        <f>#REF!</f>
        <v>#REF!</v>
      </c>
      <c r="D84" s="154" t="e">
        <f>#REF!</f>
        <v>#REF!</v>
      </c>
      <c r="E84" s="154" t="e">
        <f>#REF!</f>
        <v>#REF!</v>
      </c>
      <c r="F84" s="154" t="e">
        <f>#REF!</f>
        <v>#REF!</v>
      </c>
      <c r="G84" s="154" t="e">
        <f>#REF!</f>
        <v>#REF!</v>
      </c>
      <c r="H84" s="154" t="e">
        <f>#REF!</f>
        <v>#REF!</v>
      </c>
      <c r="I84" s="154" t="e">
        <f>#REF!</f>
        <v>#REF!</v>
      </c>
      <c r="J84" s="154" t="e">
        <f>#REF!</f>
        <v>#REF!</v>
      </c>
      <c r="K84" s="154" t="e">
        <f>#REF!</f>
        <v>#REF!</v>
      </c>
      <c r="L84" s="154" t="e">
        <f>#REF!</f>
        <v>#REF!</v>
      </c>
      <c r="M84" s="154" t="e">
        <f>#REF!</f>
        <v>#REF!</v>
      </c>
      <c r="N84" s="154" t="e">
        <f>#REF!</f>
        <v>#REF!</v>
      </c>
      <c r="O84" s="154" t="e">
        <f>#REF!</f>
        <v>#REF!</v>
      </c>
      <c r="P84" s="154" t="e">
        <f>#REF!</f>
        <v>#REF!</v>
      </c>
      <c r="Q84" s="154" t="e">
        <f>#REF!</f>
        <v>#REF!</v>
      </c>
      <c r="R84" s="154" t="e">
        <f>#REF!</f>
        <v>#REF!</v>
      </c>
      <c r="S84" s="154" t="e">
        <f>#REF!</f>
        <v>#REF!</v>
      </c>
      <c r="T84" s="154" t="e">
        <f>#REF!</f>
        <v>#REF!</v>
      </c>
      <c r="U84" s="154" t="e">
        <f>#REF!</f>
        <v>#REF!</v>
      </c>
      <c r="V84" s="154" t="e">
        <f>#REF!</f>
        <v>#REF!</v>
      </c>
      <c r="W84" s="154" t="e">
        <f>#REF!</f>
        <v>#REF!</v>
      </c>
      <c r="X84" s="154" t="e">
        <f>#REF!</f>
        <v>#REF!</v>
      </c>
      <c r="Y84" s="154" t="e">
        <f>#REF!</f>
        <v>#REF!</v>
      </c>
    </row>
    <row r="85" spans="1:25">
      <c r="A85" s="142">
        <v>5</v>
      </c>
      <c r="B85" s="154" t="e">
        <f>#REF!</f>
        <v>#REF!</v>
      </c>
      <c r="C85" s="154" t="e">
        <f>#REF!</f>
        <v>#REF!</v>
      </c>
      <c r="D85" s="154" t="e">
        <f>#REF!</f>
        <v>#REF!</v>
      </c>
      <c r="E85" s="154" t="e">
        <f>#REF!</f>
        <v>#REF!</v>
      </c>
      <c r="F85" s="154" t="e">
        <f>#REF!</f>
        <v>#REF!</v>
      </c>
      <c r="G85" s="154" t="e">
        <f>#REF!</f>
        <v>#REF!</v>
      </c>
      <c r="H85" s="154" t="e">
        <f>#REF!</f>
        <v>#REF!</v>
      </c>
      <c r="I85" s="154" t="e">
        <f>#REF!</f>
        <v>#REF!</v>
      </c>
      <c r="J85" s="154" t="e">
        <f>#REF!</f>
        <v>#REF!</v>
      </c>
      <c r="K85" s="154" t="e">
        <f>#REF!</f>
        <v>#REF!</v>
      </c>
      <c r="L85" s="154" t="e">
        <f>#REF!</f>
        <v>#REF!</v>
      </c>
      <c r="M85" s="154" t="e">
        <f>#REF!</f>
        <v>#REF!</v>
      </c>
      <c r="N85" s="154" t="e">
        <f>#REF!</f>
        <v>#REF!</v>
      </c>
      <c r="O85" s="154" t="e">
        <f>#REF!</f>
        <v>#REF!</v>
      </c>
      <c r="P85" s="154" t="e">
        <f>#REF!</f>
        <v>#REF!</v>
      </c>
      <c r="Q85" s="154" t="e">
        <f>#REF!</f>
        <v>#REF!</v>
      </c>
      <c r="R85" s="154" t="e">
        <f>#REF!</f>
        <v>#REF!</v>
      </c>
      <c r="S85" s="154" t="e">
        <f>#REF!</f>
        <v>#REF!</v>
      </c>
      <c r="T85" s="154" t="e">
        <f>#REF!</f>
        <v>#REF!</v>
      </c>
      <c r="U85" s="154" t="e">
        <f>#REF!</f>
        <v>#REF!</v>
      </c>
      <c r="V85" s="154" t="e">
        <f>#REF!</f>
        <v>#REF!</v>
      </c>
      <c r="W85" s="154" t="e">
        <f>#REF!</f>
        <v>#REF!</v>
      </c>
      <c r="X85" s="154" t="e">
        <f>#REF!</f>
        <v>#REF!</v>
      </c>
      <c r="Y85" s="154" t="e">
        <f>#REF!</f>
        <v>#REF!</v>
      </c>
    </row>
    <row r="86" spans="1:25">
      <c r="A86" s="142">
        <v>6</v>
      </c>
      <c r="B86" s="154" t="e">
        <f>#REF!</f>
        <v>#REF!</v>
      </c>
      <c r="C86" s="154" t="e">
        <f>#REF!</f>
        <v>#REF!</v>
      </c>
      <c r="D86" s="154" t="e">
        <f>#REF!</f>
        <v>#REF!</v>
      </c>
      <c r="E86" s="154" t="e">
        <f>#REF!</f>
        <v>#REF!</v>
      </c>
      <c r="F86" s="154" t="e">
        <f>#REF!</f>
        <v>#REF!</v>
      </c>
      <c r="G86" s="154" t="e">
        <f>#REF!</f>
        <v>#REF!</v>
      </c>
      <c r="H86" s="154" t="e">
        <f>#REF!</f>
        <v>#REF!</v>
      </c>
      <c r="I86" s="154" t="e">
        <f>#REF!</f>
        <v>#REF!</v>
      </c>
      <c r="J86" s="154" t="e">
        <f>#REF!</f>
        <v>#REF!</v>
      </c>
      <c r="K86" s="154" t="e">
        <f>#REF!</f>
        <v>#REF!</v>
      </c>
      <c r="L86" s="154" t="e">
        <f>#REF!</f>
        <v>#REF!</v>
      </c>
      <c r="M86" s="154" t="e">
        <f>#REF!</f>
        <v>#REF!</v>
      </c>
      <c r="N86" s="154" t="e">
        <f>#REF!</f>
        <v>#REF!</v>
      </c>
      <c r="O86" s="154" t="e">
        <f>#REF!</f>
        <v>#REF!</v>
      </c>
      <c r="P86" s="154" t="e">
        <f>#REF!</f>
        <v>#REF!</v>
      </c>
      <c r="Q86" s="154" t="e">
        <f>#REF!</f>
        <v>#REF!</v>
      </c>
      <c r="R86" s="154" t="e">
        <f>#REF!</f>
        <v>#REF!</v>
      </c>
      <c r="S86" s="154" t="e">
        <f>#REF!</f>
        <v>#REF!</v>
      </c>
      <c r="T86" s="154" t="e">
        <f>#REF!</f>
        <v>#REF!</v>
      </c>
      <c r="U86" s="154" t="e">
        <f>#REF!</f>
        <v>#REF!</v>
      </c>
      <c r="V86" s="154" t="e">
        <f>#REF!</f>
        <v>#REF!</v>
      </c>
      <c r="W86" s="154" t="e">
        <f>#REF!</f>
        <v>#REF!</v>
      </c>
      <c r="X86" s="154" t="e">
        <f>#REF!</f>
        <v>#REF!</v>
      </c>
      <c r="Y86" s="154" t="e">
        <f>#REF!</f>
        <v>#REF!</v>
      </c>
    </row>
    <row r="87" spans="1:25">
      <c r="A87" s="142">
        <v>7</v>
      </c>
      <c r="B87" s="154" t="e">
        <f>#REF!</f>
        <v>#REF!</v>
      </c>
      <c r="C87" s="154" t="e">
        <f>#REF!</f>
        <v>#REF!</v>
      </c>
      <c r="D87" s="154" t="e">
        <f>#REF!</f>
        <v>#REF!</v>
      </c>
      <c r="E87" s="154" t="e">
        <f>#REF!</f>
        <v>#REF!</v>
      </c>
      <c r="F87" s="154" t="e">
        <f>#REF!</f>
        <v>#REF!</v>
      </c>
      <c r="G87" s="154" t="e">
        <f>#REF!</f>
        <v>#REF!</v>
      </c>
      <c r="H87" s="154" t="e">
        <f>#REF!</f>
        <v>#REF!</v>
      </c>
      <c r="I87" s="154" t="e">
        <f>#REF!</f>
        <v>#REF!</v>
      </c>
      <c r="J87" s="154" t="e">
        <f>#REF!</f>
        <v>#REF!</v>
      </c>
      <c r="K87" s="154" t="e">
        <f>#REF!</f>
        <v>#REF!</v>
      </c>
      <c r="L87" s="154" t="e">
        <f>#REF!</f>
        <v>#REF!</v>
      </c>
      <c r="M87" s="154" t="e">
        <f>#REF!</f>
        <v>#REF!</v>
      </c>
      <c r="N87" s="154" t="e">
        <f>#REF!</f>
        <v>#REF!</v>
      </c>
      <c r="O87" s="154" t="e">
        <f>#REF!</f>
        <v>#REF!</v>
      </c>
      <c r="P87" s="154" t="e">
        <f>#REF!</f>
        <v>#REF!</v>
      </c>
      <c r="Q87" s="154" t="e">
        <f>#REF!</f>
        <v>#REF!</v>
      </c>
      <c r="R87" s="154" t="e">
        <f>#REF!</f>
        <v>#REF!</v>
      </c>
      <c r="S87" s="154" t="e">
        <f>#REF!</f>
        <v>#REF!</v>
      </c>
      <c r="T87" s="154" t="e">
        <f>#REF!</f>
        <v>#REF!</v>
      </c>
      <c r="U87" s="154" t="e">
        <f>#REF!</f>
        <v>#REF!</v>
      </c>
      <c r="V87" s="154" t="e">
        <f>#REF!</f>
        <v>#REF!</v>
      </c>
      <c r="W87" s="154" t="e">
        <f>#REF!</f>
        <v>#REF!</v>
      </c>
      <c r="X87" s="154" t="e">
        <f>#REF!</f>
        <v>#REF!</v>
      </c>
      <c r="Y87" s="154" t="e">
        <f>#REF!</f>
        <v>#REF!</v>
      </c>
    </row>
    <row r="88" spans="1:25">
      <c r="A88" s="142">
        <v>8</v>
      </c>
      <c r="B88" s="154" t="e">
        <f>#REF!</f>
        <v>#REF!</v>
      </c>
      <c r="C88" s="154" t="e">
        <f>#REF!</f>
        <v>#REF!</v>
      </c>
      <c r="D88" s="154" t="e">
        <f>#REF!</f>
        <v>#REF!</v>
      </c>
      <c r="E88" s="154" t="e">
        <f>#REF!</f>
        <v>#REF!</v>
      </c>
      <c r="F88" s="154" t="e">
        <f>#REF!</f>
        <v>#REF!</v>
      </c>
      <c r="G88" s="154" t="e">
        <f>#REF!</f>
        <v>#REF!</v>
      </c>
      <c r="H88" s="154" t="e">
        <f>#REF!</f>
        <v>#REF!</v>
      </c>
      <c r="I88" s="154" t="e">
        <f>#REF!</f>
        <v>#REF!</v>
      </c>
      <c r="J88" s="154" t="e">
        <f>#REF!</f>
        <v>#REF!</v>
      </c>
      <c r="K88" s="154" t="e">
        <f>#REF!</f>
        <v>#REF!</v>
      </c>
      <c r="L88" s="154" t="e">
        <f>#REF!</f>
        <v>#REF!</v>
      </c>
      <c r="M88" s="154" t="e">
        <f>#REF!</f>
        <v>#REF!</v>
      </c>
      <c r="N88" s="154" t="e">
        <f>#REF!</f>
        <v>#REF!</v>
      </c>
      <c r="O88" s="154" t="e">
        <f>#REF!</f>
        <v>#REF!</v>
      </c>
      <c r="P88" s="154" t="e">
        <f>#REF!</f>
        <v>#REF!</v>
      </c>
      <c r="Q88" s="154" t="e">
        <f>#REF!</f>
        <v>#REF!</v>
      </c>
      <c r="R88" s="154" t="e">
        <f>#REF!</f>
        <v>#REF!</v>
      </c>
      <c r="S88" s="154" t="e">
        <f>#REF!</f>
        <v>#REF!</v>
      </c>
      <c r="T88" s="154" t="e">
        <f>#REF!</f>
        <v>#REF!</v>
      </c>
      <c r="U88" s="154" t="e">
        <f>#REF!</f>
        <v>#REF!</v>
      </c>
      <c r="V88" s="154" t="e">
        <f>#REF!</f>
        <v>#REF!</v>
      </c>
      <c r="W88" s="154" t="e">
        <f>#REF!</f>
        <v>#REF!</v>
      </c>
      <c r="X88" s="154" t="e">
        <f>#REF!</f>
        <v>#REF!</v>
      </c>
      <c r="Y88" s="154" t="e">
        <f>#REF!</f>
        <v>#REF!</v>
      </c>
    </row>
    <row r="89" spans="1:25">
      <c r="A89" s="142">
        <v>9</v>
      </c>
      <c r="B89" s="154" t="e">
        <f>#REF!</f>
        <v>#REF!</v>
      </c>
      <c r="C89" s="154" t="e">
        <f>#REF!</f>
        <v>#REF!</v>
      </c>
      <c r="D89" s="154" t="e">
        <f>#REF!</f>
        <v>#REF!</v>
      </c>
      <c r="E89" s="154" t="e">
        <f>#REF!</f>
        <v>#REF!</v>
      </c>
      <c r="F89" s="154" t="e">
        <f>#REF!</f>
        <v>#REF!</v>
      </c>
      <c r="G89" s="154" t="e">
        <f>#REF!</f>
        <v>#REF!</v>
      </c>
      <c r="H89" s="154" t="e">
        <f>#REF!</f>
        <v>#REF!</v>
      </c>
      <c r="I89" s="154" t="e">
        <f>#REF!</f>
        <v>#REF!</v>
      </c>
      <c r="J89" s="154" t="e">
        <f>#REF!</f>
        <v>#REF!</v>
      </c>
      <c r="K89" s="154" t="e">
        <f>#REF!</f>
        <v>#REF!</v>
      </c>
      <c r="L89" s="154" t="e">
        <f>#REF!</f>
        <v>#REF!</v>
      </c>
      <c r="M89" s="154" t="e">
        <f>#REF!</f>
        <v>#REF!</v>
      </c>
      <c r="N89" s="154" t="e">
        <f>#REF!</f>
        <v>#REF!</v>
      </c>
      <c r="O89" s="154" t="e">
        <f>#REF!</f>
        <v>#REF!</v>
      </c>
      <c r="P89" s="154" t="e">
        <f>#REF!</f>
        <v>#REF!</v>
      </c>
      <c r="Q89" s="154" t="e">
        <f>#REF!</f>
        <v>#REF!</v>
      </c>
      <c r="R89" s="154" t="e">
        <f>#REF!</f>
        <v>#REF!</v>
      </c>
      <c r="S89" s="154" t="e">
        <f>#REF!</f>
        <v>#REF!</v>
      </c>
      <c r="T89" s="154" t="e">
        <f>#REF!</f>
        <v>#REF!</v>
      </c>
      <c r="U89" s="154" t="e">
        <f>#REF!</f>
        <v>#REF!</v>
      </c>
      <c r="V89" s="154" t="e">
        <f>#REF!</f>
        <v>#REF!</v>
      </c>
      <c r="W89" s="154" t="e">
        <f>#REF!</f>
        <v>#REF!</v>
      </c>
      <c r="X89" s="154" t="e">
        <f>#REF!</f>
        <v>#REF!</v>
      </c>
      <c r="Y89" s="154" t="e">
        <f>#REF!</f>
        <v>#REF!</v>
      </c>
    </row>
    <row r="90" spans="1:25">
      <c r="A90" s="142">
        <v>10</v>
      </c>
      <c r="B90" s="154" t="e">
        <f>#REF!</f>
        <v>#REF!</v>
      </c>
      <c r="C90" s="154" t="e">
        <f>#REF!</f>
        <v>#REF!</v>
      </c>
      <c r="D90" s="154" t="e">
        <f>#REF!</f>
        <v>#REF!</v>
      </c>
      <c r="E90" s="154" t="e">
        <f>#REF!</f>
        <v>#REF!</v>
      </c>
      <c r="F90" s="154" t="e">
        <f>#REF!</f>
        <v>#REF!</v>
      </c>
      <c r="G90" s="154" t="e">
        <f>#REF!</f>
        <v>#REF!</v>
      </c>
      <c r="H90" s="154" t="e">
        <f>#REF!</f>
        <v>#REF!</v>
      </c>
      <c r="I90" s="154" t="e">
        <f>#REF!</f>
        <v>#REF!</v>
      </c>
      <c r="J90" s="154" t="e">
        <f>#REF!</f>
        <v>#REF!</v>
      </c>
      <c r="K90" s="154" t="e">
        <f>#REF!</f>
        <v>#REF!</v>
      </c>
      <c r="L90" s="154" t="e">
        <f>#REF!</f>
        <v>#REF!</v>
      </c>
      <c r="M90" s="154" t="e">
        <f>#REF!</f>
        <v>#REF!</v>
      </c>
      <c r="N90" s="154" t="e">
        <f>#REF!</f>
        <v>#REF!</v>
      </c>
      <c r="O90" s="154" t="e">
        <f>#REF!</f>
        <v>#REF!</v>
      </c>
      <c r="P90" s="154" t="e">
        <f>#REF!</f>
        <v>#REF!</v>
      </c>
      <c r="Q90" s="154" t="e">
        <f>#REF!</f>
        <v>#REF!</v>
      </c>
      <c r="R90" s="154" t="e">
        <f>#REF!</f>
        <v>#REF!</v>
      </c>
      <c r="S90" s="154" t="e">
        <f>#REF!</f>
        <v>#REF!</v>
      </c>
      <c r="T90" s="154" t="e">
        <f>#REF!</f>
        <v>#REF!</v>
      </c>
      <c r="U90" s="154" t="e">
        <f>#REF!</f>
        <v>#REF!</v>
      </c>
      <c r="V90" s="154" t="e">
        <f>#REF!</f>
        <v>#REF!</v>
      </c>
      <c r="W90" s="154" t="e">
        <f>#REF!</f>
        <v>#REF!</v>
      </c>
      <c r="X90" s="154" t="e">
        <f>#REF!</f>
        <v>#REF!</v>
      </c>
      <c r="Y90" s="154" t="e">
        <f>#REF!</f>
        <v>#REF!</v>
      </c>
    </row>
    <row r="91" spans="1:25">
      <c r="A91" s="142">
        <v>11</v>
      </c>
      <c r="B91" s="154" t="e">
        <f>#REF!</f>
        <v>#REF!</v>
      </c>
      <c r="C91" s="154" t="e">
        <f>#REF!</f>
        <v>#REF!</v>
      </c>
      <c r="D91" s="154" t="e">
        <f>#REF!</f>
        <v>#REF!</v>
      </c>
      <c r="E91" s="154" t="e">
        <f>#REF!</f>
        <v>#REF!</v>
      </c>
      <c r="F91" s="154" t="e">
        <f>#REF!</f>
        <v>#REF!</v>
      </c>
      <c r="G91" s="154" t="e">
        <f>#REF!</f>
        <v>#REF!</v>
      </c>
      <c r="H91" s="154" t="e">
        <f>#REF!</f>
        <v>#REF!</v>
      </c>
      <c r="I91" s="154" t="e">
        <f>#REF!</f>
        <v>#REF!</v>
      </c>
      <c r="J91" s="154" t="e">
        <f>#REF!</f>
        <v>#REF!</v>
      </c>
      <c r="K91" s="154" t="e">
        <f>#REF!</f>
        <v>#REF!</v>
      </c>
      <c r="L91" s="154" t="e">
        <f>#REF!</f>
        <v>#REF!</v>
      </c>
      <c r="M91" s="154" t="e">
        <f>#REF!</f>
        <v>#REF!</v>
      </c>
      <c r="N91" s="154" t="e">
        <f>#REF!</f>
        <v>#REF!</v>
      </c>
      <c r="O91" s="154" t="e">
        <f>#REF!</f>
        <v>#REF!</v>
      </c>
      <c r="P91" s="154" t="e">
        <f>#REF!</f>
        <v>#REF!</v>
      </c>
      <c r="Q91" s="154" t="e">
        <f>#REF!</f>
        <v>#REF!</v>
      </c>
      <c r="R91" s="154" t="e">
        <f>#REF!</f>
        <v>#REF!</v>
      </c>
      <c r="S91" s="154" t="e">
        <f>#REF!</f>
        <v>#REF!</v>
      </c>
      <c r="T91" s="154" t="e">
        <f>#REF!</f>
        <v>#REF!</v>
      </c>
      <c r="U91" s="154" t="e">
        <f>#REF!</f>
        <v>#REF!</v>
      </c>
      <c r="V91" s="154" t="e">
        <f>#REF!</f>
        <v>#REF!</v>
      </c>
      <c r="W91" s="154" t="e">
        <f>#REF!</f>
        <v>#REF!</v>
      </c>
      <c r="X91" s="154" t="e">
        <f>#REF!</f>
        <v>#REF!</v>
      </c>
      <c r="Y91" s="154" t="e">
        <f>#REF!</f>
        <v>#REF!</v>
      </c>
    </row>
    <row r="92" spans="1:25">
      <c r="A92" s="142">
        <v>12</v>
      </c>
      <c r="B92" s="154" t="e">
        <f>#REF!</f>
        <v>#REF!</v>
      </c>
      <c r="C92" s="154" t="e">
        <f>#REF!</f>
        <v>#REF!</v>
      </c>
      <c r="D92" s="154" t="e">
        <f>#REF!</f>
        <v>#REF!</v>
      </c>
      <c r="E92" s="154" t="e">
        <f>#REF!</f>
        <v>#REF!</v>
      </c>
      <c r="F92" s="154" t="e">
        <f>#REF!</f>
        <v>#REF!</v>
      </c>
      <c r="G92" s="154" t="e">
        <f>#REF!</f>
        <v>#REF!</v>
      </c>
      <c r="H92" s="154" t="e">
        <f>#REF!</f>
        <v>#REF!</v>
      </c>
      <c r="I92" s="154" t="e">
        <f>#REF!</f>
        <v>#REF!</v>
      </c>
      <c r="J92" s="154" t="e">
        <f>#REF!</f>
        <v>#REF!</v>
      </c>
      <c r="K92" s="154" t="e">
        <f>#REF!</f>
        <v>#REF!</v>
      </c>
      <c r="L92" s="154" t="e">
        <f>#REF!</f>
        <v>#REF!</v>
      </c>
      <c r="M92" s="154" t="e">
        <f>#REF!</f>
        <v>#REF!</v>
      </c>
      <c r="N92" s="154" t="e">
        <f>#REF!</f>
        <v>#REF!</v>
      </c>
      <c r="O92" s="154" t="e">
        <f>#REF!</f>
        <v>#REF!</v>
      </c>
      <c r="P92" s="154" t="e">
        <f>#REF!</f>
        <v>#REF!</v>
      </c>
      <c r="Q92" s="154" t="e">
        <f>#REF!</f>
        <v>#REF!</v>
      </c>
      <c r="R92" s="154" t="e">
        <f>#REF!</f>
        <v>#REF!</v>
      </c>
      <c r="S92" s="154" t="e">
        <f>#REF!</f>
        <v>#REF!</v>
      </c>
      <c r="T92" s="154" t="e">
        <f>#REF!</f>
        <v>#REF!</v>
      </c>
      <c r="U92" s="154" t="e">
        <f>#REF!</f>
        <v>#REF!</v>
      </c>
      <c r="V92" s="154" t="e">
        <f>#REF!</f>
        <v>#REF!</v>
      </c>
      <c r="W92" s="154" t="e">
        <f>#REF!</f>
        <v>#REF!</v>
      </c>
      <c r="X92" s="154" t="e">
        <f>#REF!</f>
        <v>#REF!</v>
      </c>
      <c r="Y92" s="154" t="e">
        <f>#REF!</f>
        <v>#REF!</v>
      </c>
    </row>
    <row r="93" spans="1:25">
      <c r="A93" s="142">
        <v>13</v>
      </c>
      <c r="B93" s="154" t="e">
        <f>#REF!</f>
        <v>#REF!</v>
      </c>
      <c r="C93" s="154" t="e">
        <f>#REF!</f>
        <v>#REF!</v>
      </c>
      <c r="D93" s="154" t="e">
        <f>#REF!</f>
        <v>#REF!</v>
      </c>
      <c r="E93" s="154" t="e">
        <f>#REF!</f>
        <v>#REF!</v>
      </c>
      <c r="F93" s="154" t="e">
        <f>#REF!</f>
        <v>#REF!</v>
      </c>
      <c r="G93" s="154" t="e">
        <f>#REF!</f>
        <v>#REF!</v>
      </c>
      <c r="H93" s="154" t="e">
        <f>#REF!</f>
        <v>#REF!</v>
      </c>
      <c r="I93" s="154" t="e">
        <f>#REF!</f>
        <v>#REF!</v>
      </c>
      <c r="J93" s="154" t="e">
        <f>#REF!</f>
        <v>#REF!</v>
      </c>
      <c r="K93" s="154" t="e">
        <f>#REF!</f>
        <v>#REF!</v>
      </c>
      <c r="L93" s="154" t="e">
        <f>#REF!</f>
        <v>#REF!</v>
      </c>
      <c r="M93" s="154" t="e">
        <f>#REF!</f>
        <v>#REF!</v>
      </c>
      <c r="N93" s="154" t="e">
        <f>#REF!</f>
        <v>#REF!</v>
      </c>
      <c r="O93" s="154" t="e">
        <f>#REF!</f>
        <v>#REF!</v>
      </c>
      <c r="P93" s="154" t="e">
        <f>#REF!</f>
        <v>#REF!</v>
      </c>
      <c r="Q93" s="154" t="e">
        <f>#REF!</f>
        <v>#REF!</v>
      </c>
      <c r="R93" s="154" t="e">
        <f>#REF!</f>
        <v>#REF!</v>
      </c>
      <c r="S93" s="154" t="e">
        <f>#REF!</f>
        <v>#REF!</v>
      </c>
      <c r="T93" s="154" t="e">
        <f>#REF!</f>
        <v>#REF!</v>
      </c>
      <c r="U93" s="154" t="e">
        <f>#REF!</f>
        <v>#REF!</v>
      </c>
      <c r="V93" s="154" t="e">
        <f>#REF!</f>
        <v>#REF!</v>
      </c>
      <c r="W93" s="154" t="e">
        <f>#REF!</f>
        <v>#REF!</v>
      </c>
      <c r="X93" s="154" t="e">
        <f>#REF!</f>
        <v>#REF!</v>
      </c>
      <c r="Y93" s="154" t="e">
        <f>#REF!</f>
        <v>#REF!</v>
      </c>
    </row>
    <row r="94" spans="1:25">
      <c r="A94" s="142">
        <v>14</v>
      </c>
      <c r="B94" s="154" t="e">
        <f>#REF!</f>
        <v>#REF!</v>
      </c>
      <c r="C94" s="154" t="e">
        <f>#REF!</f>
        <v>#REF!</v>
      </c>
      <c r="D94" s="154" t="e">
        <f>#REF!</f>
        <v>#REF!</v>
      </c>
      <c r="E94" s="154" t="e">
        <f>#REF!</f>
        <v>#REF!</v>
      </c>
      <c r="F94" s="154" t="e">
        <f>#REF!</f>
        <v>#REF!</v>
      </c>
      <c r="G94" s="154" t="e">
        <f>#REF!</f>
        <v>#REF!</v>
      </c>
      <c r="H94" s="154" t="e">
        <f>#REF!</f>
        <v>#REF!</v>
      </c>
      <c r="I94" s="154" t="e">
        <f>#REF!</f>
        <v>#REF!</v>
      </c>
      <c r="J94" s="154" t="e">
        <f>#REF!</f>
        <v>#REF!</v>
      </c>
      <c r="K94" s="154" t="e">
        <f>#REF!</f>
        <v>#REF!</v>
      </c>
      <c r="L94" s="154" t="e">
        <f>#REF!</f>
        <v>#REF!</v>
      </c>
      <c r="M94" s="154" t="e">
        <f>#REF!</f>
        <v>#REF!</v>
      </c>
      <c r="N94" s="154" t="e">
        <f>#REF!</f>
        <v>#REF!</v>
      </c>
      <c r="O94" s="154" t="e">
        <f>#REF!</f>
        <v>#REF!</v>
      </c>
      <c r="P94" s="154" t="e">
        <f>#REF!</f>
        <v>#REF!</v>
      </c>
      <c r="Q94" s="154" t="e">
        <f>#REF!</f>
        <v>#REF!</v>
      </c>
      <c r="R94" s="154" t="e">
        <f>#REF!</f>
        <v>#REF!</v>
      </c>
      <c r="S94" s="154" t="e">
        <f>#REF!</f>
        <v>#REF!</v>
      </c>
      <c r="T94" s="154" t="e">
        <f>#REF!</f>
        <v>#REF!</v>
      </c>
      <c r="U94" s="154" t="e">
        <f>#REF!</f>
        <v>#REF!</v>
      </c>
      <c r="V94" s="154" t="e">
        <f>#REF!</f>
        <v>#REF!</v>
      </c>
      <c r="W94" s="154" t="e">
        <f>#REF!</f>
        <v>#REF!</v>
      </c>
      <c r="X94" s="154" t="e">
        <f>#REF!</f>
        <v>#REF!</v>
      </c>
      <c r="Y94" s="154" t="e">
        <f>#REF!</f>
        <v>#REF!</v>
      </c>
    </row>
    <row r="95" spans="1:25">
      <c r="A95" s="142">
        <v>15</v>
      </c>
      <c r="B95" s="154" t="e">
        <f>#REF!</f>
        <v>#REF!</v>
      </c>
      <c r="C95" s="154" t="e">
        <f>#REF!</f>
        <v>#REF!</v>
      </c>
      <c r="D95" s="154" t="e">
        <f>#REF!</f>
        <v>#REF!</v>
      </c>
      <c r="E95" s="154" t="e">
        <f>#REF!</f>
        <v>#REF!</v>
      </c>
      <c r="F95" s="154" t="e">
        <f>#REF!</f>
        <v>#REF!</v>
      </c>
      <c r="G95" s="154" t="e">
        <f>#REF!</f>
        <v>#REF!</v>
      </c>
      <c r="H95" s="154" t="e">
        <f>#REF!</f>
        <v>#REF!</v>
      </c>
      <c r="I95" s="154" t="e">
        <f>#REF!</f>
        <v>#REF!</v>
      </c>
      <c r="J95" s="154" t="e">
        <f>#REF!</f>
        <v>#REF!</v>
      </c>
      <c r="K95" s="154" t="e">
        <f>#REF!</f>
        <v>#REF!</v>
      </c>
      <c r="L95" s="154" t="e">
        <f>#REF!</f>
        <v>#REF!</v>
      </c>
      <c r="M95" s="154" t="e">
        <f>#REF!</f>
        <v>#REF!</v>
      </c>
      <c r="N95" s="154" t="e">
        <f>#REF!</f>
        <v>#REF!</v>
      </c>
      <c r="O95" s="154" t="e">
        <f>#REF!</f>
        <v>#REF!</v>
      </c>
      <c r="P95" s="154" t="e">
        <f>#REF!</f>
        <v>#REF!</v>
      </c>
      <c r="Q95" s="154" t="e">
        <f>#REF!</f>
        <v>#REF!</v>
      </c>
      <c r="R95" s="154" t="e">
        <f>#REF!</f>
        <v>#REF!</v>
      </c>
      <c r="S95" s="154" t="e">
        <f>#REF!</f>
        <v>#REF!</v>
      </c>
      <c r="T95" s="154" t="e">
        <f>#REF!</f>
        <v>#REF!</v>
      </c>
      <c r="U95" s="154" t="e">
        <f>#REF!</f>
        <v>#REF!</v>
      </c>
      <c r="V95" s="154" t="e">
        <f>#REF!</f>
        <v>#REF!</v>
      </c>
      <c r="W95" s="154" t="e">
        <f>#REF!</f>
        <v>#REF!</v>
      </c>
      <c r="X95" s="154" t="e">
        <f>#REF!</f>
        <v>#REF!</v>
      </c>
      <c r="Y95" s="154" t="e">
        <f>#REF!</f>
        <v>#REF!</v>
      </c>
    </row>
    <row r="96" spans="1:25">
      <c r="A96" s="142">
        <v>16</v>
      </c>
      <c r="B96" s="154" t="e">
        <f>#REF!</f>
        <v>#REF!</v>
      </c>
      <c r="C96" s="154" t="e">
        <f>#REF!</f>
        <v>#REF!</v>
      </c>
      <c r="D96" s="154" t="e">
        <f>#REF!</f>
        <v>#REF!</v>
      </c>
      <c r="E96" s="154" t="e">
        <f>#REF!</f>
        <v>#REF!</v>
      </c>
      <c r="F96" s="154" t="e">
        <f>#REF!</f>
        <v>#REF!</v>
      </c>
      <c r="G96" s="154" t="e">
        <f>#REF!</f>
        <v>#REF!</v>
      </c>
      <c r="H96" s="154" t="e">
        <f>#REF!</f>
        <v>#REF!</v>
      </c>
      <c r="I96" s="154" t="e">
        <f>#REF!</f>
        <v>#REF!</v>
      </c>
      <c r="J96" s="154" t="e">
        <f>#REF!</f>
        <v>#REF!</v>
      </c>
      <c r="K96" s="154" t="e">
        <f>#REF!</f>
        <v>#REF!</v>
      </c>
      <c r="L96" s="154" t="e">
        <f>#REF!</f>
        <v>#REF!</v>
      </c>
      <c r="M96" s="154" t="e">
        <f>#REF!</f>
        <v>#REF!</v>
      </c>
      <c r="N96" s="154" t="e">
        <f>#REF!</f>
        <v>#REF!</v>
      </c>
      <c r="O96" s="154" t="e">
        <f>#REF!</f>
        <v>#REF!</v>
      </c>
      <c r="P96" s="154" t="e">
        <f>#REF!</f>
        <v>#REF!</v>
      </c>
      <c r="Q96" s="154" t="e">
        <f>#REF!</f>
        <v>#REF!</v>
      </c>
      <c r="R96" s="154" t="e">
        <f>#REF!</f>
        <v>#REF!</v>
      </c>
      <c r="S96" s="154" t="e">
        <f>#REF!</f>
        <v>#REF!</v>
      </c>
      <c r="T96" s="154" t="e">
        <f>#REF!</f>
        <v>#REF!</v>
      </c>
      <c r="U96" s="154" t="e">
        <f>#REF!</f>
        <v>#REF!</v>
      </c>
      <c r="V96" s="154" t="e">
        <f>#REF!</f>
        <v>#REF!</v>
      </c>
      <c r="W96" s="154" t="e">
        <f>#REF!</f>
        <v>#REF!</v>
      </c>
      <c r="X96" s="154" t="e">
        <f>#REF!</f>
        <v>#REF!</v>
      </c>
      <c r="Y96" s="154" t="e">
        <f>#REF!</f>
        <v>#REF!</v>
      </c>
    </row>
    <row r="97" spans="1:25">
      <c r="A97" s="142">
        <v>17</v>
      </c>
      <c r="B97" s="154" t="e">
        <f>#REF!</f>
        <v>#REF!</v>
      </c>
      <c r="C97" s="154" t="e">
        <f>#REF!</f>
        <v>#REF!</v>
      </c>
      <c r="D97" s="154" t="e">
        <f>#REF!</f>
        <v>#REF!</v>
      </c>
      <c r="E97" s="154" t="e">
        <f>#REF!</f>
        <v>#REF!</v>
      </c>
      <c r="F97" s="154" t="e">
        <f>#REF!</f>
        <v>#REF!</v>
      </c>
      <c r="G97" s="154" t="e">
        <f>#REF!</f>
        <v>#REF!</v>
      </c>
      <c r="H97" s="154" t="e">
        <f>#REF!</f>
        <v>#REF!</v>
      </c>
      <c r="I97" s="154" t="e">
        <f>#REF!</f>
        <v>#REF!</v>
      </c>
      <c r="J97" s="154" t="e">
        <f>#REF!</f>
        <v>#REF!</v>
      </c>
      <c r="K97" s="154" t="e">
        <f>#REF!</f>
        <v>#REF!</v>
      </c>
      <c r="L97" s="154" t="e">
        <f>#REF!</f>
        <v>#REF!</v>
      </c>
      <c r="M97" s="154" t="e">
        <f>#REF!</f>
        <v>#REF!</v>
      </c>
      <c r="N97" s="154" t="e">
        <f>#REF!</f>
        <v>#REF!</v>
      </c>
      <c r="O97" s="154" t="e">
        <f>#REF!</f>
        <v>#REF!</v>
      </c>
      <c r="P97" s="154" t="e">
        <f>#REF!</f>
        <v>#REF!</v>
      </c>
      <c r="Q97" s="154" t="e">
        <f>#REF!</f>
        <v>#REF!</v>
      </c>
      <c r="R97" s="154" t="e">
        <f>#REF!</f>
        <v>#REF!</v>
      </c>
      <c r="S97" s="154" t="e">
        <f>#REF!</f>
        <v>#REF!</v>
      </c>
      <c r="T97" s="154" t="e">
        <f>#REF!</f>
        <v>#REF!</v>
      </c>
      <c r="U97" s="154" t="e">
        <f>#REF!</f>
        <v>#REF!</v>
      </c>
      <c r="V97" s="154" t="e">
        <f>#REF!</f>
        <v>#REF!</v>
      </c>
      <c r="W97" s="154" t="e">
        <f>#REF!</f>
        <v>#REF!</v>
      </c>
      <c r="X97" s="154" t="e">
        <f>#REF!</f>
        <v>#REF!</v>
      </c>
      <c r="Y97" s="154" t="e">
        <f>#REF!</f>
        <v>#REF!</v>
      </c>
    </row>
    <row r="98" spans="1:25">
      <c r="A98" s="142">
        <v>18</v>
      </c>
      <c r="B98" s="154" t="e">
        <f>#REF!</f>
        <v>#REF!</v>
      </c>
      <c r="C98" s="154" t="e">
        <f>#REF!</f>
        <v>#REF!</v>
      </c>
      <c r="D98" s="154" t="e">
        <f>#REF!</f>
        <v>#REF!</v>
      </c>
      <c r="E98" s="154" t="e">
        <f>#REF!</f>
        <v>#REF!</v>
      </c>
      <c r="F98" s="154" t="e">
        <f>#REF!</f>
        <v>#REF!</v>
      </c>
      <c r="G98" s="154" t="e">
        <f>#REF!</f>
        <v>#REF!</v>
      </c>
      <c r="H98" s="154" t="e">
        <f>#REF!</f>
        <v>#REF!</v>
      </c>
      <c r="I98" s="154" t="e">
        <f>#REF!</f>
        <v>#REF!</v>
      </c>
      <c r="J98" s="154" t="e">
        <f>#REF!</f>
        <v>#REF!</v>
      </c>
      <c r="K98" s="154" t="e">
        <f>#REF!</f>
        <v>#REF!</v>
      </c>
      <c r="L98" s="154" t="e">
        <f>#REF!</f>
        <v>#REF!</v>
      </c>
      <c r="M98" s="154" t="e">
        <f>#REF!</f>
        <v>#REF!</v>
      </c>
      <c r="N98" s="154" t="e">
        <f>#REF!</f>
        <v>#REF!</v>
      </c>
      <c r="O98" s="154" t="e">
        <f>#REF!</f>
        <v>#REF!</v>
      </c>
      <c r="P98" s="154" t="e">
        <f>#REF!</f>
        <v>#REF!</v>
      </c>
      <c r="Q98" s="154" t="e">
        <f>#REF!</f>
        <v>#REF!</v>
      </c>
      <c r="R98" s="154" t="e">
        <f>#REF!</f>
        <v>#REF!</v>
      </c>
      <c r="S98" s="154" t="e">
        <f>#REF!</f>
        <v>#REF!</v>
      </c>
      <c r="T98" s="154" t="e">
        <f>#REF!</f>
        <v>#REF!</v>
      </c>
      <c r="U98" s="154" t="e">
        <f>#REF!</f>
        <v>#REF!</v>
      </c>
      <c r="V98" s="154" t="e">
        <f>#REF!</f>
        <v>#REF!</v>
      </c>
      <c r="W98" s="154" t="e">
        <f>#REF!</f>
        <v>#REF!</v>
      </c>
      <c r="X98" s="154" t="e">
        <f>#REF!</f>
        <v>#REF!</v>
      </c>
      <c r="Y98" s="154" t="e">
        <f>#REF!</f>
        <v>#REF!</v>
      </c>
    </row>
    <row r="99" spans="1:25">
      <c r="A99" s="142">
        <v>19</v>
      </c>
      <c r="B99" s="154" t="e">
        <f>#REF!</f>
        <v>#REF!</v>
      </c>
      <c r="C99" s="154" t="e">
        <f>#REF!</f>
        <v>#REF!</v>
      </c>
      <c r="D99" s="154" t="e">
        <f>#REF!</f>
        <v>#REF!</v>
      </c>
      <c r="E99" s="154" t="e">
        <f>#REF!</f>
        <v>#REF!</v>
      </c>
      <c r="F99" s="154" t="e">
        <f>#REF!</f>
        <v>#REF!</v>
      </c>
      <c r="G99" s="154" t="e">
        <f>#REF!</f>
        <v>#REF!</v>
      </c>
      <c r="H99" s="154" t="e">
        <f>#REF!</f>
        <v>#REF!</v>
      </c>
      <c r="I99" s="154" t="e">
        <f>#REF!</f>
        <v>#REF!</v>
      </c>
      <c r="J99" s="154" t="e">
        <f>#REF!</f>
        <v>#REF!</v>
      </c>
      <c r="K99" s="154" t="e">
        <f>#REF!</f>
        <v>#REF!</v>
      </c>
      <c r="L99" s="154" t="e">
        <f>#REF!</f>
        <v>#REF!</v>
      </c>
      <c r="M99" s="154" t="e">
        <f>#REF!</f>
        <v>#REF!</v>
      </c>
      <c r="N99" s="154" t="e">
        <f>#REF!</f>
        <v>#REF!</v>
      </c>
      <c r="O99" s="154" t="e">
        <f>#REF!</f>
        <v>#REF!</v>
      </c>
      <c r="P99" s="154" t="e">
        <f>#REF!</f>
        <v>#REF!</v>
      </c>
      <c r="Q99" s="154" t="e">
        <f>#REF!</f>
        <v>#REF!</v>
      </c>
      <c r="R99" s="154" t="e">
        <f>#REF!</f>
        <v>#REF!</v>
      </c>
      <c r="S99" s="154" t="e">
        <f>#REF!</f>
        <v>#REF!</v>
      </c>
      <c r="T99" s="154" t="e">
        <f>#REF!</f>
        <v>#REF!</v>
      </c>
      <c r="U99" s="154" t="e">
        <f>#REF!</f>
        <v>#REF!</v>
      </c>
      <c r="V99" s="154" t="e">
        <f>#REF!</f>
        <v>#REF!</v>
      </c>
      <c r="W99" s="154" t="e">
        <f>#REF!</f>
        <v>#REF!</v>
      </c>
      <c r="X99" s="154" t="e">
        <f>#REF!</f>
        <v>#REF!</v>
      </c>
      <c r="Y99" s="154" t="e">
        <f>#REF!</f>
        <v>#REF!</v>
      </c>
    </row>
    <row r="100" spans="1:25">
      <c r="A100" s="142">
        <v>20</v>
      </c>
      <c r="B100" s="154" t="e">
        <f>#REF!</f>
        <v>#REF!</v>
      </c>
      <c r="C100" s="154" t="e">
        <f>#REF!</f>
        <v>#REF!</v>
      </c>
      <c r="D100" s="154" t="e">
        <f>#REF!</f>
        <v>#REF!</v>
      </c>
      <c r="E100" s="154" t="e">
        <f>#REF!</f>
        <v>#REF!</v>
      </c>
      <c r="F100" s="154" t="e">
        <f>#REF!</f>
        <v>#REF!</v>
      </c>
      <c r="G100" s="154" t="e">
        <f>#REF!</f>
        <v>#REF!</v>
      </c>
      <c r="H100" s="154" t="e">
        <f>#REF!</f>
        <v>#REF!</v>
      </c>
      <c r="I100" s="154" t="e">
        <f>#REF!</f>
        <v>#REF!</v>
      </c>
      <c r="J100" s="154" t="e">
        <f>#REF!</f>
        <v>#REF!</v>
      </c>
      <c r="K100" s="154" t="e">
        <f>#REF!</f>
        <v>#REF!</v>
      </c>
      <c r="L100" s="154" t="e">
        <f>#REF!</f>
        <v>#REF!</v>
      </c>
      <c r="M100" s="154" t="e">
        <f>#REF!</f>
        <v>#REF!</v>
      </c>
      <c r="N100" s="154" t="e">
        <f>#REF!</f>
        <v>#REF!</v>
      </c>
      <c r="O100" s="154" t="e">
        <f>#REF!</f>
        <v>#REF!</v>
      </c>
      <c r="P100" s="154" t="e">
        <f>#REF!</f>
        <v>#REF!</v>
      </c>
      <c r="Q100" s="154" t="e">
        <f>#REF!</f>
        <v>#REF!</v>
      </c>
      <c r="R100" s="154" t="e">
        <f>#REF!</f>
        <v>#REF!</v>
      </c>
      <c r="S100" s="154" t="e">
        <f>#REF!</f>
        <v>#REF!</v>
      </c>
      <c r="T100" s="154" t="e">
        <f>#REF!</f>
        <v>#REF!</v>
      </c>
      <c r="U100" s="154" t="e">
        <f>#REF!</f>
        <v>#REF!</v>
      </c>
      <c r="V100" s="154" t="e">
        <f>#REF!</f>
        <v>#REF!</v>
      </c>
      <c r="W100" s="154" t="e">
        <f>#REF!</f>
        <v>#REF!</v>
      </c>
      <c r="X100" s="154" t="e">
        <f>#REF!</f>
        <v>#REF!</v>
      </c>
      <c r="Y100" s="154" t="e">
        <f>#REF!</f>
        <v>#REF!</v>
      </c>
    </row>
    <row r="101" spans="1:25">
      <c r="A101" s="142">
        <v>21</v>
      </c>
      <c r="B101" s="154" t="e">
        <f>#REF!</f>
        <v>#REF!</v>
      </c>
      <c r="C101" s="154" t="e">
        <f>#REF!</f>
        <v>#REF!</v>
      </c>
      <c r="D101" s="154" t="e">
        <f>#REF!</f>
        <v>#REF!</v>
      </c>
      <c r="E101" s="154" t="e">
        <f>#REF!</f>
        <v>#REF!</v>
      </c>
      <c r="F101" s="154" t="e">
        <f>#REF!</f>
        <v>#REF!</v>
      </c>
      <c r="G101" s="154" t="e">
        <f>#REF!</f>
        <v>#REF!</v>
      </c>
      <c r="H101" s="154" t="e">
        <f>#REF!</f>
        <v>#REF!</v>
      </c>
      <c r="I101" s="154" t="e">
        <f>#REF!</f>
        <v>#REF!</v>
      </c>
      <c r="J101" s="154" t="e">
        <f>#REF!</f>
        <v>#REF!</v>
      </c>
      <c r="K101" s="154" t="e">
        <f>#REF!</f>
        <v>#REF!</v>
      </c>
      <c r="L101" s="154" t="e">
        <f>#REF!</f>
        <v>#REF!</v>
      </c>
      <c r="M101" s="154" t="e">
        <f>#REF!</f>
        <v>#REF!</v>
      </c>
      <c r="N101" s="154" t="e">
        <f>#REF!</f>
        <v>#REF!</v>
      </c>
      <c r="O101" s="154" t="e">
        <f>#REF!</f>
        <v>#REF!</v>
      </c>
      <c r="P101" s="154" t="e">
        <f>#REF!</f>
        <v>#REF!</v>
      </c>
      <c r="Q101" s="154" t="e">
        <f>#REF!</f>
        <v>#REF!</v>
      </c>
      <c r="R101" s="154" t="e">
        <f>#REF!</f>
        <v>#REF!</v>
      </c>
      <c r="S101" s="154" t="e">
        <f>#REF!</f>
        <v>#REF!</v>
      </c>
      <c r="T101" s="154" t="e">
        <f>#REF!</f>
        <v>#REF!</v>
      </c>
      <c r="U101" s="154" t="e">
        <f>#REF!</f>
        <v>#REF!</v>
      </c>
      <c r="V101" s="154" t="e">
        <f>#REF!</f>
        <v>#REF!</v>
      </c>
      <c r="W101" s="154" t="e">
        <f>#REF!</f>
        <v>#REF!</v>
      </c>
      <c r="X101" s="154" t="e">
        <f>#REF!</f>
        <v>#REF!</v>
      </c>
      <c r="Y101" s="154" t="e">
        <f>#REF!</f>
        <v>#REF!</v>
      </c>
    </row>
    <row r="102" spans="1:25">
      <c r="A102" s="142">
        <v>22</v>
      </c>
      <c r="B102" s="154" t="e">
        <f>#REF!</f>
        <v>#REF!</v>
      </c>
      <c r="C102" s="154" t="e">
        <f>#REF!</f>
        <v>#REF!</v>
      </c>
      <c r="D102" s="154" t="e">
        <f>#REF!</f>
        <v>#REF!</v>
      </c>
      <c r="E102" s="154" t="e">
        <f>#REF!</f>
        <v>#REF!</v>
      </c>
      <c r="F102" s="154" t="e">
        <f>#REF!</f>
        <v>#REF!</v>
      </c>
      <c r="G102" s="154" t="e">
        <f>#REF!</f>
        <v>#REF!</v>
      </c>
      <c r="H102" s="154" t="e">
        <f>#REF!</f>
        <v>#REF!</v>
      </c>
      <c r="I102" s="154" t="e">
        <f>#REF!</f>
        <v>#REF!</v>
      </c>
      <c r="J102" s="154" t="e">
        <f>#REF!</f>
        <v>#REF!</v>
      </c>
      <c r="K102" s="154" t="e">
        <f>#REF!</f>
        <v>#REF!</v>
      </c>
      <c r="L102" s="154" t="e">
        <f>#REF!</f>
        <v>#REF!</v>
      </c>
      <c r="M102" s="154" t="e">
        <f>#REF!</f>
        <v>#REF!</v>
      </c>
      <c r="N102" s="154" t="e">
        <f>#REF!</f>
        <v>#REF!</v>
      </c>
      <c r="O102" s="154" t="e">
        <f>#REF!</f>
        <v>#REF!</v>
      </c>
      <c r="P102" s="154" t="e">
        <f>#REF!</f>
        <v>#REF!</v>
      </c>
      <c r="Q102" s="154" t="e">
        <f>#REF!</f>
        <v>#REF!</v>
      </c>
      <c r="R102" s="154" t="e">
        <f>#REF!</f>
        <v>#REF!</v>
      </c>
      <c r="S102" s="154" t="e">
        <f>#REF!</f>
        <v>#REF!</v>
      </c>
      <c r="T102" s="154" t="e">
        <f>#REF!</f>
        <v>#REF!</v>
      </c>
      <c r="U102" s="154" t="e">
        <f>#REF!</f>
        <v>#REF!</v>
      </c>
      <c r="V102" s="154" t="e">
        <f>#REF!</f>
        <v>#REF!</v>
      </c>
      <c r="W102" s="154" t="e">
        <f>#REF!</f>
        <v>#REF!</v>
      </c>
      <c r="X102" s="154" t="e">
        <f>#REF!</f>
        <v>#REF!</v>
      </c>
      <c r="Y102" s="154" t="e">
        <f>#REF!</f>
        <v>#REF!</v>
      </c>
    </row>
    <row r="103" spans="1:25">
      <c r="A103" s="142">
        <v>23</v>
      </c>
      <c r="B103" s="154" t="e">
        <f>#REF!</f>
        <v>#REF!</v>
      </c>
      <c r="C103" s="154" t="e">
        <f>#REF!</f>
        <v>#REF!</v>
      </c>
      <c r="D103" s="154" t="e">
        <f>#REF!</f>
        <v>#REF!</v>
      </c>
      <c r="E103" s="154" t="e">
        <f>#REF!</f>
        <v>#REF!</v>
      </c>
      <c r="F103" s="154" t="e">
        <f>#REF!</f>
        <v>#REF!</v>
      </c>
      <c r="G103" s="154" t="e">
        <f>#REF!</f>
        <v>#REF!</v>
      </c>
      <c r="H103" s="154" t="e">
        <f>#REF!</f>
        <v>#REF!</v>
      </c>
      <c r="I103" s="154" t="e">
        <f>#REF!</f>
        <v>#REF!</v>
      </c>
      <c r="J103" s="154" t="e">
        <f>#REF!</f>
        <v>#REF!</v>
      </c>
      <c r="K103" s="154" t="e">
        <f>#REF!</f>
        <v>#REF!</v>
      </c>
      <c r="L103" s="154" t="e">
        <f>#REF!</f>
        <v>#REF!</v>
      </c>
      <c r="M103" s="154" t="e">
        <f>#REF!</f>
        <v>#REF!</v>
      </c>
      <c r="N103" s="154" t="e">
        <f>#REF!</f>
        <v>#REF!</v>
      </c>
      <c r="O103" s="154" t="e">
        <f>#REF!</f>
        <v>#REF!</v>
      </c>
      <c r="P103" s="154" t="e">
        <f>#REF!</f>
        <v>#REF!</v>
      </c>
      <c r="Q103" s="154" t="e">
        <f>#REF!</f>
        <v>#REF!</v>
      </c>
      <c r="R103" s="154" t="e">
        <f>#REF!</f>
        <v>#REF!</v>
      </c>
      <c r="S103" s="154" t="e">
        <f>#REF!</f>
        <v>#REF!</v>
      </c>
      <c r="T103" s="154" t="e">
        <f>#REF!</f>
        <v>#REF!</v>
      </c>
      <c r="U103" s="154" t="e">
        <f>#REF!</f>
        <v>#REF!</v>
      </c>
      <c r="V103" s="154" t="e">
        <f>#REF!</f>
        <v>#REF!</v>
      </c>
      <c r="W103" s="154" t="e">
        <f>#REF!</f>
        <v>#REF!</v>
      </c>
      <c r="X103" s="154" t="e">
        <f>#REF!</f>
        <v>#REF!</v>
      </c>
      <c r="Y103" s="154" t="e">
        <f>#REF!</f>
        <v>#REF!</v>
      </c>
    </row>
    <row r="104" spans="1:25">
      <c r="A104" s="142">
        <v>24</v>
      </c>
      <c r="B104" s="154" t="e">
        <f>#REF!</f>
        <v>#REF!</v>
      </c>
      <c r="C104" s="154" t="e">
        <f>#REF!</f>
        <v>#REF!</v>
      </c>
      <c r="D104" s="154" t="e">
        <f>#REF!</f>
        <v>#REF!</v>
      </c>
      <c r="E104" s="154" t="e">
        <f>#REF!</f>
        <v>#REF!</v>
      </c>
      <c r="F104" s="154" t="e">
        <f>#REF!</f>
        <v>#REF!</v>
      </c>
      <c r="G104" s="154" t="e">
        <f>#REF!</f>
        <v>#REF!</v>
      </c>
      <c r="H104" s="154" t="e">
        <f>#REF!</f>
        <v>#REF!</v>
      </c>
      <c r="I104" s="154" t="e">
        <f>#REF!</f>
        <v>#REF!</v>
      </c>
      <c r="J104" s="154" t="e">
        <f>#REF!</f>
        <v>#REF!</v>
      </c>
      <c r="K104" s="154" t="e">
        <f>#REF!</f>
        <v>#REF!</v>
      </c>
      <c r="L104" s="154" t="e">
        <f>#REF!</f>
        <v>#REF!</v>
      </c>
      <c r="M104" s="154" t="e">
        <f>#REF!</f>
        <v>#REF!</v>
      </c>
      <c r="N104" s="154" t="e">
        <f>#REF!</f>
        <v>#REF!</v>
      </c>
      <c r="O104" s="154" t="e">
        <f>#REF!</f>
        <v>#REF!</v>
      </c>
      <c r="P104" s="154" t="e">
        <f>#REF!</f>
        <v>#REF!</v>
      </c>
      <c r="Q104" s="154" t="e">
        <f>#REF!</f>
        <v>#REF!</v>
      </c>
      <c r="R104" s="154" t="e">
        <f>#REF!</f>
        <v>#REF!</v>
      </c>
      <c r="S104" s="154" t="e">
        <f>#REF!</f>
        <v>#REF!</v>
      </c>
      <c r="T104" s="154" t="e">
        <f>#REF!</f>
        <v>#REF!</v>
      </c>
      <c r="U104" s="154" t="e">
        <f>#REF!</f>
        <v>#REF!</v>
      </c>
      <c r="V104" s="154" t="e">
        <f>#REF!</f>
        <v>#REF!</v>
      </c>
      <c r="W104" s="154" t="e">
        <f>#REF!</f>
        <v>#REF!</v>
      </c>
      <c r="X104" s="154" t="e">
        <f>#REF!</f>
        <v>#REF!</v>
      </c>
      <c r="Y104" s="154" t="e">
        <f>#REF!</f>
        <v>#REF!</v>
      </c>
    </row>
    <row r="105" spans="1:25">
      <c r="A105" s="142">
        <v>25</v>
      </c>
      <c r="B105" s="154" t="e">
        <f>#REF!</f>
        <v>#REF!</v>
      </c>
      <c r="C105" s="154" t="e">
        <f>#REF!</f>
        <v>#REF!</v>
      </c>
      <c r="D105" s="154" t="e">
        <f>#REF!</f>
        <v>#REF!</v>
      </c>
      <c r="E105" s="154" t="e">
        <f>#REF!</f>
        <v>#REF!</v>
      </c>
      <c r="F105" s="154" t="e">
        <f>#REF!</f>
        <v>#REF!</v>
      </c>
      <c r="G105" s="154" t="e">
        <f>#REF!</f>
        <v>#REF!</v>
      </c>
      <c r="H105" s="154" t="e">
        <f>#REF!</f>
        <v>#REF!</v>
      </c>
      <c r="I105" s="154" t="e">
        <f>#REF!</f>
        <v>#REF!</v>
      </c>
      <c r="J105" s="154" t="e">
        <f>#REF!</f>
        <v>#REF!</v>
      </c>
      <c r="K105" s="154" t="e">
        <f>#REF!</f>
        <v>#REF!</v>
      </c>
      <c r="L105" s="154" t="e">
        <f>#REF!</f>
        <v>#REF!</v>
      </c>
      <c r="M105" s="154" t="e">
        <f>#REF!</f>
        <v>#REF!</v>
      </c>
      <c r="N105" s="154" t="e">
        <f>#REF!</f>
        <v>#REF!</v>
      </c>
      <c r="O105" s="154" t="e">
        <f>#REF!</f>
        <v>#REF!</v>
      </c>
      <c r="P105" s="154" t="e">
        <f>#REF!</f>
        <v>#REF!</v>
      </c>
      <c r="Q105" s="154" t="e">
        <f>#REF!</f>
        <v>#REF!</v>
      </c>
      <c r="R105" s="154" t="e">
        <f>#REF!</f>
        <v>#REF!</v>
      </c>
      <c r="S105" s="154" t="e">
        <f>#REF!</f>
        <v>#REF!</v>
      </c>
      <c r="T105" s="154" t="e">
        <f>#REF!</f>
        <v>#REF!</v>
      </c>
      <c r="U105" s="154" t="e">
        <f>#REF!</f>
        <v>#REF!</v>
      </c>
      <c r="V105" s="154" t="e">
        <f>#REF!</f>
        <v>#REF!</v>
      </c>
      <c r="W105" s="154" t="e">
        <f>#REF!</f>
        <v>#REF!</v>
      </c>
      <c r="X105" s="154" t="e">
        <f>#REF!</f>
        <v>#REF!</v>
      </c>
      <c r="Y105" s="154" t="e">
        <f>#REF!</f>
        <v>#REF!</v>
      </c>
    </row>
    <row r="106" spans="1:25">
      <c r="A106" s="142">
        <v>26</v>
      </c>
      <c r="B106" s="154" t="e">
        <f>#REF!</f>
        <v>#REF!</v>
      </c>
      <c r="C106" s="154" t="e">
        <f>#REF!</f>
        <v>#REF!</v>
      </c>
      <c r="D106" s="154" t="e">
        <f>#REF!</f>
        <v>#REF!</v>
      </c>
      <c r="E106" s="154" t="e">
        <f>#REF!</f>
        <v>#REF!</v>
      </c>
      <c r="F106" s="154" t="e">
        <f>#REF!</f>
        <v>#REF!</v>
      </c>
      <c r="G106" s="154" t="e">
        <f>#REF!</f>
        <v>#REF!</v>
      </c>
      <c r="H106" s="154" t="e">
        <f>#REF!</f>
        <v>#REF!</v>
      </c>
      <c r="I106" s="154" t="e">
        <f>#REF!</f>
        <v>#REF!</v>
      </c>
      <c r="J106" s="154" t="e">
        <f>#REF!</f>
        <v>#REF!</v>
      </c>
      <c r="K106" s="154" t="e">
        <f>#REF!</f>
        <v>#REF!</v>
      </c>
      <c r="L106" s="154" t="e">
        <f>#REF!</f>
        <v>#REF!</v>
      </c>
      <c r="M106" s="154" t="e">
        <f>#REF!</f>
        <v>#REF!</v>
      </c>
      <c r="N106" s="154" t="e">
        <f>#REF!</f>
        <v>#REF!</v>
      </c>
      <c r="O106" s="154" t="e">
        <f>#REF!</f>
        <v>#REF!</v>
      </c>
      <c r="P106" s="154" t="e">
        <f>#REF!</f>
        <v>#REF!</v>
      </c>
      <c r="Q106" s="154" t="e">
        <f>#REF!</f>
        <v>#REF!</v>
      </c>
      <c r="R106" s="154" t="e">
        <f>#REF!</f>
        <v>#REF!</v>
      </c>
      <c r="S106" s="154" t="e">
        <f>#REF!</f>
        <v>#REF!</v>
      </c>
      <c r="T106" s="154" t="e">
        <f>#REF!</f>
        <v>#REF!</v>
      </c>
      <c r="U106" s="154" t="e">
        <f>#REF!</f>
        <v>#REF!</v>
      </c>
      <c r="V106" s="154" t="e">
        <f>#REF!</f>
        <v>#REF!</v>
      </c>
      <c r="W106" s="154" t="e">
        <f>#REF!</f>
        <v>#REF!</v>
      </c>
      <c r="X106" s="154" t="e">
        <f>#REF!</f>
        <v>#REF!</v>
      </c>
      <c r="Y106" s="154" t="e">
        <f>#REF!</f>
        <v>#REF!</v>
      </c>
    </row>
    <row r="107" spans="1:25">
      <c r="A107" s="142">
        <v>27</v>
      </c>
      <c r="B107" s="154" t="e">
        <f>#REF!</f>
        <v>#REF!</v>
      </c>
      <c r="C107" s="154" t="e">
        <f>#REF!</f>
        <v>#REF!</v>
      </c>
      <c r="D107" s="154" t="e">
        <f>#REF!</f>
        <v>#REF!</v>
      </c>
      <c r="E107" s="154" t="e">
        <f>#REF!</f>
        <v>#REF!</v>
      </c>
      <c r="F107" s="154" t="e">
        <f>#REF!</f>
        <v>#REF!</v>
      </c>
      <c r="G107" s="154" t="e">
        <f>#REF!</f>
        <v>#REF!</v>
      </c>
      <c r="H107" s="154" t="e">
        <f>#REF!</f>
        <v>#REF!</v>
      </c>
      <c r="I107" s="154" t="e">
        <f>#REF!</f>
        <v>#REF!</v>
      </c>
      <c r="J107" s="154" t="e">
        <f>#REF!</f>
        <v>#REF!</v>
      </c>
      <c r="K107" s="154" t="e">
        <f>#REF!</f>
        <v>#REF!</v>
      </c>
      <c r="L107" s="154" t="e">
        <f>#REF!</f>
        <v>#REF!</v>
      </c>
      <c r="M107" s="154" t="e">
        <f>#REF!</f>
        <v>#REF!</v>
      </c>
      <c r="N107" s="154" t="e">
        <f>#REF!</f>
        <v>#REF!</v>
      </c>
      <c r="O107" s="154" t="e">
        <f>#REF!</f>
        <v>#REF!</v>
      </c>
      <c r="P107" s="154" t="e">
        <f>#REF!</f>
        <v>#REF!</v>
      </c>
      <c r="Q107" s="154" t="e">
        <f>#REF!</f>
        <v>#REF!</v>
      </c>
      <c r="R107" s="154" t="e">
        <f>#REF!</f>
        <v>#REF!</v>
      </c>
      <c r="S107" s="154" t="e">
        <f>#REF!</f>
        <v>#REF!</v>
      </c>
      <c r="T107" s="154" t="e">
        <f>#REF!</f>
        <v>#REF!</v>
      </c>
      <c r="U107" s="154" t="e">
        <f>#REF!</f>
        <v>#REF!</v>
      </c>
      <c r="V107" s="154" t="e">
        <f>#REF!</f>
        <v>#REF!</v>
      </c>
      <c r="W107" s="154" t="e">
        <f>#REF!</f>
        <v>#REF!</v>
      </c>
      <c r="X107" s="154" t="e">
        <f>#REF!</f>
        <v>#REF!</v>
      </c>
      <c r="Y107" s="154" t="e">
        <f>#REF!</f>
        <v>#REF!</v>
      </c>
    </row>
    <row r="108" spans="1:25">
      <c r="A108" s="142">
        <v>28</v>
      </c>
      <c r="B108" s="154" t="e">
        <f>#REF!</f>
        <v>#REF!</v>
      </c>
      <c r="C108" s="154" t="e">
        <f>#REF!</f>
        <v>#REF!</v>
      </c>
      <c r="D108" s="154" t="e">
        <f>#REF!</f>
        <v>#REF!</v>
      </c>
      <c r="E108" s="154" t="e">
        <f>#REF!</f>
        <v>#REF!</v>
      </c>
      <c r="F108" s="154" t="e">
        <f>#REF!</f>
        <v>#REF!</v>
      </c>
      <c r="G108" s="154" t="e">
        <f>#REF!</f>
        <v>#REF!</v>
      </c>
      <c r="H108" s="154" t="e">
        <f>#REF!</f>
        <v>#REF!</v>
      </c>
      <c r="I108" s="154" t="e">
        <f>#REF!</f>
        <v>#REF!</v>
      </c>
      <c r="J108" s="154" t="e">
        <f>#REF!</f>
        <v>#REF!</v>
      </c>
      <c r="K108" s="154" t="e">
        <f>#REF!</f>
        <v>#REF!</v>
      </c>
      <c r="L108" s="154" t="e">
        <f>#REF!</f>
        <v>#REF!</v>
      </c>
      <c r="M108" s="154" t="e">
        <f>#REF!</f>
        <v>#REF!</v>
      </c>
      <c r="N108" s="154" t="e">
        <f>#REF!</f>
        <v>#REF!</v>
      </c>
      <c r="O108" s="154" t="e">
        <f>#REF!</f>
        <v>#REF!</v>
      </c>
      <c r="P108" s="154" t="e">
        <f>#REF!</f>
        <v>#REF!</v>
      </c>
      <c r="Q108" s="154" t="e">
        <f>#REF!</f>
        <v>#REF!</v>
      </c>
      <c r="R108" s="154" t="e">
        <f>#REF!</f>
        <v>#REF!</v>
      </c>
      <c r="S108" s="154" t="e">
        <f>#REF!</f>
        <v>#REF!</v>
      </c>
      <c r="T108" s="154" t="e">
        <f>#REF!</f>
        <v>#REF!</v>
      </c>
      <c r="U108" s="154" t="e">
        <f>#REF!</f>
        <v>#REF!</v>
      </c>
      <c r="V108" s="154" t="e">
        <f>#REF!</f>
        <v>#REF!</v>
      </c>
      <c r="W108" s="154" t="e">
        <f>#REF!</f>
        <v>#REF!</v>
      </c>
      <c r="X108" s="154" t="e">
        <f>#REF!</f>
        <v>#REF!</v>
      </c>
      <c r="Y108" s="154" t="e">
        <f>#REF!</f>
        <v>#REF!</v>
      </c>
    </row>
    <row r="109" spans="1:25">
      <c r="A109" s="142">
        <v>29</v>
      </c>
      <c r="B109" s="154" t="e">
        <f>#REF!</f>
        <v>#REF!</v>
      </c>
      <c r="C109" s="154" t="e">
        <f>#REF!</f>
        <v>#REF!</v>
      </c>
      <c r="D109" s="154" t="e">
        <f>#REF!</f>
        <v>#REF!</v>
      </c>
      <c r="E109" s="154" t="e">
        <f>#REF!</f>
        <v>#REF!</v>
      </c>
      <c r="F109" s="154" t="e">
        <f>#REF!</f>
        <v>#REF!</v>
      </c>
      <c r="G109" s="154" t="e">
        <f>#REF!</f>
        <v>#REF!</v>
      </c>
      <c r="H109" s="154" t="e">
        <f>#REF!</f>
        <v>#REF!</v>
      </c>
      <c r="I109" s="154" t="e">
        <f>#REF!</f>
        <v>#REF!</v>
      </c>
      <c r="J109" s="154" t="e">
        <f>#REF!</f>
        <v>#REF!</v>
      </c>
      <c r="K109" s="154" t="e">
        <f>#REF!</f>
        <v>#REF!</v>
      </c>
      <c r="L109" s="154" t="e">
        <f>#REF!</f>
        <v>#REF!</v>
      </c>
      <c r="M109" s="154" t="e">
        <f>#REF!</f>
        <v>#REF!</v>
      </c>
      <c r="N109" s="154" t="e">
        <f>#REF!</f>
        <v>#REF!</v>
      </c>
      <c r="O109" s="154" t="e">
        <f>#REF!</f>
        <v>#REF!</v>
      </c>
      <c r="P109" s="154" t="e">
        <f>#REF!</f>
        <v>#REF!</v>
      </c>
      <c r="Q109" s="154" t="e">
        <f>#REF!</f>
        <v>#REF!</v>
      </c>
      <c r="R109" s="154" t="e">
        <f>#REF!</f>
        <v>#REF!</v>
      </c>
      <c r="S109" s="154" t="e">
        <f>#REF!</f>
        <v>#REF!</v>
      </c>
      <c r="T109" s="154" t="e">
        <f>#REF!</f>
        <v>#REF!</v>
      </c>
      <c r="U109" s="154" t="e">
        <f>#REF!</f>
        <v>#REF!</v>
      </c>
      <c r="V109" s="154" t="e">
        <f>#REF!</f>
        <v>#REF!</v>
      </c>
      <c r="W109" s="154" t="e">
        <f>#REF!</f>
        <v>#REF!</v>
      </c>
      <c r="X109" s="154" t="e">
        <f>#REF!</f>
        <v>#REF!</v>
      </c>
      <c r="Y109" s="154" t="e">
        <f>#REF!</f>
        <v>#REF!</v>
      </c>
    </row>
    <row r="110" spans="1:25">
      <c r="A110" s="142">
        <v>30</v>
      </c>
      <c r="B110" s="154" t="e">
        <f>#REF!</f>
        <v>#REF!</v>
      </c>
      <c r="C110" s="154" t="e">
        <f>#REF!</f>
        <v>#REF!</v>
      </c>
      <c r="D110" s="154" t="e">
        <f>#REF!</f>
        <v>#REF!</v>
      </c>
      <c r="E110" s="154" t="e">
        <f>#REF!</f>
        <v>#REF!</v>
      </c>
      <c r="F110" s="154" t="e">
        <f>#REF!</f>
        <v>#REF!</v>
      </c>
      <c r="G110" s="154" t="e">
        <f>#REF!</f>
        <v>#REF!</v>
      </c>
      <c r="H110" s="154" t="e">
        <f>#REF!</f>
        <v>#REF!</v>
      </c>
      <c r="I110" s="154" t="e">
        <f>#REF!</f>
        <v>#REF!</v>
      </c>
      <c r="J110" s="154" t="e">
        <f>#REF!</f>
        <v>#REF!</v>
      </c>
      <c r="K110" s="154" t="e">
        <f>#REF!</f>
        <v>#REF!</v>
      </c>
      <c r="L110" s="154" t="e">
        <f>#REF!</f>
        <v>#REF!</v>
      </c>
      <c r="M110" s="154" t="e">
        <f>#REF!</f>
        <v>#REF!</v>
      </c>
      <c r="N110" s="154" t="e">
        <f>#REF!</f>
        <v>#REF!</v>
      </c>
      <c r="O110" s="154" t="e">
        <f>#REF!</f>
        <v>#REF!</v>
      </c>
      <c r="P110" s="154" t="e">
        <f>#REF!</f>
        <v>#REF!</v>
      </c>
      <c r="Q110" s="154" t="e">
        <f>#REF!</f>
        <v>#REF!</v>
      </c>
      <c r="R110" s="154" t="e">
        <f>#REF!</f>
        <v>#REF!</v>
      </c>
      <c r="S110" s="154" t="e">
        <f>#REF!</f>
        <v>#REF!</v>
      </c>
      <c r="T110" s="154" t="e">
        <f>#REF!</f>
        <v>#REF!</v>
      </c>
      <c r="U110" s="154" t="e">
        <f>#REF!</f>
        <v>#REF!</v>
      </c>
      <c r="V110" s="154" t="e">
        <f>#REF!</f>
        <v>#REF!</v>
      </c>
      <c r="W110" s="154" t="e">
        <f>#REF!</f>
        <v>#REF!</v>
      </c>
      <c r="X110" s="154" t="e">
        <f>#REF!</f>
        <v>#REF!</v>
      </c>
      <c r="Y110" s="154" t="e">
        <f>#REF!</f>
        <v>#REF!</v>
      </c>
    </row>
    <row r="111" spans="1:25">
      <c r="A111" s="142">
        <v>31</v>
      </c>
      <c r="B111" s="154" t="e">
        <f>#REF!</f>
        <v>#REF!</v>
      </c>
      <c r="C111" s="154" t="e">
        <f>#REF!</f>
        <v>#REF!</v>
      </c>
      <c r="D111" s="154" t="e">
        <f>#REF!</f>
        <v>#REF!</v>
      </c>
      <c r="E111" s="154" t="e">
        <f>#REF!</f>
        <v>#REF!</v>
      </c>
      <c r="F111" s="154" t="e">
        <f>#REF!</f>
        <v>#REF!</v>
      </c>
      <c r="G111" s="154" t="e">
        <f>#REF!</f>
        <v>#REF!</v>
      </c>
      <c r="H111" s="154" t="e">
        <f>#REF!</f>
        <v>#REF!</v>
      </c>
      <c r="I111" s="154" t="e">
        <f>#REF!</f>
        <v>#REF!</v>
      </c>
      <c r="J111" s="154" t="e">
        <f>#REF!</f>
        <v>#REF!</v>
      </c>
      <c r="K111" s="154" t="e">
        <f>#REF!</f>
        <v>#REF!</v>
      </c>
      <c r="L111" s="154" t="e">
        <f>#REF!</f>
        <v>#REF!</v>
      </c>
      <c r="M111" s="154" t="e">
        <f>#REF!</f>
        <v>#REF!</v>
      </c>
      <c r="N111" s="154" t="e">
        <f>#REF!</f>
        <v>#REF!</v>
      </c>
      <c r="O111" s="154" t="e">
        <f>#REF!</f>
        <v>#REF!</v>
      </c>
      <c r="P111" s="154" t="e">
        <f>#REF!</f>
        <v>#REF!</v>
      </c>
      <c r="Q111" s="154" t="e">
        <f>#REF!</f>
        <v>#REF!</v>
      </c>
      <c r="R111" s="154" t="e">
        <f>#REF!</f>
        <v>#REF!</v>
      </c>
      <c r="S111" s="154" t="e">
        <f>#REF!</f>
        <v>#REF!</v>
      </c>
      <c r="T111" s="154" t="e">
        <f>#REF!</f>
        <v>#REF!</v>
      </c>
      <c r="U111" s="154" t="e">
        <f>#REF!</f>
        <v>#REF!</v>
      </c>
      <c r="V111" s="154" t="e">
        <f>#REF!</f>
        <v>#REF!</v>
      </c>
      <c r="W111" s="154" t="e">
        <f>#REF!</f>
        <v>#REF!</v>
      </c>
      <c r="X111" s="154" t="e">
        <f>#REF!</f>
        <v>#REF!</v>
      </c>
      <c r="Y111" s="154" t="e">
        <f>#REF!</f>
        <v>#REF!</v>
      </c>
    </row>
    <row r="113" spans="1:25" ht="18" customHeight="1">
      <c r="A113" s="476" t="s">
        <v>212</v>
      </c>
      <c r="B113" s="477" t="s">
        <v>214</v>
      </c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  <c r="R113" s="477"/>
      <c r="S113" s="477"/>
      <c r="T113" s="477"/>
      <c r="U113" s="477"/>
      <c r="V113" s="477"/>
      <c r="W113" s="477"/>
      <c r="X113" s="477"/>
      <c r="Y113" s="477"/>
    </row>
    <row r="114" spans="1:25">
      <c r="A114" s="476"/>
      <c r="B114" s="156" t="s">
        <v>1</v>
      </c>
      <c r="C114" s="156" t="s">
        <v>2</v>
      </c>
      <c r="D114" s="156" t="s">
        <v>3</v>
      </c>
      <c r="E114" s="156" t="s">
        <v>4</v>
      </c>
      <c r="F114" s="156" t="s">
        <v>5</v>
      </c>
      <c r="G114" s="156" t="s">
        <v>6</v>
      </c>
      <c r="H114" s="156" t="s">
        <v>7</v>
      </c>
      <c r="I114" s="156" t="s">
        <v>8</v>
      </c>
      <c r="J114" s="156" t="s">
        <v>9</v>
      </c>
      <c r="K114" s="156" t="s">
        <v>10</v>
      </c>
      <c r="L114" s="156" t="s">
        <v>11</v>
      </c>
      <c r="M114" s="156" t="s">
        <v>12</v>
      </c>
      <c r="N114" s="156" t="s">
        <v>13</v>
      </c>
      <c r="O114" s="156" t="s">
        <v>14</v>
      </c>
      <c r="P114" s="156" t="s">
        <v>15</v>
      </c>
      <c r="Q114" s="156" t="s">
        <v>16</v>
      </c>
      <c r="R114" s="156" t="s">
        <v>17</v>
      </c>
      <c r="S114" s="156" t="s">
        <v>18</v>
      </c>
      <c r="T114" s="156" t="s">
        <v>19</v>
      </c>
      <c r="U114" s="156" t="s">
        <v>20</v>
      </c>
      <c r="V114" s="156" t="s">
        <v>21</v>
      </c>
      <c r="W114" s="156" t="s">
        <v>22</v>
      </c>
      <c r="X114" s="156" t="s">
        <v>23</v>
      </c>
      <c r="Y114" s="156" t="s">
        <v>24</v>
      </c>
    </row>
    <row r="115" spans="1:25">
      <c r="A115" s="142">
        <v>1</v>
      </c>
      <c r="B115" s="154" t="e">
        <f>#REF!</f>
        <v>#REF!</v>
      </c>
      <c r="C115" s="154" t="e">
        <f>#REF!</f>
        <v>#REF!</v>
      </c>
      <c r="D115" s="154" t="e">
        <f>#REF!</f>
        <v>#REF!</v>
      </c>
      <c r="E115" s="154" t="e">
        <f>#REF!</f>
        <v>#REF!</v>
      </c>
      <c r="F115" s="154" t="e">
        <f>#REF!</f>
        <v>#REF!</v>
      </c>
      <c r="G115" s="154" t="e">
        <f>#REF!</f>
        <v>#REF!</v>
      </c>
      <c r="H115" s="154" t="e">
        <f>#REF!</f>
        <v>#REF!</v>
      </c>
      <c r="I115" s="154" t="e">
        <f>#REF!</f>
        <v>#REF!</v>
      </c>
      <c r="J115" s="154" t="e">
        <f>#REF!</f>
        <v>#REF!</v>
      </c>
      <c r="K115" s="154" t="e">
        <f>#REF!</f>
        <v>#REF!</v>
      </c>
      <c r="L115" s="154" t="e">
        <f>#REF!</f>
        <v>#REF!</v>
      </c>
      <c r="M115" s="154" t="e">
        <f>#REF!</f>
        <v>#REF!</v>
      </c>
      <c r="N115" s="154" t="e">
        <f>#REF!</f>
        <v>#REF!</v>
      </c>
      <c r="O115" s="154" t="e">
        <f>#REF!</f>
        <v>#REF!</v>
      </c>
      <c r="P115" s="154" t="e">
        <f>#REF!</f>
        <v>#REF!</v>
      </c>
      <c r="Q115" s="154" t="e">
        <f>#REF!</f>
        <v>#REF!</v>
      </c>
      <c r="R115" s="154" t="e">
        <f>#REF!</f>
        <v>#REF!</v>
      </c>
      <c r="S115" s="154" t="e">
        <f>#REF!</f>
        <v>#REF!</v>
      </c>
      <c r="T115" s="154" t="e">
        <f>#REF!</f>
        <v>#REF!</v>
      </c>
      <c r="U115" s="154" t="e">
        <f>#REF!</f>
        <v>#REF!</v>
      </c>
      <c r="V115" s="154" t="e">
        <f>#REF!</f>
        <v>#REF!</v>
      </c>
      <c r="W115" s="154" t="e">
        <f>#REF!</f>
        <v>#REF!</v>
      </c>
      <c r="X115" s="154" t="e">
        <f>#REF!</f>
        <v>#REF!</v>
      </c>
      <c r="Y115" s="154" t="e">
        <f>#REF!</f>
        <v>#REF!</v>
      </c>
    </row>
    <row r="116" spans="1:25">
      <c r="A116" s="142">
        <v>2</v>
      </c>
      <c r="B116" s="154" t="e">
        <f>#REF!</f>
        <v>#REF!</v>
      </c>
      <c r="C116" s="154" t="e">
        <f>#REF!</f>
        <v>#REF!</v>
      </c>
      <c r="D116" s="154" t="e">
        <f>#REF!</f>
        <v>#REF!</v>
      </c>
      <c r="E116" s="154" t="e">
        <f>#REF!</f>
        <v>#REF!</v>
      </c>
      <c r="F116" s="154" t="e">
        <f>#REF!</f>
        <v>#REF!</v>
      </c>
      <c r="G116" s="154" t="e">
        <f>#REF!</f>
        <v>#REF!</v>
      </c>
      <c r="H116" s="154" t="e">
        <f>#REF!</f>
        <v>#REF!</v>
      </c>
      <c r="I116" s="154" t="e">
        <f>#REF!</f>
        <v>#REF!</v>
      </c>
      <c r="J116" s="154" t="e">
        <f>#REF!</f>
        <v>#REF!</v>
      </c>
      <c r="K116" s="154" t="e">
        <f>#REF!</f>
        <v>#REF!</v>
      </c>
      <c r="L116" s="154" t="e">
        <f>#REF!</f>
        <v>#REF!</v>
      </c>
      <c r="M116" s="154" t="e">
        <f>#REF!</f>
        <v>#REF!</v>
      </c>
      <c r="N116" s="154" t="e">
        <f>#REF!</f>
        <v>#REF!</v>
      </c>
      <c r="O116" s="154" t="e">
        <f>#REF!</f>
        <v>#REF!</v>
      </c>
      <c r="P116" s="154" t="e">
        <f>#REF!</f>
        <v>#REF!</v>
      </c>
      <c r="Q116" s="154" t="e">
        <f>#REF!</f>
        <v>#REF!</v>
      </c>
      <c r="R116" s="154" t="e">
        <f>#REF!</f>
        <v>#REF!</v>
      </c>
      <c r="S116" s="154" t="e">
        <f>#REF!</f>
        <v>#REF!</v>
      </c>
      <c r="T116" s="154" t="e">
        <f>#REF!</f>
        <v>#REF!</v>
      </c>
      <c r="U116" s="154" t="e">
        <f>#REF!</f>
        <v>#REF!</v>
      </c>
      <c r="V116" s="154" t="e">
        <f>#REF!</f>
        <v>#REF!</v>
      </c>
      <c r="W116" s="154" t="e">
        <f>#REF!</f>
        <v>#REF!</v>
      </c>
      <c r="X116" s="154" t="e">
        <f>#REF!</f>
        <v>#REF!</v>
      </c>
      <c r="Y116" s="154" t="e">
        <f>#REF!</f>
        <v>#REF!</v>
      </c>
    </row>
    <row r="117" spans="1:25">
      <c r="A117" s="142">
        <v>3</v>
      </c>
      <c r="B117" s="154" t="e">
        <f>#REF!</f>
        <v>#REF!</v>
      </c>
      <c r="C117" s="154" t="e">
        <f>#REF!</f>
        <v>#REF!</v>
      </c>
      <c r="D117" s="154" t="e">
        <f>#REF!</f>
        <v>#REF!</v>
      </c>
      <c r="E117" s="154" t="e">
        <f>#REF!</f>
        <v>#REF!</v>
      </c>
      <c r="F117" s="154" t="e">
        <f>#REF!</f>
        <v>#REF!</v>
      </c>
      <c r="G117" s="154" t="e">
        <f>#REF!</f>
        <v>#REF!</v>
      </c>
      <c r="H117" s="154" t="e">
        <f>#REF!</f>
        <v>#REF!</v>
      </c>
      <c r="I117" s="154" t="e">
        <f>#REF!</f>
        <v>#REF!</v>
      </c>
      <c r="J117" s="154" t="e">
        <f>#REF!</f>
        <v>#REF!</v>
      </c>
      <c r="K117" s="154" t="e">
        <f>#REF!</f>
        <v>#REF!</v>
      </c>
      <c r="L117" s="154" t="e">
        <f>#REF!</f>
        <v>#REF!</v>
      </c>
      <c r="M117" s="154" t="e">
        <f>#REF!</f>
        <v>#REF!</v>
      </c>
      <c r="N117" s="154" t="e">
        <f>#REF!</f>
        <v>#REF!</v>
      </c>
      <c r="O117" s="154" t="e">
        <f>#REF!</f>
        <v>#REF!</v>
      </c>
      <c r="P117" s="154" t="e">
        <f>#REF!</f>
        <v>#REF!</v>
      </c>
      <c r="Q117" s="154" t="e">
        <f>#REF!</f>
        <v>#REF!</v>
      </c>
      <c r="R117" s="154" t="e">
        <f>#REF!</f>
        <v>#REF!</v>
      </c>
      <c r="S117" s="154" t="e">
        <f>#REF!</f>
        <v>#REF!</v>
      </c>
      <c r="T117" s="154" t="e">
        <f>#REF!</f>
        <v>#REF!</v>
      </c>
      <c r="U117" s="154" t="e">
        <f>#REF!</f>
        <v>#REF!</v>
      </c>
      <c r="V117" s="154" t="e">
        <f>#REF!</f>
        <v>#REF!</v>
      </c>
      <c r="W117" s="154" t="e">
        <f>#REF!</f>
        <v>#REF!</v>
      </c>
      <c r="X117" s="154" t="e">
        <f>#REF!</f>
        <v>#REF!</v>
      </c>
      <c r="Y117" s="154" t="e">
        <f>#REF!</f>
        <v>#REF!</v>
      </c>
    </row>
    <row r="118" spans="1:25">
      <c r="A118" s="142">
        <v>4</v>
      </c>
      <c r="B118" s="154" t="e">
        <f>#REF!</f>
        <v>#REF!</v>
      </c>
      <c r="C118" s="154" t="e">
        <f>#REF!</f>
        <v>#REF!</v>
      </c>
      <c r="D118" s="154" t="e">
        <f>#REF!</f>
        <v>#REF!</v>
      </c>
      <c r="E118" s="154" t="e">
        <f>#REF!</f>
        <v>#REF!</v>
      </c>
      <c r="F118" s="154" t="e">
        <f>#REF!</f>
        <v>#REF!</v>
      </c>
      <c r="G118" s="154" t="e">
        <f>#REF!</f>
        <v>#REF!</v>
      </c>
      <c r="H118" s="154" t="e">
        <f>#REF!</f>
        <v>#REF!</v>
      </c>
      <c r="I118" s="154" t="e">
        <f>#REF!</f>
        <v>#REF!</v>
      </c>
      <c r="J118" s="154" t="e">
        <f>#REF!</f>
        <v>#REF!</v>
      </c>
      <c r="K118" s="154" t="e">
        <f>#REF!</f>
        <v>#REF!</v>
      </c>
      <c r="L118" s="154" t="e">
        <f>#REF!</f>
        <v>#REF!</v>
      </c>
      <c r="M118" s="154" t="e">
        <f>#REF!</f>
        <v>#REF!</v>
      </c>
      <c r="N118" s="154" t="e">
        <f>#REF!</f>
        <v>#REF!</v>
      </c>
      <c r="O118" s="154" t="e">
        <f>#REF!</f>
        <v>#REF!</v>
      </c>
      <c r="P118" s="154" t="e">
        <f>#REF!</f>
        <v>#REF!</v>
      </c>
      <c r="Q118" s="154" t="e">
        <f>#REF!</f>
        <v>#REF!</v>
      </c>
      <c r="R118" s="154" t="e">
        <f>#REF!</f>
        <v>#REF!</v>
      </c>
      <c r="S118" s="154" t="e">
        <f>#REF!</f>
        <v>#REF!</v>
      </c>
      <c r="T118" s="154" t="e">
        <f>#REF!</f>
        <v>#REF!</v>
      </c>
      <c r="U118" s="154" t="e">
        <f>#REF!</f>
        <v>#REF!</v>
      </c>
      <c r="V118" s="154" t="e">
        <f>#REF!</f>
        <v>#REF!</v>
      </c>
      <c r="W118" s="154" t="e">
        <f>#REF!</f>
        <v>#REF!</v>
      </c>
      <c r="X118" s="154" t="e">
        <f>#REF!</f>
        <v>#REF!</v>
      </c>
      <c r="Y118" s="154" t="e">
        <f>#REF!</f>
        <v>#REF!</v>
      </c>
    </row>
    <row r="119" spans="1:25">
      <c r="A119" s="142">
        <v>5</v>
      </c>
      <c r="B119" s="154" t="e">
        <f>#REF!</f>
        <v>#REF!</v>
      </c>
      <c r="C119" s="154" t="e">
        <f>#REF!</f>
        <v>#REF!</v>
      </c>
      <c r="D119" s="154" t="e">
        <f>#REF!</f>
        <v>#REF!</v>
      </c>
      <c r="E119" s="154" t="e">
        <f>#REF!</f>
        <v>#REF!</v>
      </c>
      <c r="F119" s="154" t="e">
        <f>#REF!</f>
        <v>#REF!</v>
      </c>
      <c r="G119" s="154" t="e">
        <f>#REF!</f>
        <v>#REF!</v>
      </c>
      <c r="H119" s="154" t="e">
        <f>#REF!</f>
        <v>#REF!</v>
      </c>
      <c r="I119" s="154" t="e">
        <f>#REF!</f>
        <v>#REF!</v>
      </c>
      <c r="J119" s="154" t="e">
        <f>#REF!</f>
        <v>#REF!</v>
      </c>
      <c r="K119" s="154" t="e">
        <f>#REF!</f>
        <v>#REF!</v>
      </c>
      <c r="L119" s="154" t="e">
        <f>#REF!</f>
        <v>#REF!</v>
      </c>
      <c r="M119" s="154" t="e">
        <f>#REF!</f>
        <v>#REF!</v>
      </c>
      <c r="N119" s="154" t="e">
        <f>#REF!</f>
        <v>#REF!</v>
      </c>
      <c r="O119" s="154" t="e">
        <f>#REF!</f>
        <v>#REF!</v>
      </c>
      <c r="P119" s="154" t="e">
        <f>#REF!</f>
        <v>#REF!</v>
      </c>
      <c r="Q119" s="154" t="e">
        <f>#REF!</f>
        <v>#REF!</v>
      </c>
      <c r="R119" s="154" t="e">
        <f>#REF!</f>
        <v>#REF!</v>
      </c>
      <c r="S119" s="154" t="e">
        <f>#REF!</f>
        <v>#REF!</v>
      </c>
      <c r="T119" s="154" t="e">
        <f>#REF!</f>
        <v>#REF!</v>
      </c>
      <c r="U119" s="154" t="e">
        <f>#REF!</f>
        <v>#REF!</v>
      </c>
      <c r="V119" s="154" t="e">
        <f>#REF!</f>
        <v>#REF!</v>
      </c>
      <c r="W119" s="154" t="e">
        <f>#REF!</f>
        <v>#REF!</v>
      </c>
      <c r="X119" s="154" t="e">
        <f>#REF!</f>
        <v>#REF!</v>
      </c>
      <c r="Y119" s="154" t="e">
        <f>#REF!</f>
        <v>#REF!</v>
      </c>
    </row>
    <row r="120" spans="1:25">
      <c r="A120" s="142">
        <v>6</v>
      </c>
      <c r="B120" s="154" t="e">
        <f>#REF!</f>
        <v>#REF!</v>
      </c>
      <c r="C120" s="154" t="e">
        <f>#REF!</f>
        <v>#REF!</v>
      </c>
      <c r="D120" s="154" t="e">
        <f>#REF!</f>
        <v>#REF!</v>
      </c>
      <c r="E120" s="154" t="e">
        <f>#REF!</f>
        <v>#REF!</v>
      </c>
      <c r="F120" s="154" t="e">
        <f>#REF!</f>
        <v>#REF!</v>
      </c>
      <c r="G120" s="154" t="e">
        <f>#REF!</f>
        <v>#REF!</v>
      </c>
      <c r="H120" s="154" t="e">
        <f>#REF!</f>
        <v>#REF!</v>
      </c>
      <c r="I120" s="154" t="e">
        <f>#REF!</f>
        <v>#REF!</v>
      </c>
      <c r="J120" s="154" t="e">
        <f>#REF!</f>
        <v>#REF!</v>
      </c>
      <c r="K120" s="154" t="e">
        <f>#REF!</f>
        <v>#REF!</v>
      </c>
      <c r="L120" s="154" t="e">
        <f>#REF!</f>
        <v>#REF!</v>
      </c>
      <c r="M120" s="154" t="e">
        <f>#REF!</f>
        <v>#REF!</v>
      </c>
      <c r="N120" s="154" t="e">
        <f>#REF!</f>
        <v>#REF!</v>
      </c>
      <c r="O120" s="154" t="e">
        <f>#REF!</f>
        <v>#REF!</v>
      </c>
      <c r="P120" s="154" t="e">
        <f>#REF!</f>
        <v>#REF!</v>
      </c>
      <c r="Q120" s="154" t="e">
        <f>#REF!</f>
        <v>#REF!</v>
      </c>
      <c r="R120" s="154" t="e">
        <f>#REF!</f>
        <v>#REF!</v>
      </c>
      <c r="S120" s="154" t="e">
        <f>#REF!</f>
        <v>#REF!</v>
      </c>
      <c r="T120" s="154" t="e">
        <f>#REF!</f>
        <v>#REF!</v>
      </c>
      <c r="U120" s="154" t="e">
        <f>#REF!</f>
        <v>#REF!</v>
      </c>
      <c r="V120" s="154" t="e">
        <f>#REF!</f>
        <v>#REF!</v>
      </c>
      <c r="W120" s="154" t="e">
        <f>#REF!</f>
        <v>#REF!</v>
      </c>
      <c r="X120" s="154" t="e">
        <f>#REF!</f>
        <v>#REF!</v>
      </c>
      <c r="Y120" s="154" t="e">
        <f>#REF!</f>
        <v>#REF!</v>
      </c>
    </row>
    <row r="121" spans="1:25">
      <c r="A121" s="142">
        <v>7</v>
      </c>
      <c r="B121" s="154" t="e">
        <f>#REF!</f>
        <v>#REF!</v>
      </c>
      <c r="C121" s="154" t="e">
        <f>#REF!</f>
        <v>#REF!</v>
      </c>
      <c r="D121" s="154" t="e">
        <f>#REF!</f>
        <v>#REF!</v>
      </c>
      <c r="E121" s="154" t="e">
        <f>#REF!</f>
        <v>#REF!</v>
      </c>
      <c r="F121" s="154" t="e">
        <f>#REF!</f>
        <v>#REF!</v>
      </c>
      <c r="G121" s="154" t="e">
        <f>#REF!</f>
        <v>#REF!</v>
      </c>
      <c r="H121" s="154" t="e">
        <f>#REF!</f>
        <v>#REF!</v>
      </c>
      <c r="I121" s="154" t="e">
        <f>#REF!</f>
        <v>#REF!</v>
      </c>
      <c r="J121" s="154" t="e">
        <f>#REF!</f>
        <v>#REF!</v>
      </c>
      <c r="K121" s="154" t="e">
        <f>#REF!</f>
        <v>#REF!</v>
      </c>
      <c r="L121" s="154" t="e">
        <f>#REF!</f>
        <v>#REF!</v>
      </c>
      <c r="M121" s="154" t="e">
        <f>#REF!</f>
        <v>#REF!</v>
      </c>
      <c r="N121" s="154" t="e">
        <f>#REF!</f>
        <v>#REF!</v>
      </c>
      <c r="O121" s="154" t="e">
        <f>#REF!</f>
        <v>#REF!</v>
      </c>
      <c r="P121" s="154" t="e">
        <f>#REF!</f>
        <v>#REF!</v>
      </c>
      <c r="Q121" s="154" t="e">
        <f>#REF!</f>
        <v>#REF!</v>
      </c>
      <c r="R121" s="154" t="e">
        <f>#REF!</f>
        <v>#REF!</v>
      </c>
      <c r="S121" s="154" t="e">
        <f>#REF!</f>
        <v>#REF!</v>
      </c>
      <c r="T121" s="154" t="e">
        <f>#REF!</f>
        <v>#REF!</v>
      </c>
      <c r="U121" s="154" t="e">
        <f>#REF!</f>
        <v>#REF!</v>
      </c>
      <c r="V121" s="154" t="e">
        <f>#REF!</f>
        <v>#REF!</v>
      </c>
      <c r="W121" s="154" t="e">
        <f>#REF!</f>
        <v>#REF!</v>
      </c>
      <c r="X121" s="154" t="e">
        <f>#REF!</f>
        <v>#REF!</v>
      </c>
      <c r="Y121" s="154" t="e">
        <f>#REF!</f>
        <v>#REF!</v>
      </c>
    </row>
    <row r="122" spans="1:25">
      <c r="A122" s="142">
        <v>8</v>
      </c>
      <c r="B122" s="154" t="e">
        <f>#REF!</f>
        <v>#REF!</v>
      </c>
      <c r="C122" s="154" t="e">
        <f>#REF!</f>
        <v>#REF!</v>
      </c>
      <c r="D122" s="154" t="e">
        <f>#REF!</f>
        <v>#REF!</v>
      </c>
      <c r="E122" s="154" t="e">
        <f>#REF!</f>
        <v>#REF!</v>
      </c>
      <c r="F122" s="154" t="e">
        <f>#REF!</f>
        <v>#REF!</v>
      </c>
      <c r="G122" s="154" t="e">
        <f>#REF!</f>
        <v>#REF!</v>
      </c>
      <c r="H122" s="154" t="e">
        <f>#REF!</f>
        <v>#REF!</v>
      </c>
      <c r="I122" s="154" t="e">
        <f>#REF!</f>
        <v>#REF!</v>
      </c>
      <c r="J122" s="154" t="e">
        <f>#REF!</f>
        <v>#REF!</v>
      </c>
      <c r="K122" s="154" t="e">
        <f>#REF!</f>
        <v>#REF!</v>
      </c>
      <c r="L122" s="154" t="e">
        <f>#REF!</f>
        <v>#REF!</v>
      </c>
      <c r="M122" s="154" t="e">
        <f>#REF!</f>
        <v>#REF!</v>
      </c>
      <c r="N122" s="154" t="e">
        <f>#REF!</f>
        <v>#REF!</v>
      </c>
      <c r="O122" s="154" t="e">
        <f>#REF!</f>
        <v>#REF!</v>
      </c>
      <c r="P122" s="154" t="e">
        <f>#REF!</f>
        <v>#REF!</v>
      </c>
      <c r="Q122" s="154" t="e">
        <f>#REF!</f>
        <v>#REF!</v>
      </c>
      <c r="R122" s="154" t="e">
        <f>#REF!</f>
        <v>#REF!</v>
      </c>
      <c r="S122" s="154" t="e">
        <f>#REF!</f>
        <v>#REF!</v>
      </c>
      <c r="T122" s="154" t="e">
        <f>#REF!</f>
        <v>#REF!</v>
      </c>
      <c r="U122" s="154" t="e">
        <f>#REF!</f>
        <v>#REF!</v>
      </c>
      <c r="V122" s="154" t="e">
        <f>#REF!</f>
        <v>#REF!</v>
      </c>
      <c r="W122" s="154" t="e">
        <f>#REF!</f>
        <v>#REF!</v>
      </c>
      <c r="X122" s="154" t="e">
        <f>#REF!</f>
        <v>#REF!</v>
      </c>
      <c r="Y122" s="154" t="e">
        <f>#REF!</f>
        <v>#REF!</v>
      </c>
    </row>
    <row r="123" spans="1:25">
      <c r="A123" s="142">
        <v>9</v>
      </c>
      <c r="B123" s="154" t="e">
        <f>#REF!</f>
        <v>#REF!</v>
      </c>
      <c r="C123" s="154" t="e">
        <f>#REF!</f>
        <v>#REF!</v>
      </c>
      <c r="D123" s="154" t="e">
        <f>#REF!</f>
        <v>#REF!</v>
      </c>
      <c r="E123" s="154" t="e">
        <f>#REF!</f>
        <v>#REF!</v>
      </c>
      <c r="F123" s="154" t="e">
        <f>#REF!</f>
        <v>#REF!</v>
      </c>
      <c r="G123" s="154" t="e">
        <f>#REF!</f>
        <v>#REF!</v>
      </c>
      <c r="H123" s="154" t="e">
        <f>#REF!</f>
        <v>#REF!</v>
      </c>
      <c r="I123" s="154" t="e">
        <f>#REF!</f>
        <v>#REF!</v>
      </c>
      <c r="J123" s="154" t="e">
        <f>#REF!</f>
        <v>#REF!</v>
      </c>
      <c r="K123" s="154" t="e">
        <f>#REF!</f>
        <v>#REF!</v>
      </c>
      <c r="L123" s="154" t="e">
        <f>#REF!</f>
        <v>#REF!</v>
      </c>
      <c r="M123" s="154" t="e">
        <f>#REF!</f>
        <v>#REF!</v>
      </c>
      <c r="N123" s="154" t="e">
        <f>#REF!</f>
        <v>#REF!</v>
      </c>
      <c r="O123" s="154" t="e">
        <f>#REF!</f>
        <v>#REF!</v>
      </c>
      <c r="P123" s="154" t="e">
        <f>#REF!</f>
        <v>#REF!</v>
      </c>
      <c r="Q123" s="154" t="e">
        <f>#REF!</f>
        <v>#REF!</v>
      </c>
      <c r="R123" s="154" t="e">
        <f>#REF!</f>
        <v>#REF!</v>
      </c>
      <c r="S123" s="154" t="e">
        <f>#REF!</f>
        <v>#REF!</v>
      </c>
      <c r="T123" s="154" t="e">
        <f>#REF!</f>
        <v>#REF!</v>
      </c>
      <c r="U123" s="154" t="e">
        <f>#REF!</f>
        <v>#REF!</v>
      </c>
      <c r="V123" s="154" t="e">
        <f>#REF!</f>
        <v>#REF!</v>
      </c>
      <c r="W123" s="154" t="e">
        <f>#REF!</f>
        <v>#REF!</v>
      </c>
      <c r="X123" s="154" t="e">
        <f>#REF!</f>
        <v>#REF!</v>
      </c>
      <c r="Y123" s="154" t="e">
        <f>#REF!</f>
        <v>#REF!</v>
      </c>
    </row>
    <row r="124" spans="1:25">
      <c r="A124" s="142">
        <v>10</v>
      </c>
      <c r="B124" s="154" t="e">
        <f>#REF!</f>
        <v>#REF!</v>
      </c>
      <c r="C124" s="154" t="e">
        <f>#REF!</f>
        <v>#REF!</v>
      </c>
      <c r="D124" s="154" t="e">
        <f>#REF!</f>
        <v>#REF!</v>
      </c>
      <c r="E124" s="154" t="e">
        <f>#REF!</f>
        <v>#REF!</v>
      </c>
      <c r="F124" s="154" t="e">
        <f>#REF!</f>
        <v>#REF!</v>
      </c>
      <c r="G124" s="154" t="e">
        <f>#REF!</f>
        <v>#REF!</v>
      </c>
      <c r="H124" s="154" t="e">
        <f>#REF!</f>
        <v>#REF!</v>
      </c>
      <c r="I124" s="154" t="e">
        <f>#REF!</f>
        <v>#REF!</v>
      </c>
      <c r="J124" s="154" t="e">
        <f>#REF!</f>
        <v>#REF!</v>
      </c>
      <c r="K124" s="154" t="e">
        <f>#REF!</f>
        <v>#REF!</v>
      </c>
      <c r="L124" s="154" t="e">
        <f>#REF!</f>
        <v>#REF!</v>
      </c>
      <c r="M124" s="154" t="e">
        <f>#REF!</f>
        <v>#REF!</v>
      </c>
      <c r="N124" s="154" t="e">
        <f>#REF!</f>
        <v>#REF!</v>
      </c>
      <c r="O124" s="154" t="e">
        <f>#REF!</f>
        <v>#REF!</v>
      </c>
      <c r="P124" s="154" t="e">
        <f>#REF!</f>
        <v>#REF!</v>
      </c>
      <c r="Q124" s="154" t="e">
        <f>#REF!</f>
        <v>#REF!</v>
      </c>
      <c r="R124" s="154" t="e">
        <f>#REF!</f>
        <v>#REF!</v>
      </c>
      <c r="S124" s="154" t="e">
        <f>#REF!</f>
        <v>#REF!</v>
      </c>
      <c r="T124" s="154" t="e">
        <f>#REF!</f>
        <v>#REF!</v>
      </c>
      <c r="U124" s="154" t="e">
        <f>#REF!</f>
        <v>#REF!</v>
      </c>
      <c r="V124" s="154" t="e">
        <f>#REF!</f>
        <v>#REF!</v>
      </c>
      <c r="W124" s="154" t="e">
        <f>#REF!</f>
        <v>#REF!</v>
      </c>
      <c r="X124" s="154" t="e">
        <f>#REF!</f>
        <v>#REF!</v>
      </c>
      <c r="Y124" s="154" t="e">
        <f>#REF!</f>
        <v>#REF!</v>
      </c>
    </row>
    <row r="125" spans="1:25">
      <c r="A125" s="142">
        <v>11</v>
      </c>
      <c r="B125" s="154" t="e">
        <f>#REF!</f>
        <v>#REF!</v>
      </c>
      <c r="C125" s="154" t="e">
        <f>#REF!</f>
        <v>#REF!</v>
      </c>
      <c r="D125" s="154" t="e">
        <f>#REF!</f>
        <v>#REF!</v>
      </c>
      <c r="E125" s="154" t="e">
        <f>#REF!</f>
        <v>#REF!</v>
      </c>
      <c r="F125" s="154" t="e">
        <f>#REF!</f>
        <v>#REF!</v>
      </c>
      <c r="G125" s="154" t="e">
        <f>#REF!</f>
        <v>#REF!</v>
      </c>
      <c r="H125" s="154" t="e">
        <f>#REF!</f>
        <v>#REF!</v>
      </c>
      <c r="I125" s="154" t="e">
        <f>#REF!</f>
        <v>#REF!</v>
      </c>
      <c r="J125" s="154" t="e">
        <f>#REF!</f>
        <v>#REF!</v>
      </c>
      <c r="K125" s="154" t="e">
        <f>#REF!</f>
        <v>#REF!</v>
      </c>
      <c r="L125" s="154" t="e">
        <f>#REF!</f>
        <v>#REF!</v>
      </c>
      <c r="M125" s="154" t="e">
        <f>#REF!</f>
        <v>#REF!</v>
      </c>
      <c r="N125" s="154" t="e">
        <f>#REF!</f>
        <v>#REF!</v>
      </c>
      <c r="O125" s="154" t="e">
        <f>#REF!</f>
        <v>#REF!</v>
      </c>
      <c r="P125" s="154" t="e">
        <f>#REF!</f>
        <v>#REF!</v>
      </c>
      <c r="Q125" s="154" t="e">
        <f>#REF!</f>
        <v>#REF!</v>
      </c>
      <c r="R125" s="154" t="e">
        <f>#REF!</f>
        <v>#REF!</v>
      </c>
      <c r="S125" s="154" t="e">
        <f>#REF!</f>
        <v>#REF!</v>
      </c>
      <c r="T125" s="154" t="e">
        <f>#REF!</f>
        <v>#REF!</v>
      </c>
      <c r="U125" s="154" t="e">
        <f>#REF!</f>
        <v>#REF!</v>
      </c>
      <c r="V125" s="154" t="e">
        <f>#REF!</f>
        <v>#REF!</v>
      </c>
      <c r="W125" s="154" t="e">
        <f>#REF!</f>
        <v>#REF!</v>
      </c>
      <c r="X125" s="154" t="e">
        <f>#REF!</f>
        <v>#REF!</v>
      </c>
      <c r="Y125" s="154" t="e">
        <f>#REF!</f>
        <v>#REF!</v>
      </c>
    </row>
    <row r="126" spans="1:25">
      <c r="A126" s="142">
        <v>12</v>
      </c>
      <c r="B126" s="154" t="e">
        <f>#REF!</f>
        <v>#REF!</v>
      </c>
      <c r="C126" s="154" t="e">
        <f>#REF!</f>
        <v>#REF!</v>
      </c>
      <c r="D126" s="154" t="e">
        <f>#REF!</f>
        <v>#REF!</v>
      </c>
      <c r="E126" s="154" t="e">
        <f>#REF!</f>
        <v>#REF!</v>
      </c>
      <c r="F126" s="154" t="e">
        <f>#REF!</f>
        <v>#REF!</v>
      </c>
      <c r="G126" s="154" t="e">
        <f>#REF!</f>
        <v>#REF!</v>
      </c>
      <c r="H126" s="154" t="e">
        <f>#REF!</f>
        <v>#REF!</v>
      </c>
      <c r="I126" s="154" t="e">
        <f>#REF!</f>
        <v>#REF!</v>
      </c>
      <c r="J126" s="154" t="e">
        <f>#REF!</f>
        <v>#REF!</v>
      </c>
      <c r="K126" s="154" t="e">
        <f>#REF!</f>
        <v>#REF!</v>
      </c>
      <c r="L126" s="154" t="e">
        <f>#REF!</f>
        <v>#REF!</v>
      </c>
      <c r="M126" s="154" t="e">
        <f>#REF!</f>
        <v>#REF!</v>
      </c>
      <c r="N126" s="154" t="e">
        <f>#REF!</f>
        <v>#REF!</v>
      </c>
      <c r="O126" s="154" t="e">
        <f>#REF!</f>
        <v>#REF!</v>
      </c>
      <c r="P126" s="154" t="e">
        <f>#REF!</f>
        <v>#REF!</v>
      </c>
      <c r="Q126" s="154" t="e">
        <f>#REF!</f>
        <v>#REF!</v>
      </c>
      <c r="R126" s="154" t="e">
        <f>#REF!</f>
        <v>#REF!</v>
      </c>
      <c r="S126" s="154" t="e">
        <f>#REF!</f>
        <v>#REF!</v>
      </c>
      <c r="T126" s="154" t="e">
        <f>#REF!</f>
        <v>#REF!</v>
      </c>
      <c r="U126" s="154" t="e">
        <f>#REF!</f>
        <v>#REF!</v>
      </c>
      <c r="V126" s="154" t="e">
        <f>#REF!</f>
        <v>#REF!</v>
      </c>
      <c r="W126" s="154" t="e">
        <f>#REF!</f>
        <v>#REF!</v>
      </c>
      <c r="X126" s="154" t="e">
        <f>#REF!</f>
        <v>#REF!</v>
      </c>
      <c r="Y126" s="154" t="e">
        <f>#REF!</f>
        <v>#REF!</v>
      </c>
    </row>
    <row r="127" spans="1:25">
      <c r="A127" s="142">
        <v>13</v>
      </c>
      <c r="B127" s="154" t="e">
        <f>#REF!</f>
        <v>#REF!</v>
      </c>
      <c r="C127" s="154" t="e">
        <f>#REF!</f>
        <v>#REF!</v>
      </c>
      <c r="D127" s="154" t="e">
        <f>#REF!</f>
        <v>#REF!</v>
      </c>
      <c r="E127" s="154" t="e">
        <f>#REF!</f>
        <v>#REF!</v>
      </c>
      <c r="F127" s="154" t="e">
        <f>#REF!</f>
        <v>#REF!</v>
      </c>
      <c r="G127" s="154" t="e">
        <f>#REF!</f>
        <v>#REF!</v>
      </c>
      <c r="H127" s="154" t="e">
        <f>#REF!</f>
        <v>#REF!</v>
      </c>
      <c r="I127" s="154" t="e">
        <f>#REF!</f>
        <v>#REF!</v>
      </c>
      <c r="J127" s="154" t="e">
        <f>#REF!</f>
        <v>#REF!</v>
      </c>
      <c r="K127" s="154" t="e">
        <f>#REF!</f>
        <v>#REF!</v>
      </c>
      <c r="L127" s="154" t="e">
        <f>#REF!</f>
        <v>#REF!</v>
      </c>
      <c r="M127" s="154" t="e">
        <f>#REF!</f>
        <v>#REF!</v>
      </c>
      <c r="N127" s="154" t="e">
        <f>#REF!</f>
        <v>#REF!</v>
      </c>
      <c r="O127" s="154" t="e">
        <f>#REF!</f>
        <v>#REF!</v>
      </c>
      <c r="P127" s="154" t="e">
        <f>#REF!</f>
        <v>#REF!</v>
      </c>
      <c r="Q127" s="154" t="e">
        <f>#REF!</f>
        <v>#REF!</v>
      </c>
      <c r="R127" s="154" t="e">
        <f>#REF!</f>
        <v>#REF!</v>
      </c>
      <c r="S127" s="154" t="e">
        <f>#REF!</f>
        <v>#REF!</v>
      </c>
      <c r="T127" s="154" t="e">
        <f>#REF!</f>
        <v>#REF!</v>
      </c>
      <c r="U127" s="154" t="e">
        <f>#REF!</f>
        <v>#REF!</v>
      </c>
      <c r="V127" s="154" t="e">
        <f>#REF!</f>
        <v>#REF!</v>
      </c>
      <c r="W127" s="154" t="e">
        <f>#REF!</f>
        <v>#REF!</v>
      </c>
      <c r="X127" s="154" t="e">
        <f>#REF!</f>
        <v>#REF!</v>
      </c>
      <c r="Y127" s="154" t="e">
        <f>#REF!</f>
        <v>#REF!</v>
      </c>
    </row>
    <row r="128" spans="1:25">
      <c r="A128" s="142">
        <v>14</v>
      </c>
      <c r="B128" s="154" t="e">
        <f>#REF!</f>
        <v>#REF!</v>
      </c>
      <c r="C128" s="154" t="e">
        <f>#REF!</f>
        <v>#REF!</v>
      </c>
      <c r="D128" s="154" t="e">
        <f>#REF!</f>
        <v>#REF!</v>
      </c>
      <c r="E128" s="154" t="e">
        <f>#REF!</f>
        <v>#REF!</v>
      </c>
      <c r="F128" s="154" t="e">
        <f>#REF!</f>
        <v>#REF!</v>
      </c>
      <c r="G128" s="154" t="e">
        <f>#REF!</f>
        <v>#REF!</v>
      </c>
      <c r="H128" s="154" t="e">
        <f>#REF!</f>
        <v>#REF!</v>
      </c>
      <c r="I128" s="154" t="e">
        <f>#REF!</f>
        <v>#REF!</v>
      </c>
      <c r="J128" s="154" t="e">
        <f>#REF!</f>
        <v>#REF!</v>
      </c>
      <c r="K128" s="154" t="e">
        <f>#REF!</f>
        <v>#REF!</v>
      </c>
      <c r="L128" s="154" t="e">
        <f>#REF!</f>
        <v>#REF!</v>
      </c>
      <c r="M128" s="154" t="e">
        <f>#REF!</f>
        <v>#REF!</v>
      </c>
      <c r="N128" s="154" t="e">
        <f>#REF!</f>
        <v>#REF!</v>
      </c>
      <c r="O128" s="154" t="e">
        <f>#REF!</f>
        <v>#REF!</v>
      </c>
      <c r="P128" s="154" t="e">
        <f>#REF!</f>
        <v>#REF!</v>
      </c>
      <c r="Q128" s="154" t="e">
        <f>#REF!</f>
        <v>#REF!</v>
      </c>
      <c r="R128" s="154" t="e">
        <f>#REF!</f>
        <v>#REF!</v>
      </c>
      <c r="S128" s="154" t="e">
        <f>#REF!</f>
        <v>#REF!</v>
      </c>
      <c r="T128" s="154" t="e">
        <f>#REF!</f>
        <v>#REF!</v>
      </c>
      <c r="U128" s="154" t="e">
        <f>#REF!</f>
        <v>#REF!</v>
      </c>
      <c r="V128" s="154" t="e">
        <f>#REF!</f>
        <v>#REF!</v>
      </c>
      <c r="W128" s="154" t="e">
        <f>#REF!</f>
        <v>#REF!</v>
      </c>
      <c r="X128" s="154" t="e">
        <f>#REF!</f>
        <v>#REF!</v>
      </c>
      <c r="Y128" s="154" t="e">
        <f>#REF!</f>
        <v>#REF!</v>
      </c>
    </row>
    <row r="129" spans="1:25">
      <c r="A129" s="142">
        <v>15</v>
      </c>
      <c r="B129" s="154" t="e">
        <f>#REF!</f>
        <v>#REF!</v>
      </c>
      <c r="C129" s="154" t="e">
        <f>#REF!</f>
        <v>#REF!</v>
      </c>
      <c r="D129" s="154" t="e">
        <f>#REF!</f>
        <v>#REF!</v>
      </c>
      <c r="E129" s="154" t="e">
        <f>#REF!</f>
        <v>#REF!</v>
      </c>
      <c r="F129" s="154" t="e">
        <f>#REF!</f>
        <v>#REF!</v>
      </c>
      <c r="G129" s="154" t="e">
        <f>#REF!</f>
        <v>#REF!</v>
      </c>
      <c r="H129" s="154" t="e">
        <f>#REF!</f>
        <v>#REF!</v>
      </c>
      <c r="I129" s="154" t="e">
        <f>#REF!</f>
        <v>#REF!</v>
      </c>
      <c r="J129" s="154" t="e">
        <f>#REF!</f>
        <v>#REF!</v>
      </c>
      <c r="K129" s="154" t="e">
        <f>#REF!</f>
        <v>#REF!</v>
      </c>
      <c r="L129" s="154" t="e">
        <f>#REF!</f>
        <v>#REF!</v>
      </c>
      <c r="M129" s="154" t="e">
        <f>#REF!</f>
        <v>#REF!</v>
      </c>
      <c r="N129" s="154" t="e">
        <f>#REF!</f>
        <v>#REF!</v>
      </c>
      <c r="O129" s="154" t="e">
        <f>#REF!</f>
        <v>#REF!</v>
      </c>
      <c r="P129" s="154" t="e">
        <f>#REF!</f>
        <v>#REF!</v>
      </c>
      <c r="Q129" s="154" t="e">
        <f>#REF!</f>
        <v>#REF!</v>
      </c>
      <c r="R129" s="154" t="e">
        <f>#REF!</f>
        <v>#REF!</v>
      </c>
      <c r="S129" s="154" t="e">
        <f>#REF!</f>
        <v>#REF!</v>
      </c>
      <c r="T129" s="154" t="e">
        <f>#REF!</f>
        <v>#REF!</v>
      </c>
      <c r="U129" s="154" t="e">
        <f>#REF!</f>
        <v>#REF!</v>
      </c>
      <c r="V129" s="154" t="e">
        <f>#REF!</f>
        <v>#REF!</v>
      </c>
      <c r="W129" s="154" t="e">
        <f>#REF!</f>
        <v>#REF!</v>
      </c>
      <c r="X129" s="154" t="e">
        <f>#REF!</f>
        <v>#REF!</v>
      </c>
      <c r="Y129" s="154" t="e">
        <f>#REF!</f>
        <v>#REF!</v>
      </c>
    </row>
    <row r="130" spans="1:25">
      <c r="A130" s="142">
        <v>16</v>
      </c>
      <c r="B130" s="154" t="e">
        <f>#REF!</f>
        <v>#REF!</v>
      </c>
      <c r="C130" s="154" t="e">
        <f>#REF!</f>
        <v>#REF!</v>
      </c>
      <c r="D130" s="154" t="e">
        <f>#REF!</f>
        <v>#REF!</v>
      </c>
      <c r="E130" s="154" t="e">
        <f>#REF!</f>
        <v>#REF!</v>
      </c>
      <c r="F130" s="154" t="e">
        <f>#REF!</f>
        <v>#REF!</v>
      </c>
      <c r="G130" s="154" t="e">
        <f>#REF!</f>
        <v>#REF!</v>
      </c>
      <c r="H130" s="154" t="e">
        <f>#REF!</f>
        <v>#REF!</v>
      </c>
      <c r="I130" s="154" t="e">
        <f>#REF!</f>
        <v>#REF!</v>
      </c>
      <c r="J130" s="154" t="e">
        <f>#REF!</f>
        <v>#REF!</v>
      </c>
      <c r="K130" s="154" t="e">
        <f>#REF!</f>
        <v>#REF!</v>
      </c>
      <c r="L130" s="154" t="e">
        <f>#REF!</f>
        <v>#REF!</v>
      </c>
      <c r="M130" s="154" t="e">
        <f>#REF!</f>
        <v>#REF!</v>
      </c>
      <c r="N130" s="154" t="e">
        <f>#REF!</f>
        <v>#REF!</v>
      </c>
      <c r="O130" s="154" t="e">
        <f>#REF!</f>
        <v>#REF!</v>
      </c>
      <c r="P130" s="154" t="e">
        <f>#REF!</f>
        <v>#REF!</v>
      </c>
      <c r="Q130" s="154" t="e">
        <f>#REF!</f>
        <v>#REF!</v>
      </c>
      <c r="R130" s="154" t="e">
        <f>#REF!</f>
        <v>#REF!</v>
      </c>
      <c r="S130" s="154" t="e">
        <f>#REF!</f>
        <v>#REF!</v>
      </c>
      <c r="T130" s="154" t="e">
        <f>#REF!</f>
        <v>#REF!</v>
      </c>
      <c r="U130" s="154" t="e">
        <f>#REF!</f>
        <v>#REF!</v>
      </c>
      <c r="V130" s="154" t="e">
        <f>#REF!</f>
        <v>#REF!</v>
      </c>
      <c r="W130" s="154" t="e">
        <f>#REF!</f>
        <v>#REF!</v>
      </c>
      <c r="X130" s="154" t="e">
        <f>#REF!</f>
        <v>#REF!</v>
      </c>
      <c r="Y130" s="154" t="e">
        <f>#REF!</f>
        <v>#REF!</v>
      </c>
    </row>
    <row r="131" spans="1:25">
      <c r="A131" s="142">
        <v>17</v>
      </c>
      <c r="B131" s="154" t="e">
        <f>#REF!</f>
        <v>#REF!</v>
      </c>
      <c r="C131" s="154" t="e">
        <f>#REF!</f>
        <v>#REF!</v>
      </c>
      <c r="D131" s="154" t="e">
        <f>#REF!</f>
        <v>#REF!</v>
      </c>
      <c r="E131" s="154" t="e">
        <f>#REF!</f>
        <v>#REF!</v>
      </c>
      <c r="F131" s="154" t="e">
        <f>#REF!</f>
        <v>#REF!</v>
      </c>
      <c r="G131" s="154" t="e">
        <f>#REF!</f>
        <v>#REF!</v>
      </c>
      <c r="H131" s="154" t="e">
        <f>#REF!</f>
        <v>#REF!</v>
      </c>
      <c r="I131" s="154" t="e">
        <f>#REF!</f>
        <v>#REF!</v>
      </c>
      <c r="J131" s="154" t="e">
        <f>#REF!</f>
        <v>#REF!</v>
      </c>
      <c r="K131" s="154" t="e">
        <f>#REF!</f>
        <v>#REF!</v>
      </c>
      <c r="L131" s="154" t="e">
        <f>#REF!</f>
        <v>#REF!</v>
      </c>
      <c r="M131" s="154" t="e">
        <f>#REF!</f>
        <v>#REF!</v>
      </c>
      <c r="N131" s="154" t="e">
        <f>#REF!</f>
        <v>#REF!</v>
      </c>
      <c r="O131" s="154" t="e">
        <f>#REF!</f>
        <v>#REF!</v>
      </c>
      <c r="P131" s="154" t="e">
        <f>#REF!</f>
        <v>#REF!</v>
      </c>
      <c r="Q131" s="154" t="e">
        <f>#REF!</f>
        <v>#REF!</v>
      </c>
      <c r="R131" s="154" t="e">
        <f>#REF!</f>
        <v>#REF!</v>
      </c>
      <c r="S131" s="154" t="e">
        <f>#REF!</f>
        <v>#REF!</v>
      </c>
      <c r="T131" s="154" t="e">
        <f>#REF!</f>
        <v>#REF!</v>
      </c>
      <c r="U131" s="154" t="e">
        <f>#REF!</f>
        <v>#REF!</v>
      </c>
      <c r="V131" s="154" t="e">
        <f>#REF!</f>
        <v>#REF!</v>
      </c>
      <c r="W131" s="154" t="e">
        <f>#REF!</f>
        <v>#REF!</v>
      </c>
      <c r="X131" s="154" t="e">
        <f>#REF!</f>
        <v>#REF!</v>
      </c>
      <c r="Y131" s="154" t="e">
        <f>#REF!</f>
        <v>#REF!</v>
      </c>
    </row>
    <row r="132" spans="1:25">
      <c r="A132" s="142">
        <v>18</v>
      </c>
      <c r="B132" s="154" t="e">
        <f>#REF!</f>
        <v>#REF!</v>
      </c>
      <c r="C132" s="154" t="e">
        <f>#REF!</f>
        <v>#REF!</v>
      </c>
      <c r="D132" s="154" t="e">
        <f>#REF!</f>
        <v>#REF!</v>
      </c>
      <c r="E132" s="154" t="e">
        <f>#REF!</f>
        <v>#REF!</v>
      </c>
      <c r="F132" s="154" t="e">
        <f>#REF!</f>
        <v>#REF!</v>
      </c>
      <c r="G132" s="154" t="e">
        <f>#REF!</f>
        <v>#REF!</v>
      </c>
      <c r="H132" s="154" t="e">
        <f>#REF!</f>
        <v>#REF!</v>
      </c>
      <c r="I132" s="154" t="e">
        <f>#REF!</f>
        <v>#REF!</v>
      </c>
      <c r="J132" s="154" t="e">
        <f>#REF!</f>
        <v>#REF!</v>
      </c>
      <c r="K132" s="154" t="e">
        <f>#REF!</f>
        <v>#REF!</v>
      </c>
      <c r="L132" s="154" t="e">
        <f>#REF!</f>
        <v>#REF!</v>
      </c>
      <c r="M132" s="154" t="e">
        <f>#REF!</f>
        <v>#REF!</v>
      </c>
      <c r="N132" s="154" t="e">
        <f>#REF!</f>
        <v>#REF!</v>
      </c>
      <c r="O132" s="154" t="e">
        <f>#REF!</f>
        <v>#REF!</v>
      </c>
      <c r="P132" s="154" t="e">
        <f>#REF!</f>
        <v>#REF!</v>
      </c>
      <c r="Q132" s="154" t="e">
        <f>#REF!</f>
        <v>#REF!</v>
      </c>
      <c r="R132" s="154" t="e">
        <f>#REF!</f>
        <v>#REF!</v>
      </c>
      <c r="S132" s="154" t="e">
        <f>#REF!</f>
        <v>#REF!</v>
      </c>
      <c r="T132" s="154" t="e">
        <f>#REF!</f>
        <v>#REF!</v>
      </c>
      <c r="U132" s="154" t="e">
        <f>#REF!</f>
        <v>#REF!</v>
      </c>
      <c r="V132" s="154" t="e">
        <f>#REF!</f>
        <v>#REF!</v>
      </c>
      <c r="W132" s="154" t="e">
        <f>#REF!</f>
        <v>#REF!</v>
      </c>
      <c r="X132" s="154" t="e">
        <f>#REF!</f>
        <v>#REF!</v>
      </c>
      <c r="Y132" s="154" t="e">
        <f>#REF!</f>
        <v>#REF!</v>
      </c>
    </row>
    <row r="133" spans="1:25">
      <c r="A133" s="142">
        <v>19</v>
      </c>
      <c r="B133" s="154" t="e">
        <f>#REF!</f>
        <v>#REF!</v>
      </c>
      <c r="C133" s="154" t="e">
        <f>#REF!</f>
        <v>#REF!</v>
      </c>
      <c r="D133" s="154" t="e">
        <f>#REF!</f>
        <v>#REF!</v>
      </c>
      <c r="E133" s="154" t="e">
        <f>#REF!</f>
        <v>#REF!</v>
      </c>
      <c r="F133" s="154" t="e">
        <f>#REF!</f>
        <v>#REF!</v>
      </c>
      <c r="G133" s="154" t="e">
        <f>#REF!</f>
        <v>#REF!</v>
      </c>
      <c r="H133" s="154" t="e">
        <f>#REF!</f>
        <v>#REF!</v>
      </c>
      <c r="I133" s="154" t="e">
        <f>#REF!</f>
        <v>#REF!</v>
      </c>
      <c r="J133" s="154" t="e">
        <f>#REF!</f>
        <v>#REF!</v>
      </c>
      <c r="K133" s="154" t="e">
        <f>#REF!</f>
        <v>#REF!</v>
      </c>
      <c r="L133" s="154" t="e">
        <f>#REF!</f>
        <v>#REF!</v>
      </c>
      <c r="M133" s="154" t="e">
        <f>#REF!</f>
        <v>#REF!</v>
      </c>
      <c r="N133" s="154" t="e">
        <f>#REF!</f>
        <v>#REF!</v>
      </c>
      <c r="O133" s="154" t="e">
        <f>#REF!</f>
        <v>#REF!</v>
      </c>
      <c r="P133" s="154" t="e">
        <f>#REF!</f>
        <v>#REF!</v>
      </c>
      <c r="Q133" s="154" t="e">
        <f>#REF!</f>
        <v>#REF!</v>
      </c>
      <c r="R133" s="154" t="e">
        <f>#REF!</f>
        <v>#REF!</v>
      </c>
      <c r="S133" s="154" t="e">
        <f>#REF!</f>
        <v>#REF!</v>
      </c>
      <c r="T133" s="154" t="e">
        <f>#REF!</f>
        <v>#REF!</v>
      </c>
      <c r="U133" s="154" t="e">
        <f>#REF!</f>
        <v>#REF!</v>
      </c>
      <c r="V133" s="154" t="e">
        <f>#REF!</f>
        <v>#REF!</v>
      </c>
      <c r="W133" s="154" t="e">
        <f>#REF!</f>
        <v>#REF!</v>
      </c>
      <c r="X133" s="154" t="e">
        <f>#REF!</f>
        <v>#REF!</v>
      </c>
      <c r="Y133" s="154" t="e">
        <f>#REF!</f>
        <v>#REF!</v>
      </c>
    </row>
    <row r="134" spans="1:25">
      <c r="A134" s="142">
        <v>20</v>
      </c>
      <c r="B134" s="154" t="e">
        <f>#REF!</f>
        <v>#REF!</v>
      </c>
      <c r="C134" s="154" t="e">
        <f>#REF!</f>
        <v>#REF!</v>
      </c>
      <c r="D134" s="154" t="e">
        <f>#REF!</f>
        <v>#REF!</v>
      </c>
      <c r="E134" s="154" t="e">
        <f>#REF!</f>
        <v>#REF!</v>
      </c>
      <c r="F134" s="154" t="e">
        <f>#REF!</f>
        <v>#REF!</v>
      </c>
      <c r="G134" s="154" t="e">
        <f>#REF!</f>
        <v>#REF!</v>
      </c>
      <c r="H134" s="154" t="e">
        <f>#REF!</f>
        <v>#REF!</v>
      </c>
      <c r="I134" s="154" t="e">
        <f>#REF!</f>
        <v>#REF!</v>
      </c>
      <c r="J134" s="154" t="e">
        <f>#REF!</f>
        <v>#REF!</v>
      </c>
      <c r="K134" s="154" t="e">
        <f>#REF!</f>
        <v>#REF!</v>
      </c>
      <c r="L134" s="154" t="e">
        <f>#REF!</f>
        <v>#REF!</v>
      </c>
      <c r="M134" s="154" t="e">
        <f>#REF!</f>
        <v>#REF!</v>
      </c>
      <c r="N134" s="154" t="e">
        <f>#REF!</f>
        <v>#REF!</v>
      </c>
      <c r="O134" s="154" t="e">
        <f>#REF!</f>
        <v>#REF!</v>
      </c>
      <c r="P134" s="154" t="e">
        <f>#REF!</f>
        <v>#REF!</v>
      </c>
      <c r="Q134" s="154" t="e">
        <f>#REF!</f>
        <v>#REF!</v>
      </c>
      <c r="R134" s="154" t="e">
        <f>#REF!</f>
        <v>#REF!</v>
      </c>
      <c r="S134" s="154" t="e">
        <f>#REF!</f>
        <v>#REF!</v>
      </c>
      <c r="T134" s="154" t="e">
        <f>#REF!</f>
        <v>#REF!</v>
      </c>
      <c r="U134" s="154" t="e">
        <f>#REF!</f>
        <v>#REF!</v>
      </c>
      <c r="V134" s="154" t="e">
        <f>#REF!</f>
        <v>#REF!</v>
      </c>
      <c r="W134" s="154" t="e">
        <f>#REF!</f>
        <v>#REF!</v>
      </c>
      <c r="X134" s="154" t="e">
        <f>#REF!</f>
        <v>#REF!</v>
      </c>
      <c r="Y134" s="154" t="e">
        <f>#REF!</f>
        <v>#REF!</v>
      </c>
    </row>
    <row r="135" spans="1:25">
      <c r="A135" s="142">
        <v>21</v>
      </c>
      <c r="B135" s="154" t="e">
        <f>#REF!</f>
        <v>#REF!</v>
      </c>
      <c r="C135" s="154" t="e">
        <f>#REF!</f>
        <v>#REF!</v>
      </c>
      <c r="D135" s="154" t="e">
        <f>#REF!</f>
        <v>#REF!</v>
      </c>
      <c r="E135" s="154" t="e">
        <f>#REF!</f>
        <v>#REF!</v>
      </c>
      <c r="F135" s="154" t="e">
        <f>#REF!</f>
        <v>#REF!</v>
      </c>
      <c r="G135" s="154" t="e">
        <f>#REF!</f>
        <v>#REF!</v>
      </c>
      <c r="H135" s="154" t="e">
        <f>#REF!</f>
        <v>#REF!</v>
      </c>
      <c r="I135" s="154" t="e">
        <f>#REF!</f>
        <v>#REF!</v>
      </c>
      <c r="J135" s="154" t="e">
        <f>#REF!</f>
        <v>#REF!</v>
      </c>
      <c r="K135" s="154" t="e">
        <f>#REF!</f>
        <v>#REF!</v>
      </c>
      <c r="L135" s="154" t="e">
        <f>#REF!</f>
        <v>#REF!</v>
      </c>
      <c r="M135" s="154" t="e">
        <f>#REF!</f>
        <v>#REF!</v>
      </c>
      <c r="N135" s="154" t="e">
        <f>#REF!</f>
        <v>#REF!</v>
      </c>
      <c r="O135" s="154" t="e">
        <f>#REF!</f>
        <v>#REF!</v>
      </c>
      <c r="P135" s="154" t="e">
        <f>#REF!</f>
        <v>#REF!</v>
      </c>
      <c r="Q135" s="154" t="e">
        <f>#REF!</f>
        <v>#REF!</v>
      </c>
      <c r="R135" s="154" t="e">
        <f>#REF!</f>
        <v>#REF!</v>
      </c>
      <c r="S135" s="154" t="e">
        <f>#REF!</f>
        <v>#REF!</v>
      </c>
      <c r="T135" s="154" t="e">
        <f>#REF!</f>
        <v>#REF!</v>
      </c>
      <c r="U135" s="154" t="e">
        <f>#REF!</f>
        <v>#REF!</v>
      </c>
      <c r="V135" s="154" t="e">
        <f>#REF!</f>
        <v>#REF!</v>
      </c>
      <c r="W135" s="154" t="e">
        <f>#REF!</f>
        <v>#REF!</v>
      </c>
      <c r="X135" s="154" t="e">
        <f>#REF!</f>
        <v>#REF!</v>
      </c>
      <c r="Y135" s="154" t="e">
        <f>#REF!</f>
        <v>#REF!</v>
      </c>
    </row>
    <row r="136" spans="1:25">
      <c r="A136" s="142">
        <v>22</v>
      </c>
      <c r="B136" s="154" t="e">
        <f>#REF!</f>
        <v>#REF!</v>
      </c>
      <c r="C136" s="154" t="e">
        <f>#REF!</f>
        <v>#REF!</v>
      </c>
      <c r="D136" s="154" t="e">
        <f>#REF!</f>
        <v>#REF!</v>
      </c>
      <c r="E136" s="154" t="e">
        <f>#REF!</f>
        <v>#REF!</v>
      </c>
      <c r="F136" s="154" t="e">
        <f>#REF!</f>
        <v>#REF!</v>
      </c>
      <c r="G136" s="154" t="e">
        <f>#REF!</f>
        <v>#REF!</v>
      </c>
      <c r="H136" s="154" t="e">
        <f>#REF!</f>
        <v>#REF!</v>
      </c>
      <c r="I136" s="154" t="e">
        <f>#REF!</f>
        <v>#REF!</v>
      </c>
      <c r="J136" s="154" t="e">
        <f>#REF!</f>
        <v>#REF!</v>
      </c>
      <c r="K136" s="154" t="e">
        <f>#REF!</f>
        <v>#REF!</v>
      </c>
      <c r="L136" s="154" t="e">
        <f>#REF!</f>
        <v>#REF!</v>
      </c>
      <c r="M136" s="154" t="e">
        <f>#REF!</f>
        <v>#REF!</v>
      </c>
      <c r="N136" s="154" t="e">
        <f>#REF!</f>
        <v>#REF!</v>
      </c>
      <c r="O136" s="154" t="e">
        <f>#REF!</f>
        <v>#REF!</v>
      </c>
      <c r="P136" s="154" t="e">
        <f>#REF!</f>
        <v>#REF!</v>
      </c>
      <c r="Q136" s="154" t="e">
        <f>#REF!</f>
        <v>#REF!</v>
      </c>
      <c r="R136" s="154" t="e">
        <f>#REF!</f>
        <v>#REF!</v>
      </c>
      <c r="S136" s="154" t="e">
        <f>#REF!</f>
        <v>#REF!</v>
      </c>
      <c r="T136" s="154" t="e">
        <f>#REF!</f>
        <v>#REF!</v>
      </c>
      <c r="U136" s="154" t="e">
        <f>#REF!</f>
        <v>#REF!</v>
      </c>
      <c r="V136" s="154" t="e">
        <f>#REF!</f>
        <v>#REF!</v>
      </c>
      <c r="W136" s="154" t="e">
        <f>#REF!</f>
        <v>#REF!</v>
      </c>
      <c r="X136" s="154" t="e">
        <f>#REF!</f>
        <v>#REF!</v>
      </c>
      <c r="Y136" s="154" t="e">
        <f>#REF!</f>
        <v>#REF!</v>
      </c>
    </row>
    <row r="137" spans="1:25">
      <c r="A137" s="142">
        <v>23</v>
      </c>
      <c r="B137" s="154" t="e">
        <f>#REF!</f>
        <v>#REF!</v>
      </c>
      <c r="C137" s="154" t="e">
        <f>#REF!</f>
        <v>#REF!</v>
      </c>
      <c r="D137" s="154" t="e">
        <f>#REF!</f>
        <v>#REF!</v>
      </c>
      <c r="E137" s="154" t="e">
        <f>#REF!</f>
        <v>#REF!</v>
      </c>
      <c r="F137" s="154" t="e">
        <f>#REF!</f>
        <v>#REF!</v>
      </c>
      <c r="G137" s="154" t="e">
        <f>#REF!</f>
        <v>#REF!</v>
      </c>
      <c r="H137" s="154" t="e">
        <f>#REF!</f>
        <v>#REF!</v>
      </c>
      <c r="I137" s="154" t="e">
        <f>#REF!</f>
        <v>#REF!</v>
      </c>
      <c r="J137" s="154" t="e">
        <f>#REF!</f>
        <v>#REF!</v>
      </c>
      <c r="K137" s="154" t="e">
        <f>#REF!</f>
        <v>#REF!</v>
      </c>
      <c r="L137" s="154" t="e">
        <f>#REF!</f>
        <v>#REF!</v>
      </c>
      <c r="M137" s="154" t="e">
        <f>#REF!</f>
        <v>#REF!</v>
      </c>
      <c r="N137" s="154" t="e">
        <f>#REF!</f>
        <v>#REF!</v>
      </c>
      <c r="O137" s="154" t="e">
        <f>#REF!</f>
        <v>#REF!</v>
      </c>
      <c r="P137" s="154" t="e">
        <f>#REF!</f>
        <v>#REF!</v>
      </c>
      <c r="Q137" s="154" t="e">
        <f>#REF!</f>
        <v>#REF!</v>
      </c>
      <c r="R137" s="154" t="e">
        <f>#REF!</f>
        <v>#REF!</v>
      </c>
      <c r="S137" s="154" t="e">
        <f>#REF!</f>
        <v>#REF!</v>
      </c>
      <c r="T137" s="154" t="e">
        <f>#REF!</f>
        <v>#REF!</v>
      </c>
      <c r="U137" s="154" t="e">
        <f>#REF!</f>
        <v>#REF!</v>
      </c>
      <c r="V137" s="154" t="e">
        <f>#REF!</f>
        <v>#REF!</v>
      </c>
      <c r="W137" s="154" t="e">
        <f>#REF!</f>
        <v>#REF!</v>
      </c>
      <c r="X137" s="154" t="e">
        <f>#REF!</f>
        <v>#REF!</v>
      </c>
      <c r="Y137" s="154" t="e">
        <f>#REF!</f>
        <v>#REF!</v>
      </c>
    </row>
    <row r="138" spans="1:25">
      <c r="A138" s="142">
        <v>24</v>
      </c>
      <c r="B138" s="154" t="e">
        <f>#REF!</f>
        <v>#REF!</v>
      </c>
      <c r="C138" s="154" t="e">
        <f>#REF!</f>
        <v>#REF!</v>
      </c>
      <c r="D138" s="154" t="e">
        <f>#REF!</f>
        <v>#REF!</v>
      </c>
      <c r="E138" s="154" t="e">
        <f>#REF!</f>
        <v>#REF!</v>
      </c>
      <c r="F138" s="154" t="e">
        <f>#REF!</f>
        <v>#REF!</v>
      </c>
      <c r="G138" s="154" t="e">
        <f>#REF!</f>
        <v>#REF!</v>
      </c>
      <c r="H138" s="154" t="e">
        <f>#REF!</f>
        <v>#REF!</v>
      </c>
      <c r="I138" s="154" t="e">
        <f>#REF!</f>
        <v>#REF!</v>
      </c>
      <c r="J138" s="154" t="e">
        <f>#REF!</f>
        <v>#REF!</v>
      </c>
      <c r="K138" s="154" t="e">
        <f>#REF!</f>
        <v>#REF!</v>
      </c>
      <c r="L138" s="154" t="e">
        <f>#REF!</f>
        <v>#REF!</v>
      </c>
      <c r="M138" s="154" t="e">
        <f>#REF!</f>
        <v>#REF!</v>
      </c>
      <c r="N138" s="154" t="e">
        <f>#REF!</f>
        <v>#REF!</v>
      </c>
      <c r="O138" s="154" t="e">
        <f>#REF!</f>
        <v>#REF!</v>
      </c>
      <c r="P138" s="154" t="e">
        <f>#REF!</f>
        <v>#REF!</v>
      </c>
      <c r="Q138" s="154" t="e">
        <f>#REF!</f>
        <v>#REF!</v>
      </c>
      <c r="R138" s="154" t="e">
        <f>#REF!</f>
        <v>#REF!</v>
      </c>
      <c r="S138" s="154" t="e">
        <f>#REF!</f>
        <v>#REF!</v>
      </c>
      <c r="T138" s="154" t="e">
        <f>#REF!</f>
        <v>#REF!</v>
      </c>
      <c r="U138" s="154" t="e">
        <f>#REF!</f>
        <v>#REF!</v>
      </c>
      <c r="V138" s="154" t="e">
        <f>#REF!</f>
        <v>#REF!</v>
      </c>
      <c r="W138" s="154" t="e">
        <f>#REF!</f>
        <v>#REF!</v>
      </c>
      <c r="X138" s="154" t="e">
        <f>#REF!</f>
        <v>#REF!</v>
      </c>
      <c r="Y138" s="154" t="e">
        <f>#REF!</f>
        <v>#REF!</v>
      </c>
    </row>
    <row r="139" spans="1:25">
      <c r="A139" s="142">
        <v>25</v>
      </c>
      <c r="B139" s="154" t="e">
        <f>#REF!</f>
        <v>#REF!</v>
      </c>
      <c r="C139" s="154" t="e">
        <f>#REF!</f>
        <v>#REF!</v>
      </c>
      <c r="D139" s="154" t="e">
        <f>#REF!</f>
        <v>#REF!</v>
      </c>
      <c r="E139" s="154" t="e">
        <f>#REF!</f>
        <v>#REF!</v>
      </c>
      <c r="F139" s="154" t="e">
        <f>#REF!</f>
        <v>#REF!</v>
      </c>
      <c r="G139" s="154" t="e">
        <f>#REF!</f>
        <v>#REF!</v>
      </c>
      <c r="H139" s="154" t="e">
        <f>#REF!</f>
        <v>#REF!</v>
      </c>
      <c r="I139" s="154" t="e">
        <f>#REF!</f>
        <v>#REF!</v>
      </c>
      <c r="J139" s="154" t="e">
        <f>#REF!</f>
        <v>#REF!</v>
      </c>
      <c r="K139" s="154" t="e">
        <f>#REF!</f>
        <v>#REF!</v>
      </c>
      <c r="L139" s="154" t="e">
        <f>#REF!</f>
        <v>#REF!</v>
      </c>
      <c r="M139" s="154" t="e">
        <f>#REF!</f>
        <v>#REF!</v>
      </c>
      <c r="N139" s="154" t="e">
        <f>#REF!</f>
        <v>#REF!</v>
      </c>
      <c r="O139" s="154" t="e">
        <f>#REF!</f>
        <v>#REF!</v>
      </c>
      <c r="P139" s="154" t="e">
        <f>#REF!</f>
        <v>#REF!</v>
      </c>
      <c r="Q139" s="154" t="e">
        <f>#REF!</f>
        <v>#REF!</v>
      </c>
      <c r="R139" s="154" t="e">
        <f>#REF!</f>
        <v>#REF!</v>
      </c>
      <c r="S139" s="154" t="e">
        <f>#REF!</f>
        <v>#REF!</v>
      </c>
      <c r="T139" s="154" t="e">
        <f>#REF!</f>
        <v>#REF!</v>
      </c>
      <c r="U139" s="154" t="e">
        <f>#REF!</f>
        <v>#REF!</v>
      </c>
      <c r="V139" s="154" t="e">
        <f>#REF!</f>
        <v>#REF!</v>
      </c>
      <c r="W139" s="154" t="e">
        <f>#REF!</f>
        <v>#REF!</v>
      </c>
      <c r="X139" s="154" t="e">
        <f>#REF!</f>
        <v>#REF!</v>
      </c>
      <c r="Y139" s="154" t="e">
        <f>#REF!</f>
        <v>#REF!</v>
      </c>
    </row>
    <row r="140" spans="1:25">
      <c r="A140" s="142">
        <v>26</v>
      </c>
      <c r="B140" s="154" t="e">
        <f>#REF!</f>
        <v>#REF!</v>
      </c>
      <c r="C140" s="154" t="e">
        <f>#REF!</f>
        <v>#REF!</v>
      </c>
      <c r="D140" s="154" t="e">
        <f>#REF!</f>
        <v>#REF!</v>
      </c>
      <c r="E140" s="154" t="e">
        <f>#REF!</f>
        <v>#REF!</v>
      </c>
      <c r="F140" s="154" t="e">
        <f>#REF!</f>
        <v>#REF!</v>
      </c>
      <c r="G140" s="154" t="e">
        <f>#REF!</f>
        <v>#REF!</v>
      </c>
      <c r="H140" s="154" t="e">
        <f>#REF!</f>
        <v>#REF!</v>
      </c>
      <c r="I140" s="154" t="e">
        <f>#REF!</f>
        <v>#REF!</v>
      </c>
      <c r="J140" s="154" t="e">
        <f>#REF!</f>
        <v>#REF!</v>
      </c>
      <c r="K140" s="154" t="e">
        <f>#REF!</f>
        <v>#REF!</v>
      </c>
      <c r="L140" s="154" t="e">
        <f>#REF!</f>
        <v>#REF!</v>
      </c>
      <c r="M140" s="154" t="e">
        <f>#REF!</f>
        <v>#REF!</v>
      </c>
      <c r="N140" s="154" t="e">
        <f>#REF!</f>
        <v>#REF!</v>
      </c>
      <c r="O140" s="154" t="e">
        <f>#REF!</f>
        <v>#REF!</v>
      </c>
      <c r="P140" s="154" t="e">
        <f>#REF!</f>
        <v>#REF!</v>
      </c>
      <c r="Q140" s="154" t="e">
        <f>#REF!</f>
        <v>#REF!</v>
      </c>
      <c r="R140" s="154" t="e">
        <f>#REF!</f>
        <v>#REF!</v>
      </c>
      <c r="S140" s="154" t="e">
        <f>#REF!</f>
        <v>#REF!</v>
      </c>
      <c r="T140" s="154" t="e">
        <f>#REF!</f>
        <v>#REF!</v>
      </c>
      <c r="U140" s="154" t="e">
        <f>#REF!</f>
        <v>#REF!</v>
      </c>
      <c r="V140" s="154" t="e">
        <f>#REF!</f>
        <v>#REF!</v>
      </c>
      <c r="W140" s="154" t="e">
        <f>#REF!</f>
        <v>#REF!</v>
      </c>
      <c r="X140" s="154" t="e">
        <f>#REF!</f>
        <v>#REF!</v>
      </c>
      <c r="Y140" s="154" t="e">
        <f>#REF!</f>
        <v>#REF!</v>
      </c>
    </row>
    <row r="141" spans="1:25">
      <c r="A141" s="142">
        <v>27</v>
      </c>
      <c r="B141" s="154" t="e">
        <f>#REF!</f>
        <v>#REF!</v>
      </c>
      <c r="C141" s="154" t="e">
        <f>#REF!</f>
        <v>#REF!</v>
      </c>
      <c r="D141" s="154" t="e">
        <f>#REF!</f>
        <v>#REF!</v>
      </c>
      <c r="E141" s="154" t="e">
        <f>#REF!</f>
        <v>#REF!</v>
      </c>
      <c r="F141" s="154" t="e">
        <f>#REF!</f>
        <v>#REF!</v>
      </c>
      <c r="G141" s="154" t="e">
        <f>#REF!</f>
        <v>#REF!</v>
      </c>
      <c r="H141" s="154" t="e">
        <f>#REF!</f>
        <v>#REF!</v>
      </c>
      <c r="I141" s="154" t="e">
        <f>#REF!</f>
        <v>#REF!</v>
      </c>
      <c r="J141" s="154" t="e">
        <f>#REF!</f>
        <v>#REF!</v>
      </c>
      <c r="K141" s="154" t="e">
        <f>#REF!</f>
        <v>#REF!</v>
      </c>
      <c r="L141" s="154" t="e">
        <f>#REF!</f>
        <v>#REF!</v>
      </c>
      <c r="M141" s="154" t="e">
        <f>#REF!</f>
        <v>#REF!</v>
      </c>
      <c r="N141" s="154" t="e">
        <f>#REF!</f>
        <v>#REF!</v>
      </c>
      <c r="O141" s="154" t="e">
        <f>#REF!</f>
        <v>#REF!</v>
      </c>
      <c r="P141" s="154" t="e">
        <f>#REF!</f>
        <v>#REF!</v>
      </c>
      <c r="Q141" s="154" t="e">
        <f>#REF!</f>
        <v>#REF!</v>
      </c>
      <c r="R141" s="154" t="e">
        <f>#REF!</f>
        <v>#REF!</v>
      </c>
      <c r="S141" s="154" t="e">
        <f>#REF!</f>
        <v>#REF!</v>
      </c>
      <c r="T141" s="154" t="e">
        <f>#REF!</f>
        <v>#REF!</v>
      </c>
      <c r="U141" s="154" t="e">
        <f>#REF!</f>
        <v>#REF!</v>
      </c>
      <c r="V141" s="154" t="e">
        <f>#REF!</f>
        <v>#REF!</v>
      </c>
      <c r="W141" s="154" t="e">
        <f>#REF!</f>
        <v>#REF!</v>
      </c>
      <c r="X141" s="154" t="e">
        <f>#REF!</f>
        <v>#REF!</v>
      </c>
      <c r="Y141" s="154" t="e">
        <f>#REF!</f>
        <v>#REF!</v>
      </c>
    </row>
    <row r="142" spans="1:25">
      <c r="A142" s="142">
        <v>28</v>
      </c>
      <c r="B142" s="154" t="e">
        <f>#REF!</f>
        <v>#REF!</v>
      </c>
      <c r="C142" s="154" t="e">
        <f>#REF!</f>
        <v>#REF!</v>
      </c>
      <c r="D142" s="154" t="e">
        <f>#REF!</f>
        <v>#REF!</v>
      </c>
      <c r="E142" s="154" t="e">
        <f>#REF!</f>
        <v>#REF!</v>
      </c>
      <c r="F142" s="154" t="e">
        <f>#REF!</f>
        <v>#REF!</v>
      </c>
      <c r="G142" s="154" t="e">
        <f>#REF!</f>
        <v>#REF!</v>
      </c>
      <c r="H142" s="154" t="e">
        <f>#REF!</f>
        <v>#REF!</v>
      </c>
      <c r="I142" s="154" t="e">
        <f>#REF!</f>
        <v>#REF!</v>
      </c>
      <c r="J142" s="154" t="e">
        <f>#REF!</f>
        <v>#REF!</v>
      </c>
      <c r="K142" s="154" t="e">
        <f>#REF!</f>
        <v>#REF!</v>
      </c>
      <c r="L142" s="154" t="e">
        <f>#REF!</f>
        <v>#REF!</v>
      </c>
      <c r="M142" s="154" t="e">
        <f>#REF!</f>
        <v>#REF!</v>
      </c>
      <c r="N142" s="154" t="e">
        <f>#REF!</f>
        <v>#REF!</v>
      </c>
      <c r="O142" s="154" t="e">
        <f>#REF!</f>
        <v>#REF!</v>
      </c>
      <c r="P142" s="154" t="e">
        <f>#REF!</f>
        <v>#REF!</v>
      </c>
      <c r="Q142" s="154" t="e">
        <f>#REF!</f>
        <v>#REF!</v>
      </c>
      <c r="R142" s="154" t="e">
        <f>#REF!</f>
        <v>#REF!</v>
      </c>
      <c r="S142" s="154" t="e">
        <f>#REF!</f>
        <v>#REF!</v>
      </c>
      <c r="T142" s="154" t="e">
        <f>#REF!</f>
        <v>#REF!</v>
      </c>
      <c r="U142" s="154" t="e">
        <f>#REF!</f>
        <v>#REF!</v>
      </c>
      <c r="V142" s="154" t="e">
        <f>#REF!</f>
        <v>#REF!</v>
      </c>
      <c r="W142" s="154" t="e">
        <f>#REF!</f>
        <v>#REF!</v>
      </c>
      <c r="X142" s="154" t="e">
        <f>#REF!</f>
        <v>#REF!</v>
      </c>
      <c r="Y142" s="154" t="e">
        <f>#REF!</f>
        <v>#REF!</v>
      </c>
    </row>
    <row r="143" spans="1:25">
      <c r="A143" s="142">
        <v>29</v>
      </c>
      <c r="B143" s="154" t="e">
        <f>#REF!</f>
        <v>#REF!</v>
      </c>
      <c r="C143" s="154" t="e">
        <f>#REF!</f>
        <v>#REF!</v>
      </c>
      <c r="D143" s="154" t="e">
        <f>#REF!</f>
        <v>#REF!</v>
      </c>
      <c r="E143" s="154" t="e">
        <f>#REF!</f>
        <v>#REF!</v>
      </c>
      <c r="F143" s="154" t="e">
        <f>#REF!</f>
        <v>#REF!</v>
      </c>
      <c r="G143" s="154" t="e">
        <f>#REF!</f>
        <v>#REF!</v>
      </c>
      <c r="H143" s="154" t="e">
        <f>#REF!</f>
        <v>#REF!</v>
      </c>
      <c r="I143" s="154" t="e">
        <f>#REF!</f>
        <v>#REF!</v>
      </c>
      <c r="J143" s="154" t="e">
        <f>#REF!</f>
        <v>#REF!</v>
      </c>
      <c r="K143" s="154" t="e">
        <f>#REF!</f>
        <v>#REF!</v>
      </c>
      <c r="L143" s="154" t="e">
        <f>#REF!</f>
        <v>#REF!</v>
      </c>
      <c r="M143" s="154" t="e">
        <f>#REF!</f>
        <v>#REF!</v>
      </c>
      <c r="N143" s="154" t="e">
        <f>#REF!</f>
        <v>#REF!</v>
      </c>
      <c r="O143" s="154" t="e">
        <f>#REF!</f>
        <v>#REF!</v>
      </c>
      <c r="P143" s="154" t="e">
        <f>#REF!</f>
        <v>#REF!</v>
      </c>
      <c r="Q143" s="154" t="e">
        <f>#REF!</f>
        <v>#REF!</v>
      </c>
      <c r="R143" s="154" t="e">
        <f>#REF!</f>
        <v>#REF!</v>
      </c>
      <c r="S143" s="154" t="e">
        <f>#REF!</f>
        <v>#REF!</v>
      </c>
      <c r="T143" s="154" t="e">
        <f>#REF!</f>
        <v>#REF!</v>
      </c>
      <c r="U143" s="154" t="e">
        <f>#REF!</f>
        <v>#REF!</v>
      </c>
      <c r="V143" s="154" t="e">
        <f>#REF!</f>
        <v>#REF!</v>
      </c>
      <c r="W143" s="154" t="e">
        <f>#REF!</f>
        <v>#REF!</v>
      </c>
      <c r="X143" s="154" t="e">
        <f>#REF!</f>
        <v>#REF!</v>
      </c>
      <c r="Y143" s="154" t="e">
        <f>#REF!</f>
        <v>#REF!</v>
      </c>
    </row>
    <row r="144" spans="1:25">
      <c r="A144" s="142">
        <v>30</v>
      </c>
      <c r="B144" s="154" t="e">
        <f>#REF!</f>
        <v>#REF!</v>
      </c>
      <c r="C144" s="154" t="e">
        <f>#REF!</f>
        <v>#REF!</v>
      </c>
      <c r="D144" s="154" t="e">
        <f>#REF!</f>
        <v>#REF!</v>
      </c>
      <c r="E144" s="154" t="e">
        <f>#REF!</f>
        <v>#REF!</v>
      </c>
      <c r="F144" s="154" t="e">
        <f>#REF!</f>
        <v>#REF!</v>
      </c>
      <c r="G144" s="154" t="e">
        <f>#REF!</f>
        <v>#REF!</v>
      </c>
      <c r="H144" s="154" t="e">
        <f>#REF!</f>
        <v>#REF!</v>
      </c>
      <c r="I144" s="154" t="e">
        <f>#REF!</f>
        <v>#REF!</v>
      </c>
      <c r="J144" s="154" t="e">
        <f>#REF!</f>
        <v>#REF!</v>
      </c>
      <c r="K144" s="154" t="e">
        <f>#REF!</f>
        <v>#REF!</v>
      </c>
      <c r="L144" s="154" t="e">
        <f>#REF!</f>
        <v>#REF!</v>
      </c>
      <c r="M144" s="154" t="e">
        <f>#REF!</f>
        <v>#REF!</v>
      </c>
      <c r="N144" s="154" t="e">
        <f>#REF!</f>
        <v>#REF!</v>
      </c>
      <c r="O144" s="154" t="e">
        <f>#REF!</f>
        <v>#REF!</v>
      </c>
      <c r="P144" s="154" t="e">
        <f>#REF!</f>
        <v>#REF!</v>
      </c>
      <c r="Q144" s="154" t="e">
        <f>#REF!</f>
        <v>#REF!</v>
      </c>
      <c r="R144" s="154" t="e">
        <f>#REF!</f>
        <v>#REF!</v>
      </c>
      <c r="S144" s="154" t="e">
        <f>#REF!</f>
        <v>#REF!</v>
      </c>
      <c r="T144" s="154" t="e">
        <f>#REF!</f>
        <v>#REF!</v>
      </c>
      <c r="U144" s="154" t="e">
        <f>#REF!</f>
        <v>#REF!</v>
      </c>
      <c r="V144" s="154" t="e">
        <f>#REF!</f>
        <v>#REF!</v>
      </c>
      <c r="W144" s="154" t="e">
        <f>#REF!</f>
        <v>#REF!</v>
      </c>
      <c r="X144" s="154" t="e">
        <f>#REF!</f>
        <v>#REF!</v>
      </c>
      <c r="Y144" s="154" t="e">
        <f>#REF!</f>
        <v>#REF!</v>
      </c>
    </row>
    <row r="145" spans="1:25">
      <c r="A145" s="142">
        <v>31</v>
      </c>
      <c r="B145" s="154" t="e">
        <f>#REF!</f>
        <v>#REF!</v>
      </c>
      <c r="C145" s="154" t="e">
        <f>#REF!</f>
        <v>#REF!</v>
      </c>
      <c r="D145" s="154" t="e">
        <f>#REF!</f>
        <v>#REF!</v>
      </c>
      <c r="E145" s="154" t="e">
        <f>#REF!</f>
        <v>#REF!</v>
      </c>
      <c r="F145" s="154" t="e">
        <f>#REF!</f>
        <v>#REF!</v>
      </c>
      <c r="G145" s="154" t="e">
        <f>#REF!</f>
        <v>#REF!</v>
      </c>
      <c r="H145" s="154" t="e">
        <f>#REF!</f>
        <v>#REF!</v>
      </c>
      <c r="I145" s="154" t="e">
        <f>#REF!</f>
        <v>#REF!</v>
      </c>
      <c r="J145" s="154" t="e">
        <f>#REF!</f>
        <v>#REF!</v>
      </c>
      <c r="K145" s="154" t="e">
        <f>#REF!</f>
        <v>#REF!</v>
      </c>
      <c r="L145" s="154" t="e">
        <f>#REF!</f>
        <v>#REF!</v>
      </c>
      <c r="M145" s="154" t="e">
        <f>#REF!</f>
        <v>#REF!</v>
      </c>
      <c r="N145" s="154" t="e">
        <f>#REF!</f>
        <v>#REF!</v>
      </c>
      <c r="O145" s="154" t="e">
        <f>#REF!</f>
        <v>#REF!</v>
      </c>
      <c r="P145" s="154" t="e">
        <f>#REF!</f>
        <v>#REF!</v>
      </c>
      <c r="Q145" s="154" t="e">
        <f>#REF!</f>
        <v>#REF!</v>
      </c>
      <c r="R145" s="154" t="e">
        <f>#REF!</f>
        <v>#REF!</v>
      </c>
      <c r="S145" s="154" t="e">
        <f>#REF!</f>
        <v>#REF!</v>
      </c>
      <c r="T145" s="154" t="e">
        <f>#REF!</f>
        <v>#REF!</v>
      </c>
      <c r="U145" s="154" t="e">
        <f>#REF!</f>
        <v>#REF!</v>
      </c>
      <c r="V145" s="154" t="e">
        <f>#REF!</f>
        <v>#REF!</v>
      </c>
      <c r="W145" s="154" t="e">
        <f>#REF!</f>
        <v>#REF!</v>
      </c>
      <c r="X145" s="154" t="e">
        <f>#REF!</f>
        <v>#REF!</v>
      </c>
      <c r="Y145" s="154" t="e">
        <f>#REF!</f>
        <v>#REF!</v>
      </c>
    </row>
    <row r="147" spans="1:25">
      <c r="A147" s="476" t="s">
        <v>212</v>
      </c>
      <c r="B147" s="477" t="s">
        <v>215</v>
      </c>
      <c r="C147" s="477"/>
      <c r="D147" s="477"/>
      <c r="E147" s="477"/>
      <c r="F147" s="477"/>
      <c r="G147" s="477"/>
      <c r="H147" s="477"/>
      <c r="I147" s="477"/>
      <c r="J147" s="477"/>
      <c r="K147" s="477"/>
      <c r="L147" s="477"/>
      <c r="M147" s="477"/>
      <c r="N147" s="477"/>
      <c r="O147" s="477"/>
      <c r="P147" s="477"/>
      <c r="Q147" s="477"/>
      <c r="R147" s="477"/>
      <c r="S147" s="477"/>
      <c r="T147" s="477"/>
      <c r="U147" s="477"/>
      <c r="V147" s="477"/>
      <c r="W147" s="477"/>
      <c r="X147" s="477"/>
      <c r="Y147" s="477"/>
    </row>
    <row r="148" spans="1:25">
      <c r="A148" s="476"/>
      <c r="B148" s="156" t="s">
        <v>1</v>
      </c>
      <c r="C148" s="156" t="s">
        <v>2</v>
      </c>
      <c r="D148" s="156" t="s">
        <v>3</v>
      </c>
      <c r="E148" s="156" t="s">
        <v>4</v>
      </c>
      <c r="F148" s="156" t="s">
        <v>5</v>
      </c>
      <c r="G148" s="156" t="s">
        <v>6</v>
      </c>
      <c r="H148" s="156" t="s">
        <v>7</v>
      </c>
      <c r="I148" s="156" t="s">
        <v>8</v>
      </c>
      <c r="J148" s="156" t="s">
        <v>9</v>
      </c>
      <c r="K148" s="156" t="s">
        <v>10</v>
      </c>
      <c r="L148" s="156" t="s">
        <v>11</v>
      </c>
      <c r="M148" s="156" t="s">
        <v>12</v>
      </c>
      <c r="N148" s="156" t="s">
        <v>13</v>
      </c>
      <c r="O148" s="156" t="s">
        <v>14</v>
      </c>
      <c r="P148" s="156" t="s">
        <v>15</v>
      </c>
      <c r="Q148" s="156" t="s">
        <v>16</v>
      </c>
      <c r="R148" s="156" t="s">
        <v>17</v>
      </c>
      <c r="S148" s="156" t="s">
        <v>18</v>
      </c>
      <c r="T148" s="156" t="s">
        <v>19</v>
      </c>
      <c r="U148" s="156" t="s">
        <v>20</v>
      </c>
      <c r="V148" s="156" t="s">
        <v>21</v>
      </c>
      <c r="W148" s="156" t="s">
        <v>22</v>
      </c>
      <c r="X148" s="156" t="s">
        <v>23</v>
      </c>
      <c r="Y148" s="156" t="s">
        <v>24</v>
      </c>
    </row>
    <row r="149" spans="1:25">
      <c r="A149" s="142">
        <v>1</v>
      </c>
      <c r="B149" s="154" t="e">
        <f>#REF!</f>
        <v>#REF!</v>
      </c>
      <c r="C149" s="154" t="e">
        <f>#REF!</f>
        <v>#REF!</v>
      </c>
      <c r="D149" s="154" t="e">
        <f>#REF!</f>
        <v>#REF!</v>
      </c>
      <c r="E149" s="154" t="e">
        <f>#REF!</f>
        <v>#REF!</v>
      </c>
      <c r="F149" s="154" t="e">
        <f>#REF!</f>
        <v>#REF!</v>
      </c>
      <c r="G149" s="154" t="e">
        <f>#REF!</f>
        <v>#REF!</v>
      </c>
      <c r="H149" s="154" t="e">
        <f>#REF!</f>
        <v>#REF!</v>
      </c>
      <c r="I149" s="154" t="e">
        <f>#REF!</f>
        <v>#REF!</v>
      </c>
      <c r="J149" s="154" t="e">
        <f>#REF!</f>
        <v>#REF!</v>
      </c>
      <c r="K149" s="154" t="e">
        <f>#REF!</f>
        <v>#REF!</v>
      </c>
      <c r="L149" s="154" t="e">
        <f>#REF!</f>
        <v>#REF!</v>
      </c>
      <c r="M149" s="154" t="e">
        <f>#REF!</f>
        <v>#REF!</v>
      </c>
      <c r="N149" s="154" t="e">
        <f>#REF!</f>
        <v>#REF!</v>
      </c>
      <c r="O149" s="154" t="e">
        <f>#REF!</f>
        <v>#REF!</v>
      </c>
      <c r="P149" s="154" t="e">
        <f>#REF!</f>
        <v>#REF!</v>
      </c>
      <c r="Q149" s="154" t="e">
        <f>#REF!</f>
        <v>#REF!</v>
      </c>
      <c r="R149" s="154" t="e">
        <f>#REF!</f>
        <v>#REF!</v>
      </c>
      <c r="S149" s="154" t="e">
        <f>#REF!</f>
        <v>#REF!</v>
      </c>
      <c r="T149" s="154" t="e">
        <f>#REF!</f>
        <v>#REF!</v>
      </c>
      <c r="U149" s="154" t="e">
        <f>#REF!</f>
        <v>#REF!</v>
      </c>
      <c r="V149" s="154" t="e">
        <f>#REF!</f>
        <v>#REF!</v>
      </c>
      <c r="W149" s="154" t="e">
        <f>#REF!</f>
        <v>#REF!</v>
      </c>
      <c r="X149" s="154" t="e">
        <f>#REF!</f>
        <v>#REF!</v>
      </c>
      <c r="Y149" s="154" t="e">
        <f>#REF!</f>
        <v>#REF!</v>
      </c>
    </row>
    <row r="150" spans="1:25">
      <c r="A150" s="142">
        <v>2</v>
      </c>
      <c r="B150" s="154" t="e">
        <f>#REF!</f>
        <v>#REF!</v>
      </c>
      <c r="C150" s="154" t="e">
        <f>#REF!</f>
        <v>#REF!</v>
      </c>
      <c r="D150" s="154" t="e">
        <f>#REF!</f>
        <v>#REF!</v>
      </c>
      <c r="E150" s="154" t="e">
        <f>#REF!</f>
        <v>#REF!</v>
      </c>
      <c r="F150" s="154" t="e">
        <f>#REF!</f>
        <v>#REF!</v>
      </c>
      <c r="G150" s="154" t="e">
        <f>#REF!</f>
        <v>#REF!</v>
      </c>
      <c r="H150" s="154" t="e">
        <f>#REF!</f>
        <v>#REF!</v>
      </c>
      <c r="I150" s="154" t="e">
        <f>#REF!</f>
        <v>#REF!</v>
      </c>
      <c r="J150" s="154" t="e">
        <f>#REF!</f>
        <v>#REF!</v>
      </c>
      <c r="K150" s="154" t="e">
        <f>#REF!</f>
        <v>#REF!</v>
      </c>
      <c r="L150" s="154" t="e">
        <f>#REF!</f>
        <v>#REF!</v>
      </c>
      <c r="M150" s="154" t="e">
        <f>#REF!</f>
        <v>#REF!</v>
      </c>
      <c r="N150" s="154" t="e">
        <f>#REF!</f>
        <v>#REF!</v>
      </c>
      <c r="O150" s="154" t="e">
        <f>#REF!</f>
        <v>#REF!</v>
      </c>
      <c r="P150" s="154" t="e">
        <f>#REF!</f>
        <v>#REF!</v>
      </c>
      <c r="Q150" s="154" t="e">
        <f>#REF!</f>
        <v>#REF!</v>
      </c>
      <c r="R150" s="154" t="e">
        <f>#REF!</f>
        <v>#REF!</v>
      </c>
      <c r="S150" s="154" t="e">
        <f>#REF!</f>
        <v>#REF!</v>
      </c>
      <c r="T150" s="154" t="e">
        <f>#REF!</f>
        <v>#REF!</v>
      </c>
      <c r="U150" s="154" t="e">
        <f>#REF!</f>
        <v>#REF!</v>
      </c>
      <c r="V150" s="154" t="e">
        <f>#REF!</f>
        <v>#REF!</v>
      </c>
      <c r="W150" s="154" t="e">
        <f>#REF!</f>
        <v>#REF!</v>
      </c>
      <c r="X150" s="154" t="e">
        <f>#REF!</f>
        <v>#REF!</v>
      </c>
      <c r="Y150" s="154" t="e">
        <f>#REF!</f>
        <v>#REF!</v>
      </c>
    </row>
    <row r="151" spans="1:25">
      <c r="A151" s="142">
        <v>3</v>
      </c>
      <c r="B151" s="154" t="e">
        <f>#REF!</f>
        <v>#REF!</v>
      </c>
      <c r="C151" s="154" t="e">
        <f>#REF!</f>
        <v>#REF!</v>
      </c>
      <c r="D151" s="154" t="e">
        <f>#REF!</f>
        <v>#REF!</v>
      </c>
      <c r="E151" s="154" t="e">
        <f>#REF!</f>
        <v>#REF!</v>
      </c>
      <c r="F151" s="154" t="e">
        <f>#REF!</f>
        <v>#REF!</v>
      </c>
      <c r="G151" s="154" t="e">
        <f>#REF!</f>
        <v>#REF!</v>
      </c>
      <c r="H151" s="154" t="e">
        <f>#REF!</f>
        <v>#REF!</v>
      </c>
      <c r="I151" s="154" t="e">
        <f>#REF!</f>
        <v>#REF!</v>
      </c>
      <c r="J151" s="154" t="e">
        <f>#REF!</f>
        <v>#REF!</v>
      </c>
      <c r="K151" s="154" t="e">
        <f>#REF!</f>
        <v>#REF!</v>
      </c>
      <c r="L151" s="154" t="e">
        <f>#REF!</f>
        <v>#REF!</v>
      </c>
      <c r="M151" s="154" t="e">
        <f>#REF!</f>
        <v>#REF!</v>
      </c>
      <c r="N151" s="154" t="e">
        <f>#REF!</f>
        <v>#REF!</v>
      </c>
      <c r="O151" s="154" t="e">
        <f>#REF!</f>
        <v>#REF!</v>
      </c>
      <c r="P151" s="154" t="e">
        <f>#REF!</f>
        <v>#REF!</v>
      </c>
      <c r="Q151" s="154" t="e">
        <f>#REF!</f>
        <v>#REF!</v>
      </c>
      <c r="R151" s="154" t="e">
        <f>#REF!</f>
        <v>#REF!</v>
      </c>
      <c r="S151" s="154" t="e">
        <f>#REF!</f>
        <v>#REF!</v>
      </c>
      <c r="T151" s="154" t="e">
        <f>#REF!</f>
        <v>#REF!</v>
      </c>
      <c r="U151" s="154" t="e">
        <f>#REF!</f>
        <v>#REF!</v>
      </c>
      <c r="V151" s="154" t="e">
        <f>#REF!</f>
        <v>#REF!</v>
      </c>
      <c r="W151" s="154" t="e">
        <f>#REF!</f>
        <v>#REF!</v>
      </c>
      <c r="X151" s="154" t="e">
        <f>#REF!</f>
        <v>#REF!</v>
      </c>
      <c r="Y151" s="154" t="e">
        <f>#REF!</f>
        <v>#REF!</v>
      </c>
    </row>
    <row r="152" spans="1:25">
      <c r="A152" s="142">
        <v>4</v>
      </c>
      <c r="B152" s="154" t="e">
        <f>#REF!</f>
        <v>#REF!</v>
      </c>
      <c r="C152" s="154" t="e">
        <f>#REF!</f>
        <v>#REF!</v>
      </c>
      <c r="D152" s="154" t="e">
        <f>#REF!</f>
        <v>#REF!</v>
      </c>
      <c r="E152" s="154" t="e">
        <f>#REF!</f>
        <v>#REF!</v>
      </c>
      <c r="F152" s="154" t="e">
        <f>#REF!</f>
        <v>#REF!</v>
      </c>
      <c r="G152" s="154" t="e">
        <f>#REF!</f>
        <v>#REF!</v>
      </c>
      <c r="H152" s="154" t="e">
        <f>#REF!</f>
        <v>#REF!</v>
      </c>
      <c r="I152" s="154" t="e">
        <f>#REF!</f>
        <v>#REF!</v>
      </c>
      <c r="J152" s="154" t="e">
        <f>#REF!</f>
        <v>#REF!</v>
      </c>
      <c r="K152" s="154" t="e">
        <f>#REF!</f>
        <v>#REF!</v>
      </c>
      <c r="L152" s="154" t="e">
        <f>#REF!</f>
        <v>#REF!</v>
      </c>
      <c r="M152" s="154" t="e">
        <f>#REF!</f>
        <v>#REF!</v>
      </c>
      <c r="N152" s="154" t="e">
        <f>#REF!</f>
        <v>#REF!</v>
      </c>
      <c r="O152" s="154" t="e">
        <f>#REF!</f>
        <v>#REF!</v>
      </c>
      <c r="P152" s="154" t="e">
        <f>#REF!</f>
        <v>#REF!</v>
      </c>
      <c r="Q152" s="154" t="e">
        <f>#REF!</f>
        <v>#REF!</v>
      </c>
      <c r="R152" s="154" t="e">
        <f>#REF!</f>
        <v>#REF!</v>
      </c>
      <c r="S152" s="154" t="e">
        <f>#REF!</f>
        <v>#REF!</v>
      </c>
      <c r="T152" s="154" t="e">
        <f>#REF!</f>
        <v>#REF!</v>
      </c>
      <c r="U152" s="154" t="e">
        <f>#REF!</f>
        <v>#REF!</v>
      </c>
      <c r="V152" s="154" t="e">
        <f>#REF!</f>
        <v>#REF!</v>
      </c>
      <c r="W152" s="154" t="e">
        <f>#REF!</f>
        <v>#REF!</v>
      </c>
      <c r="X152" s="154" t="e">
        <f>#REF!</f>
        <v>#REF!</v>
      </c>
      <c r="Y152" s="154" t="e">
        <f>#REF!</f>
        <v>#REF!</v>
      </c>
    </row>
    <row r="153" spans="1:25">
      <c r="A153" s="142">
        <v>5</v>
      </c>
      <c r="B153" s="154" t="e">
        <f>#REF!</f>
        <v>#REF!</v>
      </c>
      <c r="C153" s="154" t="e">
        <f>#REF!</f>
        <v>#REF!</v>
      </c>
      <c r="D153" s="154" t="e">
        <f>#REF!</f>
        <v>#REF!</v>
      </c>
      <c r="E153" s="154" t="e">
        <f>#REF!</f>
        <v>#REF!</v>
      </c>
      <c r="F153" s="154" t="e">
        <f>#REF!</f>
        <v>#REF!</v>
      </c>
      <c r="G153" s="154" t="e">
        <f>#REF!</f>
        <v>#REF!</v>
      </c>
      <c r="H153" s="154" t="e">
        <f>#REF!</f>
        <v>#REF!</v>
      </c>
      <c r="I153" s="154" t="e">
        <f>#REF!</f>
        <v>#REF!</v>
      </c>
      <c r="J153" s="154" t="e">
        <f>#REF!</f>
        <v>#REF!</v>
      </c>
      <c r="K153" s="154" t="e">
        <f>#REF!</f>
        <v>#REF!</v>
      </c>
      <c r="L153" s="154" t="e">
        <f>#REF!</f>
        <v>#REF!</v>
      </c>
      <c r="M153" s="154" t="e">
        <f>#REF!</f>
        <v>#REF!</v>
      </c>
      <c r="N153" s="154" t="e">
        <f>#REF!</f>
        <v>#REF!</v>
      </c>
      <c r="O153" s="154" t="e">
        <f>#REF!</f>
        <v>#REF!</v>
      </c>
      <c r="P153" s="154" t="e">
        <f>#REF!</f>
        <v>#REF!</v>
      </c>
      <c r="Q153" s="154" t="e">
        <f>#REF!</f>
        <v>#REF!</v>
      </c>
      <c r="R153" s="154" t="e">
        <f>#REF!</f>
        <v>#REF!</v>
      </c>
      <c r="S153" s="154" t="e">
        <f>#REF!</f>
        <v>#REF!</v>
      </c>
      <c r="T153" s="154" t="e">
        <f>#REF!</f>
        <v>#REF!</v>
      </c>
      <c r="U153" s="154" t="e">
        <f>#REF!</f>
        <v>#REF!</v>
      </c>
      <c r="V153" s="154" t="e">
        <f>#REF!</f>
        <v>#REF!</v>
      </c>
      <c r="W153" s="154" t="e">
        <f>#REF!</f>
        <v>#REF!</v>
      </c>
      <c r="X153" s="154" t="e">
        <f>#REF!</f>
        <v>#REF!</v>
      </c>
      <c r="Y153" s="154" t="e">
        <f>#REF!</f>
        <v>#REF!</v>
      </c>
    </row>
    <row r="154" spans="1:25">
      <c r="A154" s="142">
        <v>6</v>
      </c>
      <c r="B154" s="154" t="e">
        <f>#REF!</f>
        <v>#REF!</v>
      </c>
      <c r="C154" s="154" t="e">
        <f>#REF!</f>
        <v>#REF!</v>
      </c>
      <c r="D154" s="154" t="e">
        <f>#REF!</f>
        <v>#REF!</v>
      </c>
      <c r="E154" s="154" t="e">
        <f>#REF!</f>
        <v>#REF!</v>
      </c>
      <c r="F154" s="154" t="e">
        <f>#REF!</f>
        <v>#REF!</v>
      </c>
      <c r="G154" s="154" t="e">
        <f>#REF!</f>
        <v>#REF!</v>
      </c>
      <c r="H154" s="154" t="e">
        <f>#REF!</f>
        <v>#REF!</v>
      </c>
      <c r="I154" s="154" t="e">
        <f>#REF!</f>
        <v>#REF!</v>
      </c>
      <c r="J154" s="154" t="e">
        <f>#REF!</f>
        <v>#REF!</v>
      </c>
      <c r="K154" s="154" t="e">
        <f>#REF!</f>
        <v>#REF!</v>
      </c>
      <c r="L154" s="154" t="e">
        <f>#REF!</f>
        <v>#REF!</v>
      </c>
      <c r="M154" s="154" t="e">
        <f>#REF!</f>
        <v>#REF!</v>
      </c>
      <c r="N154" s="154" t="e">
        <f>#REF!</f>
        <v>#REF!</v>
      </c>
      <c r="O154" s="154" t="e">
        <f>#REF!</f>
        <v>#REF!</v>
      </c>
      <c r="P154" s="154" t="e">
        <f>#REF!</f>
        <v>#REF!</v>
      </c>
      <c r="Q154" s="154" t="e">
        <f>#REF!</f>
        <v>#REF!</v>
      </c>
      <c r="R154" s="154" t="e">
        <f>#REF!</f>
        <v>#REF!</v>
      </c>
      <c r="S154" s="154" t="e">
        <f>#REF!</f>
        <v>#REF!</v>
      </c>
      <c r="T154" s="154" t="e">
        <f>#REF!</f>
        <v>#REF!</v>
      </c>
      <c r="U154" s="154" t="e">
        <f>#REF!</f>
        <v>#REF!</v>
      </c>
      <c r="V154" s="154" t="e">
        <f>#REF!</f>
        <v>#REF!</v>
      </c>
      <c r="W154" s="154" t="e">
        <f>#REF!</f>
        <v>#REF!</v>
      </c>
      <c r="X154" s="154" t="e">
        <f>#REF!</f>
        <v>#REF!</v>
      </c>
      <c r="Y154" s="154" t="e">
        <f>#REF!</f>
        <v>#REF!</v>
      </c>
    </row>
    <row r="155" spans="1:25">
      <c r="A155" s="142">
        <v>7</v>
      </c>
      <c r="B155" s="154" t="e">
        <f>#REF!</f>
        <v>#REF!</v>
      </c>
      <c r="C155" s="154" t="e">
        <f>#REF!</f>
        <v>#REF!</v>
      </c>
      <c r="D155" s="154" t="e">
        <f>#REF!</f>
        <v>#REF!</v>
      </c>
      <c r="E155" s="154" t="e">
        <f>#REF!</f>
        <v>#REF!</v>
      </c>
      <c r="F155" s="154" t="e">
        <f>#REF!</f>
        <v>#REF!</v>
      </c>
      <c r="G155" s="154" t="e">
        <f>#REF!</f>
        <v>#REF!</v>
      </c>
      <c r="H155" s="154" t="e">
        <f>#REF!</f>
        <v>#REF!</v>
      </c>
      <c r="I155" s="154" t="e">
        <f>#REF!</f>
        <v>#REF!</v>
      </c>
      <c r="J155" s="154" t="e">
        <f>#REF!</f>
        <v>#REF!</v>
      </c>
      <c r="K155" s="154" t="e">
        <f>#REF!</f>
        <v>#REF!</v>
      </c>
      <c r="L155" s="154" t="e">
        <f>#REF!</f>
        <v>#REF!</v>
      </c>
      <c r="M155" s="154" t="e">
        <f>#REF!</f>
        <v>#REF!</v>
      </c>
      <c r="N155" s="154" t="e">
        <f>#REF!</f>
        <v>#REF!</v>
      </c>
      <c r="O155" s="154" t="e">
        <f>#REF!</f>
        <v>#REF!</v>
      </c>
      <c r="P155" s="154" t="e">
        <f>#REF!</f>
        <v>#REF!</v>
      </c>
      <c r="Q155" s="154" t="e">
        <f>#REF!</f>
        <v>#REF!</v>
      </c>
      <c r="R155" s="154" t="e">
        <f>#REF!</f>
        <v>#REF!</v>
      </c>
      <c r="S155" s="154" t="e">
        <f>#REF!</f>
        <v>#REF!</v>
      </c>
      <c r="T155" s="154" t="e">
        <f>#REF!</f>
        <v>#REF!</v>
      </c>
      <c r="U155" s="154" t="e">
        <f>#REF!</f>
        <v>#REF!</v>
      </c>
      <c r="V155" s="154" t="e">
        <f>#REF!</f>
        <v>#REF!</v>
      </c>
      <c r="W155" s="154" t="e">
        <f>#REF!</f>
        <v>#REF!</v>
      </c>
      <c r="X155" s="154" t="e">
        <f>#REF!</f>
        <v>#REF!</v>
      </c>
      <c r="Y155" s="154" t="e">
        <f>#REF!</f>
        <v>#REF!</v>
      </c>
    </row>
    <row r="156" spans="1:25">
      <c r="A156" s="142">
        <v>8</v>
      </c>
      <c r="B156" s="154" t="e">
        <f>#REF!</f>
        <v>#REF!</v>
      </c>
      <c r="C156" s="154" t="e">
        <f>#REF!</f>
        <v>#REF!</v>
      </c>
      <c r="D156" s="154" t="e">
        <f>#REF!</f>
        <v>#REF!</v>
      </c>
      <c r="E156" s="154" t="e">
        <f>#REF!</f>
        <v>#REF!</v>
      </c>
      <c r="F156" s="154" t="e">
        <f>#REF!</f>
        <v>#REF!</v>
      </c>
      <c r="G156" s="154" t="e">
        <f>#REF!</f>
        <v>#REF!</v>
      </c>
      <c r="H156" s="154" t="e">
        <f>#REF!</f>
        <v>#REF!</v>
      </c>
      <c r="I156" s="154" t="e">
        <f>#REF!</f>
        <v>#REF!</v>
      </c>
      <c r="J156" s="154" t="e">
        <f>#REF!</f>
        <v>#REF!</v>
      </c>
      <c r="K156" s="154" t="e">
        <f>#REF!</f>
        <v>#REF!</v>
      </c>
      <c r="L156" s="154" t="e">
        <f>#REF!</f>
        <v>#REF!</v>
      </c>
      <c r="M156" s="154" t="e">
        <f>#REF!</f>
        <v>#REF!</v>
      </c>
      <c r="N156" s="154" t="e">
        <f>#REF!</f>
        <v>#REF!</v>
      </c>
      <c r="O156" s="154" t="e">
        <f>#REF!</f>
        <v>#REF!</v>
      </c>
      <c r="P156" s="154" t="e">
        <f>#REF!</f>
        <v>#REF!</v>
      </c>
      <c r="Q156" s="154" t="e">
        <f>#REF!</f>
        <v>#REF!</v>
      </c>
      <c r="R156" s="154" t="e">
        <f>#REF!</f>
        <v>#REF!</v>
      </c>
      <c r="S156" s="154" t="e">
        <f>#REF!</f>
        <v>#REF!</v>
      </c>
      <c r="T156" s="154" t="e">
        <f>#REF!</f>
        <v>#REF!</v>
      </c>
      <c r="U156" s="154" t="e">
        <f>#REF!</f>
        <v>#REF!</v>
      </c>
      <c r="V156" s="154" t="e">
        <f>#REF!</f>
        <v>#REF!</v>
      </c>
      <c r="W156" s="154" t="e">
        <f>#REF!</f>
        <v>#REF!</v>
      </c>
      <c r="X156" s="154" t="e">
        <f>#REF!</f>
        <v>#REF!</v>
      </c>
      <c r="Y156" s="154" t="e">
        <f>#REF!</f>
        <v>#REF!</v>
      </c>
    </row>
    <row r="157" spans="1:25">
      <c r="A157" s="142">
        <v>9</v>
      </c>
      <c r="B157" s="154" t="e">
        <f>#REF!</f>
        <v>#REF!</v>
      </c>
      <c r="C157" s="154" t="e">
        <f>#REF!</f>
        <v>#REF!</v>
      </c>
      <c r="D157" s="154" t="e">
        <f>#REF!</f>
        <v>#REF!</v>
      </c>
      <c r="E157" s="154" t="e">
        <f>#REF!</f>
        <v>#REF!</v>
      </c>
      <c r="F157" s="154" t="e">
        <f>#REF!</f>
        <v>#REF!</v>
      </c>
      <c r="G157" s="154" t="e">
        <f>#REF!</f>
        <v>#REF!</v>
      </c>
      <c r="H157" s="154" t="e">
        <f>#REF!</f>
        <v>#REF!</v>
      </c>
      <c r="I157" s="154" t="e">
        <f>#REF!</f>
        <v>#REF!</v>
      </c>
      <c r="J157" s="154" t="e">
        <f>#REF!</f>
        <v>#REF!</v>
      </c>
      <c r="K157" s="154" t="e">
        <f>#REF!</f>
        <v>#REF!</v>
      </c>
      <c r="L157" s="154" t="e">
        <f>#REF!</f>
        <v>#REF!</v>
      </c>
      <c r="M157" s="154" t="e">
        <f>#REF!</f>
        <v>#REF!</v>
      </c>
      <c r="N157" s="154" t="e">
        <f>#REF!</f>
        <v>#REF!</v>
      </c>
      <c r="O157" s="154" t="e">
        <f>#REF!</f>
        <v>#REF!</v>
      </c>
      <c r="P157" s="154" t="e">
        <f>#REF!</f>
        <v>#REF!</v>
      </c>
      <c r="Q157" s="154" t="e">
        <f>#REF!</f>
        <v>#REF!</v>
      </c>
      <c r="R157" s="154" t="e">
        <f>#REF!</f>
        <v>#REF!</v>
      </c>
      <c r="S157" s="154" t="e">
        <f>#REF!</f>
        <v>#REF!</v>
      </c>
      <c r="T157" s="154" t="e">
        <f>#REF!</f>
        <v>#REF!</v>
      </c>
      <c r="U157" s="154" t="e">
        <f>#REF!</f>
        <v>#REF!</v>
      </c>
      <c r="V157" s="154" t="e">
        <f>#REF!</f>
        <v>#REF!</v>
      </c>
      <c r="W157" s="154" t="e">
        <f>#REF!</f>
        <v>#REF!</v>
      </c>
      <c r="X157" s="154" t="e">
        <f>#REF!</f>
        <v>#REF!</v>
      </c>
      <c r="Y157" s="154" t="e">
        <f>#REF!</f>
        <v>#REF!</v>
      </c>
    </row>
    <row r="158" spans="1:25">
      <c r="A158" s="142">
        <v>10</v>
      </c>
      <c r="B158" s="154" t="e">
        <f>#REF!</f>
        <v>#REF!</v>
      </c>
      <c r="C158" s="154" t="e">
        <f>#REF!</f>
        <v>#REF!</v>
      </c>
      <c r="D158" s="154" t="e">
        <f>#REF!</f>
        <v>#REF!</v>
      </c>
      <c r="E158" s="154" t="e">
        <f>#REF!</f>
        <v>#REF!</v>
      </c>
      <c r="F158" s="154" t="e">
        <f>#REF!</f>
        <v>#REF!</v>
      </c>
      <c r="G158" s="154" t="e">
        <f>#REF!</f>
        <v>#REF!</v>
      </c>
      <c r="H158" s="154" t="e">
        <f>#REF!</f>
        <v>#REF!</v>
      </c>
      <c r="I158" s="154" t="e">
        <f>#REF!</f>
        <v>#REF!</v>
      </c>
      <c r="J158" s="154" t="e">
        <f>#REF!</f>
        <v>#REF!</v>
      </c>
      <c r="K158" s="154" t="e">
        <f>#REF!</f>
        <v>#REF!</v>
      </c>
      <c r="L158" s="154" t="e">
        <f>#REF!</f>
        <v>#REF!</v>
      </c>
      <c r="M158" s="154" t="e">
        <f>#REF!</f>
        <v>#REF!</v>
      </c>
      <c r="N158" s="154" t="e">
        <f>#REF!</f>
        <v>#REF!</v>
      </c>
      <c r="O158" s="154" t="e">
        <f>#REF!</f>
        <v>#REF!</v>
      </c>
      <c r="P158" s="154" t="e">
        <f>#REF!</f>
        <v>#REF!</v>
      </c>
      <c r="Q158" s="154" t="e">
        <f>#REF!</f>
        <v>#REF!</v>
      </c>
      <c r="R158" s="154" t="e">
        <f>#REF!</f>
        <v>#REF!</v>
      </c>
      <c r="S158" s="154" t="e">
        <f>#REF!</f>
        <v>#REF!</v>
      </c>
      <c r="T158" s="154" t="e">
        <f>#REF!</f>
        <v>#REF!</v>
      </c>
      <c r="U158" s="154" t="e">
        <f>#REF!</f>
        <v>#REF!</v>
      </c>
      <c r="V158" s="154" t="e">
        <f>#REF!</f>
        <v>#REF!</v>
      </c>
      <c r="W158" s="154" t="e">
        <f>#REF!</f>
        <v>#REF!</v>
      </c>
      <c r="X158" s="154" t="e">
        <f>#REF!</f>
        <v>#REF!</v>
      </c>
      <c r="Y158" s="154" t="e">
        <f>#REF!</f>
        <v>#REF!</v>
      </c>
    </row>
    <row r="159" spans="1:25">
      <c r="A159" s="142">
        <v>11</v>
      </c>
      <c r="B159" s="154" t="e">
        <f>#REF!</f>
        <v>#REF!</v>
      </c>
      <c r="C159" s="154" t="e">
        <f>#REF!</f>
        <v>#REF!</v>
      </c>
      <c r="D159" s="154" t="e">
        <f>#REF!</f>
        <v>#REF!</v>
      </c>
      <c r="E159" s="154" t="e">
        <f>#REF!</f>
        <v>#REF!</v>
      </c>
      <c r="F159" s="154" t="e">
        <f>#REF!</f>
        <v>#REF!</v>
      </c>
      <c r="G159" s="154" t="e">
        <f>#REF!</f>
        <v>#REF!</v>
      </c>
      <c r="H159" s="154" t="e">
        <f>#REF!</f>
        <v>#REF!</v>
      </c>
      <c r="I159" s="154" t="e">
        <f>#REF!</f>
        <v>#REF!</v>
      </c>
      <c r="J159" s="154" t="e">
        <f>#REF!</f>
        <v>#REF!</v>
      </c>
      <c r="K159" s="154" t="e">
        <f>#REF!</f>
        <v>#REF!</v>
      </c>
      <c r="L159" s="154" t="e">
        <f>#REF!</f>
        <v>#REF!</v>
      </c>
      <c r="M159" s="154" t="e">
        <f>#REF!</f>
        <v>#REF!</v>
      </c>
      <c r="N159" s="154" t="e">
        <f>#REF!</f>
        <v>#REF!</v>
      </c>
      <c r="O159" s="154" t="e">
        <f>#REF!</f>
        <v>#REF!</v>
      </c>
      <c r="P159" s="154" t="e">
        <f>#REF!</f>
        <v>#REF!</v>
      </c>
      <c r="Q159" s="154" t="e">
        <f>#REF!</f>
        <v>#REF!</v>
      </c>
      <c r="R159" s="154" t="e">
        <f>#REF!</f>
        <v>#REF!</v>
      </c>
      <c r="S159" s="154" t="e">
        <f>#REF!</f>
        <v>#REF!</v>
      </c>
      <c r="T159" s="154" t="e">
        <f>#REF!</f>
        <v>#REF!</v>
      </c>
      <c r="U159" s="154" t="e">
        <f>#REF!</f>
        <v>#REF!</v>
      </c>
      <c r="V159" s="154" t="e">
        <f>#REF!</f>
        <v>#REF!</v>
      </c>
      <c r="W159" s="154" t="e">
        <f>#REF!</f>
        <v>#REF!</v>
      </c>
      <c r="X159" s="154" t="e">
        <f>#REF!</f>
        <v>#REF!</v>
      </c>
      <c r="Y159" s="154" t="e">
        <f>#REF!</f>
        <v>#REF!</v>
      </c>
    </row>
    <row r="160" spans="1:25">
      <c r="A160" s="142">
        <v>12</v>
      </c>
      <c r="B160" s="154" t="e">
        <f>#REF!</f>
        <v>#REF!</v>
      </c>
      <c r="C160" s="154" t="e">
        <f>#REF!</f>
        <v>#REF!</v>
      </c>
      <c r="D160" s="154" t="e">
        <f>#REF!</f>
        <v>#REF!</v>
      </c>
      <c r="E160" s="154" t="e">
        <f>#REF!</f>
        <v>#REF!</v>
      </c>
      <c r="F160" s="154" t="e">
        <f>#REF!</f>
        <v>#REF!</v>
      </c>
      <c r="G160" s="154" t="e">
        <f>#REF!</f>
        <v>#REF!</v>
      </c>
      <c r="H160" s="154" t="e">
        <f>#REF!</f>
        <v>#REF!</v>
      </c>
      <c r="I160" s="154" t="e">
        <f>#REF!</f>
        <v>#REF!</v>
      </c>
      <c r="J160" s="154" t="e">
        <f>#REF!</f>
        <v>#REF!</v>
      </c>
      <c r="K160" s="154" t="e">
        <f>#REF!</f>
        <v>#REF!</v>
      </c>
      <c r="L160" s="154" t="e">
        <f>#REF!</f>
        <v>#REF!</v>
      </c>
      <c r="M160" s="154" t="e">
        <f>#REF!</f>
        <v>#REF!</v>
      </c>
      <c r="N160" s="154" t="e">
        <f>#REF!</f>
        <v>#REF!</v>
      </c>
      <c r="O160" s="154" t="e">
        <f>#REF!</f>
        <v>#REF!</v>
      </c>
      <c r="P160" s="154" t="e">
        <f>#REF!</f>
        <v>#REF!</v>
      </c>
      <c r="Q160" s="154" t="e">
        <f>#REF!</f>
        <v>#REF!</v>
      </c>
      <c r="R160" s="154" t="e">
        <f>#REF!</f>
        <v>#REF!</v>
      </c>
      <c r="S160" s="154" t="e">
        <f>#REF!</f>
        <v>#REF!</v>
      </c>
      <c r="T160" s="154" t="e">
        <f>#REF!</f>
        <v>#REF!</v>
      </c>
      <c r="U160" s="154" t="e">
        <f>#REF!</f>
        <v>#REF!</v>
      </c>
      <c r="V160" s="154" t="e">
        <f>#REF!</f>
        <v>#REF!</v>
      </c>
      <c r="W160" s="154" t="e">
        <f>#REF!</f>
        <v>#REF!</v>
      </c>
      <c r="X160" s="154" t="e">
        <f>#REF!</f>
        <v>#REF!</v>
      </c>
      <c r="Y160" s="154" t="e">
        <f>#REF!</f>
        <v>#REF!</v>
      </c>
    </row>
    <row r="161" spans="1:25">
      <c r="A161" s="142">
        <v>13</v>
      </c>
      <c r="B161" s="154" t="e">
        <f>#REF!</f>
        <v>#REF!</v>
      </c>
      <c r="C161" s="154" t="e">
        <f>#REF!</f>
        <v>#REF!</v>
      </c>
      <c r="D161" s="154" t="e">
        <f>#REF!</f>
        <v>#REF!</v>
      </c>
      <c r="E161" s="154" t="e">
        <f>#REF!</f>
        <v>#REF!</v>
      </c>
      <c r="F161" s="154" t="e">
        <f>#REF!</f>
        <v>#REF!</v>
      </c>
      <c r="G161" s="154" t="e">
        <f>#REF!</f>
        <v>#REF!</v>
      </c>
      <c r="H161" s="154" t="e">
        <f>#REF!</f>
        <v>#REF!</v>
      </c>
      <c r="I161" s="154" t="e">
        <f>#REF!</f>
        <v>#REF!</v>
      </c>
      <c r="J161" s="154" t="e">
        <f>#REF!</f>
        <v>#REF!</v>
      </c>
      <c r="K161" s="154" t="e">
        <f>#REF!</f>
        <v>#REF!</v>
      </c>
      <c r="L161" s="154" t="e">
        <f>#REF!</f>
        <v>#REF!</v>
      </c>
      <c r="M161" s="154" t="e">
        <f>#REF!</f>
        <v>#REF!</v>
      </c>
      <c r="N161" s="154" t="e">
        <f>#REF!</f>
        <v>#REF!</v>
      </c>
      <c r="O161" s="154" t="e">
        <f>#REF!</f>
        <v>#REF!</v>
      </c>
      <c r="P161" s="154" t="e">
        <f>#REF!</f>
        <v>#REF!</v>
      </c>
      <c r="Q161" s="154" t="e">
        <f>#REF!</f>
        <v>#REF!</v>
      </c>
      <c r="R161" s="154" t="e">
        <f>#REF!</f>
        <v>#REF!</v>
      </c>
      <c r="S161" s="154" t="e">
        <f>#REF!</f>
        <v>#REF!</v>
      </c>
      <c r="T161" s="154" t="e">
        <f>#REF!</f>
        <v>#REF!</v>
      </c>
      <c r="U161" s="154" t="e">
        <f>#REF!</f>
        <v>#REF!</v>
      </c>
      <c r="V161" s="154" t="e">
        <f>#REF!</f>
        <v>#REF!</v>
      </c>
      <c r="W161" s="154" t="e">
        <f>#REF!</f>
        <v>#REF!</v>
      </c>
      <c r="X161" s="154" t="e">
        <f>#REF!</f>
        <v>#REF!</v>
      </c>
      <c r="Y161" s="154" t="e">
        <f>#REF!</f>
        <v>#REF!</v>
      </c>
    </row>
    <row r="162" spans="1:25">
      <c r="A162" s="142">
        <v>14</v>
      </c>
      <c r="B162" s="154" t="e">
        <f>#REF!</f>
        <v>#REF!</v>
      </c>
      <c r="C162" s="154" t="e">
        <f>#REF!</f>
        <v>#REF!</v>
      </c>
      <c r="D162" s="154" t="e">
        <f>#REF!</f>
        <v>#REF!</v>
      </c>
      <c r="E162" s="154" t="e">
        <f>#REF!</f>
        <v>#REF!</v>
      </c>
      <c r="F162" s="154" t="e">
        <f>#REF!</f>
        <v>#REF!</v>
      </c>
      <c r="G162" s="154" t="e">
        <f>#REF!</f>
        <v>#REF!</v>
      </c>
      <c r="H162" s="154" t="e">
        <f>#REF!</f>
        <v>#REF!</v>
      </c>
      <c r="I162" s="154" t="e">
        <f>#REF!</f>
        <v>#REF!</v>
      </c>
      <c r="J162" s="154" t="e">
        <f>#REF!</f>
        <v>#REF!</v>
      </c>
      <c r="K162" s="154" t="e">
        <f>#REF!</f>
        <v>#REF!</v>
      </c>
      <c r="L162" s="154" t="e">
        <f>#REF!</f>
        <v>#REF!</v>
      </c>
      <c r="M162" s="154" t="e">
        <f>#REF!</f>
        <v>#REF!</v>
      </c>
      <c r="N162" s="154" t="e">
        <f>#REF!</f>
        <v>#REF!</v>
      </c>
      <c r="O162" s="154" t="e">
        <f>#REF!</f>
        <v>#REF!</v>
      </c>
      <c r="P162" s="154" t="e">
        <f>#REF!</f>
        <v>#REF!</v>
      </c>
      <c r="Q162" s="154" t="e">
        <f>#REF!</f>
        <v>#REF!</v>
      </c>
      <c r="R162" s="154" t="e">
        <f>#REF!</f>
        <v>#REF!</v>
      </c>
      <c r="S162" s="154" t="e">
        <f>#REF!</f>
        <v>#REF!</v>
      </c>
      <c r="T162" s="154" t="e">
        <f>#REF!</f>
        <v>#REF!</v>
      </c>
      <c r="U162" s="154" t="e">
        <f>#REF!</f>
        <v>#REF!</v>
      </c>
      <c r="V162" s="154" t="e">
        <f>#REF!</f>
        <v>#REF!</v>
      </c>
      <c r="W162" s="154" t="e">
        <f>#REF!</f>
        <v>#REF!</v>
      </c>
      <c r="X162" s="154" t="e">
        <f>#REF!</f>
        <v>#REF!</v>
      </c>
      <c r="Y162" s="154" t="e">
        <f>#REF!</f>
        <v>#REF!</v>
      </c>
    </row>
    <row r="163" spans="1:25">
      <c r="A163" s="142">
        <v>15</v>
      </c>
      <c r="B163" s="154" t="e">
        <f>#REF!</f>
        <v>#REF!</v>
      </c>
      <c r="C163" s="154" t="e">
        <f>#REF!</f>
        <v>#REF!</v>
      </c>
      <c r="D163" s="154" t="e">
        <f>#REF!</f>
        <v>#REF!</v>
      </c>
      <c r="E163" s="154" t="e">
        <f>#REF!</f>
        <v>#REF!</v>
      </c>
      <c r="F163" s="154" t="e">
        <f>#REF!</f>
        <v>#REF!</v>
      </c>
      <c r="G163" s="154" t="e">
        <f>#REF!</f>
        <v>#REF!</v>
      </c>
      <c r="H163" s="154" t="e">
        <f>#REF!</f>
        <v>#REF!</v>
      </c>
      <c r="I163" s="154" t="e">
        <f>#REF!</f>
        <v>#REF!</v>
      </c>
      <c r="J163" s="154" t="e">
        <f>#REF!</f>
        <v>#REF!</v>
      </c>
      <c r="K163" s="154" t="e">
        <f>#REF!</f>
        <v>#REF!</v>
      </c>
      <c r="L163" s="154" t="e">
        <f>#REF!</f>
        <v>#REF!</v>
      </c>
      <c r="M163" s="154" t="e">
        <f>#REF!</f>
        <v>#REF!</v>
      </c>
      <c r="N163" s="154" t="e">
        <f>#REF!</f>
        <v>#REF!</v>
      </c>
      <c r="O163" s="154" t="e">
        <f>#REF!</f>
        <v>#REF!</v>
      </c>
      <c r="P163" s="154" t="e">
        <f>#REF!</f>
        <v>#REF!</v>
      </c>
      <c r="Q163" s="154" t="e">
        <f>#REF!</f>
        <v>#REF!</v>
      </c>
      <c r="R163" s="154" t="e">
        <f>#REF!</f>
        <v>#REF!</v>
      </c>
      <c r="S163" s="154" t="e">
        <f>#REF!</f>
        <v>#REF!</v>
      </c>
      <c r="T163" s="154" t="e">
        <f>#REF!</f>
        <v>#REF!</v>
      </c>
      <c r="U163" s="154" t="e">
        <f>#REF!</f>
        <v>#REF!</v>
      </c>
      <c r="V163" s="154" t="e">
        <f>#REF!</f>
        <v>#REF!</v>
      </c>
      <c r="W163" s="154" t="e">
        <f>#REF!</f>
        <v>#REF!</v>
      </c>
      <c r="X163" s="154" t="e">
        <f>#REF!</f>
        <v>#REF!</v>
      </c>
      <c r="Y163" s="154" t="e">
        <f>#REF!</f>
        <v>#REF!</v>
      </c>
    </row>
    <row r="164" spans="1:25">
      <c r="A164" s="142">
        <v>16</v>
      </c>
      <c r="B164" s="154" t="e">
        <f>#REF!</f>
        <v>#REF!</v>
      </c>
      <c r="C164" s="154" t="e">
        <f>#REF!</f>
        <v>#REF!</v>
      </c>
      <c r="D164" s="154" t="e">
        <f>#REF!</f>
        <v>#REF!</v>
      </c>
      <c r="E164" s="154" t="e">
        <f>#REF!</f>
        <v>#REF!</v>
      </c>
      <c r="F164" s="154" t="e">
        <f>#REF!</f>
        <v>#REF!</v>
      </c>
      <c r="G164" s="154" t="e">
        <f>#REF!</f>
        <v>#REF!</v>
      </c>
      <c r="H164" s="154" t="e">
        <f>#REF!</f>
        <v>#REF!</v>
      </c>
      <c r="I164" s="154" t="e">
        <f>#REF!</f>
        <v>#REF!</v>
      </c>
      <c r="J164" s="154" t="e">
        <f>#REF!</f>
        <v>#REF!</v>
      </c>
      <c r="K164" s="154" t="e">
        <f>#REF!</f>
        <v>#REF!</v>
      </c>
      <c r="L164" s="154" t="e">
        <f>#REF!</f>
        <v>#REF!</v>
      </c>
      <c r="M164" s="154" t="e">
        <f>#REF!</f>
        <v>#REF!</v>
      </c>
      <c r="N164" s="154" t="e">
        <f>#REF!</f>
        <v>#REF!</v>
      </c>
      <c r="O164" s="154" t="e">
        <f>#REF!</f>
        <v>#REF!</v>
      </c>
      <c r="P164" s="154" t="e">
        <f>#REF!</f>
        <v>#REF!</v>
      </c>
      <c r="Q164" s="154" t="e">
        <f>#REF!</f>
        <v>#REF!</v>
      </c>
      <c r="R164" s="154" t="e">
        <f>#REF!</f>
        <v>#REF!</v>
      </c>
      <c r="S164" s="154" t="e">
        <f>#REF!</f>
        <v>#REF!</v>
      </c>
      <c r="T164" s="154" t="e">
        <f>#REF!</f>
        <v>#REF!</v>
      </c>
      <c r="U164" s="154" t="e">
        <f>#REF!</f>
        <v>#REF!</v>
      </c>
      <c r="V164" s="154" t="e">
        <f>#REF!</f>
        <v>#REF!</v>
      </c>
      <c r="W164" s="154" t="e">
        <f>#REF!</f>
        <v>#REF!</v>
      </c>
      <c r="X164" s="154" t="e">
        <f>#REF!</f>
        <v>#REF!</v>
      </c>
      <c r="Y164" s="154" t="e">
        <f>#REF!</f>
        <v>#REF!</v>
      </c>
    </row>
    <row r="165" spans="1:25">
      <c r="A165" s="142">
        <v>17</v>
      </c>
      <c r="B165" s="154" t="e">
        <f>#REF!</f>
        <v>#REF!</v>
      </c>
      <c r="C165" s="154" t="e">
        <f>#REF!</f>
        <v>#REF!</v>
      </c>
      <c r="D165" s="154" t="e">
        <f>#REF!</f>
        <v>#REF!</v>
      </c>
      <c r="E165" s="154" t="e">
        <f>#REF!</f>
        <v>#REF!</v>
      </c>
      <c r="F165" s="154" t="e">
        <f>#REF!</f>
        <v>#REF!</v>
      </c>
      <c r="G165" s="154" t="e">
        <f>#REF!</f>
        <v>#REF!</v>
      </c>
      <c r="H165" s="154" t="e">
        <f>#REF!</f>
        <v>#REF!</v>
      </c>
      <c r="I165" s="154" t="e">
        <f>#REF!</f>
        <v>#REF!</v>
      </c>
      <c r="J165" s="154" t="e">
        <f>#REF!</f>
        <v>#REF!</v>
      </c>
      <c r="K165" s="154" t="e">
        <f>#REF!</f>
        <v>#REF!</v>
      </c>
      <c r="L165" s="154" t="e">
        <f>#REF!</f>
        <v>#REF!</v>
      </c>
      <c r="M165" s="154" t="e">
        <f>#REF!</f>
        <v>#REF!</v>
      </c>
      <c r="N165" s="154" t="e">
        <f>#REF!</f>
        <v>#REF!</v>
      </c>
      <c r="O165" s="154" t="e">
        <f>#REF!</f>
        <v>#REF!</v>
      </c>
      <c r="P165" s="154" t="e">
        <f>#REF!</f>
        <v>#REF!</v>
      </c>
      <c r="Q165" s="154" t="e">
        <f>#REF!</f>
        <v>#REF!</v>
      </c>
      <c r="R165" s="154" t="e">
        <f>#REF!</f>
        <v>#REF!</v>
      </c>
      <c r="S165" s="154" t="e">
        <f>#REF!</f>
        <v>#REF!</v>
      </c>
      <c r="T165" s="154" t="e">
        <f>#REF!</f>
        <v>#REF!</v>
      </c>
      <c r="U165" s="154" t="e">
        <f>#REF!</f>
        <v>#REF!</v>
      </c>
      <c r="V165" s="154" t="e">
        <f>#REF!</f>
        <v>#REF!</v>
      </c>
      <c r="W165" s="154" t="e">
        <f>#REF!</f>
        <v>#REF!</v>
      </c>
      <c r="X165" s="154" t="e">
        <f>#REF!</f>
        <v>#REF!</v>
      </c>
      <c r="Y165" s="154" t="e">
        <f>#REF!</f>
        <v>#REF!</v>
      </c>
    </row>
    <row r="166" spans="1:25">
      <c r="A166" s="142">
        <v>18</v>
      </c>
      <c r="B166" s="154" t="e">
        <f>#REF!</f>
        <v>#REF!</v>
      </c>
      <c r="C166" s="154" t="e">
        <f>#REF!</f>
        <v>#REF!</v>
      </c>
      <c r="D166" s="154" t="e">
        <f>#REF!</f>
        <v>#REF!</v>
      </c>
      <c r="E166" s="154" t="e">
        <f>#REF!</f>
        <v>#REF!</v>
      </c>
      <c r="F166" s="154" t="e">
        <f>#REF!</f>
        <v>#REF!</v>
      </c>
      <c r="G166" s="154" t="e">
        <f>#REF!</f>
        <v>#REF!</v>
      </c>
      <c r="H166" s="154" t="e">
        <f>#REF!</f>
        <v>#REF!</v>
      </c>
      <c r="I166" s="154" t="e">
        <f>#REF!</f>
        <v>#REF!</v>
      </c>
      <c r="J166" s="154" t="e">
        <f>#REF!</f>
        <v>#REF!</v>
      </c>
      <c r="K166" s="154" t="e">
        <f>#REF!</f>
        <v>#REF!</v>
      </c>
      <c r="L166" s="154" t="e">
        <f>#REF!</f>
        <v>#REF!</v>
      </c>
      <c r="M166" s="154" t="e">
        <f>#REF!</f>
        <v>#REF!</v>
      </c>
      <c r="N166" s="154" t="e">
        <f>#REF!</f>
        <v>#REF!</v>
      </c>
      <c r="O166" s="154" t="e">
        <f>#REF!</f>
        <v>#REF!</v>
      </c>
      <c r="P166" s="154" t="e">
        <f>#REF!</f>
        <v>#REF!</v>
      </c>
      <c r="Q166" s="154" t="e">
        <f>#REF!</f>
        <v>#REF!</v>
      </c>
      <c r="R166" s="154" t="e">
        <f>#REF!</f>
        <v>#REF!</v>
      </c>
      <c r="S166" s="154" t="e">
        <f>#REF!</f>
        <v>#REF!</v>
      </c>
      <c r="T166" s="154" t="e">
        <f>#REF!</f>
        <v>#REF!</v>
      </c>
      <c r="U166" s="154" t="e">
        <f>#REF!</f>
        <v>#REF!</v>
      </c>
      <c r="V166" s="154" t="e">
        <f>#REF!</f>
        <v>#REF!</v>
      </c>
      <c r="W166" s="154" t="e">
        <f>#REF!</f>
        <v>#REF!</v>
      </c>
      <c r="X166" s="154" t="e">
        <f>#REF!</f>
        <v>#REF!</v>
      </c>
      <c r="Y166" s="154" t="e">
        <f>#REF!</f>
        <v>#REF!</v>
      </c>
    </row>
    <row r="167" spans="1:25">
      <c r="A167" s="142">
        <v>19</v>
      </c>
      <c r="B167" s="154" t="e">
        <f>#REF!</f>
        <v>#REF!</v>
      </c>
      <c r="C167" s="154" t="e">
        <f>#REF!</f>
        <v>#REF!</v>
      </c>
      <c r="D167" s="154" t="e">
        <f>#REF!</f>
        <v>#REF!</v>
      </c>
      <c r="E167" s="154" t="e">
        <f>#REF!</f>
        <v>#REF!</v>
      </c>
      <c r="F167" s="154" t="e">
        <f>#REF!</f>
        <v>#REF!</v>
      </c>
      <c r="G167" s="154" t="e">
        <f>#REF!</f>
        <v>#REF!</v>
      </c>
      <c r="H167" s="154" t="e">
        <f>#REF!</f>
        <v>#REF!</v>
      </c>
      <c r="I167" s="154" t="e">
        <f>#REF!</f>
        <v>#REF!</v>
      </c>
      <c r="J167" s="154" t="e">
        <f>#REF!</f>
        <v>#REF!</v>
      </c>
      <c r="K167" s="154" t="e">
        <f>#REF!</f>
        <v>#REF!</v>
      </c>
      <c r="L167" s="154" t="e">
        <f>#REF!</f>
        <v>#REF!</v>
      </c>
      <c r="M167" s="154" t="e">
        <f>#REF!</f>
        <v>#REF!</v>
      </c>
      <c r="N167" s="154" t="e">
        <f>#REF!</f>
        <v>#REF!</v>
      </c>
      <c r="O167" s="154" t="e">
        <f>#REF!</f>
        <v>#REF!</v>
      </c>
      <c r="P167" s="154" t="e">
        <f>#REF!</f>
        <v>#REF!</v>
      </c>
      <c r="Q167" s="154" t="e">
        <f>#REF!</f>
        <v>#REF!</v>
      </c>
      <c r="R167" s="154" t="e">
        <f>#REF!</f>
        <v>#REF!</v>
      </c>
      <c r="S167" s="154" t="e">
        <f>#REF!</f>
        <v>#REF!</v>
      </c>
      <c r="T167" s="154" t="e">
        <f>#REF!</f>
        <v>#REF!</v>
      </c>
      <c r="U167" s="154" t="e">
        <f>#REF!</f>
        <v>#REF!</v>
      </c>
      <c r="V167" s="154" t="e">
        <f>#REF!</f>
        <v>#REF!</v>
      </c>
      <c r="W167" s="154" t="e">
        <f>#REF!</f>
        <v>#REF!</v>
      </c>
      <c r="X167" s="154" t="e">
        <f>#REF!</f>
        <v>#REF!</v>
      </c>
      <c r="Y167" s="154" t="e">
        <f>#REF!</f>
        <v>#REF!</v>
      </c>
    </row>
    <row r="168" spans="1:25">
      <c r="A168" s="142">
        <v>20</v>
      </c>
      <c r="B168" s="154" t="e">
        <f>#REF!</f>
        <v>#REF!</v>
      </c>
      <c r="C168" s="154" t="e">
        <f>#REF!</f>
        <v>#REF!</v>
      </c>
      <c r="D168" s="154" t="e">
        <f>#REF!</f>
        <v>#REF!</v>
      </c>
      <c r="E168" s="154" t="e">
        <f>#REF!</f>
        <v>#REF!</v>
      </c>
      <c r="F168" s="154" t="e">
        <f>#REF!</f>
        <v>#REF!</v>
      </c>
      <c r="G168" s="154" t="e">
        <f>#REF!</f>
        <v>#REF!</v>
      </c>
      <c r="H168" s="154" t="e">
        <f>#REF!</f>
        <v>#REF!</v>
      </c>
      <c r="I168" s="154" t="e">
        <f>#REF!</f>
        <v>#REF!</v>
      </c>
      <c r="J168" s="154" t="e">
        <f>#REF!</f>
        <v>#REF!</v>
      </c>
      <c r="K168" s="154" t="e">
        <f>#REF!</f>
        <v>#REF!</v>
      </c>
      <c r="L168" s="154" t="e">
        <f>#REF!</f>
        <v>#REF!</v>
      </c>
      <c r="M168" s="154" t="e">
        <f>#REF!</f>
        <v>#REF!</v>
      </c>
      <c r="N168" s="154" t="e">
        <f>#REF!</f>
        <v>#REF!</v>
      </c>
      <c r="O168" s="154" t="e">
        <f>#REF!</f>
        <v>#REF!</v>
      </c>
      <c r="P168" s="154" t="e">
        <f>#REF!</f>
        <v>#REF!</v>
      </c>
      <c r="Q168" s="154" t="e">
        <f>#REF!</f>
        <v>#REF!</v>
      </c>
      <c r="R168" s="154" t="e">
        <f>#REF!</f>
        <v>#REF!</v>
      </c>
      <c r="S168" s="154" t="e">
        <f>#REF!</f>
        <v>#REF!</v>
      </c>
      <c r="T168" s="154" t="e">
        <f>#REF!</f>
        <v>#REF!</v>
      </c>
      <c r="U168" s="154" t="e">
        <f>#REF!</f>
        <v>#REF!</v>
      </c>
      <c r="V168" s="154" t="e">
        <f>#REF!</f>
        <v>#REF!</v>
      </c>
      <c r="W168" s="154" t="e">
        <f>#REF!</f>
        <v>#REF!</v>
      </c>
      <c r="X168" s="154" t="e">
        <f>#REF!</f>
        <v>#REF!</v>
      </c>
      <c r="Y168" s="154" t="e">
        <f>#REF!</f>
        <v>#REF!</v>
      </c>
    </row>
    <row r="169" spans="1:25">
      <c r="A169" s="142">
        <v>21</v>
      </c>
      <c r="B169" s="154" t="e">
        <f>#REF!</f>
        <v>#REF!</v>
      </c>
      <c r="C169" s="154" t="e">
        <f>#REF!</f>
        <v>#REF!</v>
      </c>
      <c r="D169" s="154" t="e">
        <f>#REF!</f>
        <v>#REF!</v>
      </c>
      <c r="E169" s="154" t="e">
        <f>#REF!</f>
        <v>#REF!</v>
      </c>
      <c r="F169" s="154" t="e">
        <f>#REF!</f>
        <v>#REF!</v>
      </c>
      <c r="G169" s="154" t="e">
        <f>#REF!</f>
        <v>#REF!</v>
      </c>
      <c r="H169" s="154" t="e">
        <f>#REF!</f>
        <v>#REF!</v>
      </c>
      <c r="I169" s="154" t="e">
        <f>#REF!</f>
        <v>#REF!</v>
      </c>
      <c r="J169" s="154" t="e">
        <f>#REF!</f>
        <v>#REF!</v>
      </c>
      <c r="K169" s="154" t="e">
        <f>#REF!</f>
        <v>#REF!</v>
      </c>
      <c r="L169" s="154" t="e">
        <f>#REF!</f>
        <v>#REF!</v>
      </c>
      <c r="M169" s="154" t="e">
        <f>#REF!</f>
        <v>#REF!</v>
      </c>
      <c r="N169" s="154" t="e">
        <f>#REF!</f>
        <v>#REF!</v>
      </c>
      <c r="O169" s="154" t="e">
        <f>#REF!</f>
        <v>#REF!</v>
      </c>
      <c r="P169" s="154" t="e">
        <f>#REF!</f>
        <v>#REF!</v>
      </c>
      <c r="Q169" s="154" t="e">
        <f>#REF!</f>
        <v>#REF!</v>
      </c>
      <c r="R169" s="154" t="e">
        <f>#REF!</f>
        <v>#REF!</v>
      </c>
      <c r="S169" s="154" t="e">
        <f>#REF!</f>
        <v>#REF!</v>
      </c>
      <c r="T169" s="154" t="e">
        <f>#REF!</f>
        <v>#REF!</v>
      </c>
      <c r="U169" s="154" t="e">
        <f>#REF!</f>
        <v>#REF!</v>
      </c>
      <c r="V169" s="154" t="e">
        <f>#REF!</f>
        <v>#REF!</v>
      </c>
      <c r="W169" s="154" t="e">
        <f>#REF!</f>
        <v>#REF!</v>
      </c>
      <c r="X169" s="154" t="e">
        <f>#REF!</f>
        <v>#REF!</v>
      </c>
      <c r="Y169" s="154" t="e">
        <f>#REF!</f>
        <v>#REF!</v>
      </c>
    </row>
    <row r="170" spans="1:25">
      <c r="A170" s="142">
        <v>22</v>
      </c>
      <c r="B170" s="154" t="e">
        <f>#REF!</f>
        <v>#REF!</v>
      </c>
      <c r="C170" s="154" t="e">
        <f>#REF!</f>
        <v>#REF!</v>
      </c>
      <c r="D170" s="154" t="e">
        <f>#REF!</f>
        <v>#REF!</v>
      </c>
      <c r="E170" s="154" t="e">
        <f>#REF!</f>
        <v>#REF!</v>
      </c>
      <c r="F170" s="154" t="e">
        <f>#REF!</f>
        <v>#REF!</v>
      </c>
      <c r="G170" s="154" t="e">
        <f>#REF!</f>
        <v>#REF!</v>
      </c>
      <c r="H170" s="154" t="e">
        <f>#REF!</f>
        <v>#REF!</v>
      </c>
      <c r="I170" s="154" t="e">
        <f>#REF!</f>
        <v>#REF!</v>
      </c>
      <c r="J170" s="154" t="e">
        <f>#REF!</f>
        <v>#REF!</v>
      </c>
      <c r="K170" s="154" t="e">
        <f>#REF!</f>
        <v>#REF!</v>
      </c>
      <c r="L170" s="154" t="e">
        <f>#REF!</f>
        <v>#REF!</v>
      </c>
      <c r="M170" s="154" t="e">
        <f>#REF!</f>
        <v>#REF!</v>
      </c>
      <c r="N170" s="154" t="e">
        <f>#REF!</f>
        <v>#REF!</v>
      </c>
      <c r="O170" s="154" t="e">
        <f>#REF!</f>
        <v>#REF!</v>
      </c>
      <c r="P170" s="154" t="e">
        <f>#REF!</f>
        <v>#REF!</v>
      </c>
      <c r="Q170" s="154" t="e">
        <f>#REF!</f>
        <v>#REF!</v>
      </c>
      <c r="R170" s="154" t="e">
        <f>#REF!</f>
        <v>#REF!</v>
      </c>
      <c r="S170" s="154" t="e">
        <f>#REF!</f>
        <v>#REF!</v>
      </c>
      <c r="T170" s="154" t="e">
        <f>#REF!</f>
        <v>#REF!</v>
      </c>
      <c r="U170" s="154" t="e">
        <f>#REF!</f>
        <v>#REF!</v>
      </c>
      <c r="V170" s="154" t="e">
        <f>#REF!</f>
        <v>#REF!</v>
      </c>
      <c r="W170" s="154" t="e">
        <f>#REF!</f>
        <v>#REF!</v>
      </c>
      <c r="X170" s="154" t="e">
        <f>#REF!</f>
        <v>#REF!</v>
      </c>
      <c r="Y170" s="154" t="e">
        <f>#REF!</f>
        <v>#REF!</v>
      </c>
    </row>
    <row r="171" spans="1:25">
      <c r="A171" s="142">
        <v>23</v>
      </c>
      <c r="B171" s="154" t="e">
        <f>#REF!</f>
        <v>#REF!</v>
      </c>
      <c r="C171" s="154" t="e">
        <f>#REF!</f>
        <v>#REF!</v>
      </c>
      <c r="D171" s="154" t="e">
        <f>#REF!</f>
        <v>#REF!</v>
      </c>
      <c r="E171" s="154" t="e">
        <f>#REF!</f>
        <v>#REF!</v>
      </c>
      <c r="F171" s="154" t="e">
        <f>#REF!</f>
        <v>#REF!</v>
      </c>
      <c r="G171" s="154" t="e">
        <f>#REF!</f>
        <v>#REF!</v>
      </c>
      <c r="H171" s="154" t="e">
        <f>#REF!</f>
        <v>#REF!</v>
      </c>
      <c r="I171" s="154" t="e">
        <f>#REF!</f>
        <v>#REF!</v>
      </c>
      <c r="J171" s="154" t="e">
        <f>#REF!</f>
        <v>#REF!</v>
      </c>
      <c r="K171" s="154" t="e">
        <f>#REF!</f>
        <v>#REF!</v>
      </c>
      <c r="L171" s="154" t="e">
        <f>#REF!</f>
        <v>#REF!</v>
      </c>
      <c r="M171" s="154" t="e">
        <f>#REF!</f>
        <v>#REF!</v>
      </c>
      <c r="N171" s="154" t="e">
        <f>#REF!</f>
        <v>#REF!</v>
      </c>
      <c r="O171" s="154" t="e">
        <f>#REF!</f>
        <v>#REF!</v>
      </c>
      <c r="P171" s="154" t="e">
        <f>#REF!</f>
        <v>#REF!</v>
      </c>
      <c r="Q171" s="154" t="e">
        <f>#REF!</f>
        <v>#REF!</v>
      </c>
      <c r="R171" s="154" t="e">
        <f>#REF!</f>
        <v>#REF!</v>
      </c>
      <c r="S171" s="154" t="e">
        <f>#REF!</f>
        <v>#REF!</v>
      </c>
      <c r="T171" s="154" t="e">
        <f>#REF!</f>
        <v>#REF!</v>
      </c>
      <c r="U171" s="154" t="e">
        <f>#REF!</f>
        <v>#REF!</v>
      </c>
      <c r="V171" s="154" t="e">
        <f>#REF!</f>
        <v>#REF!</v>
      </c>
      <c r="W171" s="154" t="e">
        <f>#REF!</f>
        <v>#REF!</v>
      </c>
      <c r="X171" s="154" t="e">
        <f>#REF!</f>
        <v>#REF!</v>
      </c>
      <c r="Y171" s="154" t="e">
        <f>#REF!</f>
        <v>#REF!</v>
      </c>
    </row>
    <row r="172" spans="1:25">
      <c r="A172" s="142">
        <v>24</v>
      </c>
      <c r="B172" s="154" t="e">
        <f>#REF!</f>
        <v>#REF!</v>
      </c>
      <c r="C172" s="154" t="e">
        <f>#REF!</f>
        <v>#REF!</v>
      </c>
      <c r="D172" s="154" t="e">
        <f>#REF!</f>
        <v>#REF!</v>
      </c>
      <c r="E172" s="154" t="e">
        <f>#REF!</f>
        <v>#REF!</v>
      </c>
      <c r="F172" s="154" t="e">
        <f>#REF!</f>
        <v>#REF!</v>
      </c>
      <c r="G172" s="154" t="e">
        <f>#REF!</f>
        <v>#REF!</v>
      </c>
      <c r="H172" s="154" t="e">
        <f>#REF!</f>
        <v>#REF!</v>
      </c>
      <c r="I172" s="154" t="e">
        <f>#REF!</f>
        <v>#REF!</v>
      </c>
      <c r="J172" s="154" t="e">
        <f>#REF!</f>
        <v>#REF!</v>
      </c>
      <c r="K172" s="154" t="e">
        <f>#REF!</f>
        <v>#REF!</v>
      </c>
      <c r="L172" s="154" t="e">
        <f>#REF!</f>
        <v>#REF!</v>
      </c>
      <c r="M172" s="154" t="e">
        <f>#REF!</f>
        <v>#REF!</v>
      </c>
      <c r="N172" s="154" t="e">
        <f>#REF!</f>
        <v>#REF!</v>
      </c>
      <c r="O172" s="154" t="e">
        <f>#REF!</f>
        <v>#REF!</v>
      </c>
      <c r="P172" s="154" t="e">
        <f>#REF!</f>
        <v>#REF!</v>
      </c>
      <c r="Q172" s="154" t="e">
        <f>#REF!</f>
        <v>#REF!</v>
      </c>
      <c r="R172" s="154" t="e">
        <f>#REF!</f>
        <v>#REF!</v>
      </c>
      <c r="S172" s="154" t="e">
        <f>#REF!</f>
        <v>#REF!</v>
      </c>
      <c r="T172" s="154" t="e">
        <f>#REF!</f>
        <v>#REF!</v>
      </c>
      <c r="U172" s="154" t="e">
        <f>#REF!</f>
        <v>#REF!</v>
      </c>
      <c r="V172" s="154" t="e">
        <f>#REF!</f>
        <v>#REF!</v>
      </c>
      <c r="W172" s="154" t="e">
        <f>#REF!</f>
        <v>#REF!</v>
      </c>
      <c r="X172" s="154" t="e">
        <f>#REF!</f>
        <v>#REF!</v>
      </c>
      <c r="Y172" s="154" t="e">
        <f>#REF!</f>
        <v>#REF!</v>
      </c>
    </row>
    <row r="173" spans="1:25">
      <c r="A173" s="142">
        <v>25</v>
      </c>
      <c r="B173" s="154" t="e">
        <f>#REF!</f>
        <v>#REF!</v>
      </c>
      <c r="C173" s="154" t="e">
        <f>#REF!</f>
        <v>#REF!</v>
      </c>
      <c r="D173" s="154" t="e">
        <f>#REF!</f>
        <v>#REF!</v>
      </c>
      <c r="E173" s="154" t="e">
        <f>#REF!</f>
        <v>#REF!</v>
      </c>
      <c r="F173" s="154" t="e">
        <f>#REF!</f>
        <v>#REF!</v>
      </c>
      <c r="G173" s="154" t="e">
        <f>#REF!</f>
        <v>#REF!</v>
      </c>
      <c r="H173" s="154" t="e">
        <f>#REF!</f>
        <v>#REF!</v>
      </c>
      <c r="I173" s="154" t="e">
        <f>#REF!</f>
        <v>#REF!</v>
      </c>
      <c r="J173" s="154" t="e">
        <f>#REF!</f>
        <v>#REF!</v>
      </c>
      <c r="K173" s="154" t="e">
        <f>#REF!</f>
        <v>#REF!</v>
      </c>
      <c r="L173" s="154" t="e">
        <f>#REF!</f>
        <v>#REF!</v>
      </c>
      <c r="M173" s="154" t="e">
        <f>#REF!</f>
        <v>#REF!</v>
      </c>
      <c r="N173" s="154" t="e">
        <f>#REF!</f>
        <v>#REF!</v>
      </c>
      <c r="O173" s="154" t="e">
        <f>#REF!</f>
        <v>#REF!</v>
      </c>
      <c r="P173" s="154" t="e">
        <f>#REF!</f>
        <v>#REF!</v>
      </c>
      <c r="Q173" s="154" t="e">
        <f>#REF!</f>
        <v>#REF!</v>
      </c>
      <c r="R173" s="154" t="e">
        <f>#REF!</f>
        <v>#REF!</v>
      </c>
      <c r="S173" s="154" t="e">
        <f>#REF!</f>
        <v>#REF!</v>
      </c>
      <c r="T173" s="154" t="e">
        <f>#REF!</f>
        <v>#REF!</v>
      </c>
      <c r="U173" s="154" t="e">
        <f>#REF!</f>
        <v>#REF!</v>
      </c>
      <c r="V173" s="154" t="e">
        <f>#REF!</f>
        <v>#REF!</v>
      </c>
      <c r="W173" s="154" t="e">
        <f>#REF!</f>
        <v>#REF!</v>
      </c>
      <c r="X173" s="154" t="e">
        <f>#REF!</f>
        <v>#REF!</v>
      </c>
      <c r="Y173" s="154" t="e">
        <f>#REF!</f>
        <v>#REF!</v>
      </c>
    </row>
    <row r="174" spans="1:25">
      <c r="A174" s="142">
        <v>26</v>
      </c>
      <c r="B174" s="154" t="e">
        <f>#REF!</f>
        <v>#REF!</v>
      </c>
      <c r="C174" s="154" t="e">
        <f>#REF!</f>
        <v>#REF!</v>
      </c>
      <c r="D174" s="154" t="e">
        <f>#REF!</f>
        <v>#REF!</v>
      </c>
      <c r="E174" s="154" t="e">
        <f>#REF!</f>
        <v>#REF!</v>
      </c>
      <c r="F174" s="154" t="e">
        <f>#REF!</f>
        <v>#REF!</v>
      </c>
      <c r="G174" s="154" t="e">
        <f>#REF!</f>
        <v>#REF!</v>
      </c>
      <c r="H174" s="154" t="e">
        <f>#REF!</f>
        <v>#REF!</v>
      </c>
      <c r="I174" s="154" t="e">
        <f>#REF!</f>
        <v>#REF!</v>
      </c>
      <c r="J174" s="154" t="e">
        <f>#REF!</f>
        <v>#REF!</v>
      </c>
      <c r="K174" s="154" t="e">
        <f>#REF!</f>
        <v>#REF!</v>
      </c>
      <c r="L174" s="154" t="e">
        <f>#REF!</f>
        <v>#REF!</v>
      </c>
      <c r="M174" s="154" t="e">
        <f>#REF!</f>
        <v>#REF!</v>
      </c>
      <c r="N174" s="154" t="e">
        <f>#REF!</f>
        <v>#REF!</v>
      </c>
      <c r="O174" s="154" t="e">
        <f>#REF!</f>
        <v>#REF!</v>
      </c>
      <c r="P174" s="154" t="e">
        <f>#REF!</f>
        <v>#REF!</v>
      </c>
      <c r="Q174" s="154" t="e">
        <f>#REF!</f>
        <v>#REF!</v>
      </c>
      <c r="R174" s="154" t="e">
        <f>#REF!</f>
        <v>#REF!</v>
      </c>
      <c r="S174" s="154" t="e">
        <f>#REF!</f>
        <v>#REF!</v>
      </c>
      <c r="T174" s="154" t="e">
        <f>#REF!</f>
        <v>#REF!</v>
      </c>
      <c r="U174" s="154" t="e">
        <f>#REF!</f>
        <v>#REF!</v>
      </c>
      <c r="V174" s="154" t="e">
        <f>#REF!</f>
        <v>#REF!</v>
      </c>
      <c r="W174" s="154" t="e">
        <f>#REF!</f>
        <v>#REF!</v>
      </c>
      <c r="X174" s="154" t="e">
        <f>#REF!</f>
        <v>#REF!</v>
      </c>
      <c r="Y174" s="154" t="e">
        <f>#REF!</f>
        <v>#REF!</v>
      </c>
    </row>
    <row r="175" spans="1:25">
      <c r="A175" s="142">
        <v>27</v>
      </c>
      <c r="B175" s="154" t="e">
        <f>#REF!</f>
        <v>#REF!</v>
      </c>
      <c r="C175" s="154" t="e">
        <f>#REF!</f>
        <v>#REF!</v>
      </c>
      <c r="D175" s="154" t="e">
        <f>#REF!</f>
        <v>#REF!</v>
      </c>
      <c r="E175" s="154" t="e">
        <f>#REF!</f>
        <v>#REF!</v>
      </c>
      <c r="F175" s="154" t="e">
        <f>#REF!</f>
        <v>#REF!</v>
      </c>
      <c r="G175" s="154" t="e">
        <f>#REF!</f>
        <v>#REF!</v>
      </c>
      <c r="H175" s="154" t="e">
        <f>#REF!</f>
        <v>#REF!</v>
      </c>
      <c r="I175" s="154" t="e">
        <f>#REF!</f>
        <v>#REF!</v>
      </c>
      <c r="J175" s="154" t="e">
        <f>#REF!</f>
        <v>#REF!</v>
      </c>
      <c r="K175" s="154" t="e">
        <f>#REF!</f>
        <v>#REF!</v>
      </c>
      <c r="L175" s="154" t="e">
        <f>#REF!</f>
        <v>#REF!</v>
      </c>
      <c r="M175" s="154" t="e">
        <f>#REF!</f>
        <v>#REF!</v>
      </c>
      <c r="N175" s="154" t="e">
        <f>#REF!</f>
        <v>#REF!</v>
      </c>
      <c r="O175" s="154" t="e">
        <f>#REF!</f>
        <v>#REF!</v>
      </c>
      <c r="P175" s="154" t="e">
        <f>#REF!</f>
        <v>#REF!</v>
      </c>
      <c r="Q175" s="154" t="e">
        <f>#REF!</f>
        <v>#REF!</v>
      </c>
      <c r="R175" s="154" t="e">
        <f>#REF!</f>
        <v>#REF!</v>
      </c>
      <c r="S175" s="154" t="e">
        <f>#REF!</f>
        <v>#REF!</v>
      </c>
      <c r="T175" s="154" t="e">
        <f>#REF!</f>
        <v>#REF!</v>
      </c>
      <c r="U175" s="154" t="e">
        <f>#REF!</f>
        <v>#REF!</v>
      </c>
      <c r="V175" s="154" t="e">
        <f>#REF!</f>
        <v>#REF!</v>
      </c>
      <c r="W175" s="154" t="e">
        <f>#REF!</f>
        <v>#REF!</v>
      </c>
      <c r="X175" s="154" t="e">
        <f>#REF!</f>
        <v>#REF!</v>
      </c>
      <c r="Y175" s="154" t="e">
        <f>#REF!</f>
        <v>#REF!</v>
      </c>
    </row>
    <row r="176" spans="1:25">
      <c r="A176" s="142">
        <v>28</v>
      </c>
      <c r="B176" s="154" t="e">
        <f>#REF!</f>
        <v>#REF!</v>
      </c>
      <c r="C176" s="154" t="e">
        <f>#REF!</f>
        <v>#REF!</v>
      </c>
      <c r="D176" s="154" t="e">
        <f>#REF!</f>
        <v>#REF!</v>
      </c>
      <c r="E176" s="154" t="e">
        <f>#REF!</f>
        <v>#REF!</v>
      </c>
      <c r="F176" s="154" t="e">
        <f>#REF!</f>
        <v>#REF!</v>
      </c>
      <c r="G176" s="154" t="e">
        <f>#REF!</f>
        <v>#REF!</v>
      </c>
      <c r="H176" s="154" t="e">
        <f>#REF!</f>
        <v>#REF!</v>
      </c>
      <c r="I176" s="154" t="e">
        <f>#REF!</f>
        <v>#REF!</v>
      </c>
      <c r="J176" s="154" t="e">
        <f>#REF!</f>
        <v>#REF!</v>
      </c>
      <c r="K176" s="154" t="e">
        <f>#REF!</f>
        <v>#REF!</v>
      </c>
      <c r="L176" s="154" t="e">
        <f>#REF!</f>
        <v>#REF!</v>
      </c>
      <c r="M176" s="154" t="e">
        <f>#REF!</f>
        <v>#REF!</v>
      </c>
      <c r="N176" s="154" t="e">
        <f>#REF!</f>
        <v>#REF!</v>
      </c>
      <c r="O176" s="154" t="e">
        <f>#REF!</f>
        <v>#REF!</v>
      </c>
      <c r="P176" s="154" t="e">
        <f>#REF!</f>
        <v>#REF!</v>
      </c>
      <c r="Q176" s="154" t="e">
        <f>#REF!</f>
        <v>#REF!</v>
      </c>
      <c r="R176" s="154" t="e">
        <f>#REF!</f>
        <v>#REF!</v>
      </c>
      <c r="S176" s="154" t="e">
        <f>#REF!</f>
        <v>#REF!</v>
      </c>
      <c r="T176" s="154" t="e">
        <f>#REF!</f>
        <v>#REF!</v>
      </c>
      <c r="U176" s="154" t="e">
        <f>#REF!</f>
        <v>#REF!</v>
      </c>
      <c r="V176" s="154" t="e">
        <f>#REF!</f>
        <v>#REF!</v>
      </c>
      <c r="W176" s="154" t="e">
        <f>#REF!</f>
        <v>#REF!</v>
      </c>
      <c r="X176" s="154" t="e">
        <f>#REF!</f>
        <v>#REF!</v>
      </c>
      <c r="Y176" s="154" t="e">
        <f>#REF!</f>
        <v>#REF!</v>
      </c>
    </row>
    <row r="177" spans="1:25">
      <c r="A177" s="142">
        <v>29</v>
      </c>
      <c r="B177" s="154" t="e">
        <f>#REF!</f>
        <v>#REF!</v>
      </c>
      <c r="C177" s="154" t="e">
        <f>#REF!</f>
        <v>#REF!</v>
      </c>
      <c r="D177" s="154" t="e">
        <f>#REF!</f>
        <v>#REF!</v>
      </c>
      <c r="E177" s="154" t="e">
        <f>#REF!</f>
        <v>#REF!</v>
      </c>
      <c r="F177" s="154" t="e">
        <f>#REF!</f>
        <v>#REF!</v>
      </c>
      <c r="G177" s="154" t="e">
        <f>#REF!</f>
        <v>#REF!</v>
      </c>
      <c r="H177" s="154" t="e">
        <f>#REF!</f>
        <v>#REF!</v>
      </c>
      <c r="I177" s="154" t="e">
        <f>#REF!</f>
        <v>#REF!</v>
      </c>
      <c r="J177" s="154" t="e">
        <f>#REF!</f>
        <v>#REF!</v>
      </c>
      <c r="K177" s="154" t="e">
        <f>#REF!</f>
        <v>#REF!</v>
      </c>
      <c r="L177" s="154" t="e">
        <f>#REF!</f>
        <v>#REF!</v>
      </c>
      <c r="M177" s="154" t="e">
        <f>#REF!</f>
        <v>#REF!</v>
      </c>
      <c r="N177" s="154" t="e">
        <f>#REF!</f>
        <v>#REF!</v>
      </c>
      <c r="O177" s="154" t="e">
        <f>#REF!</f>
        <v>#REF!</v>
      </c>
      <c r="P177" s="154" t="e">
        <f>#REF!</f>
        <v>#REF!</v>
      </c>
      <c r="Q177" s="154" t="e">
        <f>#REF!</f>
        <v>#REF!</v>
      </c>
      <c r="R177" s="154" t="e">
        <f>#REF!</f>
        <v>#REF!</v>
      </c>
      <c r="S177" s="154" t="e">
        <f>#REF!</f>
        <v>#REF!</v>
      </c>
      <c r="T177" s="154" t="e">
        <f>#REF!</f>
        <v>#REF!</v>
      </c>
      <c r="U177" s="154" t="e">
        <f>#REF!</f>
        <v>#REF!</v>
      </c>
      <c r="V177" s="154" t="e">
        <f>#REF!</f>
        <v>#REF!</v>
      </c>
      <c r="W177" s="154" t="e">
        <f>#REF!</f>
        <v>#REF!</v>
      </c>
      <c r="X177" s="154" t="e">
        <f>#REF!</f>
        <v>#REF!</v>
      </c>
      <c r="Y177" s="154" t="e">
        <f>#REF!</f>
        <v>#REF!</v>
      </c>
    </row>
    <row r="178" spans="1:25">
      <c r="A178" s="142">
        <v>30</v>
      </c>
      <c r="B178" s="154" t="e">
        <f>#REF!</f>
        <v>#REF!</v>
      </c>
      <c r="C178" s="154" t="e">
        <f>#REF!</f>
        <v>#REF!</v>
      </c>
      <c r="D178" s="154" t="e">
        <f>#REF!</f>
        <v>#REF!</v>
      </c>
      <c r="E178" s="154" t="e">
        <f>#REF!</f>
        <v>#REF!</v>
      </c>
      <c r="F178" s="154" t="e">
        <f>#REF!</f>
        <v>#REF!</v>
      </c>
      <c r="G178" s="154" t="e">
        <f>#REF!</f>
        <v>#REF!</v>
      </c>
      <c r="H178" s="154" t="e">
        <f>#REF!</f>
        <v>#REF!</v>
      </c>
      <c r="I178" s="154" t="e">
        <f>#REF!</f>
        <v>#REF!</v>
      </c>
      <c r="J178" s="154" t="e">
        <f>#REF!</f>
        <v>#REF!</v>
      </c>
      <c r="K178" s="154" t="e">
        <f>#REF!</f>
        <v>#REF!</v>
      </c>
      <c r="L178" s="154" t="e">
        <f>#REF!</f>
        <v>#REF!</v>
      </c>
      <c r="M178" s="154" t="e">
        <f>#REF!</f>
        <v>#REF!</v>
      </c>
      <c r="N178" s="154" t="e">
        <f>#REF!</f>
        <v>#REF!</v>
      </c>
      <c r="O178" s="154" t="e">
        <f>#REF!</f>
        <v>#REF!</v>
      </c>
      <c r="P178" s="154" t="e">
        <f>#REF!</f>
        <v>#REF!</v>
      </c>
      <c r="Q178" s="154" t="e">
        <f>#REF!</f>
        <v>#REF!</v>
      </c>
      <c r="R178" s="154" t="e">
        <f>#REF!</f>
        <v>#REF!</v>
      </c>
      <c r="S178" s="154" t="e">
        <f>#REF!</f>
        <v>#REF!</v>
      </c>
      <c r="T178" s="154" t="e">
        <f>#REF!</f>
        <v>#REF!</v>
      </c>
      <c r="U178" s="154" t="e">
        <f>#REF!</f>
        <v>#REF!</v>
      </c>
      <c r="V178" s="154" t="e">
        <f>#REF!</f>
        <v>#REF!</v>
      </c>
      <c r="W178" s="154" t="e">
        <f>#REF!</f>
        <v>#REF!</v>
      </c>
      <c r="X178" s="154" t="e">
        <f>#REF!</f>
        <v>#REF!</v>
      </c>
      <c r="Y178" s="154" t="e">
        <f>#REF!</f>
        <v>#REF!</v>
      </c>
    </row>
    <row r="179" spans="1:25">
      <c r="A179" s="142">
        <v>31</v>
      </c>
      <c r="B179" s="154" t="e">
        <f>#REF!</f>
        <v>#REF!</v>
      </c>
      <c r="C179" s="154" t="e">
        <f>#REF!</f>
        <v>#REF!</v>
      </c>
      <c r="D179" s="154" t="e">
        <f>#REF!</f>
        <v>#REF!</v>
      </c>
      <c r="E179" s="154" t="e">
        <f>#REF!</f>
        <v>#REF!</v>
      </c>
      <c r="F179" s="154" t="e">
        <f>#REF!</f>
        <v>#REF!</v>
      </c>
      <c r="G179" s="154" t="e">
        <f>#REF!</f>
        <v>#REF!</v>
      </c>
      <c r="H179" s="154" t="e">
        <f>#REF!</f>
        <v>#REF!</v>
      </c>
      <c r="I179" s="154" t="e">
        <f>#REF!</f>
        <v>#REF!</v>
      </c>
      <c r="J179" s="154" t="e">
        <f>#REF!</f>
        <v>#REF!</v>
      </c>
      <c r="K179" s="154" t="e">
        <f>#REF!</f>
        <v>#REF!</v>
      </c>
      <c r="L179" s="154" t="e">
        <f>#REF!</f>
        <v>#REF!</v>
      </c>
      <c r="M179" s="154" t="e">
        <f>#REF!</f>
        <v>#REF!</v>
      </c>
      <c r="N179" s="154" t="e">
        <f>#REF!</f>
        <v>#REF!</v>
      </c>
      <c r="O179" s="154" t="e">
        <f>#REF!</f>
        <v>#REF!</v>
      </c>
      <c r="P179" s="154" t="e">
        <f>#REF!</f>
        <v>#REF!</v>
      </c>
      <c r="Q179" s="154" t="e">
        <f>#REF!</f>
        <v>#REF!</v>
      </c>
      <c r="R179" s="154" t="e">
        <f>#REF!</f>
        <v>#REF!</v>
      </c>
      <c r="S179" s="154" t="e">
        <f>#REF!</f>
        <v>#REF!</v>
      </c>
      <c r="T179" s="154" t="e">
        <f>#REF!</f>
        <v>#REF!</v>
      </c>
      <c r="U179" s="154" t="e">
        <f>#REF!</f>
        <v>#REF!</v>
      </c>
      <c r="V179" s="154" t="e">
        <f>#REF!</f>
        <v>#REF!</v>
      </c>
      <c r="W179" s="154" t="e">
        <f>#REF!</f>
        <v>#REF!</v>
      </c>
      <c r="X179" s="154" t="e">
        <f>#REF!</f>
        <v>#REF!</v>
      </c>
      <c r="Y179" s="154" t="e">
        <f>#REF!</f>
        <v>#REF!</v>
      </c>
    </row>
    <row r="181" spans="1:25" ht="18" customHeight="1">
      <c r="A181" s="476" t="s">
        <v>212</v>
      </c>
      <c r="B181" s="477" t="s">
        <v>216</v>
      </c>
      <c r="C181" s="477"/>
      <c r="D181" s="477"/>
      <c r="E181" s="477"/>
      <c r="F181" s="477"/>
      <c r="G181" s="477"/>
      <c r="H181" s="477"/>
      <c r="I181" s="477"/>
      <c r="J181" s="477"/>
      <c r="K181" s="477"/>
      <c r="L181" s="477"/>
      <c r="M181" s="477"/>
      <c r="N181" s="477"/>
      <c r="O181" s="477"/>
      <c r="P181" s="477"/>
      <c r="Q181" s="477"/>
      <c r="R181" s="477"/>
      <c r="S181" s="477"/>
      <c r="T181" s="477"/>
      <c r="U181" s="477"/>
      <c r="V181" s="477"/>
      <c r="W181" s="477"/>
      <c r="X181" s="477"/>
      <c r="Y181" s="477"/>
    </row>
    <row r="182" spans="1:25">
      <c r="A182" s="476"/>
      <c r="B182" s="156" t="s">
        <v>1</v>
      </c>
      <c r="C182" s="156" t="s">
        <v>2</v>
      </c>
      <c r="D182" s="156" t="s">
        <v>3</v>
      </c>
      <c r="E182" s="156" t="s">
        <v>4</v>
      </c>
      <c r="F182" s="156" t="s">
        <v>5</v>
      </c>
      <c r="G182" s="156" t="s">
        <v>6</v>
      </c>
      <c r="H182" s="156" t="s">
        <v>7</v>
      </c>
      <c r="I182" s="156" t="s">
        <v>8</v>
      </c>
      <c r="J182" s="156" t="s">
        <v>9</v>
      </c>
      <c r="K182" s="156" t="s">
        <v>10</v>
      </c>
      <c r="L182" s="156" t="s">
        <v>11</v>
      </c>
      <c r="M182" s="156" t="s">
        <v>12</v>
      </c>
      <c r="N182" s="156" t="s">
        <v>13</v>
      </c>
      <c r="O182" s="156" t="s">
        <v>14</v>
      </c>
      <c r="P182" s="156" t="s">
        <v>15</v>
      </c>
      <c r="Q182" s="156" t="s">
        <v>16</v>
      </c>
      <c r="R182" s="156" t="s">
        <v>17</v>
      </c>
      <c r="S182" s="156" t="s">
        <v>18</v>
      </c>
      <c r="T182" s="156" t="s">
        <v>19</v>
      </c>
      <c r="U182" s="156" t="s">
        <v>20</v>
      </c>
      <c r="V182" s="156" t="s">
        <v>21</v>
      </c>
      <c r="W182" s="156" t="s">
        <v>22</v>
      </c>
      <c r="X182" s="156" t="s">
        <v>23</v>
      </c>
      <c r="Y182" s="156" t="s">
        <v>24</v>
      </c>
    </row>
    <row r="183" spans="1:25">
      <c r="A183" s="142">
        <v>1</v>
      </c>
      <c r="B183" s="154" t="e">
        <f>#REF!</f>
        <v>#REF!</v>
      </c>
      <c r="C183" s="154" t="e">
        <f>#REF!</f>
        <v>#REF!</v>
      </c>
      <c r="D183" s="154" t="e">
        <f>#REF!</f>
        <v>#REF!</v>
      </c>
      <c r="E183" s="154" t="e">
        <f>#REF!</f>
        <v>#REF!</v>
      </c>
      <c r="F183" s="154" t="e">
        <f>#REF!</f>
        <v>#REF!</v>
      </c>
      <c r="G183" s="154" t="e">
        <f>#REF!</f>
        <v>#REF!</v>
      </c>
      <c r="H183" s="154" t="e">
        <f>#REF!</f>
        <v>#REF!</v>
      </c>
      <c r="I183" s="154" t="e">
        <f>#REF!</f>
        <v>#REF!</v>
      </c>
      <c r="J183" s="154" t="e">
        <f>#REF!</f>
        <v>#REF!</v>
      </c>
      <c r="K183" s="154" t="e">
        <f>#REF!</f>
        <v>#REF!</v>
      </c>
      <c r="L183" s="154" t="e">
        <f>#REF!</f>
        <v>#REF!</v>
      </c>
      <c r="M183" s="154" t="e">
        <f>#REF!</f>
        <v>#REF!</v>
      </c>
      <c r="N183" s="154" t="e">
        <f>#REF!</f>
        <v>#REF!</v>
      </c>
      <c r="O183" s="154" t="e">
        <f>#REF!</f>
        <v>#REF!</v>
      </c>
      <c r="P183" s="154" t="e">
        <f>#REF!</f>
        <v>#REF!</v>
      </c>
      <c r="Q183" s="154" t="e">
        <f>#REF!</f>
        <v>#REF!</v>
      </c>
      <c r="R183" s="154" t="e">
        <f>#REF!</f>
        <v>#REF!</v>
      </c>
      <c r="S183" s="154" t="e">
        <f>#REF!</f>
        <v>#REF!</v>
      </c>
      <c r="T183" s="154" t="e">
        <f>#REF!</f>
        <v>#REF!</v>
      </c>
      <c r="U183" s="154" t="e">
        <f>#REF!</f>
        <v>#REF!</v>
      </c>
      <c r="V183" s="154" t="e">
        <f>#REF!</f>
        <v>#REF!</v>
      </c>
      <c r="W183" s="154" t="e">
        <f>#REF!</f>
        <v>#REF!</v>
      </c>
      <c r="X183" s="154" t="e">
        <f>#REF!</f>
        <v>#REF!</v>
      </c>
      <c r="Y183" s="154" t="e">
        <f>#REF!</f>
        <v>#REF!</v>
      </c>
    </row>
    <row r="184" spans="1:25">
      <c r="A184" s="142">
        <v>2</v>
      </c>
      <c r="B184" s="154" t="e">
        <f>#REF!</f>
        <v>#REF!</v>
      </c>
      <c r="C184" s="154" t="e">
        <f>#REF!</f>
        <v>#REF!</v>
      </c>
      <c r="D184" s="154" t="e">
        <f>#REF!</f>
        <v>#REF!</v>
      </c>
      <c r="E184" s="154" t="e">
        <f>#REF!</f>
        <v>#REF!</v>
      </c>
      <c r="F184" s="154" t="e">
        <f>#REF!</f>
        <v>#REF!</v>
      </c>
      <c r="G184" s="154" t="e">
        <f>#REF!</f>
        <v>#REF!</v>
      </c>
      <c r="H184" s="154" t="e">
        <f>#REF!</f>
        <v>#REF!</v>
      </c>
      <c r="I184" s="154" t="e">
        <f>#REF!</f>
        <v>#REF!</v>
      </c>
      <c r="J184" s="154" t="e">
        <f>#REF!</f>
        <v>#REF!</v>
      </c>
      <c r="K184" s="154" t="e">
        <f>#REF!</f>
        <v>#REF!</v>
      </c>
      <c r="L184" s="154" t="e">
        <f>#REF!</f>
        <v>#REF!</v>
      </c>
      <c r="M184" s="154" t="e">
        <f>#REF!</f>
        <v>#REF!</v>
      </c>
      <c r="N184" s="154" t="e">
        <f>#REF!</f>
        <v>#REF!</v>
      </c>
      <c r="O184" s="154" t="e">
        <f>#REF!</f>
        <v>#REF!</v>
      </c>
      <c r="P184" s="154" t="e">
        <f>#REF!</f>
        <v>#REF!</v>
      </c>
      <c r="Q184" s="154" t="e">
        <f>#REF!</f>
        <v>#REF!</v>
      </c>
      <c r="R184" s="154" t="e">
        <f>#REF!</f>
        <v>#REF!</v>
      </c>
      <c r="S184" s="154" t="e">
        <f>#REF!</f>
        <v>#REF!</v>
      </c>
      <c r="T184" s="154" t="e">
        <f>#REF!</f>
        <v>#REF!</v>
      </c>
      <c r="U184" s="154" t="e">
        <f>#REF!</f>
        <v>#REF!</v>
      </c>
      <c r="V184" s="154" t="e">
        <f>#REF!</f>
        <v>#REF!</v>
      </c>
      <c r="W184" s="154" t="e">
        <f>#REF!</f>
        <v>#REF!</v>
      </c>
      <c r="X184" s="154" t="e">
        <f>#REF!</f>
        <v>#REF!</v>
      </c>
      <c r="Y184" s="154" t="e">
        <f>#REF!</f>
        <v>#REF!</v>
      </c>
    </row>
    <row r="185" spans="1:25">
      <c r="A185" s="142">
        <v>3</v>
      </c>
      <c r="B185" s="154" t="e">
        <f>#REF!</f>
        <v>#REF!</v>
      </c>
      <c r="C185" s="154" t="e">
        <f>#REF!</f>
        <v>#REF!</v>
      </c>
      <c r="D185" s="154" t="e">
        <f>#REF!</f>
        <v>#REF!</v>
      </c>
      <c r="E185" s="154" t="e">
        <f>#REF!</f>
        <v>#REF!</v>
      </c>
      <c r="F185" s="154" t="e">
        <f>#REF!</f>
        <v>#REF!</v>
      </c>
      <c r="G185" s="154" t="e">
        <f>#REF!</f>
        <v>#REF!</v>
      </c>
      <c r="H185" s="154" t="e">
        <f>#REF!</f>
        <v>#REF!</v>
      </c>
      <c r="I185" s="154" t="e">
        <f>#REF!</f>
        <v>#REF!</v>
      </c>
      <c r="J185" s="154" t="e">
        <f>#REF!</f>
        <v>#REF!</v>
      </c>
      <c r="K185" s="154" t="e">
        <f>#REF!</f>
        <v>#REF!</v>
      </c>
      <c r="L185" s="154" t="e">
        <f>#REF!</f>
        <v>#REF!</v>
      </c>
      <c r="M185" s="154" t="e">
        <f>#REF!</f>
        <v>#REF!</v>
      </c>
      <c r="N185" s="154" t="e">
        <f>#REF!</f>
        <v>#REF!</v>
      </c>
      <c r="O185" s="154" t="e">
        <f>#REF!</f>
        <v>#REF!</v>
      </c>
      <c r="P185" s="154" t="e">
        <f>#REF!</f>
        <v>#REF!</v>
      </c>
      <c r="Q185" s="154" t="e">
        <f>#REF!</f>
        <v>#REF!</v>
      </c>
      <c r="R185" s="154" t="e">
        <f>#REF!</f>
        <v>#REF!</v>
      </c>
      <c r="S185" s="154" t="e">
        <f>#REF!</f>
        <v>#REF!</v>
      </c>
      <c r="T185" s="154" t="e">
        <f>#REF!</f>
        <v>#REF!</v>
      </c>
      <c r="U185" s="154" t="e">
        <f>#REF!</f>
        <v>#REF!</v>
      </c>
      <c r="V185" s="154" t="e">
        <f>#REF!</f>
        <v>#REF!</v>
      </c>
      <c r="W185" s="154" t="e">
        <f>#REF!</f>
        <v>#REF!</v>
      </c>
      <c r="X185" s="154" t="e">
        <f>#REF!</f>
        <v>#REF!</v>
      </c>
      <c r="Y185" s="154" t="e">
        <f>#REF!</f>
        <v>#REF!</v>
      </c>
    </row>
    <row r="186" spans="1:25">
      <c r="A186" s="142">
        <v>4</v>
      </c>
      <c r="B186" s="154" t="e">
        <f>#REF!</f>
        <v>#REF!</v>
      </c>
      <c r="C186" s="154" t="e">
        <f>#REF!</f>
        <v>#REF!</v>
      </c>
      <c r="D186" s="154" t="e">
        <f>#REF!</f>
        <v>#REF!</v>
      </c>
      <c r="E186" s="154" t="e">
        <f>#REF!</f>
        <v>#REF!</v>
      </c>
      <c r="F186" s="154" t="e">
        <f>#REF!</f>
        <v>#REF!</v>
      </c>
      <c r="G186" s="154" t="e">
        <f>#REF!</f>
        <v>#REF!</v>
      </c>
      <c r="H186" s="154" t="e">
        <f>#REF!</f>
        <v>#REF!</v>
      </c>
      <c r="I186" s="154" t="e">
        <f>#REF!</f>
        <v>#REF!</v>
      </c>
      <c r="J186" s="154" t="e">
        <f>#REF!</f>
        <v>#REF!</v>
      </c>
      <c r="K186" s="154" t="e">
        <f>#REF!</f>
        <v>#REF!</v>
      </c>
      <c r="L186" s="154" t="e">
        <f>#REF!</f>
        <v>#REF!</v>
      </c>
      <c r="M186" s="154" t="e">
        <f>#REF!</f>
        <v>#REF!</v>
      </c>
      <c r="N186" s="154" t="e">
        <f>#REF!</f>
        <v>#REF!</v>
      </c>
      <c r="O186" s="154" t="e">
        <f>#REF!</f>
        <v>#REF!</v>
      </c>
      <c r="P186" s="154" t="e">
        <f>#REF!</f>
        <v>#REF!</v>
      </c>
      <c r="Q186" s="154" t="e">
        <f>#REF!</f>
        <v>#REF!</v>
      </c>
      <c r="R186" s="154" t="e">
        <f>#REF!</f>
        <v>#REF!</v>
      </c>
      <c r="S186" s="154" t="e">
        <f>#REF!</f>
        <v>#REF!</v>
      </c>
      <c r="T186" s="154" t="e">
        <f>#REF!</f>
        <v>#REF!</v>
      </c>
      <c r="U186" s="154" t="e">
        <f>#REF!</f>
        <v>#REF!</v>
      </c>
      <c r="V186" s="154" t="e">
        <f>#REF!</f>
        <v>#REF!</v>
      </c>
      <c r="W186" s="154" t="e">
        <f>#REF!</f>
        <v>#REF!</v>
      </c>
      <c r="X186" s="154" t="e">
        <f>#REF!</f>
        <v>#REF!</v>
      </c>
      <c r="Y186" s="154" t="e">
        <f>#REF!</f>
        <v>#REF!</v>
      </c>
    </row>
    <row r="187" spans="1:25">
      <c r="A187" s="142">
        <v>5</v>
      </c>
      <c r="B187" s="154" t="e">
        <f>#REF!</f>
        <v>#REF!</v>
      </c>
      <c r="C187" s="154" t="e">
        <f>#REF!</f>
        <v>#REF!</v>
      </c>
      <c r="D187" s="154" t="e">
        <f>#REF!</f>
        <v>#REF!</v>
      </c>
      <c r="E187" s="154" t="e">
        <f>#REF!</f>
        <v>#REF!</v>
      </c>
      <c r="F187" s="154" t="e">
        <f>#REF!</f>
        <v>#REF!</v>
      </c>
      <c r="G187" s="154" t="e">
        <f>#REF!</f>
        <v>#REF!</v>
      </c>
      <c r="H187" s="154" t="e">
        <f>#REF!</f>
        <v>#REF!</v>
      </c>
      <c r="I187" s="154" t="e">
        <f>#REF!</f>
        <v>#REF!</v>
      </c>
      <c r="J187" s="154" t="e">
        <f>#REF!</f>
        <v>#REF!</v>
      </c>
      <c r="K187" s="154" t="e">
        <f>#REF!</f>
        <v>#REF!</v>
      </c>
      <c r="L187" s="154" t="e">
        <f>#REF!</f>
        <v>#REF!</v>
      </c>
      <c r="M187" s="154" t="e">
        <f>#REF!</f>
        <v>#REF!</v>
      </c>
      <c r="N187" s="154" t="e">
        <f>#REF!</f>
        <v>#REF!</v>
      </c>
      <c r="O187" s="154" t="e">
        <f>#REF!</f>
        <v>#REF!</v>
      </c>
      <c r="P187" s="154" t="e">
        <f>#REF!</f>
        <v>#REF!</v>
      </c>
      <c r="Q187" s="154" t="e">
        <f>#REF!</f>
        <v>#REF!</v>
      </c>
      <c r="R187" s="154" t="e">
        <f>#REF!</f>
        <v>#REF!</v>
      </c>
      <c r="S187" s="154" t="e">
        <f>#REF!</f>
        <v>#REF!</v>
      </c>
      <c r="T187" s="154" t="e">
        <f>#REF!</f>
        <v>#REF!</v>
      </c>
      <c r="U187" s="154" t="e">
        <f>#REF!</f>
        <v>#REF!</v>
      </c>
      <c r="V187" s="154" t="e">
        <f>#REF!</f>
        <v>#REF!</v>
      </c>
      <c r="W187" s="154" t="e">
        <f>#REF!</f>
        <v>#REF!</v>
      </c>
      <c r="X187" s="154" t="e">
        <f>#REF!</f>
        <v>#REF!</v>
      </c>
      <c r="Y187" s="154" t="e">
        <f>#REF!</f>
        <v>#REF!</v>
      </c>
    </row>
    <row r="188" spans="1:25">
      <c r="A188" s="142">
        <v>6</v>
      </c>
      <c r="B188" s="154" t="e">
        <f>#REF!</f>
        <v>#REF!</v>
      </c>
      <c r="C188" s="154" t="e">
        <f>#REF!</f>
        <v>#REF!</v>
      </c>
      <c r="D188" s="154" t="e">
        <f>#REF!</f>
        <v>#REF!</v>
      </c>
      <c r="E188" s="154" t="e">
        <f>#REF!</f>
        <v>#REF!</v>
      </c>
      <c r="F188" s="154" t="e">
        <f>#REF!</f>
        <v>#REF!</v>
      </c>
      <c r="G188" s="154" t="e">
        <f>#REF!</f>
        <v>#REF!</v>
      </c>
      <c r="H188" s="154" t="e">
        <f>#REF!</f>
        <v>#REF!</v>
      </c>
      <c r="I188" s="154" t="e">
        <f>#REF!</f>
        <v>#REF!</v>
      </c>
      <c r="J188" s="154" t="e">
        <f>#REF!</f>
        <v>#REF!</v>
      </c>
      <c r="K188" s="154" t="e">
        <f>#REF!</f>
        <v>#REF!</v>
      </c>
      <c r="L188" s="154" t="e">
        <f>#REF!</f>
        <v>#REF!</v>
      </c>
      <c r="M188" s="154" t="e">
        <f>#REF!</f>
        <v>#REF!</v>
      </c>
      <c r="N188" s="154" t="e">
        <f>#REF!</f>
        <v>#REF!</v>
      </c>
      <c r="O188" s="154" t="e">
        <f>#REF!</f>
        <v>#REF!</v>
      </c>
      <c r="P188" s="154" t="e">
        <f>#REF!</f>
        <v>#REF!</v>
      </c>
      <c r="Q188" s="154" t="e">
        <f>#REF!</f>
        <v>#REF!</v>
      </c>
      <c r="R188" s="154" t="e">
        <f>#REF!</f>
        <v>#REF!</v>
      </c>
      <c r="S188" s="154" t="e">
        <f>#REF!</f>
        <v>#REF!</v>
      </c>
      <c r="T188" s="154" t="e">
        <f>#REF!</f>
        <v>#REF!</v>
      </c>
      <c r="U188" s="154" t="e">
        <f>#REF!</f>
        <v>#REF!</v>
      </c>
      <c r="V188" s="154" t="e">
        <f>#REF!</f>
        <v>#REF!</v>
      </c>
      <c r="W188" s="154" t="e">
        <f>#REF!</f>
        <v>#REF!</v>
      </c>
      <c r="X188" s="154" t="e">
        <f>#REF!</f>
        <v>#REF!</v>
      </c>
      <c r="Y188" s="154" t="e">
        <f>#REF!</f>
        <v>#REF!</v>
      </c>
    </row>
    <row r="189" spans="1:25">
      <c r="A189" s="142">
        <v>7</v>
      </c>
      <c r="B189" s="154" t="e">
        <f>#REF!</f>
        <v>#REF!</v>
      </c>
      <c r="C189" s="154" t="e">
        <f>#REF!</f>
        <v>#REF!</v>
      </c>
      <c r="D189" s="154" t="e">
        <f>#REF!</f>
        <v>#REF!</v>
      </c>
      <c r="E189" s="154" t="e">
        <f>#REF!</f>
        <v>#REF!</v>
      </c>
      <c r="F189" s="154" t="e">
        <f>#REF!</f>
        <v>#REF!</v>
      </c>
      <c r="G189" s="154" t="e">
        <f>#REF!</f>
        <v>#REF!</v>
      </c>
      <c r="H189" s="154" t="e">
        <f>#REF!</f>
        <v>#REF!</v>
      </c>
      <c r="I189" s="154" t="e">
        <f>#REF!</f>
        <v>#REF!</v>
      </c>
      <c r="J189" s="154" t="e">
        <f>#REF!</f>
        <v>#REF!</v>
      </c>
      <c r="K189" s="154" t="e">
        <f>#REF!</f>
        <v>#REF!</v>
      </c>
      <c r="L189" s="154" t="e">
        <f>#REF!</f>
        <v>#REF!</v>
      </c>
      <c r="M189" s="154" t="e">
        <f>#REF!</f>
        <v>#REF!</v>
      </c>
      <c r="N189" s="154" t="e">
        <f>#REF!</f>
        <v>#REF!</v>
      </c>
      <c r="O189" s="154" t="e">
        <f>#REF!</f>
        <v>#REF!</v>
      </c>
      <c r="P189" s="154" t="e">
        <f>#REF!</f>
        <v>#REF!</v>
      </c>
      <c r="Q189" s="154" t="e">
        <f>#REF!</f>
        <v>#REF!</v>
      </c>
      <c r="R189" s="154" t="e">
        <f>#REF!</f>
        <v>#REF!</v>
      </c>
      <c r="S189" s="154" t="e">
        <f>#REF!</f>
        <v>#REF!</v>
      </c>
      <c r="T189" s="154" t="e">
        <f>#REF!</f>
        <v>#REF!</v>
      </c>
      <c r="U189" s="154" t="e">
        <f>#REF!</f>
        <v>#REF!</v>
      </c>
      <c r="V189" s="154" t="e">
        <f>#REF!</f>
        <v>#REF!</v>
      </c>
      <c r="W189" s="154" t="e">
        <f>#REF!</f>
        <v>#REF!</v>
      </c>
      <c r="X189" s="154" t="e">
        <f>#REF!</f>
        <v>#REF!</v>
      </c>
      <c r="Y189" s="154" t="e">
        <f>#REF!</f>
        <v>#REF!</v>
      </c>
    </row>
    <row r="190" spans="1:25">
      <c r="A190" s="142">
        <v>8</v>
      </c>
      <c r="B190" s="154" t="e">
        <f>#REF!</f>
        <v>#REF!</v>
      </c>
      <c r="C190" s="154" t="e">
        <f>#REF!</f>
        <v>#REF!</v>
      </c>
      <c r="D190" s="154" t="e">
        <f>#REF!</f>
        <v>#REF!</v>
      </c>
      <c r="E190" s="154" t="e">
        <f>#REF!</f>
        <v>#REF!</v>
      </c>
      <c r="F190" s="154" t="e">
        <f>#REF!</f>
        <v>#REF!</v>
      </c>
      <c r="G190" s="154" t="e">
        <f>#REF!</f>
        <v>#REF!</v>
      </c>
      <c r="H190" s="154" t="e">
        <f>#REF!</f>
        <v>#REF!</v>
      </c>
      <c r="I190" s="154" t="e">
        <f>#REF!</f>
        <v>#REF!</v>
      </c>
      <c r="J190" s="154" t="e">
        <f>#REF!</f>
        <v>#REF!</v>
      </c>
      <c r="K190" s="154" t="e">
        <f>#REF!</f>
        <v>#REF!</v>
      </c>
      <c r="L190" s="154" t="e">
        <f>#REF!</f>
        <v>#REF!</v>
      </c>
      <c r="M190" s="154" t="e">
        <f>#REF!</f>
        <v>#REF!</v>
      </c>
      <c r="N190" s="154" t="e">
        <f>#REF!</f>
        <v>#REF!</v>
      </c>
      <c r="O190" s="154" t="e">
        <f>#REF!</f>
        <v>#REF!</v>
      </c>
      <c r="P190" s="154" t="e">
        <f>#REF!</f>
        <v>#REF!</v>
      </c>
      <c r="Q190" s="154" t="e">
        <f>#REF!</f>
        <v>#REF!</v>
      </c>
      <c r="R190" s="154" t="e">
        <f>#REF!</f>
        <v>#REF!</v>
      </c>
      <c r="S190" s="154" t="e">
        <f>#REF!</f>
        <v>#REF!</v>
      </c>
      <c r="T190" s="154" t="e">
        <f>#REF!</f>
        <v>#REF!</v>
      </c>
      <c r="U190" s="154" t="e">
        <f>#REF!</f>
        <v>#REF!</v>
      </c>
      <c r="V190" s="154" t="e">
        <f>#REF!</f>
        <v>#REF!</v>
      </c>
      <c r="W190" s="154" t="e">
        <f>#REF!</f>
        <v>#REF!</v>
      </c>
      <c r="X190" s="154" t="e">
        <f>#REF!</f>
        <v>#REF!</v>
      </c>
      <c r="Y190" s="154" t="e">
        <f>#REF!</f>
        <v>#REF!</v>
      </c>
    </row>
    <row r="191" spans="1:25">
      <c r="A191" s="142">
        <v>9</v>
      </c>
      <c r="B191" s="154" t="e">
        <f>#REF!</f>
        <v>#REF!</v>
      </c>
      <c r="C191" s="154" t="e">
        <f>#REF!</f>
        <v>#REF!</v>
      </c>
      <c r="D191" s="154" t="e">
        <f>#REF!</f>
        <v>#REF!</v>
      </c>
      <c r="E191" s="154" t="e">
        <f>#REF!</f>
        <v>#REF!</v>
      </c>
      <c r="F191" s="154" t="e">
        <f>#REF!</f>
        <v>#REF!</v>
      </c>
      <c r="G191" s="154" t="e">
        <f>#REF!</f>
        <v>#REF!</v>
      </c>
      <c r="H191" s="154" t="e">
        <f>#REF!</f>
        <v>#REF!</v>
      </c>
      <c r="I191" s="154" t="e">
        <f>#REF!</f>
        <v>#REF!</v>
      </c>
      <c r="J191" s="154" t="e">
        <f>#REF!</f>
        <v>#REF!</v>
      </c>
      <c r="K191" s="154" t="e">
        <f>#REF!</f>
        <v>#REF!</v>
      </c>
      <c r="L191" s="154" t="e">
        <f>#REF!</f>
        <v>#REF!</v>
      </c>
      <c r="M191" s="154" t="e">
        <f>#REF!</f>
        <v>#REF!</v>
      </c>
      <c r="N191" s="154" t="e">
        <f>#REF!</f>
        <v>#REF!</v>
      </c>
      <c r="O191" s="154" t="e">
        <f>#REF!</f>
        <v>#REF!</v>
      </c>
      <c r="P191" s="154" t="e">
        <f>#REF!</f>
        <v>#REF!</v>
      </c>
      <c r="Q191" s="154" t="e">
        <f>#REF!</f>
        <v>#REF!</v>
      </c>
      <c r="R191" s="154" t="e">
        <f>#REF!</f>
        <v>#REF!</v>
      </c>
      <c r="S191" s="154" t="e">
        <f>#REF!</f>
        <v>#REF!</v>
      </c>
      <c r="T191" s="154" t="e">
        <f>#REF!</f>
        <v>#REF!</v>
      </c>
      <c r="U191" s="154" t="e">
        <f>#REF!</f>
        <v>#REF!</v>
      </c>
      <c r="V191" s="154" t="e">
        <f>#REF!</f>
        <v>#REF!</v>
      </c>
      <c r="W191" s="154" t="e">
        <f>#REF!</f>
        <v>#REF!</v>
      </c>
      <c r="X191" s="154" t="e">
        <f>#REF!</f>
        <v>#REF!</v>
      </c>
      <c r="Y191" s="154" t="e">
        <f>#REF!</f>
        <v>#REF!</v>
      </c>
    </row>
    <row r="192" spans="1:25">
      <c r="A192" s="142">
        <v>10</v>
      </c>
      <c r="B192" s="154" t="e">
        <f>#REF!</f>
        <v>#REF!</v>
      </c>
      <c r="C192" s="154" t="e">
        <f>#REF!</f>
        <v>#REF!</v>
      </c>
      <c r="D192" s="154" t="e">
        <f>#REF!</f>
        <v>#REF!</v>
      </c>
      <c r="E192" s="154" t="e">
        <f>#REF!</f>
        <v>#REF!</v>
      </c>
      <c r="F192" s="154" t="e">
        <f>#REF!</f>
        <v>#REF!</v>
      </c>
      <c r="G192" s="154" t="e">
        <f>#REF!</f>
        <v>#REF!</v>
      </c>
      <c r="H192" s="154" t="e">
        <f>#REF!</f>
        <v>#REF!</v>
      </c>
      <c r="I192" s="154" t="e">
        <f>#REF!</f>
        <v>#REF!</v>
      </c>
      <c r="J192" s="154" t="e">
        <f>#REF!</f>
        <v>#REF!</v>
      </c>
      <c r="K192" s="154" t="e">
        <f>#REF!</f>
        <v>#REF!</v>
      </c>
      <c r="L192" s="154" t="e">
        <f>#REF!</f>
        <v>#REF!</v>
      </c>
      <c r="M192" s="154" t="e">
        <f>#REF!</f>
        <v>#REF!</v>
      </c>
      <c r="N192" s="154" t="e">
        <f>#REF!</f>
        <v>#REF!</v>
      </c>
      <c r="O192" s="154" t="e">
        <f>#REF!</f>
        <v>#REF!</v>
      </c>
      <c r="P192" s="154" t="e">
        <f>#REF!</f>
        <v>#REF!</v>
      </c>
      <c r="Q192" s="154" t="e">
        <f>#REF!</f>
        <v>#REF!</v>
      </c>
      <c r="R192" s="154" t="e">
        <f>#REF!</f>
        <v>#REF!</v>
      </c>
      <c r="S192" s="154" t="e">
        <f>#REF!</f>
        <v>#REF!</v>
      </c>
      <c r="T192" s="154" t="e">
        <f>#REF!</f>
        <v>#REF!</v>
      </c>
      <c r="U192" s="154" t="e">
        <f>#REF!</f>
        <v>#REF!</v>
      </c>
      <c r="V192" s="154" t="e">
        <f>#REF!</f>
        <v>#REF!</v>
      </c>
      <c r="W192" s="154" t="e">
        <f>#REF!</f>
        <v>#REF!</v>
      </c>
      <c r="X192" s="154" t="e">
        <f>#REF!</f>
        <v>#REF!</v>
      </c>
      <c r="Y192" s="154" t="e">
        <f>#REF!</f>
        <v>#REF!</v>
      </c>
    </row>
    <row r="193" spans="1:25">
      <c r="A193" s="142">
        <v>11</v>
      </c>
      <c r="B193" s="154" t="e">
        <f>#REF!</f>
        <v>#REF!</v>
      </c>
      <c r="C193" s="154" t="e">
        <f>#REF!</f>
        <v>#REF!</v>
      </c>
      <c r="D193" s="154" t="e">
        <f>#REF!</f>
        <v>#REF!</v>
      </c>
      <c r="E193" s="154" t="e">
        <f>#REF!</f>
        <v>#REF!</v>
      </c>
      <c r="F193" s="154" t="e">
        <f>#REF!</f>
        <v>#REF!</v>
      </c>
      <c r="G193" s="154" t="e">
        <f>#REF!</f>
        <v>#REF!</v>
      </c>
      <c r="H193" s="154" t="e">
        <f>#REF!</f>
        <v>#REF!</v>
      </c>
      <c r="I193" s="154" t="e">
        <f>#REF!</f>
        <v>#REF!</v>
      </c>
      <c r="J193" s="154" t="e">
        <f>#REF!</f>
        <v>#REF!</v>
      </c>
      <c r="K193" s="154" t="e">
        <f>#REF!</f>
        <v>#REF!</v>
      </c>
      <c r="L193" s="154" t="e">
        <f>#REF!</f>
        <v>#REF!</v>
      </c>
      <c r="M193" s="154" t="e">
        <f>#REF!</f>
        <v>#REF!</v>
      </c>
      <c r="N193" s="154" t="e">
        <f>#REF!</f>
        <v>#REF!</v>
      </c>
      <c r="O193" s="154" t="e">
        <f>#REF!</f>
        <v>#REF!</v>
      </c>
      <c r="P193" s="154" t="e">
        <f>#REF!</f>
        <v>#REF!</v>
      </c>
      <c r="Q193" s="154" t="e">
        <f>#REF!</f>
        <v>#REF!</v>
      </c>
      <c r="R193" s="154" t="e">
        <f>#REF!</f>
        <v>#REF!</v>
      </c>
      <c r="S193" s="154" t="e">
        <f>#REF!</f>
        <v>#REF!</v>
      </c>
      <c r="T193" s="154" t="e">
        <f>#REF!</f>
        <v>#REF!</v>
      </c>
      <c r="U193" s="154" t="e">
        <f>#REF!</f>
        <v>#REF!</v>
      </c>
      <c r="V193" s="154" t="e">
        <f>#REF!</f>
        <v>#REF!</v>
      </c>
      <c r="W193" s="154" t="e">
        <f>#REF!</f>
        <v>#REF!</v>
      </c>
      <c r="X193" s="154" t="e">
        <f>#REF!</f>
        <v>#REF!</v>
      </c>
      <c r="Y193" s="154" t="e">
        <f>#REF!</f>
        <v>#REF!</v>
      </c>
    </row>
    <row r="194" spans="1:25">
      <c r="A194" s="142">
        <v>12</v>
      </c>
      <c r="B194" s="154" t="e">
        <f>#REF!</f>
        <v>#REF!</v>
      </c>
      <c r="C194" s="154" t="e">
        <f>#REF!</f>
        <v>#REF!</v>
      </c>
      <c r="D194" s="154" t="e">
        <f>#REF!</f>
        <v>#REF!</v>
      </c>
      <c r="E194" s="154" t="e">
        <f>#REF!</f>
        <v>#REF!</v>
      </c>
      <c r="F194" s="154" t="e">
        <f>#REF!</f>
        <v>#REF!</v>
      </c>
      <c r="G194" s="154" t="e">
        <f>#REF!</f>
        <v>#REF!</v>
      </c>
      <c r="H194" s="154" t="e">
        <f>#REF!</f>
        <v>#REF!</v>
      </c>
      <c r="I194" s="154" t="e">
        <f>#REF!</f>
        <v>#REF!</v>
      </c>
      <c r="J194" s="154" t="e">
        <f>#REF!</f>
        <v>#REF!</v>
      </c>
      <c r="K194" s="154" t="e">
        <f>#REF!</f>
        <v>#REF!</v>
      </c>
      <c r="L194" s="154" t="e">
        <f>#REF!</f>
        <v>#REF!</v>
      </c>
      <c r="M194" s="154" t="e">
        <f>#REF!</f>
        <v>#REF!</v>
      </c>
      <c r="N194" s="154" t="e">
        <f>#REF!</f>
        <v>#REF!</v>
      </c>
      <c r="O194" s="154" t="e">
        <f>#REF!</f>
        <v>#REF!</v>
      </c>
      <c r="P194" s="154" t="e">
        <f>#REF!</f>
        <v>#REF!</v>
      </c>
      <c r="Q194" s="154" t="e">
        <f>#REF!</f>
        <v>#REF!</v>
      </c>
      <c r="R194" s="154" t="e">
        <f>#REF!</f>
        <v>#REF!</v>
      </c>
      <c r="S194" s="154" t="e">
        <f>#REF!</f>
        <v>#REF!</v>
      </c>
      <c r="T194" s="154" t="e">
        <f>#REF!</f>
        <v>#REF!</v>
      </c>
      <c r="U194" s="154" t="e">
        <f>#REF!</f>
        <v>#REF!</v>
      </c>
      <c r="V194" s="154" t="e">
        <f>#REF!</f>
        <v>#REF!</v>
      </c>
      <c r="W194" s="154" t="e">
        <f>#REF!</f>
        <v>#REF!</v>
      </c>
      <c r="X194" s="154" t="e">
        <f>#REF!</f>
        <v>#REF!</v>
      </c>
      <c r="Y194" s="154" t="e">
        <f>#REF!</f>
        <v>#REF!</v>
      </c>
    </row>
    <row r="195" spans="1:25">
      <c r="A195" s="142">
        <v>13</v>
      </c>
      <c r="B195" s="154" t="e">
        <f>#REF!</f>
        <v>#REF!</v>
      </c>
      <c r="C195" s="154" t="e">
        <f>#REF!</f>
        <v>#REF!</v>
      </c>
      <c r="D195" s="154" t="e">
        <f>#REF!</f>
        <v>#REF!</v>
      </c>
      <c r="E195" s="154" t="e">
        <f>#REF!</f>
        <v>#REF!</v>
      </c>
      <c r="F195" s="154" t="e">
        <f>#REF!</f>
        <v>#REF!</v>
      </c>
      <c r="G195" s="154" t="e">
        <f>#REF!</f>
        <v>#REF!</v>
      </c>
      <c r="H195" s="154" t="e">
        <f>#REF!</f>
        <v>#REF!</v>
      </c>
      <c r="I195" s="154" t="e">
        <f>#REF!</f>
        <v>#REF!</v>
      </c>
      <c r="J195" s="154" t="e">
        <f>#REF!</f>
        <v>#REF!</v>
      </c>
      <c r="K195" s="154" t="e">
        <f>#REF!</f>
        <v>#REF!</v>
      </c>
      <c r="L195" s="154" t="e">
        <f>#REF!</f>
        <v>#REF!</v>
      </c>
      <c r="M195" s="154" t="e">
        <f>#REF!</f>
        <v>#REF!</v>
      </c>
      <c r="N195" s="154" t="e">
        <f>#REF!</f>
        <v>#REF!</v>
      </c>
      <c r="O195" s="154" t="e">
        <f>#REF!</f>
        <v>#REF!</v>
      </c>
      <c r="P195" s="154" t="e">
        <f>#REF!</f>
        <v>#REF!</v>
      </c>
      <c r="Q195" s="154" t="e">
        <f>#REF!</f>
        <v>#REF!</v>
      </c>
      <c r="R195" s="154" t="e">
        <f>#REF!</f>
        <v>#REF!</v>
      </c>
      <c r="S195" s="154" t="e">
        <f>#REF!</f>
        <v>#REF!</v>
      </c>
      <c r="T195" s="154" t="e">
        <f>#REF!</f>
        <v>#REF!</v>
      </c>
      <c r="U195" s="154" t="e">
        <f>#REF!</f>
        <v>#REF!</v>
      </c>
      <c r="V195" s="154" t="e">
        <f>#REF!</f>
        <v>#REF!</v>
      </c>
      <c r="W195" s="154" t="e">
        <f>#REF!</f>
        <v>#REF!</v>
      </c>
      <c r="X195" s="154" t="e">
        <f>#REF!</f>
        <v>#REF!</v>
      </c>
      <c r="Y195" s="154" t="e">
        <f>#REF!</f>
        <v>#REF!</v>
      </c>
    </row>
    <row r="196" spans="1:25">
      <c r="A196" s="142">
        <v>14</v>
      </c>
      <c r="B196" s="154" t="e">
        <f>#REF!</f>
        <v>#REF!</v>
      </c>
      <c r="C196" s="154" t="e">
        <f>#REF!</f>
        <v>#REF!</v>
      </c>
      <c r="D196" s="154" t="e">
        <f>#REF!</f>
        <v>#REF!</v>
      </c>
      <c r="E196" s="154" t="e">
        <f>#REF!</f>
        <v>#REF!</v>
      </c>
      <c r="F196" s="154" t="e">
        <f>#REF!</f>
        <v>#REF!</v>
      </c>
      <c r="G196" s="154" t="e">
        <f>#REF!</f>
        <v>#REF!</v>
      </c>
      <c r="H196" s="154" t="e">
        <f>#REF!</f>
        <v>#REF!</v>
      </c>
      <c r="I196" s="154" t="e">
        <f>#REF!</f>
        <v>#REF!</v>
      </c>
      <c r="J196" s="154" t="e">
        <f>#REF!</f>
        <v>#REF!</v>
      </c>
      <c r="K196" s="154" t="e">
        <f>#REF!</f>
        <v>#REF!</v>
      </c>
      <c r="L196" s="154" t="e">
        <f>#REF!</f>
        <v>#REF!</v>
      </c>
      <c r="M196" s="154" t="e">
        <f>#REF!</f>
        <v>#REF!</v>
      </c>
      <c r="N196" s="154" t="e">
        <f>#REF!</f>
        <v>#REF!</v>
      </c>
      <c r="O196" s="154" t="e">
        <f>#REF!</f>
        <v>#REF!</v>
      </c>
      <c r="P196" s="154" t="e">
        <f>#REF!</f>
        <v>#REF!</v>
      </c>
      <c r="Q196" s="154" t="e">
        <f>#REF!</f>
        <v>#REF!</v>
      </c>
      <c r="R196" s="154" t="e">
        <f>#REF!</f>
        <v>#REF!</v>
      </c>
      <c r="S196" s="154" t="e">
        <f>#REF!</f>
        <v>#REF!</v>
      </c>
      <c r="T196" s="154" t="e">
        <f>#REF!</f>
        <v>#REF!</v>
      </c>
      <c r="U196" s="154" t="e">
        <f>#REF!</f>
        <v>#REF!</v>
      </c>
      <c r="V196" s="154" t="e">
        <f>#REF!</f>
        <v>#REF!</v>
      </c>
      <c r="W196" s="154" t="e">
        <f>#REF!</f>
        <v>#REF!</v>
      </c>
      <c r="X196" s="154" t="e">
        <f>#REF!</f>
        <v>#REF!</v>
      </c>
      <c r="Y196" s="154" t="e">
        <f>#REF!</f>
        <v>#REF!</v>
      </c>
    </row>
    <row r="197" spans="1:25">
      <c r="A197" s="142">
        <v>15</v>
      </c>
      <c r="B197" s="154" t="e">
        <f>#REF!</f>
        <v>#REF!</v>
      </c>
      <c r="C197" s="154" t="e">
        <f>#REF!</f>
        <v>#REF!</v>
      </c>
      <c r="D197" s="154" t="e">
        <f>#REF!</f>
        <v>#REF!</v>
      </c>
      <c r="E197" s="154" t="e">
        <f>#REF!</f>
        <v>#REF!</v>
      </c>
      <c r="F197" s="154" t="e">
        <f>#REF!</f>
        <v>#REF!</v>
      </c>
      <c r="G197" s="154" t="e">
        <f>#REF!</f>
        <v>#REF!</v>
      </c>
      <c r="H197" s="154" t="e">
        <f>#REF!</f>
        <v>#REF!</v>
      </c>
      <c r="I197" s="154" t="e">
        <f>#REF!</f>
        <v>#REF!</v>
      </c>
      <c r="J197" s="154" t="e">
        <f>#REF!</f>
        <v>#REF!</v>
      </c>
      <c r="K197" s="154" t="e">
        <f>#REF!</f>
        <v>#REF!</v>
      </c>
      <c r="L197" s="154" t="e">
        <f>#REF!</f>
        <v>#REF!</v>
      </c>
      <c r="M197" s="154" t="e">
        <f>#REF!</f>
        <v>#REF!</v>
      </c>
      <c r="N197" s="154" t="e">
        <f>#REF!</f>
        <v>#REF!</v>
      </c>
      <c r="O197" s="154" t="e">
        <f>#REF!</f>
        <v>#REF!</v>
      </c>
      <c r="P197" s="154" t="e">
        <f>#REF!</f>
        <v>#REF!</v>
      </c>
      <c r="Q197" s="154" t="e">
        <f>#REF!</f>
        <v>#REF!</v>
      </c>
      <c r="R197" s="154" t="e">
        <f>#REF!</f>
        <v>#REF!</v>
      </c>
      <c r="S197" s="154" t="e">
        <f>#REF!</f>
        <v>#REF!</v>
      </c>
      <c r="T197" s="154" t="e">
        <f>#REF!</f>
        <v>#REF!</v>
      </c>
      <c r="U197" s="154" t="e">
        <f>#REF!</f>
        <v>#REF!</v>
      </c>
      <c r="V197" s="154" t="e">
        <f>#REF!</f>
        <v>#REF!</v>
      </c>
      <c r="W197" s="154" t="e">
        <f>#REF!</f>
        <v>#REF!</v>
      </c>
      <c r="X197" s="154" t="e">
        <f>#REF!</f>
        <v>#REF!</v>
      </c>
      <c r="Y197" s="154" t="e">
        <f>#REF!</f>
        <v>#REF!</v>
      </c>
    </row>
    <row r="198" spans="1:25">
      <c r="A198" s="142">
        <v>16</v>
      </c>
      <c r="B198" s="154" t="e">
        <f>#REF!</f>
        <v>#REF!</v>
      </c>
      <c r="C198" s="154" t="e">
        <f>#REF!</f>
        <v>#REF!</v>
      </c>
      <c r="D198" s="154" t="e">
        <f>#REF!</f>
        <v>#REF!</v>
      </c>
      <c r="E198" s="154" t="e">
        <f>#REF!</f>
        <v>#REF!</v>
      </c>
      <c r="F198" s="154" t="e">
        <f>#REF!</f>
        <v>#REF!</v>
      </c>
      <c r="G198" s="154" t="e">
        <f>#REF!</f>
        <v>#REF!</v>
      </c>
      <c r="H198" s="154" t="e">
        <f>#REF!</f>
        <v>#REF!</v>
      </c>
      <c r="I198" s="154" t="e">
        <f>#REF!</f>
        <v>#REF!</v>
      </c>
      <c r="J198" s="154" t="e">
        <f>#REF!</f>
        <v>#REF!</v>
      </c>
      <c r="K198" s="154" t="e">
        <f>#REF!</f>
        <v>#REF!</v>
      </c>
      <c r="L198" s="154" t="e">
        <f>#REF!</f>
        <v>#REF!</v>
      </c>
      <c r="M198" s="154" t="e">
        <f>#REF!</f>
        <v>#REF!</v>
      </c>
      <c r="N198" s="154" t="e">
        <f>#REF!</f>
        <v>#REF!</v>
      </c>
      <c r="O198" s="154" t="e">
        <f>#REF!</f>
        <v>#REF!</v>
      </c>
      <c r="P198" s="154" t="e">
        <f>#REF!</f>
        <v>#REF!</v>
      </c>
      <c r="Q198" s="154" t="e">
        <f>#REF!</f>
        <v>#REF!</v>
      </c>
      <c r="R198" s="154" t="e">
        <f>#REF!</f>
        <v>#REF!</v>
      </c>
      <c r="S198" s="154" t="e">
        <f>#REF!</f>
        <v>#REF!</v>
      </c>
      <c r="T198" s="154" t="e">
        <f>#REF!</f>
        <v>#REF!</v>
      </c>
      <c r="U198" s="154" t="e">
        <f>#REF!</f>
        <v>#REF!</v>
      </c>
      <c r="V198" s="154" t="e">
        <f>#REF!</f>
        <v>#REF!</v>
      </c>
      <c r="W198" s="154" t="e">
        <f>#REF!</f>
        <v>#REF!</v>
      </c>
      <c r="X198" s="154" t="e">
        <f>#REF!</f>
        <v>#REF!</v>
      </c>
      <c r="Y198" s="154" t="e">
        <f>#REF!</f>
        <v>#REF!</v>
      </c>
    </row>
    <row r="199" spans="1:25">
      <c r="A199" s="142">
        <v>17</v>
      </c>
      <c r="B199" s="154" t="e">
        <f>#REF!</f>
        <v>#REF!</v>
      </c>
      <c r="C199" s="154" t="e">
        <f>#REF!</f>
        <v>#REF!</v>
      </c>
      <c r="D199" s="154" t="e">
        <f>#REF!</f>
        <v>#REF!</v>
      </c>
      <c r="E199" s="154" t="e">
        <f>#REF!</f>
        <v>#REF!</v>
      </c>
      <c r="F199" s="154" t="e">
        <f>#REF!</f>
        <v>#REF!</v>
      </c>
      <c r="G199" s="154" t="e">
        <f>#REF!</f>
        <v>#REF!</v>
      </c>
      <c r="H199" s="154" t="e">
        <f>#REF!</f>
        <v>#REF!</v>
      </c>
      <c r="I199" s="154" t="e">
        <f>#REF!</f>
        <v>#REF!</v>
      </c>
      <c r="J199" s="154" t="e">
        <f>#REF!</f>
        <v>#REF!</v>
      </c>
      <c r="K199" s="154" t="e">
        <f>#REF!</f>
        <v>#REF!</v>
      </c>
      <c r="L199" s="154" t="e">
        <f>#REF!</f>
        <v>#REF!</v>
      </c>
      <c r="M199" s="154" t="e">
        <f>#REF!</f>
        <v>#REF!</v>
      </c>
      <c r="N199" s="154" t="e">
        <f>#REF!</f>
        <v>#REF!</v>
      </c>
      <c r="O199" s="154" t="e">
        <f>#REF!</f>
        <v>#REF!</v>
      </c>
      <c r="P199" s="154" t="e">
        <f>#REF!</f>
        <v>#REF!</v>
      </c>
      <c r="Q199" s="154" t="e">
        <f>#REF!</f>
        <v>#REF!</v>
      </c>
      <c r="R199" s="154" t="e">
        <f>#REF!</f>
        <v>#REF!</v>
      </c>
      <c r="S199" s="154" t="e">
        <f>#REF!</f>
        <v>#REF!</v>
      </c>
      <c r="T199" s="154" t="e">
        <f>#REF!</f>
        <v>#REF!</v>
      </c>
      <c r="U199" s="154" t="e">
        <f>#REF!</f>
        <v>#REF!</v>
      </c>
      <c r="V199" s="154" t="e">
        <f>#REF!</f>
        <v>#REF!</v>
      </c>
      <c r="W199" s="154" t="e">
        <f>#REF!</f>
        <v>#REF!</v>
      </c>
      <c r="X199" s="154" t="e">
        <f>#REF!</f>
        <v>#REF!</v>
      </c>
      <c r="Y199" s="154" t="e">
        <f>#REF!</f>
        <v>#REF!</v>
      </c>
    </row>
    <row r="200" spans="1:25">
      <c r="A200" s="142">
        <v>18</v>
      </c>
      <c r="B200" s="154" t="e">
        <f>#REF!</f>
        <v>#REF!</v>
      </c>
      <c r="C200" s="154" t="e">
        <f>#REF!</f>
        <v>#REF!</v>
      </c>
      <c r="D200" s="154" t="e">
        <f>#REF!</f>
        <v>#REF!</v>
      </c>
      <c r="E200" s="154" t="e">
        <f>#REF!</f>
        <v>#REF!</v>
      </c>
      <c r="F200" s="154" t="e">
        <f>#REF!</f>
        <v>#REF!</v>
      </c>
      <c r="G200" s="154" t="e">
        <f>#REF!</f>
        <v>#REF!</v>
      </c>
      <c r="H200" s="154" t="e">
        <f>#REF!</f>
        <v>#REF!</v>
      </c>
      <c r="I200" s="154" t="e">
        <f>#REF!</f>
        <v>#REF!</v>
      </c>
      <c r="J200" s="154" t="e">
        <f>#REF!</f>
        <v>#REF!</v>
      </c>
      <c r="K200" s="154" t="e">
        <f>#REF!</f>
        <v>#REF!</v>
      </c>
      <c r="L200" s="154" t="e">
        <f>#REF!</f>
        <v>#REF!</v>
      </c>
      <c r="M200" s="154" t="e">
        <f>#REF!</f>
        <v>#REF!</v>
      </c>
      <c r="N200" s="154" t="e">
        <f>#REF!</f>
        <v>#REF!</v>
      </c>
      <c r="O200" s="154" t="e">
        <f>#REF!</f>
        <v>#REF!</v>
      </c>
      <c r="P200" s="154" t="e">
        <f>#REF!</f>
        <v>#REF!</v>
      </c>
      <c r="Q200" s="154" t="e">
        <f>#REF!</f>
        <v>#REF!</v>
      </c>
      <c r="R200" s="154" t="e">
        <f>#REF!</f>
        <v>#REF!</v>
      </c>
      <c r="S200" s="154" t="e">
        <f>#REF!</f>
        <v>#REF!</v>
      </c>
      <c r="T200" s="154" t="e">
        <f>#REF!</f>
        <v>#REF!</v>
      </c>
      <c r="U200" s="154" t="e">
        <f>#REF!</f>
        <v>#REF!</v>
      </c>
      <c r="V200" s="154" t="e">
        <f>#REF!</f>
        <v>#REF!</v>
      </c>
      <c r="W200" s="154" t="e">
        <f>#REF!</f>
        <v>#REF!</v>
      </c>
      <c r="X200" s="154" t="e">
        <f>#REF!</f>
        <v>#REF!</v>
      </c>
      <c r="Y200" s="154" t="e">
        <f>#REF!</f>
        <v>#REF!</v>
      </c>
    </row>
    <row r="201" spans="1:25">
      <c r="A201" s="142">
        <v>19</v>
      </c>
      <c r="B201" s="154" t="e">
        <f>#REF!</f>
        <v>#REF!</v>
      </c>
      <c r="C201" s="154" t="e">
        <f>#REF!</f>
        <v>#REF!</v>
      </c>
      <c r="D201" s="154" t="e">
        <f>#REF!</f>
        <v>#REF!</v>
      </c>
      <c r="E201" s="154" t="e">
        <f>#REF!</f>
        <v>#REF!</v>
      </c>
      <c r="F201" s="154" t="e">
        <f>#REF!</f>
        <v>#REF!</v>
      </c>
      <c r="G201" s="154" t="e">
        <f>#REF!</f>
        <v>#REF!</v>
      </c>
      <c r="H201" s="154" t="e">
        <f>#REF!</f>
        <v>#REF!</v>
      </c>
      <c r="I201" s="154" t="e">
        <f>#REF!</f>
        <v>#REF!</v>
      </c>
      <c r="J201" s="154" t="e">
        <f>#REF!</f>
        <v>#REF!</v>
      </c>
      <c r="K201" s="154" t="e">
        <f>#REF!</f>
        <v>#REF!</v>
      </c>
      <c r="L201" s="154" t="e">
        <f>#REF!</f>
        <v>#REF!</v>
      </c>
      <c r="M201" s="154" t="e">
        <f>#REF!</f>
        <v>#REF!</v>
      </c>
      <c r="N201" s="154" t="e">
        <f>#REF!</f>
        <v>#REF!</v>
      </c>
      <c r="O201" s="154" t="e">
        <f>#REF!</f>
        <v>#REF!</v>
      </c>
      <c r="P201" s="154" t="e">
        <f>#REF!</f>
        <v>#REF!</v>
      </c>
      <c r="Q201" s="154" t="e">
        <f>#REF!</f>
        <v>#REF!</v>
      </c>
      <c r="R201" s="154" t="e">
        <f>#REF!</f>
        <v>#REF!</v>
      </c>
      <c r="S201" s="154" t="e">
        <f>#REF!</f>
        <v>#REF!</v>
      </c>
      <c r="T201" s="154" t="e">
        <f>#REF!</f>
        <v>#REF!</v>
      </c>
      <c r="U201" s="154" t="e">
        <f>#REF!</f>
        <v>#REF!</v>
      </c>
      <c r="V201" s="154" t="e">
        <f>#REF!</f>
        <v>#REF!</v>
      </c>
      <c r="W201" s="154" t="e">
        <f>#REF!</f>
        <v>#REF!</v>
      </c>
      <c r="X201" s="154" t="e">
        <f>#REF!</f>
        <v>#REF!</v>
      </c>
      <c r="Y201" s="154" t="e">
        <f>#REF!</f>
        <v>#REF!</v>
      </c>
    </row>
    <row r="202" spans="1:25">
      <c r="A202" s="142">
        <v>20</v>
      </c>
      <c r="B202" s="154" t="e">
        <f>#REF!</f>
        <v>#REF!</v>
      </c>
      <c r="C202" s="154" t="e">
        <f>#REF!</f>
        <v>#REF!</v>
      </c>
      <c r="D202" s="154" t="e">
        <f>#REF!</f>
        <v>#REF!</v>
      </c>
      <c r="E202" s="154" t="e">
        <f>#REF!</f>
        <v>#REF!</v>
      </c>
      <c r="F202" s="154" t="e">
        <f>#REF!</f>
        <v>#REF!</v>
      </c>
      <c r="G202" s="154" t="e">
        <f>#REF!</f>
        <v>#REF!</v>
      </c>
      <c r="H202" s="154" t="e">
        <f>#REF!</f>
        <v>#REF!</v>
      </c>
      <c r="I202" s="154" t="e">
        <f>#REF!</f>
        <v>#REF!</v>
      </c>
      <c r="J202" s="154" t="e">
        <f>#REF!</f>
        <v>#REF!</v>
      </c>
      <c r="K202" s="154" t="e">
        <f>#REF!</f>
        <v>#REF!</v>
      </c>
      <c r="L202" s="154" t="e">
        <f>#REF!</f>
        <v>#REF!</v>
      </c>
      <c r="M202" s="154" t="e">
        <f>#REF!</f>
        <v>#REF!</v>
      </c>
      <c r="N202" s="154" t="e">
        <f>#REF!</f>
        <v>#REF!</v>
      </c>
      <c r="O202" s="154" t="e">
        <f>#REF!</f>
        <v>#REF!</v>
      </c>
      <c r="P202" s="154" t="e">
        <f>#REF!</f>
        <v>#REF!</v>
      </c>
      <c r="Q202" s="154" t="e">
        <f>#REF!</f>
        <v>#REF!</v>
      </c>
      <c r="R202" s="154" t="e">
        <f>#REF!</f>
        <v>#REF!</v>
      </c>
      <c r="S202" s="154" t="e">
        <f>#REF!</f>
        <v>#REF!</v>
      </c>
      <c r="T202" s="154" t="e">
        <f>#REF!</f>
        <v>#REF!</v>
      </c>
      <c r="U202" s="154" t="e">
        <f>#REF!</f>
        <v>#REF!</v>
      </c>
      <c r="V202" s="154" t="e">
        <f>#REF!</f>
        <v>#REF!</v>
      </c>
      <c r="W202" s="154" t="e">
        <f>#REF!</f>
        <v>#REF!</v>
      </c>
      <c r="X202" s="154" t="e">
        <f>#REF!</f>
        <v>#REF!</v>
      </c>
      <c r="Y202" s="154" t="e">
        <f>#REF!</f>
        <v>#REF!</v>
      </c>
    </row>
    <row r="203" spans="1:25">
      <c r="A203" s="142">
        <v>21</v>
      </c>
      <c r="B203" s="154" t="e">
        <f>#REF!</f>
        <v>#REF!</v>
      </c>
      <c r="C203" s="154" t="e">
        <f>#REF!</f>
        <v>#REF!</v>
      </c>
      <c r="D203" s="154" t="e">
        <f>#REF!</f>
        <v>#REF!</v>
      </c>
      <c r="E203" s="154" t="e">
        <f>#REF!</f>
        <v>#REF!</v>
      </c>
      <c r="F203" s="154" t="e">
        <f>#REF!</f>
        <v>#REF!</v>
      </c>
      <c r="G203" s="154" t="e">
        <f>#REF!</f>
        <v>#REF!</v>
      </c>
      <c r="H203" s="154" t="e">
        <f>#REF!</f>
        <v>#REF!</v>
      </c>
      <c r="I203" s="154" t="e">
        <f>#REF!</f>
        <v>#REF!</v>
      </c>
      <c r="J203" s="154" t="e">
        <f>#REF!</f>
        <v>#REF!</v>
      </c>
      <c r="K203" s="154" t="e">
        <f>#REF!</f>
        <v>#REF!</v>
      </c>
      <c r="L203" s="154" t="e">
        <f>#REF!</f>
        <v>#REF!</v>
      </c>
      <c r="M203" s="154" t="e">
        <f>#REF!</f>
        <v>#REF!</v>
      </c>
      <c r="N203" s="154" t="e">
        <f>#REF!</f>
        <v>#REF!</v>
      </c>
      <c r="O203" s="154" t="e">
        <f>#REF!</f>
        <v>#REF!</v>
      </c>
      <c r="P203" s="154" t="e">
        <f>#REF!</f>
        <v>#REF!</v>
      </c>
      <c r="Q203" s="154" t="e">
        <f>#REF!</f>
        <v>#REF!</v>
      </c>
      <c r="R203" s="154" t="e">
        <f>#REF!</f>
        <v>#REF!</v>
      </c>
      <c r="S203" s="154" t="e">
        <f>#REF!</f>
        <v>#REF!</v>
      </c>
      <c r="T203" s="154" t="e">
        <f>#REF!</f>
        <v>#REF!</v>
      </c>
      <c r="U203" s="154" t="e">
        <f>#REF!</f>
        <v>#REF!</v>
      </c>
      <c r="V203" s="154" t="e">
        <f>#REF!</f>
        <v>#REF!</v>
      </c>
      <c r="W203" s="154" t="e">
        <f>#REF!</f>
        <v>#REF!</v>
      </c>
      <c r="X203" s="154" t="e">
        <f>#REF!</f>
        <v>#REF!</v>
      </c>
      <c r="Y203" s="154" t="e">
        <f>#REF!</f>
        <v>#REF!</v>
      </c>
    </row>
    <row r="204" spans="1:25">
      <c r="A204" s="142">
        <v>22</v>
      </c>
      <c r="B204" s="154" t="e">
        <f>#REF!</f>
        <v>#REF!</v>
      </c>
      <c r="C204" s="154" t="e">
        <f>#REF!</f>
        <v>#REF!</v>
      </c>
      <c r="D204" s="154" t="e">
        <f>#REF!</f>
        <v>#REF!</v>
      </c>
      <c r="E204" s="154" t="e">
        <f>#REF!</f>
        <v>#REF!</v>
      </c>
      <c r="F204" s="154" t="e">
        <f>#REF!</f>
        <v>#REF!</v>
      </c>
      <c r="G204" s="154" t="e">
        <f>#REF!</f>
        <v>#REF!</v>
      </c>
      <c r="H204" s="154" t="e">
        <f>#REF!</f>
        <v>#REF!</v>
      </c>
      <c r="I204" s="154" t="e">
        <f>#REF!</f>
        <v>#REF!</v>
      </c>
      <c r="J204" s="154" t="e">
        <f>#REF!</f>
        <v>#REF!</v>
      </c>
      <c r="K204" s="154" t="e">
        <f>#REF!</f>
        <v>#REF!</v>
      </c>
      <c r="L204" s="154" t="e">
        <f>#REF!</f>
        <v>#REF!</v>
      </c>
      <c r="M204" s="154" t="e">
        <f>#REF!</f>
        <v>#REF!</v>
      </c>
      <c r="N204" s="154" t="e">
        <f>#REF!</f>
        <v>#REF!</v>
      </c>
      <c r="O204" s="154" t="e">
        <f>#REF!</f>
        <v>#REF!</v>
      </c>
      <c r="P204" s="154" t="e">
        <f>#REF!</f>
        <v>#REF!</v>
      </c>
      <c r="Q204" s="154" t="e">
        <f>#REF!</f>
        <v>#REF!</v>
      </c>
      <c r="R204" s="154" t="e">
        <f>#REF!</f>
        <v>#REF!</v>
      </c>
      <c r="S204" s="154" t="e">
        <f>#REF!</f>
        <v>#REF!</v>
      </c>
      <c r="T204" s="154" t="e">
        <f>#REF!</f>
        <v>#REF!</v>
      </c>
      <c r="U204" s="154" t="e">
        <f>#REF!</f>
        <v>#REF!</v>
      </c>
      <c r="V204" s="154" t="e">
        <f>#REF!</f>
        <v>#REF!</v>
      </c>
      <c r="W204" s="154" t="e">
        <f>#REF!</f>
        <v>#REF!</v>
      </c>
      <c r="X204" s="154" t="e">
        <f>#REF!</f>
        <v>#REF!</v>
      </c>
      <c r="Y204" s="154" t="e">
        <f>#REF!</f>
        <v>#REF!</v>
      </c>
    </row>
    <row r="205" spans="1:25">
      <c r="A205" s="142">
        <v>23</v>
      </c>
      <c r="B205" s="154" t="e">
        <f>#REF!</f>
        <v>#REF!</v>
      </c>
      <c r="C205" s="154" t="e">
        <f>#REF!</f>
        <v>#REF!</v>
      </c>
      <c r="D205" s="154" t="e">
        <f>#REF!</f>
        <v>#REF!</v>
      </c>
      <c r="E205" s="154" t="e">
        <f>#REF!</f>
        <v>#REF!</v>
      </c>
      <c r="F205" s="154" t="e">
        <f>#REF!</f>
        <v>#REF!</v>
      </c>
      <c r="G205" s="154" t="e">
        <f>#REF!</f>
        <v>#REF!</v>
      </c>
      <c r="H205" s="154" t="e">
        <f>#REF!</f>
        <v>#REF!</v>
      </c>
      <c r="I205" s="154" t="e">
        <f>#REF!</f>
        <v>#REF!</v>
      </c>
      <c r="J205" s="154" t="e">
        <f>#REF!</f>
        <v>#REF!</v>
      </c>
      <c r="K205" s="154" t="e">
        <f>#REF!</f>
        <v>#REF!</v>
      </c>
      <c r="L205" s="154" t="e">
        <f>#REF!</f>
        <v>#REF!</v>
      </c>
      <c r="M205" s="154" t="e">
        <f>#REF!</f>
        <v>#REF!</v>
      </c>
      <c r="N205" s="154" t="e">
        <f>#REF!</f>
        <v>#REF!</v>
      </c>
      <c r="O205" s="154" t="e">
        <f>#REF!</f>
        <v>#REF!</v>
      </c>
      <c r="P205" s="154" t="e">
        <f>#REF!</f>
        <v>#REF!</v>
      </c>
      <c r="Q205" s="154" t="e">
        <f>#REF!</f>
        <v>#REF!</v>
      </c>
      <c r="R205" s="154" t="e">
        <f>#REF!</f>
        <v>#REF!</v>
      </c>
      <c r="S205" s="154" t="e">
        <f>#REF!</f>
        <v>#REF!</v>
      </c>
      <c r="T205" s="154" t="e">
        <f>#REF!</f>
        <v>#REF!</v>
      </c>
      <c r="U205" s="154" t="e">
        <f>#REF!</f>
        <v>#REF!</v>
      </c>
      <c r="V205" s="154" t="e">
        <f>#REF!</f>
        <v>#REF!</v>
      </c>
      <c r="W205" s="154" t="e">
        <f>#REF!</f>
        <v>#REF!</v>
      </c>
      <c r="X205" s="154" t="e">
        <f>#REF!</f>
        <v>#REF!</v>
      </c>
      <c r="Y205" s="154" t="e">
        <f>#REF!</f>
        <v>#REF!</v>
      </c>
    </row>
    <row r="206" spans="1:25">
      <c r="A206" s="142">
        <v>24</v>
      </c>
      <c r="B206" s="154" t="e">
        <f>#REF!</f>
        <v>#REF!</v>
      </c>
      <c r="C206" s="154" t="e">
        <f>#REF!</f>
        <v>#REF!</v>
      </c>
      <c r="D206" s="154" t="e">
        <f>#REF!</f>
        <v>#REF!</v>
      </c>
      <c r="E206" s="154" t="e">
        <f>#REF!</f>
        <v>#REF!</v>
      </c>
      <c r="F206" s="154" t="e">
        <f>#REF!</f>
        <v>#REF!</v>
      </c>
      <c r="G206" s="154" t="e">
        <f>#REF!</f>
        <v>#REF!</v>
      </c>
      <c r="H206" s="154" t="e">
        <f>#REF!</f>
        <v>#REF!</v>
      </c>
      <c r="I206" s="154" t="e">
        <f>#REF!</f>
        <v>#REF!</v>
      </c>
      <c r="J206" s="154" t="e">
        <f>#REF!</f>
        <v>#REF!</v>
      </c>
      <c r="K206" s="154" t="e">
        <f>#REF!</f>
        <v>#REF!</v>
      </c>
      <c r="L206" s="154" t="e">
        <f>#REF!</f>
        <v>#REF!</v>
      </c>
      <c r="M206" s="154" t="e">
        <f>#REF!</f>
        <v>#REF!</v>
      </c>
      <c r="N206" s="154" t="e">
        <f>#REF!</f>
        <v>#REF!</v>
      </c>
      <c r="O206" s="154" t="e">
        <f>#REF!</f>
        <v>#REF!</v>
      </c>
      <c r="P206" s="154" t="e">
        <f>#REF!</f>
        <v>#REF!</v>
      </c>
      <c r="Q206" s="154" t="e">
        <f>#REF!</f>
        <v>#REF!</v>
      </c>
      <c r="R206" s="154" t="e">
        <f>#REF!</f>
        <v>#REF!</v>
      </c>
      <c r="S206" s="154" t="e">
        <f>#REF!</f>
        <v>#REF!</v>
      </c>
      <c r="T206" s="154" t="e">
        <f>#REF!</f>
        <v>#REF!</v>
      </c>
      <c r="U206" s="154" t="e">
        <f>#REF!</f>
        <v>#REF!</v>
      </c>
      <c r="V206" s="154" t="e">
        <f>#REF!</f>
        <v>#REF!</v>
      </c>
      <c r="W206" s="154" t="e">
        <f>#REF!</f>
        <v>#REF!</v>
      </c>
      <c r="X206" s="154" t="e">
        <f>#REF!</f>
        <v>#REF!</v>
      </c>
      <c r="Y206" s="154" t="e">
        <f>#REF!</f>
        <v>#REF!</v>
      </c>
    </row>
    <row r="207" spans="1:25">
      <c r="A207" s="142">
        <v>25</v>
      </c>
      <c r="B207" s="154" t="e">
        <f>#REF!</f>
        <v>#REF!</v>
      </c>
      <c r="C207" s="154" t="e">
        <f>#REF!</f>
        <v>#REF!</v>
      </c>
      <c r="D207" s="154" t="e">
        <f>#REF!</f>
        <v>#REF!</v>
      </c>
      <c r="E207" s="154" t="e">
        <f>#REF!</f>
        <v>#REF!</v>
      </c>
      <c r="F207" s="154" t="e">
        <f>#REF!</f>
        <v>#REF!</v>
      </c>
      <c r="G207" s="154" t="e">
        <f>#REF!</f>
        <v>#REF!</v>
      </c>
      <c r="H207" s="154" t="e">
        <f>#REF!</f>
        <v>#REF!</v>
      </c>
      <c r="I207" s="154" t="e">
        <f>#REF!</f>
        <v>#REF!</v>
      </c>
      <c r="J207" s="154" t="e">
        <f>#REF!</f>
        <v>#REF!</v>
      </c>
      <c r="K207" s="154" t="e">
        <f>#REF!</f>
        <v>#REF!</v>
      </c>
      <c r="L207" s="154" t="e">
        <f>#REF!</f>
        <v>#REF!</v>
      </c>
      <c r="M207" s="154" t="e">
        <f>#REF!</f>
        <v>#REF!</v>
      </c>
      <c r="N207" s="154" t="e">
        <f>#REF!</f>
        <v>#REF!</v>
      </c>
      <c r="O207" s="154" t="e">
        <f>#REF!</f>
        <v>#REF!</v>
      </c>
      <c r="P207" s="154" t="e">
        <f>#REF!</f>
        <v>#REF!</v>
      </c>
      <c r="Q207" s="154" t="e">
        <f>#REF!</f>
        <v>#REF!</v>
      </c>
      <c r="R207" s="154" t="e">
        <f>#REF!</f>
        <v>#REF!</v>
      </c>
      <c r="S207" s="154" t="e">
        <f>#REF!</f>
        <v>#REF!</v>
      </c>
      <c r="T207" s="154" t="e">
        <f>#REF!</f>
        <v>#REF!</v>
      </c>
      <c r="U207" s="154" t="e">
        <f>#REF!</f>
        <v>#REF!</v>
      </c>
      <c r="V207" s="154" t="e">
        <f>#REF!</f>
        <v>#REF!</v>
      </c>
      <c r="W207" s="154" t="e">
        <f>#REF!</f>
        <v>#REF!</v>
      </c>
      <c r="X207" s="154" t="e">
        <f>#REF!</f>
        <v>#REF!</v>
      </c>
      <c r="Y207" s="154" t="e">
        <f>#REF!</f>
        <v>#REF!</v>
      </c>
    </row>
    <row r="208" spans="1:25">
      <c r="A208" s="142">
        <v>26</v>
      </c>
      <c r="B208" s="154" t="e">
        <f>#REF!</f>
        <v>#REF!</v>
      </c>
      <c r="C208" s="154" t="e">
        <f>#REF!</f>
        <v>#REF!</v>
      </c>
      <c r="D208" s="154" t="e">
        <f>#REF!</f>
        <v>#REF!</v>
      </c>
      <c r="E208" s="154" t="e">
        <f>#REF!</f>
        <v>#REF!</v>
      </c>
      <c r="F208" s="154" t="e">
        <f>#REF!</f>
        <v>#REF!</v>
      </c>
      <c r="G208" s="154" t="e">
        <f>#REF!</f>
        <v>#REF!</v>
      </c>
      <c r="H208" s="154" t="e">
        <f>#REF!</f>
        <v>#REF!</v>
      </c>
      <c r="I208" s="154" t="e">
        <f>#REF!</f>
        <v>#REF!</v>
      </c>
      <c r="J208" s="154" t="e">
        <f>#REF!</f>
        <v>#REF!</v>
      </c>
      <c r="K208" s="154" t="e">
        <f>#REF!</f>
        <v>#REF!</v>
      </c>
      <c r="L208" s="154" t="e">
        <f>#REF!</f>
        <v>#REF!</v>
      </c>
      <c r="M208" s="154" t="e">
        <f>#REF!</f>
        <v>#REF!</v>
      </c>
      <c r="N208" s="154" t="e">
        <f>#REF!</f>
        <v>#REF!</v>
      </c>
      <c r="O208" s="154" t="e">
        <f>#REF!</f>
        <v>#REF!</v>
      </c>
      <c r="P208" s="154" t="e">
        <f>#REF!</f>
        <v>#REF!</v>
      </c>
      <c r="Q208" s="154" t="e">
        <f>#REF!</f>
        <v>#REF!</v>
      </c>
      <c r="R208" s="154" t="e">
        <f>#REF!</f>
        <v>#REF!</v>
      </c>
      <c r="S208" s="154" t="e">
        <f>#REF!</f>
        <v>#REF!</v>
      </c>
      <c r="T208" s="154" t="e">
        <f>#REF!</f>
        <v>#REF!</v>
      </c>
      <c r="U208" s="154" t="e">
        <f>#REF!</f>
        <v>#REF!</v>
      </c>
      <c r="V208" s="154" t="e">
        <f>#REF!</f>
        <v>#REF!</v>
      </c>
      <c r="W208" s="154" t="e">
        <f>#REF!</f>
        <v>#REF!</v>
      </c>
      <c r="X208" s="154" t="e">
        <f>#REF!</f>
        <v>#REF!</v>
      </c>
      <c r="Y208" s="154" t="e">
        <f>#REF!</f>
        <v>#REF!</v>
      </c>
    </row>
    <row r="209" spans="1:25">
      <c r="A209" s="142">
        <v>27</v>
      </c>
      <c r="B209" s="154" t="e">
        <f>#REF!</f>
        <v>#REF!</v>
      </c>
      <c r="C209" s="154" t="e">
        <f>#REF!</f>
        <v>#REF!</v>
      </c>
      <c r="D209" s="154" t="e">
        <f>#REF!</f>
        <v>#REF!</v>
      </c>
      <c r="E209" s="154" t="e">
        <f>#REF!</f>
        <v>#REF!</v>
      </c>
      <c r="F209" s="154" t="e">
        <f>#REF!</f>
        <v>#REF!</v>
      </c>
      <c r="G209" s="154" t="e">
        <f>#REF!</f>
        <v>#REF!</v>
      </c>
      <c r="H209" s="154" t="e">
        <f>#REF!</f>
        <v>#REF!</v>
      </c>
      <c r="I209" s="154" t="e">
        <f>#REF!</f>
        <v>#REF!</v>
      </c>
      <c r="J209" s="154" t="e">
        <f>#REF!</f>
        <v>#REF!</v>
      </c>
      <c r="K209" s="154" t="e">
        <f>#REF!</f>
        <v>#REF!</v>
      </c>
      <c r="L209" s="154" t="e">
        <f>#REF!</f>
        <v>#REF!</v>
      </c>
      <c r="M209" s="154" t="e">
        <f>#REF!</f>
        <v>#REF!</v>
      </c>
      <c r="N209" s="154" t="e">
        <f>#REF!</f>
        <v>#REF!</v>
      </c>
      <c r="O209" s="154" t="e">
        <f>#REF!</f>
        <v>#REF!</v>
      </c>
      <c r="P209" s="154" t="e">
        <f>#REF!</f>
        <v>#REF!</v>
      </c>
      <c r="Q209" s="154" t="e">
        <f>#REF!</f>
        <v>#REF!</v>
      </c>
      <c r="R209" s="154" t="e">
        <f>#REF!</f>
        <v>#REF!</v>
      </c>
      <c r="S209" s="154" t="e">
        <f>#REF!</f>
        <v>#REF!</v>
      </c>
      <c r="T209" s="154" t="e">
        <f>#REF!</f>
        <v>#REF!</v>
      </c>
      <c r="U209" s="154" t="e">
        <f>#REF!</f>
        <v>#REF!</v>
      </c>
      <c r="V209" s="154" t="e">
        <f>#REF!</f>
        <v>#REF!</v>
      </c>
      <c r="W209" s="154" t="e">
        <f>#REF!</f>
        <v>#REF!</v>
      </c>
      <c r="X209" s="154" t="e">
        <f>#REF!</f>
        <v>#REF!</v>
      </c>
      <c r="Y209" s="154" t="e">
        <f>#REF!</f>
        <v>#REF!</v>
      </c>
    </row>
    <row r="210" spans="1:25">
      <c r="A210" s="142">
        <v>28</v>
      </c>
      <c r="B210" s="154" t="e">
        <f>#REF!</f>
        <v>#REF!</v>
      </c>
      <c r="C210" s="154" t="e">
        <f>#REF!</f>
        <v>#REF!</v>
      </c>
      <c r="D210" s="154" t="e">
        <f>#REF!</f>
        <v>#REF!</v>
      </c>
      <c r="E210" s="154" t="e">
        <f>#REF!</f>
        <v>#REF!</v>
      </c>
      <c r="F210" s="154" t="e">
        <f>#REF!</f>
        <v>#REF!</v>
      </c>
      <c r="G210" s="154" t="e">
        <f>#REF!</f>
        <v>#REF!</v>
      </c>
      <c r="H210" s="154" t="e">
        <f>#REF!</f>
        <v>#REF!</v>
      </c>
      <c r="I210" s="154" t="e">
        <f>#REF!</f>
        <v>#REF!</v>
      </c>
      <c r="J210" s="154" t="e">
        <f>#REF!</f>
        <v>#REF!</v>
      </c>
      <c r="K210" s="154" t="e">
        <f>#REF!</f>
        <v>#REF!</v>
      </c>
      <c r="L210" s="154" t="e">
        <f>#REF!</f>
        <v>#REF!</v>
      </c>
      <c r="M210" s="154" t="e">
        <f>#REF!</f>
        <v>#REF!</v>
      </c>
      <c r="N210" s="154" t="e">
        <f>#REF!</f>
        <v>#REF!</v>
      </c>
      <c r="O210" s="154" t="e">
        <f>#REF!</f>
        <v>#REF!</v>
      </c>
      <c r="P210" s="154" t="e">
        <f>#REF!</f>
        <v>#REF!</v>
      </c>
      <c r="Q210" s="154" t="e">
        <f>#REF!</f>
        <v>#REF!</v>
      </c>
      <c r="R210" s="154" t="e">
        <f>#REF!</f>
        <v>#REF!</v>
      </c>
      <c r="S210" s="154" t="e">
        <f>#REF!</f>
        <v>#REF!</v>
      </c>
      <c r="T210" s="154" t="e">
        <f>#REF!</f>
        <v>#REF!</v>
      </c>
      <c r="U210" s="154" t="e">
        <f>#REF!</f>
        <v>#REF!</v>
      </c>
      <c r="V210" s="154" t="e">
        <f>#REF!</f>
        <v>#REF!</v>
      </c>
      <c r="W210" s="154" t="e">
        <f>#REF!</f>
        <v>#REF!</v>
      </c>
      <c r="X210" s="154" t="e">
        <f>#REF!</f>
        <v>#REF!</v>
      </c>
      <c r="Y210" s="154" t="e">
        <f>#REF!</f>
        <v>#REF!</v>
      </c>
    </row>
    <row r="211" spans="1:25">
      <c r="A211" s="142">
        <v>29</v>
      </c>
      <c r="B211" s="154" t="e">
        <f>#REF!</f>
        <v>#REF!</v>
      </c>
      <c r="C211" s="154" t="e">
        <f>#REF!</f>
        <v>#REF!</v>
      </c>
      <c r="D211" s="154" t="e">
        <f>#REF!</f>
        <v>#REF!</v>
      </c>
      <c r="E211" s="154" t="e">
        <f>#REF!</f>
        <v>#REF!</v>
      </c>
      <c r="F211" s="154" t="e">
        <f>#REF!</f>
        <v>#REF!</v>
      </c>
      <c r="G211" s="154" t="e">
        <f>#REF!</f>
        <v>#REF!</v>
      </c>
      <c r="H211" s="154" t="e">
        <f>#REF!</f>
        <v>#REF!</v>
      </c>
      <c r="I211" s="154" t="e">
        <f>#REF!</f>
        <v>#REF!</v>
      </c>
      <c r="J211" s="154" t="e">
        <f>#REF!</f>
        <v>#REF!</v>
      </c>
      <c r="K211" s="154" t="e">
        <f>#REF!</f>
        <v>#REF!</v>
      </c>
      <c r="L211" s="154" t="e">
        <f>#REF!</f>
        <v>#REF!</v>
      </c>
      <c r="M211" s="154" t="e">
        <f>#REF!</f>
        <v>#REF!</v>
      </c>
      <c r="N211" s="154" t="e">
        <f>#REF!</f>
        <v>#REF!</v>
      </c>
      <c r="O211" s="154" t="e">
        <f>#REF!</f>
        <v>#REF!</v>
      </c>
      <c r="P211" s="154" t="e">
        <f>#REF!</f>
        <v>#REF!</v>
      </c>
      <c r="Q211" s="154" t="e">
        <f>#REF!</f>
        <v>#REF!</v>
      </c>
      <c r="R211" s="154" t="e">
        <f>#REF!</f>
        <v>#REF!</v>
      </c>
      <c r="S211" s="154" t="e">
        <f>#REF!</f>
        <v>#REF!</v>
      </c>
      <c r="T211" s="154" t="e">
        <f>#REF!</f>
        <v>#REF!</v>
      </c>
      <c r="U211" s="154" t="e">
        <f>#REF!</f>
        <v>#REF!</v>
      </c>
      <c r="V211" s="154" t="e">
        <f>#REF!</f>
        <v>#REF!</v>
      </c>
      <c r="W211" s="154" t="e">
        <f>#REF!</f>
        <v>#REF!</v>
      </c>
      <c r="X211" s="154" t="e">
        <f>#REF!</f>
        <v>#REF!</v>
      </c>
      <c r="Y211" s="154" t="e">
        <f>#REF!</f>
        <v>#REF!</v>
      </c>
    </row>
    <row r="212" spans="1:25">
      <c r="A212" s="142">
        <v>30</v>
      </c>
      <c r="B212" s="154" t="e">
        <f>#REF!</f>
        <v>#REF!</v>
      </c>
      <c r="C212" s="154" t="e">
        <f>#REF!</f>
        <v>#REF!</v>
      </c>
      <c r="D212" s="154" t="e">
        <f>#REF!</f>
        <v>#REF!</v>
      </c>
      <c r="E212" s="154" t="e">
        <f>#REF!</f>
        <v>#REF!</v>
      </c>
      <c r="F212" s="154" t="e">
        <f>#REF!</f>
        <v>#REF!</v>
      </c>
      <c r="G212" s="154" t="e">
        <f>#REF!</f>
        <v>#REF!</v>
      </c>
      <c r="H212" s="154" t="e">
        <f>#REF!</f>
        <v>#REF!</v>
      </c>
      <c r="I212" s="154" t="e">
        <f>#REF!</f>
        <v>#REF!</v>
      </c>
      <c r="J212" s="154" t="e">
        <f>#REF!</f>
        <v>#REF!</v>
      </c>
      <c r="K212" s="154" t="e">
        <f>#REF!</f>
        <v>#REF!</v>
      </c>
      <c r="L212" s="154" t="e">
        <f>#REF!</f>
        <v>#REF!</v>
      </c>
      <c r="M212" s="154" t="e">
        <f>#REF!</f>
        <v>#REF!</v>
      </c>
      <c r="N212" s="154" t="e">
        <f>#REF!</f>
        <v>#REF!</v>
      </c>
      <c r="O212" s="154" t="e">
        <f>#REF!</f>
        <v>#REF!</v>
      </c>
      <c r="P212" s="154" t="e">
        <f>#REF!</f>
        <v>#REF!</v>
      </c>
      <c r="Q212" s="154" t="e">
        <f>#REF!</f>
        <v>#REF!</v>
      </c>
      <c r="R212" s="154" t="e">
        <f>#REF!</f>
        <v>#REF!</v>
      </c>
      <c r="S212" s="154" t="e">
        <f>#REF!</f>
        <v>#REF!</v>
      </c>
      <c r="T212" s="154" t="e">
        <f>#REF!</f>
        <v>#REF!</v>
      </c>
      <c r="U212" s="154" t="e">
        <f>#REF!</f>
        <v>#REF!</v>
      </c>
      <c r="V212" s="154" t="e">
        <f>#REF!</f>
        <v>#REF!</v>
      </c>
      <c r="W212" s="154" t="e">
        <f>#REF!</f>
        <v>#REF!</v>
      </c>
      <c r="X212" s="154" t="e">
        <f>#REF!</f>
        <v>#REF!</v>
      </c>
      <c r="Y212" s="154" t="e">
        <f>#REF!</f>
        <v>#REF!</v>
      </c>
    </row>
    <row r="213" spans="1:25">
      <c r="A213" s="142">
        <v>31</v>
      </c>
      <c r="B213" s="154" t="e">
        <f>#REF!</f>
        <v>#REF!</v>
      </c>
      <c r="C213" s="154" t="e">
        <f>#REF!</f>
        <v>#REF!</v>
      </c>
      <c r="D213" s="154" t="e">
        <f>#REF!</f>
        <v>#REF!</v>
      </c>
      <c r="E213" s="154" t="e">
        <f>#REF!</f>
        <v>#REF!</v>
      </c>
      <c r="F213" s="154" t="e">
        <f>#REF!</f>
        <v>#REF!</v>
      </c>
      <c r="G213" s="154" t="e">
        <f>#REF!</f>
        <v>#REF!</v>
      </c>
      <c r="H213" s="154" t="e">
        <f>#REF!</f>
        <v>#REF!</v>
      </c>
      <c r="I213" s="154" t="e">
        <f>#REF!</f>
        <v>#REF!</v>
      </c>
      <c r="J213" s="154" t="e">
        <f>#REF!</f>
        <v>#REF!</v>
      </c>
      <c r="K213" s="154" t="e">
        <f>#REF!</f>
        <v>#REF!</v>
      </c>
      <c r="L213" s="154" t="e">
        <f>#REF!</f>
        <v>#REF!</v>
      </c>
      <c r="M213" s="154" t="e">
        <f>#REF!</f>
        <v>#REF!</v>
      </c>
      <c r="N213" s="154" t="e">
        <f>#REF!</f>
        <v>#REF!</v>
      </c>
      <c r="O213" s="154" t="e">
        <f>#REF!</f>
        <v>#REF!</v>
      </c>
      <c r="P213" s="154" t="e">
        <f>#REF!</f>
        <v>#REF!</v>
      </c>
      <c r="Q213" s="154" t="e">
        <f>#REF!</f>
        <v>#REF!</v>
      </c>
      <c r="R213" s="154" t="e">
        <f>#REF!</f>
        <v>#REF!</v>
      </c>
      <c r="S213" s="154" t="e">
        <f>#REF!</f>
        <v>#REF!</v>
      </c>
      <c r="T213" s="154" t="e">
        <f>#REF!</f>
        <v>#REF!</v>
      </c>
      <c r="U213" s="154" t="e">
        <f>#REF!</f>
        <v>#REF!</v>
      </c>
      <c r="V213" s="154" t="e">
        <f>#REF!</f>
        <v>#REF!</v>
      </c>
      <c r="W213" s="154" t="e">
        <f>#REF!</f>
        <v>#REF!</v>
      </c>
      <c r="X213" s="154" t="e">
        <f>#REF!</f>
        <v>#REF!</v>
      </c>
      <c r="Y213" s="154" t="e">
        <f>#REF!</f>
        <v>#REF!</v>
      </c>
    </row>
    <row r="215" spans="1:25">
      <c r="A215" s="476" t="s">
        <v>212</v>
      </c>
      <c r="B215" s="477" t="s">
        <v>217</v>
      </c>
      <c r="C215" s="477"/>
      <c r="D215" s="477"/>
      <c r="E215" s="477"/>
      <c r="F215" s="477"/>
      <c r="G215" s="477"/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  <c r="V215" s="477"/>
      <c r="W215" s="477"/>
      <c r="X215" s="477"/>
      <c r="Y215" s="477"/>
    </row>
    <row r="216" spans="1:25">
      <c r="A216" s="476"/>
      <c r="B216" s="156" t="s">
        <v>1</v>
      </c>
      <c r="C216" s="156" t="s">
        <v>2</v>
      </c>
      <c r="D216" s="156" t="s">
        <v>3</v>
      </c>
      <c r="E216" s="156" t="s">
        <v>4</v>
      </c>
      <c r="F216" s="156" t="s">
        <v>5</v>
      </c>
      <c r="G216" s="156" t="s">
        <v>6</v>
      </c>
      <c r="H216" s="156" t="s">
        <v>7</v>
      </c>
      <c r="I216" s="156" t="s">
        <v>8</v>
      </c>
      <c r="J216" s="156" t="s">
        <v>9</v>
      </c>
      <c r="K216" s="156" t="s">
        <v>10</v>
      </c>
      <c r="L216" s="156" t="s">
        <v>11</v>
      </c>
      <c r="M216" s="156" t="s">
        <v>12</v>
      </c>
      <c r="N216" s="156" t="s">
        <v>13</v>
      </c>
      <c r="O216" s="156" t="s">
        <v>14</v>
      </c>
      <c r="P216" s="156" t="s">
        <v>15</v>
      </c>
      <c r="Q216" s="156" t="s">
        <v>16</v>
      </c>
      <c r="R216" s="156" t="s">
        <v>17</v>
      </c>
      <c r="S216" s="156" t="s">
        <v>18</v>
      </c>
      <c r="T216" s="156" t="s">
        <v>19</v>
      </c>
      <c r="U216" s="156" t="s">
        <v>20</v>
      </c>
      <c r="V216" s="156" t="s">
        <v>21</v>
      </c>
      <c r="W216" s="156" t="s">
        <v>22</v>
      </c>
      <c r="X216" s="156" t="s">
        <v>23</v>
      </c>
      <c r="Y216" s="156" t="s">
        <v>24</v>
      </c>
    </row>
    <row r="217" spans="1:25">
      <c r="A217" s="142">
        <v>1</v>
      </c>
      <c r="B217" s="154" t="e">
        <f>#REF!</f>
        <v>#REF!</v>
      </c>
      <c r="C217" s="154" t="e">
        <f>#REF!</f>
        <v>#REF!</v>
      </c>
      <c r="D217" s="154" t="e">
        <f>#REF!</f>
        <v>#REF!</v>
      </c>
      <c r="E217" s="154" t="e">
        <f>#REF!</f>
        <v>#REF!</v>
      </c>
      <c r="F217" s="154" t="e">
        <f>#REF!</f>
        <v>#REF!</v>
      </c>
      <c r="G217" s="154" t="e">
        <f>#REF!</f>
        <v>#REF!</v>
      </c>
      <c r="H217" s="154" t="e">
        <f>#REF!</f>
        <v>#REF!</v>
      </c>
      <c r="I217" s="154" t="e">
        <f>#REF!</f>
        <v>#REF!</v>
      </c>
      <c r="J217" s="154" t="e">
        <f>#REF!</f>
        <v>#REF!</v>
      </c>
      <c r="K217" s="154" t="e">
        <f>#REF!</f>
        <v>#REF!</v>
      </c>
      <c r="L217" s="154" t="e">
        <f>#REF!</f>
        <v>#REF!</v>
      </c>
      <c r="M217" s="154" t="e">
        <f>#REF!</f>
        <v>#REF!</v>
      </c>
      <c r="N217" s="154" t="e">
        <f>#REF!</f>
        <v>#REF!</v>
      </c>
      <c r="O217" s="154" t="e">
        <f>#REF!</f>
        <v>#REF!</v>
      </c>
      <c r="P217" s="154" t="e">
        <f>#REF!</f>
        <v>#REF!</v>
      </c>
      <c r="Q217" s="154" t="e">
        <f>#REF!</f>
        <v>#REF!</v>
      </c>
      <c r="R217" s="154" t="e">
        <f>#REF!</f>
        <v>#REF!</v>
      </c>
      <c r="S217" s="154" t="e">
        <f>#REF!</f>
        <v>#REF!</v>
      </c>
      <c r="T217" s="154" t="e">
        <f>#REF!</f>
        <v>#REF!</v>
      </c>
      <c r="U217" s="154" t="e">
        <f>#REF!</f>
        <v>#REF!</v>
      </c>
      <c r="V217" s="154" t="e">
        <f>#REF!</f>
        <v>#REF!</v>
      </c>
      <c r="W217" s="154" t="e">
        <f>#REF!</f>
        <v>#REF!</v>
      </c>
      <c r="X217" s="154" t="e">
        <f>#REF!</f>
        <v>#REF!</v>
      </c>
      <c r="Y217" s="154" t="e">
        <f>#REF!</f>
        <v>#REF!</v>
      </c>
    </row>
    <row r="218" spans="1:25">
      <c r="A218" s="142">
        <v>2</v>
      </c>
      <c r="B218" s="154" t="e">
        <f>#REF!</f>
        <v>#REF!</v>
      </c>
      <c r="C218" s="154" t="e">
        <f>#REF!</f>
        <v>#REF!</v>
      </c>
      <c r="D218" s="154" t="e">
        <f>#REF!</f>
        <v>#REF!</v>
      </c>
      <c r="E218" s="154" t="e">
        <f>#REF!</f>
        <v>#REF!</v>
      </c>
      <c r="F218" s="154" t="e">
        <f>#REF!</f>
        <v>#REF!</v>
      </c>
      <c r="G218" s="154" t="e">
        <f>#REF!</f>
        <v>#REF!</v>
      </c>
      <c r="H218" s="154" t="e">
        <f>#REF!</f>
        <v>#REF!</v>
      </c>
      <c r="I218" s="154" t="e">
        <f>#REF!</f>
        <v>#REF!</v>
      </c>
      <c r="J218" s="154" t="e">
        <f>#REF!</f>
        <v>#REF!</v>
      </c>
      <c r="K218" s="154" t="e">
        <f>#REF!</f>
        <v>#REF!</v>
      </c>
      <c r="L218" s="154" t="e">
        <f>#REF!</f>
        <v>#REF!</v>
      </c>
      <c r="M218" s="154" t="e">
        <f>#REF!</f>
        <v>#REF!</v>
      </c>
      <c r="N218" s="154" t="e">
        <f>#REF!</f>
        <v>#REF!</v>
      </c>
      <c r="O218" s="154" t="e">
        <f>#REF!</f>
        <v>#REF!</v>
      </c>
      <c r="P218" s="154" t="e">
        <f>#REF!</f>
        <v>#REF!</v>
      </c>
      <c r="Q218" s="154" t="e">
        <f>#REF!</f>
        <v>#REF!</v>
      </c>
      <c r="R218" s="154" t="e">
        <f>#REF!</f>
        <v>#REF!</v>
      </c>
      <c r="S218" s="154" t="e">
        <f>#REF!</f>
        <v>#REF!</v>
      </c>
      <c r="T218" s="154" t="e">
        <f>#REF!</f>
        <v>#REF!</v>
      </c>
      <c r="U218" s="154" t="e">
        <f>#REF!</f>
        <v>#REF!</v>
      </c>
      <c r="V218" s="154" t="e">
        <f>#REF!</f>
        <v>#REF!</v>
      </c>
      <c r="W218" s="154" t="e">
        <f>#REF!</f>
        <v>#REF!</v>
      </c>
      <c r="X218" s="154" t="e">
        <f>#REF!</f>
        <v>#REF!</v>
      </c>
      <c r="Y218" s="154" t="e">
        <f>#REF!</f>
        <v>#REF!</v>
      </c>
    </row>
    <row r="219" spans="1:25">
      <c r="A219" s="142">
        <v>3</v>
      </c>
      <c r="B219" s="154" t="e">
        <f>#REF!</f>
        <v>#REF!</v>
      </c>
      <c r="C219" s="154" t="e">
        <f>#REF!</f>
        <v>#REF!</v>
      </c>
      <c r="D219" s="154" t="e">
        <f>#REF!</f>
        <v>#REF!</v>
      </c>
      <c r="E219" s="154" t="e">
        <f>#REF!</f>
        <v>#REF!</v>
      </c>
      <c r="F219" s="154" t="e">
        <f>#REF!</f>
        <v>#REF!</v>
      </c>
      <c r="G219" s="154" t="e">
        <f>#REF!</f>
        <v>#REF!</v>
      </c>
      <c r="H219" s="154" t="e">
        <f>#REF!</f>
        <v>#REF!</v>
      </c>
      <c r="I219" s="154" t="e">
        <f>#REF!</f>
        <v>#REF!</v>
      </c>
      <c r="J219" s="154" t="e">
        <f>#REF!</f>
        <v>#REF!</v>
      </c>
      <c r="K219" s="154" t="e">
        <f>#REF!</f>
        <v>#REF!</v>
      </c>
      <c r="L219" s="154" t="e">
        <f>#REF!</f>
        <v>#REF!</v>
      </c>
      <c r="M219" s="154" t="e">
        <f>#REF!</f>
        <v>#REF!</v>
      </c>
      <c r="N219" s="154" t="e">
        <f>#REF!</f>
        <v>#REF!</v>
      </c>
      <c r="O219" s="154" t="e">
        <f>#REF!</f>
        <v>#REF!</v>
      </c>
      <c r="P219" s="154" t="e">
        <f>#REF!</f>
        <v>#REF!</v>
      </c>
      <c r="Q219" s="154" t="e">
        <f>#REF!</f>
        <v>#REF!</v>
      </c>
      <c r="R219" s="154" t="e">
        <f>#REF!</f>
        <v>#REF!</v>
      </c>
      <c r="S219" s="154" t="e">
        <f>#REF!</f>
        <v>#REF!</v>
      </c>
      <c r="T219" s="154" t="e">
        <f>#REF!</f>
        <v>#REF!</v>
      </c>
      <c r="U219" s="154" t="e">
        <f>#REF!</f>
        <v>#REF!</v>
      </c>
      <c r="V219" s="154" t="e">
        <f>#REF!</f>
        <v>#REF!</v>
      </c>
      <c r="W219" s="154" t="e">
        <f>#REF!</f>
        <v>#REF!</v>
      </c>
      <c r="X219" s="154" t="e">
        <f>#REF!</f>
        <v>#REF!</v>
      </c>
      <c r="Y219" s="154" t="e">
        <f>#REF!</f>
        <v>#REF!</v>
      </c>
    </row>
    <row r="220" spans="1:25">
      <c r="A220" s="142">
        <v>4</v>
      </c>
      <c r="B220" s="154" t="e">
        <f>#REF!</f>
        <v>#REF!</v>
      </c>
      <c r="C220" s="154" t="e">
        <f>#REF!</f>
        <v>#REF!</v>
      </c>
      <c r="D220" s="154" t="e">
        <f>#REF!</f>
        <v>#REF!</v>
      </c>
      <c r="E220" s="154" t="e">
        <f>#REF!</f>
        <v>#REF!</v>
      </c>
      <c r="F220" s="154" t="e">
        <f>#REF!</f>
        <v>#REF!</v>
      </c>
      <c r="G220" s="154" t="e">
        <f>#REF!</f>
        <v>#REF!</v>
      </c>
      <c r="H220" s="154" t="e">
        <f>#REF!</f>
        <v>#REF!</v>
      </c>
      <c r="I220" s="154" t="e">
        <f>#REF!</f>
        <v>#REF!</v>
      </c>
      <c r="J220" s="154" t="e">
        <f>#REF!</f>
        <v>#REF!</v>
      </c>
      <c r="K220" s="154" t="e">
        <f>#REF!</f>
        <v>#REF!</v>
      </c>
      <c r="L220" s="154" t="e">
        <f>#REF!</f>
        <v>#REF!</v>
      </c>
      <c r="M220" s="154" t="e">
        <f>#REF!</f>
        <v>#REF!</v>
      </c>
      <c r="N220" s="154" t="e">
        <f>#REF!</f>
        <v>#REF!</v>
      </c>
      <c r="O220" s="154" t="e">
        <f>#REF!</f>
        <v>#REF!</v>
      </c>
      <c r="P220" s="154" t="e">
        <f>#REF!</f>
        <v>#REF!</v>
      </c>
      <c r="Q220" s="154" t="e">
        <f>#REF!</f>
        <v>#REF!</v>
      </c>
      <c r="R220" s="154" t="e">
        <f>#REF!</f>
        <v>#REF!</v>
      </c>
      <c r="S220" s="154" t="e">
        <f>#REF!</f>
        <v>#REF!</v>
      </c>
      <c r="T220" s="154" t="e">
        <f>#REF!</f>
        <v>#REF!</v>
      </c>
      <c r="U220" s="154" t="e">
        <f>#REF!</f>
        <v>#REF!</v>
      </c>
      <c r="V220" s="154" t="e">
        <f>#REF!</f>
        <v>#REF!</v>
      </c>
      <c r="W220" s="154" t="e">
        <f>#REF!</f>
        <v>#REF!</v>
      </c>
      <c r="X220" s="154" t="e">
        <f>#REF!</f>
        <v>#REF!</v>
      </c>
      <c r="Y220" s="154" t="e">
        <f>#REF!</f>
        <v>#REF!</v>
      </c>
    </row>
    <row r="221" spans="1:25">
      <c r="A221" s="142">
        <v>5</v>
      </c>
      <c r="B221" s="154" t="e">
        <f>#REF!</f>
        <v>#REF!</v>
      </c>
      <c r="C221" s="154" t="e">
        <f>#REF!</f>
        <v>#REF!</v>
      </c>
      <c r="D221" s="154" t="e">
        <f>#REF!</f>
        <v>#REF!</v>
      </c>
      <c r="E221" s="154" t="e">
        <f>#REF!</f>
        <v>#REF!</v>
      </c>
      <c r="F221" s="154" t="e">
        <f>#REF!</f>
        <v>#REF!</v>
      </c>
      <c r="G221" s="154" t="e">
        <f>#REF!</f>
        <v>#REF!</v>
      </c>
      <c r="H221" s="154" t="e">
        <f>#REF!</f>
        <v>#REF!</v>
      </c>
      <c r="I221" s="154" t="e">
        <f>#REF!</f>
        <v>#REF!</v>
      </c>
      <c r="J221" s="154" t="e">
        <f>#REF!</f>
        <v>#REF!</v>
      </c>
      <c r="K221" s="154" t="e">
        <f>#REF!</f>
        <v>#REF!</v>
      </c>
      <c r="L221" s="154" t="e">
        <f>#REF!</f>
        <v>#REF!</v>
      </c>
      <c r="M221" s="154" t="e">
        <f>#REF!</f>
        <v>#REF!</v>
      </c>
      <c r="N221" s="154" t="e">
        <f>#REF!</f>
        <v>#REF!</v>
      </c>
      <c r="O221" s="154" t="e">
        <f>#REF!</f>
        <v>#REF!</v>
      </c>
      <c r="P221" s="154" t="e">
        <f>#REF!</f>
        <v>#REF!</v>
      </c>
      <c r="Q221" s="154" t="e">
        <f>#REF!</f>
        <v>#REF!</v>
      </c>
      <c r="R221" s="154" t="e">
        <f>#REF!</f>
        <v>#REF!</v>
      </c>
      <c r="S221" s="154" t="e">
        <f>#REF!</f>
        <v>#REF!</v>
      </c>
      <c r="T221" s="154" t="e">
        <f>#REF!</f>
        <v>#REF!</v>
      </c>
      <c r="U221" s="154" t="e">
        <f>#REF!</f>
        <v>#REF!</v>
      </c>
      <c r="V221" s="154" t="e">
        <f>#REF!</f>
        <v>#REF!</v>
      </c>
      <c r="W221" s="154" t="e">
        <f>#REF!</f>
        <v>#REF!</v>
      </c>
      <c r="X221" s="154" t="e">
        <f>#REF!</f>
        <v>#REF!</v>
      </c>
      <c r="Y221" s="154" t="e">
        <f>#REF!</f>
        <v>#REF!</v>
      </c>
    </row>
    <row r="222" spans="1:25">
      <c r="A222" s="142">
        <v>6</v>
      </c>
      <c r="B222" s="154" t="e">
        <f>#REF!</f>
        <v>#REF!</v>
      </c>
      <c r="C222" s="154" t="e">
        <f>#REF!</f>
        <v>#REF!</v>
      </c>
      <c r="D222" s="154" t="e">
        <f>#REF!</f>
        <v>#REF!</v>
      </c>
      <c r="E222" s="154" t="e">
        <f>#REF!</f>
        <v>#REF!</v>
      </c>
      <c r="F222" s="154" t="e">
        <f>#REF!</f>
        <v>#REF!</v>
      </c>
      <c r="G222" s="154" t="e">
        <f>#REF!</f>
        <v>#REF!</v>
      </c>
      <c r="H222" s="154" t="e">
        <f>#REF!</f>
        <v>#REF!</v>
      </c>
      <c r="I222" s="154" t="e">
        <f>#REF!</f>
        <v>#REF!</v>
      </c>
      <c r="J222" s="154" t="e">
        <f>#REF!</f>
        <v>#REF!</v>
      </c>
      <c r="K222" s="154" t="e">
        <f>#REF!</f>
        <v>#REF!</v>
      </c>
      <c r="L222" s="154" t="e">
        <f>#REF!</f>
        <v>#REF!</v>
      </c>
      <c r="M222" s="154" t="e">
        <f>#REF!</f>
        <v>#REF!</v>
      </c>
      <c r="N222" s="154" t="e">
        <f>#REF!</f>
        <v>#REF!</v>
      </c>
      <c r="O222" s="154" t="e">
        <f>#REF!</f>
        <v>#REF!</v>
      </c>
      <c r="P222" s="154" t="e">
        <f>#REF!</f>
        <v>#REF!</v>
      </c>
      <c r="Q222" s="154" t="e">
        <f>#REF!</f>
        <v>#REF!</v>
      </c>
      <c r="R222" s="154" t="e">
        <f>#REF!</f>
        <v>#REF!</v>
      </c>
      <c r="S222" s="154" t="e">
        <f>#REF!</f>
        <v>#REF!</v>
      </c>
      <c r="T222" s="154" t="e">
        <f>#REF!</f>
        <v>#REF!</v>
      </c>
      <c r="U222" s="154" t="e">
        <f>#REF!</f>
        <v>#REF!</v>
      </c>
      <c r="V222" s="154" t="e">
        <f>#REF!</f>
        <v>#REF!</v>
      </c>
      <c r="W222" s="154" t="e">
        <f>#REF!</f>
        <v>#REF!</v>
      </c>
      <c r="X222" s="154" t="e">
        <f>#REF!</f>
        <v>#REF!</v>
      </c>
      <c r="Y222" s="154" t="e">
        <f>#REF!</f>
        <v>#REF!</v>
      </c>
    </row>
    <row r="223" spans="1:25">
      <c r="A223" s="142">
        <v>7</v>
      </c>
      <c r="B223" s="154" t="e">
        <f>#REF!</f>
        <v>#REF!</v>
      </c>
      <c r="C223" s="154" t="e">
        <f>#REF!</f>
        <v>#REF!</v>
      </c>
      <c r="D223" s="154" t="e">
        <f>#REF!</f>
        <v>#REF!</v>
      </c>
      <c r="E223" s="154" t="e">
        <f>#REF!</f>
        <v>#REF!</v>
      </c>
      <c r="F223" s="154" t="e">
        <f>#REF!</f>
        <v>#REF!</v>
      </c>
      <c r="G223" s="154" t="e">
        <f>#REF!</f>
        <v>#REF!</v>
      </c>
      <c r="H223" s="154" t="e">
        <f>#REF!</f>
        <v>#REF!</v>
      </c>
      <c r="I223" s="154" t="e">
        <f>#REF!</f>
        <v>#REF!</v>
      </c>
      <c r="J223" s="154" t="e">
        <f>#REF!</f>
        <v>#REF!</v>
      </c>
      <c r="K223" s="154" t="e">
        <f>#REF!</f>
        <v>#REF!</v>
      </c>
      <c r="L223" s="154" t="e">
        <f>#REF!</f>
        <v>#REF!</v>
      </c>
      <c r="M223" s="154" t="e">
        <f>#REF!</f>
        <v>#REF!</v>
      </c>
      <c r="N223" s="154" t="e">
        <f>#REF!</f>
        <v>#REF!</v>
      </c>
      <c r="O223" s="154" t="e">
        <f>#REF!</f>
        <v>#REF!</v>
      </c>
      <c r="P223" s="154" t="e">
        <f>#REF!</f>
        <v>#REF!</v>
      </c>
      <c r="Q223" s="154" t="e">
        <f>#REF!</f>
        <v>#REF!</v>
      </c>
      <c r="R223" s="154" t="e">
        <f>#REF!</f>
        <v>#REF!</v>
      </c>
      <c r="S223" s="154" t="e">
        <f>#REF!</f>
        <v>#REF!</v>
      </c>
      <c r="T223" s="154" t="e">
        <f>#REF!</f>
        <v>#REF!</v>
      </c>
      <c r="U223" s="154" t="e">
        <f>#REF!</f>
        <v>#REF!</v>
      </c>
      <c r="V223" s="154" t="e">
        <f>#REF!</f>
        <v>#REF!</v>
      </c>
      <c r="W223" s="154" t="e">
        <f>#REF!</f>
        <v>#REF!</v>
      </c>
      <c r="X223" s="154" t="e">
        <f>#REF!</f>
        <v>#REF!</v>
      </c>
      <c r="Y223" s="154" t="e">
        <f>#REF!</f>
        <v>#REF!</v>
      </c>
    </row>
    <row r="224" spans="1:25">
      <c r="A224" s="142">
        <v>8</v>
      </c>
      <c r="B224" s="154" t="e">
        <f>#REF!</f>
        <v>#REF!</v>
      </c>
      <c r="C224" s="154" t="e">
        <f>#REF!</f>
        <v>#REF!</v>
      </c>
      <c r="D224" s="154" t="e">
        <f>#REF!</f>
        <v>#REF!</v>
      </c>
      <c r="E224" s="154" t="e">
        <f>#REF!</f>
        <v>#REF!</v>
      </c>
      <c r="F224" s="154" t="e">
        <f>#REF!</f>
        <v>#REF!</v>
      </c>
      <c r="G224" s="154" t="e">
        <f>#REF!</f>
        <v>#REF!</v>
      </c>
      <c r="H224" s="154" t="e">
        <f>#REF!</f>
        <v>#REF!</v>
      </c>
      <c r="I224" s="154" t="e">
        <f>#REF!</f>
        <v>#REF!</v>
      </c>
      <c r="J224" s="154" t="e">
        <f>#REF!</f>
        <v>#REF!</v>
      </c>
      <c r="K224" s="154" t="e">
        <f>#REF!</f>
        <v>#REF!</v>
      </c>
      <c r="L224" s="154" t="e">
        <f>#REF!</f>
        <v>#REF!</v>
      </c>
      <c r="M224" s="154" t="e">
        <f>#REF!</f>
        <v>#REF!</v>
      </c>
      <c r="N224" s="154" t="e">
        <f>#REF!</f>
        <v>#REF!</v>
      </c>
      <c r="O224" s="154" t="e">
        <f>#REF!</f>
        <v>#REF!</v>
      </c>
      <c r="P224" s="154" t="e">
        <f>#REF!</f>
        <v>#REF!</v>
      </c>
      <c r="Q224" s="154" t="e">
        <f>#REF!</f>
        <v>#REF!</v>
      </c>
      <c r="R224" s="154" t="e">
        <f>#REF!</f>
        <v>#REF!</v>
      </c>
      <c r="S224" s="154" t="e">
        <f>#REF!</f>
        <v>#REF!</v>
      </c>
      <c r="T224" s="154" t="e">
        <f>#REF!</f>
        <v>#REF!</v>
      </c>
      <c r="U224" s="154" t="e">
        <f>#REF!</f>
        <v>#REF!</v>
      </c>
      <c r="V224" s="154" t="e">
        <f>#REF!</f>
        <v>#REF!</v>
      </c>
      <c r="W224" s="154" t="e">
        <f>#REF!</f>
        <v>#REF!</v>
      </c>
      <c r="X224" s="154" t="e">
        <f>#REF!</f>
        <v>#REF!</v>
      </c>
      <c r="Y224" s="154" t="e">
        <f>#REF!</f>
        <v>#REF!</v>
      </c>
    </row>
    <row r="225" spans="1:25">
      <c r="A225" s="142">
        <v>9</v>
      </c>
      <c r="B225" s="154" t="e">
        <f>#REF!</f>
        <v>#REF!</v>
      </c>
      <c r="C225" s="154" t="e">
        <f>#REF!</f>
        <v>#REF!</v>
      </c>
      <c r="D225" s="154" t="e">
        <f>#REF!</f>
        <v>#REF!</v>
      </c>
      <c r="E225" s="154" t="e">
        <f>#REF!</f>
        <v>#REF!</v>
      </c>
      <c r="F225" s="154" t="e">
        <f>#REF!</f>
        <v>#REF!</v>
      </c>
      <c r="G225" s="154" t="e">
        <f>#REF!</f>
        <v>#REF!</v>
      </c>
      <c r="H225" s="154" t="e">
        <f>#REF!</f>
        <v>#REF!</v>
      </c>
      <c r="I225" s="154" t="e">
        <f>#REF!</f>
        <v>#REF!</v>
      </c>
      <c r="J225" s="154" t="e">
        <f>#REF!</f>
        <v>#REF!</v>
      </c>
      <c r="K225" s="154" t="e">
        <f>#REF!</f>
        <v>#REF!</v>
      </c>
      <c r="L225" s="154" t="e">
        <f>#REF!</f>
        <v>#REF!</v>
      </c>
      <c r="M225" s="154" t="e">
        <f>#REF!</f>
        <v>#REF!</v>
      </c>
      <c r="N225" s="154" t="e">
        <f>#REF!</f>
        <v>#REF!</v>
      </c>
      <c r="O225" s="154" t="e">
        <f>#REF!</f>
        <v>#REF!</v>
      </c>
      <c r="P225" s="154" t="e">
        <f>#REF!</f>
        <v>#REF!</v>
      </c>
      <c r="Q225" s="154" t="e">
        <f>#REF!</f>
        <v>#REF!</v>
      </c>
      <c r="R225" s="154" t="e">
        <f>#REF!</f>
        <v>#REF!</v>
      </c>
      <c r="S225" s="154" t="e">
        <f>#REF!</f>
        <v>#REF!</v>
      </c>
      <c r="T225" s="154" t="e">
        <f>#REF!</f>
        <v>#REF!</v>
      </c>
      <c r="U225" s="154" t="e">
        <f>#REF!</f>
        <v>#REF!</v>
      </c>
      <c r="V225" s="154" t="e">
        <f>#REF!</f>
        <v>#REF!</v>
      </c>
      <c r="W225" s="154" t="e">
        <f>#REF!</f>
        <v>#REF!</v>
      </c>
      <c r="X225" s="154" t="e">
        <f>#REF!</f>
        <v>#REF!</v>
      </c>
      <c r="Y225" s="154" t="e">
        <f>#REF!</f>
        <v>#REF!</v>
      </c>
    </row>
    <row r="226" spans="1:25">
      <c r="A226" s="142">
        <v>10</v>
      </c>
      <c r="B226" s="154" t="e">
        <f>#REF!</f>
        <v>#REF!</v>
      </c>
      <c r="C226" s="154" t="e">
        <f>#REF!</f>
        <v>#REF!</v>
      </c>
      <c r="D226" s="154" t="e">
        <f>#REF!</f>
        <v>#REF!</v>
      </c>
      <c r="E226" s="154" t="e">
        <f>#REF!</f>
        <v>#REF!</v>
      </c>
      <c r="F226" s="154" t="e">
        <f>#REF!</f>
        <v>#REF!</v>
      </c>
      <c r="G226" s="154" t="e">
        <f>#REF!</f>
        <v>#REF!</v>
      </c>
      <c r="H226" s="154" t="e">
        <f>#REF!</f>
        <v>#REF!</v>
      </c>
      <c r="I226" s="154" t="e">
        <f>#REF!</f>
        <v>#REF!</v>
      </c>
      <c r="J226" s="154" t="e">
        <f>#REF!</f>
        <v>#REF!</v>
      </c>
      <c r="K226" s="154" t="e">
        <f>#REF!</f>
        <v>#REF!</v>
      </c>
      <c r="L226" s="154" t="e">
        <f>#REF!</f>
        <v>#REF!</v>
      </c>
      <c r="M226" s="154" t="e">
        <f>#REF!</f>
        <v>#REF!</v>
      </c>
      <c r="N226" s="154" t="e">
        <f>#REF!</f>
        <v>#REF!</v>
      </c>
      <c r="O226" s="154" t="e">
        <f>#REF!</f>
        <v>#REF!</v>
      </c>
      <c r="P226" s="154" t="e">
        <f>#REF!</f>
        <v>#REF!</v>
      </c>
      <c r="Q226" s="154" t="e">
        <f>#REF!</f>
        <v>#REF!</v>
      </c>
      <c r="R226" s="154" t="e">
        <f>#REF!</f>
        <v>#REF!</v>
      </c>
      <c r="S226" s="154" t="e">
        <f>#REF!</f>
        <v>#REF!</v>
      </c>
      <c r="T226" s="154" t="e">
        <f>#REF!</f>
        <v>#REF!</v>
      </c>
      <c r="U226" s="154" t="e">
        <f>#REF!</f>
        <v>#REF!</v>
      </c>
      <c r="V226" s="154" t="e">
        <f>#REF!</f>
        <v>#REF!</v>
      </c>
      <c r="W226" s="154" t="e">
        <f>#REF!</f>
        <v>#REF!</v>
      </c>
      <c r="X226" s="154" t="e">
        <f>#REF!</f>
        <v>#REF!</v>
      </c>
      <c r="Y226" s="154" t="e">
        <f>#REF!</f>
        <v>#REF!</v>
      </c>
    </row>
    <row r="227" spans="1:25">
      <c r="A227" s="142">
        <v>11</v>
      </c>
      <c r="B227" s="154" t="e">
        <f>#REF!</f>
        <v>#REF!</v>
      </c>
      <c r="C227" s="154" t="e">
        <f>#REF!</f>
        <v>#REF!</v>
      </c>
      <c r="D227" s="154" t="e">
        <f>#REF!</f>
        <v>#REF!</v>
      </c>
      <c r="E227" s="154" t="e">
        <f>#REF!</f>
        <v>#REF!</v>
      </c>
      <c r="F227" s="154" t="e">
        <f>#REF!</f>
        <v>#REF!</v>
      </c>
      <c r="G227" s="154" t="e">
        <f>#REF!</f>
        <v>#REF!</v>
      </c>
      <c r="H227" s="154" t="e">
        <f>#REF!</f>
        <v>#REF!</v>
      </c>
      <c r="I227" s="154" t="e">
        <f>#REF!</f>
        <v>#REF!</v>
      </c>
      <c r="J227" s="154" t="e">
        <f>#REF!</f>
        <v>#REF!</v>
      </c>
      <c r="K227" s="154" t="e">
        <f>#REF!</f>
        <v>#REF!</v>
      </c>
      <c r="L227" s="154" t="e">
        <f>#REF!</f>
        <v>#REF!</v>
      </c>
      <c r="M227" s="154" t="e">
        <f>#REF!</f>
        <v>#REF!</v>
      </c>
      <c r="N227" s="154" t="e">
        <f>#REF!</f>
        <v>#REF!</v>
      </c>
      <c r="O227" s="154" t="e">
        <f>#REF!</f>
        <v>#REF!</v>
      </c>
      <c r="P227" s="154" t="e">
        <f>#REF!</f>
        <v>#REF!</v>
      </c>
      <c r="Q227" s="154" t="e">
        <f>#REF!</f>
        <v>#REF!</v>
      </c>
      <c r="R227" s="154" t="e">
        <f>#REF!</f>
        <v>#REF!</v>
      </c>
      <c r="S227" s="154" t="e">
        <f>#REF!</f>
        <v>#REF!</v>
      </c>
      <c r="T227" s="154" t="e">
        <f>#REF!</f>
        <v>#REF!</v>
      </c>
      <c r="U227" s="154" t="e">
        <f>#REF!</f>
        <v>#REF!</v>
      </c>
      <c r="V227" s="154" t="e">
        <f>#REF!</f>
        <v>#REF!</v>
      </c>
      <c r="W227" s="154" t="e">
        <f>#REF!</f>
        <v>#REF!</v>
      </c>
      <c r="X227" s="154" t="e">
        <f>#REF!</f>
        <v>#REF!</v>
      </c>
      <c r="Y227" s="154" t="e">
        <f>#REF!</f>
        <v>#REF!</v>
      </c>
    </row>
    <row r="228" spans="1:25">
      <c r="A228" s="142">
        <v>12</v>
      </c>
      <c r="B228" s="154" t="e">
        <f>#REF!</f>
        <v>#REF!</v>
      </c>
      <c r="C228" s="154" t="e">
        <f>#REF!</f>
        <v>#REF!</v>
      </c>
      <c r="D228" s="154" t="e">
        <f>#REF!</f>
        <v>#REF!</v>
      </c>
      <c r="E228" s="154" t="e">
        <f>#REF!</f>
        <v>#REF!</v>
      </c>
      <c r="F228" s="154" t="e">
        <f>#REF!</f>
        <v>#REF!</v>
      </c>
      <c r="G228" s="154" t="e">
        <f>#REF!</f>
        <v>#REF!</v>
      </c>
      <c r="H228" s="154" t="e">
        <f>#REF!</f>
        <v>#REF!</v>
      </c>
      <c r="I228" s="154" t="e">
        <f>#REF!</f>
        <v>#REF!</v>
      </c>
      <c r="J228" s="154" t="e">
        <f>#REF!</f>
        <v>#REF!</v>
      </c>
      <c r="K228" s="154" t="e">
        <f>#REF!</f>
        <v>#REF!</v>
      </c>
      <c r="L228" s="154" t="e">
        <f>#REF!</f>
        <v>#REF!</v>
      </c>
      <c r="M228" s="154" t="e">
        <f>#REF!</f>
        <v>#REF!</v>
      </c>
      <c r="N228" s="154" t="e">
        <f>#REF!</f>
        <v>#REF!</v>
      </c>
      <c r="O228" s="154" t="e">
        <f>#REF!</f>
        <v>#REF!</v>
      </c>
      <c r="P228" s="154" t="e">
        <f>#REF!</f>
        <v>#REF!</v>
      </c>
      <c r="Q228" s="154" t="e">
        <f>#REF!</f>
        <v>#REF!</v>
      </c>
      <c r="R228" s="154" t="e">
        <f>#REF!</f>
        <v>#REF!</v>
      </c>
      <c r="S228" s="154" t="e">
        <f>#REF!</f>
        <v>#REF!</v>
      </c>
      <c r="T228" s="154" t="e">
        <f>#REF!</f>
        <v>#REF!</v>
      </c>
      <c r="U228" s="154" t="e">
        <f>#REF!</f>
        <v>#REF!</v>
      </c>
      <c r="V228" s="154" t="e">
        <f>#REF!</f>
        <v>#REF!</v>
      </c>
      <c r="W228" s="154" t="e">
        <f>#REF!</f>
        <v>#REF!</v>
      </c>
      <c r="X228" s="154" t="e">
        <f>#REF!</f>
        <v>#REF!</v>
      </c>
      <c r="Y228" s="154" t="e">
        <f>#REF!</f>
        <v>#REF!</v>
      </c>
    </row>
    <row r="229" spans="1:25">
      <c r="A229" s="142">
        <v>13</v>
      </c>
      <c r="B229" s="154" t="e">
        <f>#REF!</f>
        <v>#REF!</v>
      </c>
      <c r="C229" s="154" t="e">
        <f>#REF!</f>
        <v>#REF!</v>
      </c>
      <c r="D229" s="154" t="e">
        <f>#REF!</f>
        <v>#REF!</v>
      </c>
      <c r="E229" s="154" t="e">
        <f>#REF!</f>
        <v>#REF!</v>
      </c>
      <c r="F229" s="154" t="e">
        <f>#REF!</f>
        <v>#REF!</v>
      </c>
      <c r="G229" s="154" t="e">
        <f>#REF!</f>
        <v>#REF!</v>
      </c>
      <c r="H229" s="154" t="e">
        <f>#REF!</f>
        <v>#REF!</v>
      </c>
      <c r="I229" s="154" t="e">
        <f>#REF!</f>
        <v>#REF!</v>
      </c>
      <c r="J229" s="154" t="e">
        <f>#REF!</f>
        <v>#REF!</v>
      </c>
      <c r="K229" s="154" t="e">
        <f>#REF!</f>
        <v>#REF!</v>
      </c>
      <c r="L229" s="154" t="e">
        <f>#REF!</f>
        <v>#REF!</v>
      </c>
      <c r="M229" s="154" t="e">
        <f>#REF!</f>
        <v>#REF!</v>
      </c>
      <c r="N229" s="154" t="e">
        <f>#REF!</f>
        <v>#REF!</v>
      </c>
      <c r="O229" s="154" t="e">
        <f>#REF!</f>
        <v>#REF!</v>
      </c>
      <c r="P229" s="154" t="e">
        <f>#REF!</f>
        <v>#REF!</v>
      </c>
      <c r="Q229" s="154" t="e">
        <f>#REF!</f>
        <v>#REF!</v>
      </c>
      <c r="R229" s="154" t="e">
        <f>#REF!</f>
        <v>#REF!</v>
      </c>
      <c r="S229" s="154" t="e">
        <f>#REF!</f>
        <v>#REF!</v>
      </c>
      <c r="T229" s="154" t="e">
        <f>#REF!</f>
        <v>#REF!</v>
      </c>
      <c r="U229" s="154" t="e">
        <f>#REF!</f>
        <v>#REF!</v>
      </c>
      <c r="V229" s="154" t="e">
        <f>#REF!</f>
        <v>#REF!</v>
      </c>
      <c r="W229" s="154" t="e">
        <f>#REF!</f>
        <v>#REF!</v>
      </c>
      <c r="X229" s="154" t="e">
        <f>#REF!</f>
        <v>#REF!</v>
      </c>
      <c r="Y229" s="154" t="e">
        <f>#REF!</f>
        <v>#REF!</v>
      </c>
    </row>
    <row r="230" spans="1:25">
      <c r="A230" s="142">
        <v>14</v>
      </c>
      <c r="B230" s="154" t="e">
        <f>#REF!</f>
        <v>#REF!</v>
      </c>
      <c r="C230" s="154" t="e">
        <f>#REF!</f>
        <v>#REF!</v>
      </c>
      <c r="D230" s="154" t="e">
        <f>#REF!</f>
        <v>#REF!</v>
      </c>
      <c r="E230" s="154" t="e">
        <f>#REF!</f>
        <v>#REF!</v>
      </c>
      <c r="F230" s="154" t="e">
        <f>#REF!</f>
        <v>#REF!</v>
      </c>
      <c r="G230" s="154" t="e">
        <f>#REF!</f>
        <v>#REF!</v>
      </c>
      <c r="H230" s="154" t="e">
        <f>#REF!</f>
        <v>#REF!</v>
      </c>
      <c r="I230" s="154" t="e">
        <f>#REF!</f>
        <v>#REF!</v>
      </c>
      <c r="J230" s="154" t="e">
        <f>#REF!</f>
        <v>#REF!</v>
      </c>
      <c r="K230" s="154" t="e">
        <f>#REF!</f>
        <v>#REF!</v>
      </c>
      <c r="L230" s="154" t="e">
        <f>#REF!</f>
        <v>#REF!</v>
      </c>
      <c r="M230" s="154" t="e">
        <f>#REF!</f>
        <v>#REF!</v>
      </c>
      <c r="N230" s="154" t="e">
        <f>#REF!</f>
        <v>#REF!</v>
      </c>
      <c r="O230" s="154" t="e">
        <f>#REF!</f>
        <v>#REF!</v>
      </c>
      <c r="P230" s="154" t="e">
        <f>#REF!</f>
        <v>#REF!</v>
      </c>
      <c r="Q230" s="154" t="e">
        <f>#REF!</f>
        <v>#REF!</v>
      </c>
      <c r="R230" s="154" t="e">
        <f>#REF!</f>
        <v>#REF!</v>
      </c>
      <c r="S230" s="154" t="e">
        <f>#REF!</f>
        <v>#REF!</v>
      </c>
      <c r="T230" s="154" t="e">
        <f>#REF!</f>
        <v>#REF!</v>
      </c>
      <c r="U230" s="154" t="e">
        <f>#REF!</f>
        <v>#REF!</v>
      </c>
      <c r="V230" s="154" t="e">
        <f>#REF!</f>
        <v>#REF!</v>
      </c>
      <c r="W230" s="154" t="e">
        <f>#REF!</f>
        <v>#REF!</v>
      </c>
      <c r="X230" s="154" t="e">
        <f>#REF!</f>
        <v>#REF!</v>
      </c>
      <c r="Y230" s="154" t="e">
        <f>#REF!</f>
        <v>#REF!</v>
      </c>
    </row>
    <row r="231" spans="1:25">
      <c r="A231" s="142">
        <v>15</v>
      </c>
      <c r="B231" s="154" t="e">
        <f>#REF!</f>
        <v>#REF!</v>
      </c>
      <c r="C231" s="154" t="e">
        <f>#REF!</f>
        <v>#REF!</v>
      </c>
      <c r="D231" s="154" t="e">
        <f>#REF!</f>
        <v>#REF!</v>
      </c>
      <c r="E231" s="154" t="e">
        <f>#REF!</f>
        <v>#REF!</v>
      </c>
      <c r="F231" s="154" t="e">
        <f>#REF!</f>
        <v>#REF!</v>
      </c>
      <c r="G231" s="154" t="e">
        <f>#REF!</f>
        <v>#REF!</v>
      </c>
      <c r="H231" s="154" t="e">
        <f>#REF!</f>
        <v>#REF!</v>
      </c>
      <c r="I231" s="154" t="e">
        <f>#REF!</f>
        <v>#REF!</v>
      </c>
      <c r="J231" s="154" t="e">
        <f>#REF!</f>
        <v>#REF!</v>
      </c>
      <c r="K231" s="154" t="e">
        <f>#REF!</f>
        <v>#REF!</v>
      </c>
      <c r="L231" s="154" t="e">
        <f>#REF!</f>
        <v>#REF!</v>
      </c>
      <c r="M231" s="154" t="e">
        <f>#REF!</f>
        <v>#REF!</v>
      </c>
      <c r="N231" s="154" t="e">
        <f>#REF!</f>
        <v>#REF!</v>
      </c>
      <c r="O231" s="154" t="e">
        <f>#REF!</f>
        <v>#REF!</v>
      </c>
      <c r="P231" s="154" t="e">
        <f>#REF!</f>
        <v>#REF!</v>
      </c>
      <c r="Q231" s="154" t="e">
        <f>#REF!</f>
        <v>#REF!</v>
      </c>
      <c r="R231" s="154" t="e">
        <f>#REF!</f>
        <v>#REF!</v>
      </c>
      <c r="S231" s="154" t="e">
        <f>#REF!</f>
        <v>#REF!</v>
      </c>
      <c r="T231" s="154" t="e">
        <f>#REF!</f>
        <v>#REF!</v>
      </c>
      <c r="U231" s="154" t="e">
        <f>#REF!</f>
        <v>#REF!</v>
      </c>
      <c r="V231" s="154" t="e">
        <f>#REF!</f>
        <v>#REF!</v>
      </c>
      <c r="W231" s="154" t="e">
        <f>#REF!</f>
        <v>#REF!</v>
      </c>
      <c r="X231" s="154" t="e">
        <f>#REF!</f>
        <v>#REF!</v>
      </c>
      <c r="Y231" s="154" t="e">
        <f>#REF!</f>
        <v>#REF!</v>
      </c>
    </row>
    <row r="232" spans="1:25">
      <c r="A232" s="142">
        <v>16</v>
      </c>
      <c r="B232" s="154" t="e">
        <f>#REF!</f>
        <v>#REF!</v>
      </c>
      <c r="C232" s="154" t="e">
        <f>#REF!</f>
        <v>#REF!</v>
      </c>
      <c r="D232" s="154" t="e">
        <f>#REF!</f>
        <v>#REF!</v>
      </c>
      <c r="E232" s="154" t="e">
        <f>#REF!</f>
        <v>#REF!</v>
      </c>
      <c r="F232" s="154" t="e">
        <f>#REF!</f>
        <v>#REF!</v>
      </c>
      <c r="G232" s="154" t="e">
        <f>#REF!</f>
        <v>#REF!</v>
      </c>
      <c r="H232" s="154" t="e">
        <f>#REF!</f>
        <v>#REF!</v>
      </c>
      <c r="I232" s="154" t="e">
        <f>#REF!</f>
        <v>#REF!</v>
      </c>
      <c r="J232" s="154" t="e">
        <f>#REF!</f>
        <v>#REF!</v>
      </c>
      <c r="K232" s="154" t="e">
        <f>#REF!</f>
        <v>#REF!</v>
      </c>
      <c r="L232" s="154" t="e">
        <f>#REF!</f>
        <v>#REF!</v>
      </c>
      <c r="M232" s="154" t="e">
        <f>#REF!</f>
        <v>#REF!</v>
      </c>
      <c r="N232" s="154" t="e">
        <f>#REF!</f>
        <v>#REF!</v>
      </c>
      <c r="O232" s="154" t="e">
        <f>#REF!</f>
        <v>#REF!</v>
      </c>
      <c r="P232" s="154" t="e">
        <f>#REF!</f>
        <v>#REF!</v>
      </c>
      <c r="Q232" s="154" t="e">
        <f>#REF!</f>
        <v>#REF!</v>
      </c>
      <c r="R232" s="154" t="e">
        <f>#REF!</f>
        <v>#REF!</v>
      </c>
      <c r="S232" s="154" t="e">
        <f>#REF!</f>
        <v>#REF!</v>
      </c>
      <c r="T232" s="154" t="e">
        <f>#REF!</f>
        <v>#REF!</v>
      </c>
      <c r="U232" s="154" t="e">
        <f>#REF!</f>
        <v>#REF!</v>
      </c>
      <c r="V232" s="154" t="e">
        <f>#REF!</f>
        <v>#REF!</v>
      </c>
      <c r="W232" s="154" t="e">
        <f>#REF!</f>
        <v>#REF!</v>
      </c>
      <c r="X232" s="154" t="e">
        <f>#REF!</f>
        <v>#REF!</v>
      </c>
      <c r="Y232" s="154" t="e">
        <f>#REF!</f>
        <v>#REF!</v>
      </c>
    </row>
    <row r="233" spans="1:25">
      <c r="A233" s="142">
        <v>17</v>
      </c>
      <c r="B233" s="154" t="e">
        <f>#REF!</f>
        <v>#REF!</v>
      </c>
      <c r="C233" s="154" t="e">
        <f>#REF!</f>
        <v>#REF!</v>
      </c>
      <c r="D233" s="154" t="e">
        <f>#REF!</f>
        <v>#REF!</v>
      </c>
      <c r="E233" s="154" t="e">
        <f>#REF!</f>
        <v>#REF!</v>
      </c>
      <c r="F233" s="154" t="e">
        <f>#REF!</f>
        <v>#REF!</v>
      </c>
      <c r="G233" s="154" t="e">
        <f>#REF!</f>
        <v>#REF!</v>
      </c>
      <c r="H233" s="154" t="e">
        <f>#REF!</f>
        <v>#REF!</v>
      </c>
      <c r="I233" s="154" t="e">
        <f>#REF!</f>
        <v>#REF!</v>
      </c>
      <c r="J233" s="154" t="e">
        <f>#REF!</f>
        <v>#REF!</v>
      </c>
      <c r="K233" s="154" t="e">
        <f>#REF!</f>
        <v>#REF!</v>
      </c>
      <c r="L233" s="154" t="e">
        <f>#REF!</f>
        <v>#REF!</v>
      </c>
      <c r="M233" s="154" t="e">
        <f>#REF!</f>
        <v>#REF!</v>
      </c>
      <c r="N233" s="154" t="e">
        <f>#REF!</f>
        <v>#REF!</v>
      </c>
      <c r="O233" s="154" t="e">
        <f>#REF!</f>
        <v>#REF!</v>
      </c>
      <c r="P233" s="154" t="e">
        <f>#REF!</f>
        <v>#REF!</v>
      </c>
      <c r="Q233" s="154" t="e">
        <f>#REF!</f>
        <v>#REF!</v>
      </c>
      <c r="R233" s="154" t="e">
        <f>#REF!</f>
        <v>#REF!</v>
      </c>
      <c r="S233" s="154" t="e">
        <f>#REF!</f>
        <v>#REF!</v>
      </c>
      <c r="T233" s="154" t="e">
        <f>#REF!</f>
        <v>#REF!</v>
      </c>
      <c r="U233" s="154" t="e">
        <f>#REF!</f>
        <v>#REF!</v>
      </c>
      <c r="V233" s="154" t="e">
        <f>#REF!</f>
        <v>#REF!</v>
      </c>
      <c r="W233" s="154" t="e">
        <f>#REF!</f>
        <v>#REF!</v>
      </c>
      <c r="X233" s="154" t="e">
        <f>#REF!</f>
        <v>#REF!</v>
      </c>
      <c r="Y233" s="154" t="e">
        <f>#REF!</f>
        <v>#REF!</v>
      </c>
    </row>
    <row r="234" spans="1:25">
      <c r="A234" s="142">
        <v>18</v>
      </c>
      <c r="B234" s="154" t="e">
        <f>#REF!</f>
        <v>#REF!</v>
      </c>
      <c r="C234" s="154" t="e">
        <f>#REF!</f>
        <v>#REF!</v>
      </c>
      <c r="D234" s="154" t="e">
        <f>#REF!</f>
        <v>#REF!</v>
      </c>
      <c r="E234" s="154" t="e">
        <f>#REF!</f>
        <v>#REF!</v>
      </c>
      <c r="F234" s="154" t="e">
        <f>#REF!</f>
        <v>#REF!</v>
      </c>
      <c r="G234" s="154" t="e">
        <f>#REF!</f>
        <v>#REF!</v>
      </c>
      <c r="H234" s="154" t="e">
        <f>#REF!</f>
        <v>#REF!</v>
      </c>
      <c r="I234" s="154" t="e">
        <f>#REF!</f>
        <v>#REF!</v>
      </c>
      <c r="J234" s="154" t="e">
        <f>#REF!</f>
        <v>#REF!</v>
      </c>
      <c r="K234" s="154" t="e">
        <f>#REF!</f>
        <v>#REF!</v>
      </c>
      <c r="L234" s="154" t="e">
        <f>#REF!</f>
        <v>#REF!</v>
      </c>
      <c r="M234" s="154" t="e">
        <f>#REF!</f>
        <v>#REF!</v>
      </c>
      <c r="N234" s="154" t="e">
        <f>#REF!</f>
        <v>#REF!</v>
      </c>
      <c r="O234" s="154" t="e">
        <f>#REF!</f>
        <v>#REF!</v>
      </c>
      <c r="P234" s="154" t="e">
        <f>#REF!</f>
        <v>#REF!</v>
      </c>
      <c r="Q234" s="154" t="e">
        <f>#REF!</f>
        <v>#REF!</v>
      </c>
      <c r="R234" s="154" t="e">
        <f>#REF!</f>
        <v>#REF!</v>
      </c>
      <c r="S234" s="154" t="e">
        <f>#REF!</f>
        <v>#REF!</v>
      </c>
      <c r="T234" s="154" t="e">
        <f>#REF!</f>
        <v>#REF!</v>
      </c>
      <c r="U234" s="154" t="e">
        <f>#REF!</f>
        <v>#REF!</v>
      </c>
      <c r="V234" s="154" t="e">
        <f>#REF!</f>
        <v>#REF!</v>
      </c>
      <c r="W234" s="154" t="e">
        <f>#REF!</f>
        <v>#REF!</v>
      </c>
      <c r="X234" s="154" t="e">
        <f>#REF!</f>
        <v>#REF!</v>
      </c>
      <c r="Y234" s="154" t="e">
        <f>#REF!</f>
        <v>#REF!</v>
      </c>
    </row>
    <row r="235" spans="1:25">
      <c r="A235" s="142">
        <v>19</v>
      </c>
      <c r="B235" s="154" t="e">
        <f>#REF!</f>
        <v>#REF!</v>
      </c>
      <c r="C235" s="154" t="e">
        <f>#REF!</f>
        <v>#REF!</v>
      </c>
      <c r="D235" s="154" t="e">
        <f>#REF!</f>
        <v>#REF!</v>
      </c>
      <c r="E235" s="154" t="e">
        <f>#REF!</f>
        <v>#REF!</v>
      </c>
      <c r="F235" s="154" t="e">
        <f>#REF!</f>
        <v>#REF!</v>
      </c>
      <c r="G235" s="154" t="e">
        <f>#REF!</f>
        <v>#REF!</v>
      </c>
      <c r="H235" s="154" t="e">
        <f>#REF!</f>
        <v>#REF!</v>
      </c>
      <c r="I235" s="154" t="e">
        <f>#REF!</f>
        <v>#REF!</v>
      </c>
      <c r="J235" s="154" t="e">
        <f>#REF!</f>
        <v>#REF!</v>
      </c>
      <c r="K235" s="154" t="e">
        <f>#REF!</f>
        <v>#REF!</v>
      </c>
      <c r="L235" s="154" t="e">
        <f>#REF!</f>
        <v>#REF!</v>
      </c>
      <c r="M235" s="154" t="e">
        <f>#REF!</f>
        <v>#REF!</v>
      </c>
      <c r="N235" s="154" t="e">
        <f>#REF!</f>
        <v>#REF!</v>
      </c>
      <c r="O235" s="154" t="e">
        <f>#REF!</f>
        <v>#REF!</v>
      </c>
      <c r="P235" s="154" t="e">
        <f>#REF!</f>
        <v>#REF!</v>
      </c>
      <c r="Q235" s="154" t="e">
        <f>#REF!</f>
        <v>#REF!</v>
      </c>
      <c r="R235" s="154" t="e">
        <f>#REF!</f>
        <v>#REF!</v>
      </c>
      <c r="S235" s="154" t="e">
        <f>#REF!</f>
        <v>#REF!</v>
      </c>
      <c r="T235" s="154" t="e">
        <f>#REF!</f>
        <v>#REF!</v>
      </c>
      <c r="U235" s="154" t="e">
        <f>#REF!</f>
        <v>#REF!</v>
      </c>
      <c r="V235" s="154" t="e">
        <f>#REF!</f>
        <v>#REF!</v>
      </c>
      <c r="W235" s="154" t="e">
        <f>#REF!</f>
        <v>#REF!</v>
      </c>
      <c r="X235" s="154" t="e">
        <f>#REF!</f>
        <v>#REF!</v>
      </c>
      <c r="Y235" s="154" t="e">
        <f>#REF!</f>
        <v>#REF!</v>
      </c>
    </row>
    <row r="236" spans="1:25">
      <c r="A236" s="142">
        <v>20</v>
      </c>
      <c r="B236" s="154" t="e">
        <f>#REF!</f>
        <v>#REF!</v>
      </c>
      <c r="C236" s="154" t="e">
        <f>#REF!</f>
        <v>#REF!</v>
      </c>
      <c r="D236" s="154" t="e">
        <f>#REF!</f>
        <v>#REF!</v>
      </c>
      <c r="E236" s="154" t="e">
        <f>#REF!</f>
        <v>#REF!</v>
      </c>
      <c r="F236" s="154" t="e">
        <f>#REF!</f>
        <v>#REF!</v>
      </c>
      <c r="G236" s="154" t="e">
        <f>#REF!</f>
        <v>#REF!</v>
      </c>
      <c r="H236" s="154" t="e">
        <f>#REF!</f>
        <v>#REF!</v>
      </c>
      <c r="I236" s="154" t="e">
        <f>#REF!</f>
        <v>#REF!</v>
      </c>
      <c r="J236" s="154" t="e">
        <f>#REF!</f>
        <v>#REF!</v>
      </c>
      <c r="K236" s="154" t="e">
        <f>#REF!</f>
        <v>#REF!</v>
      </c>
      <c r="L236" s="154" t="e">
        <f>#REF!</f>
        <v>#REF!</v>
      </c>
      <c r="M236" s="154" t="e">
        <f>#REF!</f>
        <v>#REF!</v>
      </c>
      <c r="N236" s="154" t="e">
        <f>#REF!</f>
        <v>#REF!</v>
      </c>
      <c r="O236" s="154" t="e">
        <f>#REF!</f>
        <v>#REF!</v>
      </c>
      <c r="P236" s="154" t="e">
        <f>#REF!</f>
        <v>#REF!</v>
      </c>
      <c r="Q236" s="154" t="e">
        <f>#REF!</f>
        <v>#REF!</v>
      </c>
      <c r="R236" s="154" t="e">
        <f>#REF!</f>
        <v>#REF!</v>
      </c>
      <c r="S236" s="154" t="e">
        <f>#REF!</f>
        <v>#REF!</v>
      </c>
      <c r="T236" s="154" t="e">
        <f>#REF!</f>
        <v>#REF!</v>
      </c>
      <c r="U236" s="154" t="e">
        <f>#REF!</f>
        <v>#REF!</v>
      </c>
      <c r="V236" s="154" t="e">
        <f>#REF!</f>
        <v>#REF!</v>
      </c>
      <c r="W236" s="154" t="e">
        <f>#REF!</f>
        <v>#REF!</v>
      </c>
      <c r="X236" s="154" t="e">
        <f>#REF!</f>
        <v>#REF!</v>
      </c>
      <c r="Y236" s="154" t="e">
        <f>#REF!</f>
        <v>#REF!</v>
      </c>
    </row>
    <row r="237" spans="1:25">
      <c r="A237" s="142">
        <v>21</v>
      </c>
      <c r="B237" s="154" t="e">
        <f>#REF!</f>
        <v>#REF!</v>
      </c>
      <c r="C237" s="154" t="e">
        <f>#REF!</f>
        <v>#REF!</v>
      </c>
      <c r="D237" s="154" t="e">
        <f>#REF!</f>
        <v>#REF!</v>
      </c>
      <c r="E237" s="154" t="e">
        <f>#REF!</f>
        <v>#REF!</v>
      </c>
      <c r="F237" s="154" t="e">
        <f>#REF!</f>
        <v>#REF!</v>
      </c>
      <c r="G237" s="154" t="e">
        <f>#REF!</f>
        <v>#REF!</v>
      </c>
      <c r="H237" s="154" t="e">
        <f>#REF!</f>
        <v>#REF!</v>
      </c>
      <c r="I237" s="154" t="e">
        <f>#REF!</f>
        <v>#REF!</v>
      </c>
      <c r="J237" s="154" t="e">
        <f>#REF!</f>
        <v>#REF!</v>
      </c>
      <c r="K237" s="154" t="e">
        <f>#REF!</f>
        <v>#REF!</v>
      </c>
      <c r="L237" s="154" t="e">
        <f>#REF!</f>
        <v>#REF!</v>
      </c>
      <c r="M237" s="154" t="e">
        <f>#REF!</f>
        <v>#REF!</v>
      </c>
      <c r="N237" s="154" t="e">
        <f>#REF!</f>
        <v>#REF!</v>
      </c>
      <c r="O237" s="154" t="e">
        <f>#REF!</f>
        <v>#REF!</v>
      </c>
      <c r="P237" s="154" t="e">
        <f>#REF!</f>
        <v>#REF!</v>
      </c>
      <c r="Q237" s="154" t="e">
        <f>#REF!</f>
        <v>#REF!</v>
      </c>
      <c r="R237" s="154" t="e">
        <f>#REF!</f>
        <v>#REF!</v>
      </c>
      <c r="S237" s="154" t="e">
        <f>#REF!</f>
        <v>#REF!</v>
      </c>
      <c r="T237" s="154" t="e">
        <f>#REF!</f>
        <v>#REF!</v>
      </c>
      <c r="U237" s="154" t="e">
        <f>#REF!</f>
        <v>#REF!</v>
      </c>
      <c r="V237" s="154" t="e">
        <f>#REF!</f>
        <v>#REF!</v>
      </c>
      <c r="W237" s="154" t="e">
        <f>#REF!</f>
        <v>#REF!</v>
      </c>
      <c r="X237" s="154" t="e">
        <f>#REF!</f>
        <v>#REF!</v>
      </c>
      <c r="Y237" s="154" t="e">
        <f>#REF!</f>
        <v>#REF!</v>
      </c>
    </row>
    <row r="238" spans="1:25">
      <c r="A238" s="142">
        <v>22</v>
      </c>
      <c r="B238" s="154" t="e">
        <f>#REF!</f>
        <v>#REF!</v>
      </c>
      <c r="C238" s="154" t="e">
        <f>#REF!</f>
        <v>#REF!</v>
      </c>
      <c r="D238" s="154" t="e">
        <f>#REF!</f>
        <v>#REF!</v>
      </c>
      <c r="E238" s="154" t="e">
        <f>#REF!</f>
        <v>#REF!</v>
      </c>
      <c r="F238" s="154" t="e">
        <f>#REF!</f>
        <v>#REF!</v>
      </c>
      <c r="G238" s="154" t="e">
        <f>#REF!</f>
        <v>#REF!</v>
      </c>
      <c r="H238" s="154" t="e">
        <f>#REF!</f>
        <v>#REF!</v>
      </c>
      <c r="I238" s="154" t="e">
        <f>#REF!</f>
        <v>#REF!</v>
      </c>
      <c r="J238" s="154" t="e">
        <f>#REF!</f>
        <v>#REF!</v>
      </c>
      <c r="K238" s="154" t="e">
        <f>#REF!</f>
        <v>#REF!</v>
      </c>
      <c r="L238" s="154" t="e">
        <f>#REF!</f>
        <v>#REF!</v>
      </c>
      <c r="M238" s="154" t="e">
        <f>#REF!</f>
        <v>#REF!</v>
      </c>
      <c r="N238" s="154" t="e">
        <f>#REF!</f>
        <v>#REF!</v>
      </c>
      <c r="O238" s="154" t="e">
        <f>#REF!</f>
        <v>#REF!</v>
      </c>
      <c r="P238" s="154" t="e">
        <f>#REF!</f>
        <v>#REF!</v>
      </c>
      <c r="Q238" s="154" t="e">
        <f>#REF!</f>
        <v>#REF!</v>
      </c>
      <c r="R238" s="154" t="e">
        <f>#REF!</f>
        <v>#REF!</v>
      </c>
      <c r="S238" s="154" t="e">
        <f>#REF!</f>
        <v>#REF!</v>
      </c>
      <c r="T238" s="154" t="e">
        <f>#REF!</f>
        <v>#REF!</v>
      </c>
      <c r="U238" s="154" t="e">
        <f>#REF!</f>
        <v>#REF!</v>
      </c>
      <c r="V238" s="154" t="e">
        <f>#REF!</f>
        <v>#REF!</v>
      </c>
      <c r="W238" s="154" t="e">
        <f>#REF!</f>
        <v>#REF!</v>
      </c>
      <c r="X238" s="154" t="e">
        <f>#REF!</f>
        <v>#REF!</v>
      </c>
      <c r="Y238" s="154" t="e">
        <f>#REF!</f>
        <v>#REF!</v>
      </c>
    </row>
    <row r="239" spans="1:25">
      <c r="A239" s="142">
        <v>23</v>
      </c>
      <c r="B239" s="154" t="e">
        <f>#REF!</f>
        <v>#REF!</v>
      </c>
      <c r="C239" s="154" t="e">
        <f>#REF!</f>
        <v>#REF!</v>
      </c>
      <c r="D239" s="154" t="e">
        <f>#REF!</f>
        <v>#REF!</v>
      </c>
      <c r="E239" s="154" t="e">
        <f>#REF!</f>
        <v>#REF!</v>
      </c>
      <c r="F239" s="154" t="e">
        <f>#REF!</f>
        <v>#REF!</v>
      </c>
      <c r="G239" s="154" t="e">
        <f>#REF!</f>
        <v>#REF!</v>
      </c>
      <c r="H239" s="154" t="e">
        <f>#REF!</f>
        <v>#REF!</v>
      </c>
      <c r="I239" s="154" t="e">
        <f>#REF!</f>
        <v>#REF!</v>
      </c>
      <c r="J239" s="154" t="e">
        <f>#REF!</f>
        <v>#REF!</v>
      </c>
      <c r="K239" s="154" t="e">
        <f>#REF!</f>
        <v>#REF!</v>
      </c>
      <c r="L239" s="154" t="e">
        <f>#REF!</f>
        <v>#REF!</v>
      </c>
      <c r="M239" s="154" t="e">
        <f>#REF!</f>
        <v>#REF!</v>
      </c>
      <c r="N239" s="154" t="e">
        <f>#REF!</f>
        <v>#REF!</v>
      </c>
      <c r="O239" s="154" t="e">
        <f>#REF!</f>
        <v>#REF!</v>
      </c>
      <c r="P239" s="154" t="e">
        <f>#REF!</f>
        <v>#REF!</v>
      </c>
      <c r="Q239" s="154" t="e">
        <f>#REF!</f>
        <v>#REF!</v>
      </c>
      <c r="R239" s="154" t="e">
        <f>#REF!</f>
        <v>#REF!</v>
      </c>
      <c r="S239" s="154" t="e">
        <f>#REF!</f>
        <v>#REF!</v>
      </c>
      <c r="T239" s="154" t="e">
        <f>#REF!</f>
        <v>#REF!</v>
      </c>
      <c r="U239" s="154" t="e">
        <f>#REF!</f>
        <v>#REF!</v>
      </c>
      <c r="V239" s="154" t="e">
        <f>#REF!</f>
        <v>#REF!</v>
      </c>
      <c r="W239" s="154" t="e">
        <f>#REF!</f>
        <v>#REF!</v>
      </c>
      <c r="X239" s="154" t="e">
        <f>#REF!</f>
        <v>#REF!</v>
      </c>
      <c r="Y239" s="154" t="e">
        <f>#REF!</f>
        <v>#REF!</v>
      </c>
    </row>
    <row r="240" spans="1:25">
      <c r="A240" s="142">
        <v>24</v>
      </c>
      <c r="B240" s="154" t="e">
        <f>#REF!</f>
        <v>#REF!</v>
      </c>
      <c r="C240" s="154" t="e">
        <f>#REF!</f>
        <v>#REF!</v>
      </c>
      <c r="D240" s="154" t="e">
        <f>#REF!</f>
        <v>#REF!</v>
      </c>
      <c r="E240" s="154" t="e">
        <f>#REF!</f>
        <v>#REF!</v>
      </c>
      <c r="F240" s="154" t="e">
        <f>#REF!</f>
        <v>#REF!</v>
      </c>
      <c r="G240" s="154" t="e">
        <f>#REF!</f>
        <v>#REF!</v>
      </c>
      <c r="H240" s="154" t="e">
        <f>#REF!</f>
        <v>#REF!</v>
      </c>
      <c r="I240" s="154" t="e">
        <f>#REF!</f>
        <v>#REF!</v>
      </c>
      <c r="J240" s="154" t="e">
        <f>#REF!</f>
        <v>#REF!</v>
      </c>
      <c r="K240" s="154" t="e">
        <f>#REF!</f>
        <v>#REF!</v>
      </c>
      <c r="L240" s="154" t="e">
        <f>#REF!</f>
        <v>#REF!</v>
      </c>
      <c r="M240" s="154" t="e">
        <f>#REF!</f>
        <v>#REF!</v>
      </c>
      <c r="N240" s="154" t="e">
        <f>#REF!</f>
        <v>#REF!</v>
      </c>
      <c r="O240" s="154" t="e">
        <f>#REF!</f>
        <v>#REF!</v>
      </c>
      <c r="P240" s="154" t="e">
        <f>#REF!</f>
        <v>#REF!</v>
      </c>
      <c r="Q240" s="154" t="e">
        <f>#REF!</f>
        <v>#REF!</v>
      </c>
      <c r="R240" s="154" t="e">
        <f>#REF!</f>
        <v>#REF!</v>
      </c>
      <c r="S240" s="154" t="e">
        <f>#REF!</f>
        <v>#REF!</v>
      </c>
      <c r="T240" s="154" t="e">
        <f>#REF!</f>
        <v>#REF!</v>
      </c>
      <c r="U240" s="154" t="e">
        <f>#REF!</f>
        <v>#REF!</v>
      </c>
      <c r="V240" s="154" t="e">
        <f>#REF!</f>
        <v>#REF!</v>
      </c>
      <c r="W240" s="154" t="e">
        <f>#REF!</f>
        <v>#REF!</v>
      </c>
      <c r="X240" s="154" t="e">
        <f>#REF!</f>
        <v>#REF!</v>
      </c>
      <c r="Y240" s="154" t="e">
        <f>#REF!</f>
        <v>#REF!</v>
      </c>
    </row>
    <row r="241" spans="1:167">
      <c r="A241" s="142">
        <v>25</v>
      </c>
      <c r="B241" s="154" t="e">
        <f>#REF!</f>
        <v>#REF!</v>
      </c>
      <c r="C241" s="154" t="e">
        <f>#REF!</f>
        <v>#REF!</v>
      </c>
      <c r="D241" s="154" t="e">
        <f>#REF!</f>
        <v>#REF!</v>
      </c>
      <c r="E241" s="154" t="e">
        <f>#REF!</f>
        <v>#REF!</v>
      </c>
      <c r="F241" s="154" t="e">
        <f>#REF!</f>
        <v>#REF!</v>
      </c>
      <c r="G241" s="154" t="e">
        <f>#REF!</f>
        <v>#REF!</v>
      </c>
      <c r="H241" s="154" t="e">
        <f>#REF!</f>
        <v>#REF!</v>
      </c>
      <c r="I241" s="154" t="e">
        <f>#REF!</f>
        <v>#REF!</v>
      </c>
      <c r="J241" s="154" t="e">
        <f>#REF!</f>
        <v>#REF!</v>
      </c>
      <c r="K241" s="154" t="e">
        <f>#REF!</f>
        <v>#REF!</v>
      </c>
      <c r="L241" s="154" t="e">
        <f>#REF!</f>
        <v>#REF!</v>
      </c>
      <c r="M241" s="154" t="e">
        <f>#REF!</f>
        <v>#REF!</v>
      </c>
      <c r="N241" s="154" t="e">
        <f>#REF!</f>
        <v>#REF!</v>
      </c>
      <c r="O241" s="154" t="e">
        <f>#REF!</f>
        <v>#REF!</v>
      </c>
      <c r="P241" s="154" t="e">
        <f>#REF!</f>
        <v>#REF!</v>
      </c>
      <c r="Q241" s="154" t="e">
        <f>#REF!</f>
        <v>#REF!</v>
      </c>
      <c r="R241" s="154" t="e">
        <f>#REF!</f>
        <v>#REF!</v>
      </c>
      <c r="S241" s="154" t="e">
        <f>#REF!</f>
        <v>#REF!</v>
      </c>
      <c r="T241" s="154" t="e">
        <f>#REF!</f>
        <v>#REF!</v>
      </c>
      <c r="U241" s="154" t="e">
        <f>#REF!</f>
        <v>#REF!</v>
      </c>
      <c r="V241" s="154" t="e">
        <f>#REF!</f>
        <v>#REF!</v>
      </c>
      <c r="W241" s="154" t="e">
        <f>#REF!</f>
        <v>#REF!</v>
      </c>
      <c r="X241" s="154" t="e">
        <f>#REF!</f>
        <v>#REF!</v>
      </c>
      <c r="Y241" s="154" t="e">
        <f>#REF!</f>
        <v>#REF!</v>
      </c>
    </row>
    <row r="242" spans="1:167">
      <c r="A242" s="142">
        <v>26</v>
      </c>
      <c r="B242" s="154" t="e">
        <f>#REF!</f>
        <v>#REF!</v>
      </c>
      <c r="C242" s="154" t="e">
        <f>#REF!</f>
        <v>#REF!</v>
      </c>
      <c r="D242" s="154" t="e">
        <f>#REF!</f>
        <v>#REF!</v>
      </c>
      <c r="E242" s="154" t="e">
        <f>#REF!</f>
        <v>#REF!</v>
      </c>
      <c r="F242" s="154" t="e">
        <f>#REF!</f>
        <v>#REF!</v>
      </c>
      <c r="G242" s="154" t="e">
        <f>#REF!</f>
        <v>#REF!</v>
      </c>
      <c r="H242" s="154" t="e">
        <f>#REF!</f>
        <v>#REF!</v>
      </c>
      <c r="I242" s="154" t="e">
        <f>#REF!</f>
        <v>#REF!</v>
      </c>
      <c r="J242" s="154" t="e">
        <f>#REF!</f>
        <v>#REF!</v>
      </c>
      <c r="K242" s="154" t="e">
        <f>#REF!</f>
        <v>#REF!</v>
      </c>
      <c r="L242" s="154" t="e">
        <f>#REF!</f>
        <v>#REF!</v>
      </c>
      <c r="M242" s="154" t="e">
        <f>#REF!</f>
        <v>#REF!</v>
      </c>
      <c r="N242" s="154" t="e">
        <f>#REF!</f>
        <v>#REF!</v>
      </c>
      <c r="O242" s="154" t="e">
        <f>#REF!</f>
        <v>#REF!</v>
      </c>
      <c r="P242" s="154" t="e">
        <f>#REF!</f>
        <v>#REF!</v>
      </c>
      <c r="Q242" s="154" t="e">
        <f>#REF!</f>
        <v>#REF!</v>
      </c>
      <c r="R242" s="154" t="e">
        <f>#REF!</f>
        <v>#REF!</v>
      </c>
      <c r="S242" s="154" t="e">
        <f>#REF!</f>
        <v>#REF!</v>
      </c>
      <c r="T242" s="154" t="e">
        <f>#REF!</f>
        <v>#REF!</v>
      </c>
      <c r="U242" s="154" t="e">
        <f>#REF!</f>
        <v>#REF!</v>
      </c>
      <c r="V242" s="154" t="e">
        <f>#REF!</f>
        <v>#REF!</v>
      </c>
      <c r="W242" s="154" t="e">
        <f>#REF!</f>
        <v>#REF!</v>
      </c>
      <c r="X242" s="154" t="e">
        <f>#REF!</f>
        <v>#REF!</v>
      </c>
      <c r="Y242" s="154" t="e">
        <f>#REF!</f>
        <v>#REF!</v>
      </c>
    </row>
    <row r="243" spans="1:167">
      <c r="A243" s="142">
        <v>27</v>
      </c>
      <c r="B243" s="154" t="e">
        <f>#REF!</f>
        <v>#REF!</v>
      </c>
      <c r="C243" s="154" t="e">
        <f>#REF!</f>
        <v>#REF!</v>
      </c>
      <c r="D243" s="154" t="e">
        <f>#REF!</f>
        <v>#REF!</v>
      </c>
      <c r="E243" s="154" t="e">
        <f>#REF!</f>
        <v>#REF!</v>
      </c>
      <c r="F243" s="154" t="e">
        <f>#REF!</f>
        <v>#REF!</v>
      </c>
      <c r="G243" s="154" t="e">
        <f>#REF!</f>
        <v>#REF!</v>
      </c>
      <c r="H243" s="154" t="e">
        <f>#REF!</f>
        <v>#REF!</v>
      </c>
      <c r="I243" s="154" t="e">
        <f>#REF!</f>
        <v>#REF!</v>
      </c>
      <c r="J243" s="154" t="e">
        <f>#REF!</f>
        <v>#REF!</v>
      </c>
      <c r="K243" s="154" t="e">
        <f>#REF!</f>
        <v>#REF!</v>
      </c>
      <c r="L243" s="154" t="e">
        <f>#REF!</f>
        <v>#REF!</v>
      </c>
      <c r="M243" s="154" t="e">
        <f>#REF!</f>
        <v>#REF!</v>
      </c>
      <c r="N243" s="154" t="e">
        <f>#REF!</f>
        <v>#REF!</v>
      </c>
      <c r="O243" s="154" t="e">
        <f>#REF!</f>
        <v>#REF!</v>
      </c>
      <c r="P243" s="154" t="e">
        <f>#REF!</f>
        <v>#REF!</v>
      </c>
      <c r="Q243" s="154" t="e">
        <f>#REF!</f>
        <v>#REF!</v>
      </c>
      <c r="R243" s="154" t="e">
        <f>#REF!</f>
        <v>#REF!</v>
      </c>
      <c r="S243" s="154" t="e">
        <f>#REF!</f>
        <v>#REF!</v>
      </c>
      <c r="T243" s="154" t="e">
        <f>#REF!</f>
        <v>#REF!</v>
      </c>
      <c r="U243" s="154" t="e">
        <f>#REF!</f>
        <v>#REF!</v>
      </c>
      <c r="V243" s="154" t="e">
        <f>#REF!</f>
        <v>#REF!</v>
      </c>
      <c r="W243" s="154" t="e">
        <f>#REF!</f>
        <v>#REF!</v>
      </c>
      <c r="X243" s="154" t="e">
        <f>#REF!</f>
        <v>#REF!</v>
      </c>
      <c r="Y243" s="154" t="e">
        <f>#REF!</f>
        <v>#REF!</v>
      </c>
    </row>
    <row r="244" spans="1:167">
      <c r="A244" s="142">
        <v>28</v>
      </c>
      <c r="B244" s="154" t="e">
        <f>#REF!</f>
        <v>#REF!</v>
      </c>
      <c r="C244" s="154" t="e">
        <f>#REF!</f>
        <v>#REF!</v>
      </c>
      <c r="D244" s="154" t="e">
        <f>#REF!</f>
        <v>#REF!</v>
      </c>
      <c r="E244" s="154" t="e">
        <f>#REF!</f>
        <v>#REF!</v>
      </c>
      <c r="F244" s="154" t="e">
        <f>#REF!</f>
        <v>#REF!</v>
      </c>
      <c r="G244" s="154" t="e">
        <f>#REF!</f>
        <v>#REF!</v>
      </c>
      <c r="H244" s="154" t="e">
        <f>#REF!</f>
        <v>#REF!</v>
      </c>
      <c r="I244" s="154" t="e">
        <f>#REF!</f>
        <v>#REF!</v>
      </c>
      <c r="J244" s="154" t="e">
        <f>#REF!</f>
        <v>#REF!</v>
      </c>
      <c r="K244" s="154" t="e">
        <f>#REF!</f>
        <v>#REF!</v>
      </c>
      <c r="L244" s="154" t="e">
        <f>#REF!</f>
        <v>#REF!</v>
      </c>
      <c r="M244" s="154" t="e">
        <f>#REF!</f>
        <v>#REF!</v>
      </c>
      <c r="N244" s="154" t="e">
        <f>#REF!</f>
        <v>#REF!</v>
      </c>
      <c r="O244" s="154" t="e">
        <f>#REF!</f>
        <v>#REF!</v>
      </c>
      <c r="P244" s="154" t="e">
        <f>#REF!</f>
        <v>#REF!</v>
      </c>
      <c r="Q244" s="154" t="e">
        <f>#REF!</f>
        <v>#REF!</v>
      </c>
      <c r="R244" s="154" t="e">
        <f>#REF!</f>
        <v>#REF!</v>
      </c>
      <c r="S244" s="154" t="e">
        <f>#REF!</f>
        <v>#REF!</v>
      </c>
      <c r="T244" s="154" t="e">
        <f>#REF!</f>
        <v>#REF!</v>
      </c>
      <c r="U244" s="154" t="e">
        <f>#REF!</f>
        <v>#REF!</v>
      </c>
      <c r="V244" s="154" t="e">
        <f>#REF!</f>
        <v>#REF!</v>
      </c>
      <c r="W244" s="154" t="e">
        <f>#REF!</f>
        <v>#REF!</v>
      </c>
      <c r="X244" s="154" t="e">
        <f>#REF!</f>
        <v>#REF!</v>
      </c>
      <c r="Y244" s="154" t="e">
        <f>#REF!</f>
        <v>#REF!</v>
      </c>
    </row>
    <row r="245" spans="1:167">
      <c r="A245" s="142">
        <v>29</v>
      </c>
      <c r="B245" s="154" t="e">
        <f>#REF!</f>
        <v>#REF!</v>
      </c>
      <c r="C245" s="154" t="e">
        <f>#REF!</f>
        <v>#REF!</v>
      </c>
      <c r="D245" s="154" t="e">
        <f>#REF!</f>
        <v>#REF!</v>
      </c>
      <c r="E245" s="154" t="e">
        <f>#REF!</f>
        <v>#REF!</v>
      </c>
      <c r="F245" s="154" t="e">
        <f>#REF!</f>
        <v>#REF!</v>
      </c>
      <c r="G245" s="154" t="e">
        <f>#REF!</f>
        <v>#REF!</v>
      </c>
      <c r="H245" s="154" t="e">
        <f>#REF!</f>
        <v>#REF!</v>
      </c>
      <c r="I245" s="154" t="e">
        <f>#REF!</f>
        <v>#REF!</v>
      </c>
      <c r="J245" s="154" t="e">
        <f>#REF!</f>
        <v>#REF!</v>
      </c>
      <c r="K245" s="154" t="e">
        <f>#REF!</f>
        <v>#REF!</v>
      </c>
      <c r="L245" s="154" t="e">
        <f>#REF!</f>
        <v>#REF!</v>
      </c>
      <c r="M245" s="154" t="e">
        <f>#REF!</f>
        <v>#REF!</v>
      </c>
      <c r="N245" s="154" t="e">
        <f>#REF!</f>
        <v>#REF!</v>
      </c>
      <c r="O245" s="154" t="e">
        <f>#REF!</f>
        <v>#REF!</v>
      </c>
      <c r="P245" s="154" t="e">
        <f>#REF!</f>
        <v>#REF!</v>
      </c>
      <c r="Q245" s="154" t="e">
        <f>#REF!</f>
        <v>#REF!</v>
      </c>
      <c r="R245" s="154" t="e">
        <f>#REF!</f>
        <v>#REF!</v>
      </c>
      <c r="S245" s="154" t="e">
        <f>#REF!</f>
        <v>#REF!</v>
      </c>
      <c r="T245" s="154" t="e">
        <f>#REF!</f>
        <v>#REF!</v>
      </c>
      <c r="U245" s="154" t="e">
        <f>#REF!</f>
        <v>#REF!</v>
      </c>
      <c r="V245" s="154" t="e">
        <f>#REF!</f>
        <v>#REF!</v>
      </c>
      <c r="W245" s="154" t="e">
        <f>#REF!</f>
        <v>#REF!</v>
      </c>
      <c r="X245" s="154" t="e">
        <f>#REF!</f>
        <v>#REF!</v>
      </c>
      <c r="Y245" s="154" t="e">
        <f>#REF!</f>
        <v>#REF!</v>
      </c>
    </row>
    <row r="246" spans="1:167">
      <c r="A246" s="142">
        <v>30</v>
      </c>
      <c r="B246" s="154" t="e">
        <f>#REF!</f>
        <v>#REF!</v>
      </c>
      <c r="C246" s="154" t="e">
        <f>#REF!</f>
        <v>#REF!</v>
      </c>
      <c r="D246" s="154" t="e">
        <f>#REF!</f>
        <v>#REF!</v>
      </c>
      <c r="E246" s="154" t="e">
        <f>#REF!</f>
        <v>#REF!</v>
      </c>
      <c r="F246" s="154" t="e">
        <f>#REF!</f>
        <v>#REF!</v>
      </c>
      <c r="G246" s="154" t="e">
        <f>#REF!</f>
        <v>#REF!</v>
      </c>
      <c r="H246" s="154" t="e">
        <f>#REF!</f>
        <v>#REF!</v>
      </c>
      <c r="I246" s="154" t="e">
        <f>#REF!</f>
        <v>#REF!</v>
      </c>
      <c r="J246" s="154" t="e">
        <f>#REF!</f>
        <v>#REF!</v>
      </c>
      <c r="K246" s="154" t="e">
        <f>#REF!</f>
        <v>#REF!</v>
      </c>
      <c r="L246" s="154" t="e">
        <f>#REF!</f>
        <v>#REF!</v>
      </c>
      <c r="M246" s="154" t="e">
        <f>#REF!</f>
        <v>#REF!</v>
      </c>
      <c r="N246" s="154" t="e">
        <f>#REF!</f>
        <v>#REF!</v>
      </c>
      <c r="O246" s="154" t="e">
        <f>#REF!</f>
        <v>#REF!</v>
      </c>
      <c r="P246" s="154" t="e">
        <f>#REF!</f>
        <v>#REF!</v>
      </c>
      <c r="Q246" s="154" t="e">
        <f>#REF!</f>
        <v>#REF!</v>
      </c>
      <c r="R246" s="154" t="e">
        <f>#REF!</f>
        <v>#REF!</v>
      </c>
      <c r="S246" s="154" t="e">
        <f>#REF!</f>
        <v>#REF!</v>
      </c>
      <c r="T246" s="154" t="e">
        <f>#REF!</f>
        <v>#REF!</v>
      </c>
      <c r="U246" s="154" t="e">
        <f>#REF!</f>
        <v>#REF!</v>
      </c>
      <c r="V246" s="154" t="e">
        <f>#REF!</f>
        <v>#REF!</v>
      </c>
      <c r="W246" s="154" t="e">
        <f>#REF!</f>
        <v>#REF!</v>
      </c>
      <c r="X246" s="154" t="e">
        <f>#REF!</f>
        <v>#REF!</v>
      </c>
      <c r="Y246" s="154" t="e">
        <f>#REF!</f>
        <v>#REF!</v>
      </c>
    </row>
    <row r="247" spans="1:167">
      <c r="A247" s="142">
        <v>31</v>
      </c>
      <c r="B247" s="154" t="e">
        <f>#REF!</f>
        <v>#REF!</v>
      </c>
      <c r="C247" s="154" t="e">
        <f>#REF!</f>
        <v>#REF!</v>
      </c>
      <c r="D247" s="154" t="e">
        <f>#REF!</f>
        <v>#REF!</v>
      </c>
      <c r="E247" s="154" t="e">
        <f>#REF!</f>
        <v>#REF!</v>
      </c>
      <c r="F247" s="154" t="e">
        <f>#REF!</f>
        <v>#REF!</v>
      </c>
      <c r="G247" s="154" t="e">
        <f>#REF!</f>
        <v>#REF!</v>
      </c>
      <c r="H247" s="154" t="e">
        <f>#REF!</f>
        <v>#REF!</v>
      </c>
      <c r="I247" s="154" t="e">
        <f>#REF!</f>
        <v>#REF!</v>
      </c>
      <c r="J247" s="154" t="e">
        <f>#REF!</f>
        <v>#REF!</v>
      </c>
      <c r="K247" s="154" t="e">
        <f>#REF!</f>
        <v>#REF!</v>
      </c>
      <c r="L247" s="154" t="e">
        <f>#REF!</f>
        <v>#REF!</v>
      </c>
      <c r="M247" s="154" t="e">
        <f>#REF!</f>
        <v>#REF!</v>
      </c>
      <c r="N247" s="154" t="e">
        <f>#REF!</f>
        <v>#REF!</v>
      </c>
      <c r="O247" s="154" t="e">
        <f>#REF!</f>
        <v>#REF!</v>
      </c>
      <c r="P247" s="154" t="e">
        <f>#REF!</f>
        <v>#REF!</v>
      </c>
      <c r="Q247" s="154" t="e">
        <f>#REF!</f>
        <v>#REF!</v>
      </c>
      <c r="R247" s="154" t="e">
        <f>#REF!</f>
        <v>#REF!</v>
      </c>
      <c r="S247" s="154" t="e">
        <f>#REF!</f>
        <v>#REF!</v>
      </c>
      <c r="T247" s="154" t="e">
        <f>#REF!</f>
        <v>#REF!</v>
      </c>
      <c r="U247" s="154" t="e">
        <f>#REF!</f>
        <v>#REF!</v>
      </c>
      <c r="V247" s="154" t="e">
        <f>#REF!</f>
        <v>#REF!</v>
      </c>
      <c r="W247" s="154" t="e">
        <f>#REF!</f>
        <v>#REF!</v>
      </c>
      <c r="X247" s="154" t="e">
        <f>#REF!</f>
        <v>#REF!</v>
      </c>
      <c r="Y247" s="154" t="e">
        <f>#REF!</f>
        <v>#REF!</v>
      </c>
    </row>
    <row r="249" spans="1:167" ht="15.75" thickBot="1">
      <c r="B249" s="143" t="s">
        <v>218</v>
      </c>
      <c r="N249" s="157" t="e">
        <f>#REF!</f>
        <v>#REF!</v>
      </c>
    </row>
    <row r="251" spans="1:167" ht="56.25" customHeight="1">
      <c r="A251" s="414" t="s">
        <v>219</v>
      </c>
      <c r="B251" s="414"/>
      <c r="C251" s="414"/>
      <c r="D251" s="414"/>
      <c r="E251" s="414"/>
      <c r="F251" s="414"/>
      <c r="G251" s="414"/>
      <c r="H251" s="414"/>
      <c r="I251" s="414"/>
      <c r="J251" s="414"/>
      <c r="K251" s="414"/>
      <c r="L251" s="414"/>
      <c r="M251" s="414"/>
      <c r="N251" s="414"/>
      <c r="O251" s="414"/>
      <c r="P251" s="414"/>
      <c r="Q251" s="414"/>
      <c r="R251" s="414"/>
      <c r="S251" s="414"/>
      <c r="T251" s="414"/>
      <c r="U251" s="414"/>
      <c r="V251" s="414"/>
      <c r="W251" s="414"/>
      <c r="X251" s="414"/>
      <c r="Y251" s="414"/>
      <c r="Z251" s="145"/>
      <c r="AA251" s="145"/>
      <c r="AB251" s="145"/>
      <c r="AC251" s="145"/>
      <c r="AD251" s="145"/>
      <c r="AE251" s="145"/>
      <c r="AF251" s="145"/>
      <c r="AG251" s="145"/>
      <c r="AH251" s="145"/>
      <c r="AI251" s="145"/>
      <c r="AJ251" s="145"/>
      <c r="AK251" s="145"/>
      <c r="AL251" s="145"/>
      <c r="AM251" s="145"/>
      <c r="AN251" s="145"/>
      <c r="AO251" s="145"/>
      <c r="AP251" s="145"/>
      <c r="AQ251" s="145"/>
      <c r="AR251" s="145"/>
      <c r="AS251" s="145"/>
      <c r="AT251" s="145"/>
      <c r="AU251" s="145"/>
      <c r="AV251" s="145"/>
      <c r="AW251" s="145"/>
      <c r="AX251" s="145"/>
      <c r="AY251" s="145"/>
      <c r="AZ251" s="145"/>
      <c r="BA251" s="145"/>
      <c r="BB251" s="145"/>
      <c r="BC251" s="145"/>
      <c r="BD251" s="145"/>
      <c r="BE251" s="145"/>
      <c r="BF251" s="145"/>
      <c r="BG251" s="145"/>
      <c r="BH251" s="145"/>
      <c r="BI251" s="145"/>
      <c r="BJ251" s="145"/>
      <c r="BK251" s="145"/>
      <c r="BL251" s="145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  <c r="BX251" s="145"/>
      <c r="BY251" s="145"/>
      <c r="BZ251" s="145"/>
      <c r="CA251" s="145"/>
      <c r="CB251" s="145"/>
      <c r="CC251" s="145"/>
      <c r="CD251" s="145"/>
      <c r="CE251" s="145"/>
      <c r="CF251" s="145"/>
      <c r="CG251" s="145"/>
      <c r="CH251" s="145"/>
      <c r="CI251" s="145"/>
      <c r="CJ251" s="145"/>
      <c r="CK251" s="145"/>
      <c r="CL251" s="145"/>
      <c r="CM251" s="145"/>
      <c r="CN251" s="145"/>
      <c r="CO251" s="145"/>
      <c r="CP251" s="145"/>
      <c r="CQ251" s="145"/>
      <c r="CR251" s="145"/>
      <c r="CS251" s="145"/>
      <c r="CT251" s="145"/>
      <c r="CU251" s="145"/>
      <c r="CV251" s="145"/>
      <c r="CW251" s="145"/>
      <c r="CX251" s="145"/>
      <c r="CY251" s="145"/>
      <c r="CZ251" s="145"/>
      <c r="DA251" s="145"/>
      <c r="DB251" s="145"/>
      <c r="DC251" s="145"/>
      <c r="DD251" s="145"/>
      <c r="DE251" s="145"/>
      <c r="DF251" s="145"/>
      <c r="DG251" s="145"/>
      <c r="DH251" s="145"/>
      <c r="DI251" s="145"/>
      <c r="DJ251" s="145"/>
      <c r="DK251" s="145"/>
      <c r="DL251" s="145"/>
      <c r="DM251" s="145"/>
      <c r="DN251" s="145"/>
      <c r="DO251" s="145"/>
      <c r="DP251" s="145"/>
      <c r="DQ251" s="145"/>
      <c r="DR251" s="145"/>
      <c r="DS251" s="145"/>
      <c r="DT251" s="145"/>
      <c r="DU251" s="145"/>
      <c r="DV251" s="145"/>
      <c r="DW251" s="145"/>
      <c r="DX251" s="145"/>
      <c r="DY251" s="145"/>
      <c r="DZ251" s="145"/>
      <c r="EA251" s="145"/>
      <c r="EB251" s="145"/>
      <c r="EC251" s="145"/>
      <c r="ED251" s="145"/>
      <c r="EE251" s="145"/>
      <c r="EF251" s="145"/>
      <c r="EG251" s="145"/>
      <c r="EH251" s="145"/>
      <c r="EI251" s="145"/>
      <c r="EJ251" s="145"/>
      <c r="EK251" s="145"/>
      <c r="EL251" s="145"/>
      <c r="EM251" s="145"/>
      <c r="EN251" s="145"/>
      <c r="EO251" s="145"/>
      <c r="EP251" s="145"/>
      <c r="EQ251" s="145"/>
      <c r="ER251" s="145"/>
      <c r="ES251" s="145"/>
      <c r="ET251" s="145"/>
      <c r="EU251" s="145"/>
      <c r="EV251" s="145"/>
      <c r="EW251" s="145"/>
      <c r="EX251" s="145"/>
      <c r="EY251" s="145"/>
      <c r="EZ251" s="145"/>
      <c r="FA251" s="145"/>
      <c r="FB251" s="145"/>
      <c r="FC251" s="145"/>
      <c r="FD251" s="145"/>
      <c r="FE251" s="145"/>
      <c r="FF251" s="145"/>
      <c r="FG251" s="145"/>
      <c r="FH251" s="145"/>
      <c r="FI251" s="145"/>
      <c r="FJ251" s="145"/>
      <c r="FK251" s="145"/>
    </row>
    <row r="252" spans="1:167">
      <c r="A252" s="143"/>
      <c r="B252" s="144" t="s">
        <v>213</v>
      </c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</row>
    <row r="253" spans="1:167">
      <c r="A253" s="476" t="s">
        <v>212</v>
      </c>
      <c r="B253" s="477" t="s">
        <v>95</v>
      </c>
      <c r="C253" s="477"/>
      <c r="D253" s="477"/>
      <c r="E253" s="477"/>
      <c r="F253" s="477"/>
      <c r="G253" s="477"/>
      <c r="H253" s="477"/>
      <c r="I253" s="477"/>
      <c r="J253" s="477"/>
      <c r="K253" s="477"/>
      <c r="L253" s="477"/>
      <c r="M253" s="477"/>
      <c r="N253" s="477"/>
      <c r="O253" s="477"/>
      <c r="P253" s="477"/>
      <c r="Q253" s="477"/>
      <c r="R253" s="477"/>
      <c r="S253" s="477"/>
      <c r="T253" s="477"/>
      <c r="U253" s="477"/>
      <c r="V253" s="477"/>
      <c r="W253" s="477"/>
      <c r="X253" s="477"/>
      <c r="Y253" s="477"/>
    </row>
    <row r="254" spans="1:167">
      <c r="A254" s="476"/>
      <c r="B254" s="156" t="s">
        <v>1</v>
      </c>
      <c r="C254" s="156" t="s">
        <v>2</v>
      </c>
      <c r="D254" s="156" t="s">
        <v>3</v>
      </c>
      <c r="E254" s="156" t="s">
        <v>4</v>
      </c>
      <c r="F254" s="156" t="s">
        <v>5</v>
      </c>
      <c r="G254" s="156" t="s">
        <v>6</v>
      </c>
      <c r="H254" s="156" t="s">
        <v>7</v>
      </c>
      <c r="I254" s="156" t="s">
        <v>8</v>
      </c>
      <c r="J254" s="156" t="s">
        <v>9</v>
      </c>
      <c r="K254" s="156" t="s">
        <v>10</v>
      </c>
      <c r="L254" s="156" t="s">
        <v>11</v>
      </c>
      <c r="M254" s="156" t="s">
        <v>12</v>
      </c>
      <c r="N254" s="156" t="s">
        <v>13</v>
      </c>
      <c r="O254" s="156" t="s">
        <v>14</v>
      </c>
      <c r="P254" s="156" t="s">
        <v>15</v>
      </c>
      <c r="Q254" s="156" t="s">
        <v>16</v>
      </c>
      <c r="R254" s="156" t="s">
        <v>17</v>
      </c>
      <c r="S254" s="156" t="s">
        <v>18</v>
      </c>
      <c r="T254" s="156" t="s">
        <v>19</v>
      </c>
      <c r="U254" s="156" t="s">
        <v>20</v>
      </c>
      <c r="V254" s="156" t="s">
        <v>21</v>
      </c>
      <c r="W254" s="156" t="s">
        <v>22</v>
      </c>
      <c r="X254" s="156" t="s">
        <v>23</v>
      </c>
      <c r="Y254" s="156" t="s">
        <v>24</v>
      </c>
    </row>
    <row r="255" spans="1:167">
      <c r="A255" s="142">
        <v>1</v>
      </c>
      <c r="B255" s="154" t="e">
        <f>#REF!</f>
        <v>#REF!</v>
      </c>
      <c r="C255" s="154" t="e">
        <f>#REF!</f>
        <v>#REF!</v>
      </c>
      <c r="D255" s="154" t="e">
        <f>#REF!</f>
        <v>#REF!</v>
      </c>
      <c r="E255" s="154" t="e">
        <f>#REF!</f>
        <v>#REF!</v>
      </c>
      <c r="F255" s="154" t="e">
        <f>#REF!</f>
        <v>#REF!</v>
      </c>
      <c r="G255" s="154" t="e">
        <f>#REF!</f>
        <v>#REF!</v>
      </c>
      <c r="H255" s="154" t="e">
        <f>#REF!</f>
        <v>#REF!</v>
      </c>
      <c r="I255" s="154" t="e">
        <f>#REF!</f>
        <v>#REF!</v>
      </c>
      <c r="J255" s="154" t="e">
        <f>#REF!</f>
        <v>#REF!</v>
      </c>
      <c r="K255" s="154" t="e">
        <f>#REF!</f>
        <v>#REF!</v>
      </c>
      <c r="L255" s="154" t="e">
        <f>#REF!</f>
        <v>#REF!</v>
      </c>
      <c r="M255" s="154" t="e">
        <f>#REF!</f>
        <v>#REF!</v>
      </c>
      <c r="N255" s="154" t="e">
        <f>#REF!</f>
        <v>#REF!</v>
      </c>
      <c r="O255" s="154" t="e">
        <f>#REF!</f>
        <v>#REF!</v>
      </c>
      <c r="P255" s="154" t="e">
        <f>#REF!</f>
        <v>#REF!</v>
      </c>
      <c r="Q255" s="154" t="e">
        <f>#REF!</f>
        <v>#REF!</v>
      </c>
      <c r="R255" s="154" t="e">
        <f>#REF!</f>
        <v>#REF!</v>
      </c>
      <c r="S255" s="154" t="e">
        <f>#REF!</f>
        <v>#REF!</v>
      </c>
      <c r="T255" s="154" t="e">
        <f>#REF!</f>
        <v>#REF!</v>
      </c>
      <c r="U255" s="154" t="e">
        <f>#REF!</f>
        <v>#REF!</v>
      </c>
      <c r="V255" s="154" t="e">
        <f>#REF!</f>
        <v>#REF!</v>
      </c>
      <c r="W255" s="154" t="e">
        <f>#REF!</f>
        <v>#REF!</v>
      </c>
      <c r="X255" s="154" t="e">
        <f>#REF!</f>
        <v>#REF!</v>
      </c>
      <c r="Y255" s="154" t="e">
        <f>#REF!</f>
        <v>#REF!</v>
      </c>
    </row>
    <row r="256" spans="1:167">
      <c r="A256" s="142">
        <v>2</v>
      </c>
      <c r="B256" s="154" t="e">
        <f>#REF!</f>
        <v>#REF!</v>
      </c>
      <c r="C256" s="154" t="e">
        <f>#REF!</f>
        <v>#REF!</v>
      </c>
      <c r="D256" s="154" t="e">
        <f>#REF!</f>
        <v>#REF!</v>
      </c>
      <c r="E256" s="154" t="e">
        <f>#REF!</f>
        <v>#REF!</v>
      </c>
      <c r="F256" s="154" t="e">
        <f>#REF!</f>
        <v>#REF!</v>
      </c>
      <c r="G256" s="154" t="e">
        <f>#REF!</f>
        <v>#REF!</v>
      </c>
      <c r="H256" s="154" t="e">
        <f>#REF!</f>
        <v>#REF!</v>
      </c>
      <c r="I256" s="154" t="e">
        <f>#REF!</f>
        <v>#REF!</v>
      </c>
      <c r="J256" s="154" t="e">
        <f>#REF!</f>
        <v>#REF!</v>
      </c>
      <c r="K256" s="154" t="e">
        <f>#REF!</f>
        <v>#REF!</v>
      </c>
      <c r="L256" s="154" t="e">
        <f>#REF!</f>
        <v>#REF!</v>
      </c>
      <c r="M256" s="154" t="e">
        <f>#REF!</f>
        <v>#REF!</v>
      </c>
      <c r="N256" s="154" t="e">
        <f>#REF!</f>
        <v>#REF!</v>
      </c>
      <c r="O256" s="154" t="e">
        <f>#REF!</f>
        <v>#REF!</v>
      </c>
      <c r="P256" s="154" t="e">
        <f>#REF!</f>
        <v>#REF!</v>
      </c>
      <c r="Q256" s="154" t="e">
        <f>#REF!</f>
        <v>#REF!</v>
      </c>
      <c r="R256" s="154" t="e">
        <f>#REF!</f>
        <v>#REF!</v>
      </c>
      <c r="S256" s="154" t="e">
        <f>#REF!</f>
        <v>#REF!</v>
      </c>
      <c r="T256" s="154" t="e">
        <f>#REF!</f>
        <v>#REF!</v>
      </c>
      <c r="U256" s="154" t="e">
        <f>#REF!</f>
        <v>#REF!</v>
      </c>
      <c r="V256" s="154" t="e">
        <f>#REF!</f>
        <v>#REF!</v>
      </c>
      <c r="W256" s="154" t="e">
        <f>#REF!</f>
        <v>#REF!</v>
      </c>
      <c r="X256" s="154" t="e">
        <f>#REF!</f>
        <v>#REF!</v>
      </c>
      <c r="Y256" s="154" t="e">
        <f>#REF!</f>
        <v>#REF!</v>
      </c>
    </row>
    <row r="257" spans="1:25">
      <c r="A257" s="142">
        <v>3</v>
      </c>
      <c r="B257" s="154" t="e">
        <f>#REF!</f>
        <v>#REF!</v>
      </c>
      <c r="C257" s="154" t="e">
        <f>#REF!</f>
        <v>#REF!</v>
      </c>
      <c r="D257" s="154" t="e">
        <f>#REF!</f>
        <v>#REF!</v>
      </c>
      <c r="E257" s="154" t="e">
        <f>#REF!</f>
        <v>#REF!</v>
      </c>
      <c r="F257" s="154" t="e">
        <f>#REF!</f>
        <v>#REF!</v>
      </c>
      <c r="G257" s="154" t="e">
        <f>#REF!</f>
        <v>#REF!</v>
      </c>
      <c r="H257" s="154" t="e">
        <f>#REF!</f>
        <v>#REF!</v>
      </c>
      <c r="I257" s="154" t="e">
        <f>#REF!</f>
        <v>#REF!</v>
      </c>
      <c r="J257" s="154" t="e">
        <f>#REF!</f>
        <v>#REF!</v>
      </c>
      <c r="K257" s="154" t="e">
        <f>#REF!</f>
        <v>#REF!</v>
      </c>
      <c r="L257" s="154" t="e">
        <f>#REF!</f>
        <v>#REF!</v>
      </c>
      <c r="M257" s="154" t="e">
        <f>#REF!</f>
        <v>#REF!</v>
      </c>
      <c r="N257" s="154" t="e">
        <f>#REF!</f>
        <v>#REF!</v>
      </c>
      <c r="O257" s="154" t="e">
        <f>#REF!</f>
        <v>#REF!</v>
      </c>
      <c r="P257" s="154" t="e">
        <f>#REF!</f>
        <v>#REF!</v>
      </c>
      <c r="Q257" s="154" t="e">
        <f>#REF!</f>
        <v>#REF!</v>
      </c>
      <c r="R257" s="154" t="e">
        <f>#REF!</f>
        <v>#REF!</v>
      </c>
      <c r="S257" s="154" t="e">
        <f>#REF!</f>
        <v>#REF!</v>
      </c>
      <c r="T257" s="154" t="e">
        <f>#REF!</f>
        <v>#REF!</v>
      </c>
      <c r="U257" s="154" t="e">
        <f>#REF!</f>
        <v>#REF!</v>
      </c>
      <c r="V257" s="154" t="e">
        <f>#REF!</f>
        <v>#REF!</v>
      </c>
      <c r="W257" s="154" t="e">
        <f>#REF!</f>
        <v>#REF!</v>
      </c>
      <c r="X257" s="154" t="e">
        <f>#REF!</f>
        <v>#REF!</v>
      </c>
      <c r="Y257" s="154" t="e">
        <f>#REF!</f>
        <v>#REF!</v>
      </c>
    </row>
    <row r="258" spans="1:25">
      <c r="A258" s="142">
        <v>4</v>
      </c>
      <c r="B258" s="154" t="e">
        <f>#REF!</f>
        <v>#REF!</v>
      </c>
      <c r="C258" s="154" t="e">
        <f>#REF!</f>
        <v>#REF!</v>
      </c>
      <c r="D258" s="154" t="e">
        <f>#REF!</f>
        <v>#REF!</v>
      </c>
      <c r="E258" s="154" t="e">
        <f>#REF!</f>
        <v>#REF!</v>
      </c>
      <c r="F258" s="154" t="e">
        <f>#REF!</f>
        <v>#REF!</v>
      </c>
      <c r="G258" s="154" t="e">
        <f>#REF!</f>
        <v>#REF!</v>
      </c>
      <c r="H258" s="154" t="e">
        <f>#REF!</f>
        <v>#REF!</v>
      </c>
      <c r="I258" s="154" t="e">
        <f>#REF!</f>
        <v>#REF!</v>
      </c>
      <c r="J258" s="154" t="e">
        <f>#REF!</f>
        <v>#REF!</v>
      </c>
      <c r="K258" s="154" t="e">
        <f>#REF!</f>
        <v>#REF!</v>
      </c>
      <c r="L258" s="154" t="e">
        <f>#REF!</f>
        <v>#REF!</v>
      </c>
      <c r="M258" s="154" t="e">
        <f>#REF!</f>
        <v>#REF!</v>
      </c>
      <c r="N258" s="154" t="e">
        <f>#REF!</f>
        <v>#REF!</v>
      </c>
      <c r="O258" s="154" t="e">
        <f>#REF!</f>
        <v>#REF!</v>
      </c>
      <c r="P258" s="154" t="e">
        <f>#REF!</f>
        <v>#REF!</v>
      </c>
      <c r="Q258" s="154" t="e">
        <f>#REF!</f>
        <v>#REF!</v>
      </c>
      <c r="R258" s="154" t="e">
        <f>#REF!</f>
        <v>#REF!</v>
      </c>
      <c r="S258" s="154" t="e">
        <f>#REF!</f>
        <v>#REF!</v>
      </c>
      <c r="T258" s="154" t="e">
        <f>#REF!</f>
        <v>#REF!</v>
      </c>
      <c r="U258" s="154" t="e">
        <f>#REF!</f>
        <v>#REF!</v>
      </c>
      <c r="V258" s="154" t="e">
        <f>#REF!</f>
        <v>#REF!</v>
      </c>
      <c r="W258" s="154" t="e">
        <f>#REF!</f>
        <v>#REF!</v>
      </c>
      <c r="X258" s="154" t="e">
        <f>#REF!</f>
        <v>#REF!</v>
      </c>
      <c r="Y258" s="154" t="e">
        <f>#REF!</f>
        <v>#REF!</v>
      </c>
    </row>
    <row r="259" spans="1:25">
      <c r="A259" s="142">
        <v>5</v>
      </c>
      <c r="B259" s="154" t="e">
        <f>#REF!</f>
        <v>#REF!</v>
      </c>
      <c r="C259" s="154" t="e">
        <f>#REF!</f>
        <v>#REF!</v>
      </c>
      <c r="D259" s="154" t="e">
        <f>#REF!</f>
        <v>#REF!</v>
      </c>
      <c r="E259" s="154" t="e">
        <f>#REF!</f>
        <v>#REF!</v>
      </c>
      <c r="F259" s="154" t="e">
        <f>#REF!</f>
        <v>#REF!</v>
      </c>
      <c r="G259" s="154" t="e">
        <f>#REF!</f>
        <v>#REF!</v>
      </c>
      <c r="H259" s="154" t="e">
        <f>#REF!</f>
        <v>#REF!</v>
      </c>
      <c r="I259" s="154" t="e">
        <f>#REF!</f>
        <v>#REF!</v>
      </c>
      <c r="J259" s="154" t="e">
        <f>#REF!</f>
        <v>#REF!</v>
      </c>
      <c r="K259" s="154" t="e">
        <f>#REF!</f>
        <v>#REF!</v>
      </c>
      <c r="L259" s="154" t="e">
        <f>#REF!</f>
        <v>#REF!</v>
      </c>
      <c r="M259" s="154" t="e">
        <f>#REF!</f>
        <v>#REF!</v>
      </c>
      <c r="N259" s="154" t="e">
        <f>#REF!</f>
        <v>#REF!</v>
      </c>
      <c r="O259" s="154" t="e">
        <f>#REF!</f>
        <v>#REF!</v>
      </c>
      <c r="P259" s="154" t="e">
        <f>#REF!</f>
        <v>#REF!</v>
      </c>
      <c r="Q259" s="154" t="e">
        <f>#REF!</f>
        <v>#REF!</v>
      </c>
      <c r="R259" s="154" t="e">
        <f>#REF!</f>
        <v>#REF!</v>
      </c>
      <c r="S259" s="154" t="e">
        <f>#REF!</f>
        <v>#REF!</v>
      </c>
      <c r="T259" s="154" t="e">
        <f>#REF!</f>
        <v>#REF!</v>
      </c>
      <c r="U259" s="154" t="e">
        <f>#REF!</f>
        <v>#REF!</v>
      </c>
      <c r="V259" s="154" t="e">
        <f>#REF!</f>
        <v>#REF!</v>
      </c>
      <c r="W259" s="154" t="e">
        <f>#REF!</f>
        <v>#REF!</v>
      </c>
      <c r="X259" s="154" t="e">
        <f>#REF!</f>
        <v>#REF!</v>
      </c>
      <c r="Y259" s="154" t="e">
        <f>#REF!</f>
        <v>#REF!</v>
      </c>
    </row>
    <row r="260" spans="1:25">
      <c r="A260" s="142">
        <v>6</v>
      </c>
      <c r="B260" s="154" t="e">
        <f>#REF!</f>
        <v>#REF!</v>
      </c>
      <c r="C260" s="154" t="e">
        <f>#REF!</f>
        <v>#REF!</v>
      </c>
      <c r="D260" s="154" t="e">
        <f>#REF!</f>
        <v>#REF!</v>
      </c>
      <c r="E260" s="154" t="e">
        <f>#REF!</f>
        <v>#REF!</v>
      </c>
      <c r="F260" s="154" t="e">
        <f>#REF!</f>
        <v>#REF!</v>
      </c>
      <c r="G260" s="154" t="e">
        <f>#REF!</f>
        <v>#REF!</v>
      </c>
      <c r="H260" s="154" t="e">
        <f>#REF!</f>
        <v>#REF!</v>
      </c>
      <c r="I260" s="154" t="e">
        <f>#REF!</f>
        <v>#REF!</v>
      </c>
      <c r="J260" s="154" t="e">
        <f>#REF!</f>
        <v>#REF!</v>
      </c>
      <c r="K260" s="154" t="e">
        <f>#REF!</f>
        <v>#REF!</v>
      </c>
      <c r="L260" s="154" t="e">
        <f>#REF!</f>
        <v>#REF!</v>
      </c>
      <c r="M260" s="154" t="e">
        <f>#REF!</f>
        <v>#REF!</v>
      </c>
      <c r="N260" s="154" t="e">
        <f>#REF!</f>
        <v>#REF!</v>
      </c>
      <c r="O260" s="154" t="e">
        <f>#REF!</f>
        <v>#REF!</v>
      </c>
      <c r="P260" s="154" t="e">
        <f>#REF!</f>
        <v>#REF!</v>
      </c>
      <c r="Q260" s="154" t="e">
        <f>#REF!</f>
        <v>#REF!</v>
      </c>
      <c r="R260" s="154" t="e">
        <f>#REF!</f>
        <v>#REF!</v>
      </c>
      <c r="S260" s="154" t="e">
        <f>#REF!</f>
        <v>#REF!</v>
      </c>
      <c r="T260" s="154" t="e">
        <f>#REF!</f>
        <v>#REF!</v>
      </c>
      <c r="U260" s="154" t="e">
        <f>#REF!</f>
        <v>#REF!</v>
      </c>
      <c r="V260" s="154" t="e">
        <f>#REF!</f>
        <v>#REF!</v>
      </c>
      <c r="W260" s="154" t="e">
        <f>#REF!</f>
        <v>#REF!</v>
      </c>
      <c r="X260" s="154" t="e">
        <f>#REF!</f>
        <v>#REF!</v>
      </c>
      <c r="Y260" s="154" t="e">
        <f>#REF!</f>
        <v>#REF!</v>
      </c>
    </row>
    <row r="261" spans="1:25">
      <c r="A261" s="142">
        <v>7</v>
      </c>
      <c r="B261" s="154" t="e">
        <f>#REF!</f>
        <v>#REF!</v>
      </c>
      <c r="C261" s="154" t="e">
        <f>#REF!</f>
        <v>#REF!</v>
      </c>
      <c r="D261" s="154" t="e">
        <f>#REF!</f>
        <v>#REF!</v>
      </c>
      <c r="E261" s="154" t="e">
        <f>#REF!</f>
        <v>#REF!</v>
      </c>
      <c r="F261" s="154" t="e">
        <f>#REF!</f>
        <v>#REF!</v>
      </c>
      <c r="G261" s="154" t="e">
        <f>#REF!</f>
        <v>#REF!</v>
      </c>
      <c r="H261" s="154" t="e">
        <f>#REF!</f>
        <v>#REF!</v>
      </c>
      <c r="I261" s="154" t="e">
        <f>#REF!</f>
        <v>#REF!</v>
      </c>
      <c r="J261" s="154" t="e">
        <f>#REF!</f>
        <v>#REF!</v>
      </c>
      <c r="K261" s="154" t="e">
        <f>#REF!</f>
        <v>#REF!</v>
      </c>
      <c r="L261" s="154" t="e">
        <f>#REF!</f>
        <v>#REF!</v>
      </c>
      <c r="M261" s="154" t="e">
        <f>#REF!</f>
        <v>#REF!</v>
      </c>
      <c r="N261" s="154" t="e">
        <f>#REF!</f>
        <v>#REF!</v>
      </c>
      <c r="O261" s="154" t="e">
        <f>#REF!</f>
        <v>#REF!</v>
      </c>
      <c r="P261" s="154" t="e">
        <f>#REF!</f>
        <v>#REF!</v>
      </c>
      <c r="Q261" s="154" t="e">
        <f>#REF!</f>
        <v>#REF!</v>
      </c>
      <c r="R261" s="154" t="e">
        <f>#REF!</f>
        <v>#REF!</v>
      </c>
      <c r="S261" s="154" t="e">
        <f>#REF!</f>
        <v>#REF!</v>
      </c>
      <c r="T261" s="154" t="e">
        <f>#REF!</f>
        <v>#REF!</v>
      </c>
      <c r="U261" s="154" t="e">
        <f>#REF!</f>
        <v>#REF!</v>
      </c>
      <c r="V261" s="154" t="e">
        <f>#REF!</f>
        <v>#REF!</v>
      </c>
      <c r="W261" s="154" t="e">
        <f>#REF!</f>
        <v>#REF!</v>
      </c>
      <c r="X261" s="154" t="e">
        <f>#REF!</f>
        <v>#REF!</v>
      </c>
      <c r="Y261" s="154" t="e">
        <f>#REF!</f>
        <v>#REF!</v>
      </c>
    </row>
    <row r="262" spans="1:25">
      <c r="A262" s="142">
        <v>8</v>
      </c>
      <c r="B262" s="154" t="e">
        <f>#REF!</f>
        <v>#REF!</v>
      </c>
      <c r="C262" s="154" t="e">
        <f>#REF!</f>
        <v>#REF!</v>
      </c>
      <c r="D262" s="154" t="e">
        <f>#REF!</f>
        <v>#REF!</v>
      </c>
      <c r="E262" s="154" t="e">
        <f>#REF!</f>
        <v>#REF!</v>
      </c>
      <c r="F262" s="154" t="e">
        <f>#REF!</f>
        <v>#REF!</v>
      </c>
      <c r="G262" s="154" t="e">
        <f>#REF!</f>
        <v>#REF!</v>
      </c>
      <c r="H262" s="154" t="e">
        <f>#REF!</f>
        <v>#REF!</v>
      </c>
      <c r="I262" s="154" t="e">
        <f>#REF!</f>
        <v>#REF!</v>
      </c>
      <c r="J262" s="154" t="e">
        <f>#REF!</f>
        <v>#REF!</v>
      </c>
      <c r="K262" s="154" t="e">
        <f>#REF!</f>
        <v>#REF!</v>
      </c>
      <c r="L262" s="154" t="e">
        <f>#REF!</f>
        <v>#REF!</v>
      </c>
      <c r="M262" s="154" t="e">
        <f>#REF!</f>
        <v>#REF!</v>
      </c>
      <c r="N262" s="154" t="e">
        <f>#REF!</f>
        <v>#REF!</v>
      </c>
      <c r="O262" s="154" t="e">
        <f>#REF!</f>
        <v>#REF!</v>
      </c>
      <c r="P262" s="154" t="e">
        <f>#REF!</f>
        <v>#REF!</v>
      </c>
      <c r="Q262" s="154" t="e">
        <f>#REF!</f>
        <v>#REF!</v>
      </c>
      <c r="R262" s="154" t="e">
        <f>#REF!</f>
        <v>#REF!</v>
      </c>
      <c r="S262" s="154" t="e">
        <f>#REF!</f>
        <v>#REF!</v>
      </c>
      <c r="T262" s="154" t="e">
        <f>#REF!</f>
        <v>#REF!</v>
      </c>
      <c r="U262" s="154" t="e">
        <f>#REF!</f>
        <v>#REF!</v>
      </c>
      <c r="V262" s="154" t="e">
        <f>#REF!</f>
        <v>#REF!</v>
      </c>
      <c r="W262" s="154" t="e">
        <f>#REF!</f>
        <v>#REF!</v>
      </c>
      <c r="X262" s="154" t="e">
        <f>#REF!</f>
        <v>#REF!</v>
      </c>
      <c r="Y262" s="154" t="e">
        <f>#REF!</f>
        <v>#REF!</v>
      </c>
    </row>
    <row r="263" spans="1:25">
      <c r="A263" s="142">
        <v>9</v>
      </c>
      <c r="B263" s="154" t="e">
        <f>#REF!</f>
        <v>#REF!</v>
      </c>
      <c r="C263" s="154" t="e">
        <f>#REF!</f>
        <v>#REF!</v>
      </c>
      <c r="D263" s="154" t="e">
        <f>#REF!</f>
        <v>#REF!</v>
      </c>
      <c r="E263" s="154" t="e">
        <f>#REF!</f>
        <v>#REF!</v>
      </c>
      <c r="F263" s="154" t="e">
        <f>#REF!</f>
        <v>#REF!</v>
      </c>
      <c r="G263" s="154" t="e">
        <f>#REF!</f>
        <v>#REF!</v>
      </c>
      <c r="H263" s="154" t="e">
        <f>#REF!</f>
        <v>#REF!</v>
      </c>
      <c r="I263" s="154" t="e">
        <f>#REF!</f>
        <v>#REF!</v>
      </c>
      <c r="J263" s="154" t="e">
        <f>#REF!</f>
        <v>#REF!</v>
      </c>
      <c r="K263" s="154" t="e">
        <f>#REF!</f>
        <v>#REF!</v>
      </c>
      <c r="L263" s="154" t="e">
        <f>#REF!</f>
        <v>#REF!</v>
      </c>
      <c r="M263" s="154" t="e">
        <f>#REF!</f>
        <v>#REF!</v>
      </c>
      <c r="N263" s="154" t="e">
        <f>#REF!</f>
        <v>#REF!</v>
      </c>
      <c r="O263" s="154" t="e">
        <f>#REF!</f>
        <v>#REF!</v>
      </c>
      <c r="P263" s="154" t="e">
        <f>#REF!</f>
        <v>#REF!</v>
      </c>
      <c r="Q263" s="154" t="e">
        <f>#REF!</f>
        <v>#REF!</v>
      </c>
      <c r="R263" s="154" t="e">
        <f>#REF!</f>
        <v>#REF!</v>
      </c>
      <c r="S263" s="154" t="e">
        <f>#REF!</f>
        <v>#REF!</v>
      </c>
      <c r="T263" s="154" t="e">
        <f>#REF!</f>
        <v>#REF!</v>
      </c>
      <c r="U263" s="154" t="e">
        <f>#REF!</f>
        <v>#REF!</v>
      </c>
      <c r="V263" s="154" t="e">
        <f>#REF!</f>
        <v>#REF!</v>
      </c>
      <c r="W263" s="154" t="e">
        <f>#REF!</f>
        <v>#REF!</v>
      </c>
      <c r="X263" s="154" t="e">
        <f>#REF!</f>
        <v>#REF!</v>
      </c>
      <c r="Y263" s="154" t="e">
        <f>#REF!</f>
        <v>#REF!</v>
      </c>
    </row>
    <row r="264" spans="1:25">
      <c r="A264" s="142">
        <v>10</v>
      </c>
      <c r="B264" s="154" t="e">
        <f>#REF!</f>
        <v>#REF!</v>
      </c>
      <c r="C264" s="154" t="e">
        <f>#REF!</f>
        <v>#REF!</v>
      </c>
      <c r="D264" s="154" t="e">
        <f>#REF!</f>
        <v>#REF!</v>
      </c>
      <c r="E264" s="154" t="e">
        <f>#REF!</f>
        <v>#REF!</v>
      </c>
      <c r="F264" s="154" t="e">
        <f>#REF!</f>
        <v>#REF!</v>
      </c>
      <c r="G264" s="154" t="e">
        <f>#REF!</f>
        <v>#REF!</v>
      </c>
      <c r="H264" s="154" t="e">
        <f>#REF!</f>
        <v>#REF!</v>
      </c>
      <c r="I264" s="154" t="e">
        <f>#REF!</f>
        <v>#REF!</v>
      </c>
      <c r="J264" s="154" t="e">
        <f>#REF!</f>
        <v>#REF!</v>
      </c>
      <c r="K264" s="154" t="e">
        <f>#REF!</f>
        <v>#REF!</v>
      </c>
      <c r="L264" s="154" t="e">
        <f>#REF!</f>
        <v>#REF!</v>
      </c>
      <c r="M264" s="154" t="e">
        <f>#REF!</f>
        <v>#REF!</v>
      </c>
      <c r="N264" s="154" t="e">
        <f>#REF!</f>
        <v>#REF!</v>
      </c>
      <c r="O264" s="154" t="e">
        <f>#REF!</f>
        <v>#REF!</v>
      </c>
      <c r="P264" s="154" t="e">
        <f>#REF!</f>
        <v>#REF!</v>
      </c>
      <c r="Q264" s="154" t="e">
        <f>#REF!</f>
        <v>#REF!</v>
      </c>
      <c r="R264" s="154" t="e">
        <f>#REF!</f>
        <v>#REF!</v>
      </c>
      <c r="S264" s="154" t="e">
        <f>#REF!</f>
        <v>#REF!</v>
      </c>
      <c r="T264" s="154" t="e">
        <f>#REF!</f>
        <v>#REF!</v>
      </c>
      <c r="U264" s="154" t="e">
        <f>#REF!</f>
        <v>#REF!</v>
      </c>
      <c r="V264" s="154" t="e">
        <f>#REF!</f>
        <v>#REF!</v>
      </c>
      <c r="W264" s="154" t="e">
        <f>#REF!</f>
        <v>#REF!</v>
      </c>
      <c r="X264" s="154" t="e">
        <f>#REF!</f>
        <v>#REF!</v>
      </c>
      <c r="Y264" s="154" t="e">
        <f>#REF!</f>
        <v>#REF!</v>
      </c>
    </row>
    <row r="265" spans="1:25">
      <c r="A265" s="142">
        <v>11</v>
      </c>
      <c r="B265" s="154" t="e">
        <f>#REF!</f>
        <v>#REF!</v>
      </c>
      <c r="C265" s="154" t="e">
        <f>#REF!</f>
        <v>#REF!</v>
      </c>
      <c r="D265" s="154" t="e">
        <f>#REF!</f>
        <v>#REF!</v>
      </c>
      <c r="E265" s="154" t="e">
        <f>#REF!</f>
        <v>#REF!</v>
      </c>
      <c r="F265" s="154" t="e">
        <f>#REF!</f>
        <v>#REF!</v>
      </c>
      <c r="G265" s="154" t="e">
        <f>#REF!</f>
        <v>#REF!</v>
      </c>
      <c r="H265" s="154" t="e">
        <f>#REF!</f>
        <v>#REF!</v>
      </c>
      <c r="I265" s="154" t="e">
        <f>#REF!</f>
        <v>#REF!</v>
      </c>
      <c r="J265" s="154" t="e">
        <f>#REF!</f>
        <v>#REF!</v>
      </c>
      <c r="K265" s="154" t="e">
        <f>#REF!</f>
        <v>#REF!</v>
      </c>
      <c r="L265" s="154" t="e">
        <f>#REF!</f>
        <v>#REF!</v>
      </c>
      <c r="M265" s="154" t="e">
        <f>#REF!</f>
        <v>#REF!</v>
      </c>
      <c r="N265" s="154" t="e">
        <f>#REF!</f>
        <v>#REF!</v>
      </c>
      <c r="O265" s="154" t="e">
        <f>#REF!</f>
        <v>#REF!</v>
      </c>
      <c r="P265" s="154" t="e">
        <f>#REF!</f>
        <v>#REF!</v>
      </c>
      <c r="Q265" s="154" t="e">
        <f>#REF!</f>
        <v>#REF!</v>
      </c>
      <c r="R265" s="154" t="e">
        <f>#REF!</f>
        <v>#REF!</v>
      </c>
      <c r="S265" s="154" t="e">
        <f>#REF!</f>
        <v>#REF!</v>
      </c>
      <c r="T265" s="154" t="e">
        <f>#REF!</f>
        <v>#REF!</v>
      </c>
      <c r="U265" s="154" t="e">
        <f>#REF!</f>
        <v>#REF!</v>
      </c>
      <c r="V265" s="154" t="e">
        <f>#REF!</f>
        <v>#REF!</v>
      </c>
      <c r="W265" s="154" t="e">
        <f>#REF!</f>
        <v>#REF!</v>
      </c>
      <c r="X265" s="154" t="e">
        <f>#REF!</f>
        <v>#REF!</v>
      </c>
      <c r="Y265" s="154" t="e">
        <f>#REF!</f>
        <v>#REF!</v>
      </c>
    </row>
    <row r="266" spans="1:25">
      <c r="A266" s="142">
        <v>12</v>
      </c>
      <c r="B266" s="154" t="e">
        <f>#REF!</f>
        <v>#REF!</v>
      </c>
      <c r="C266" s="154" t="e">
        <f>#REF!</f>
        <v>#REF!</v>
      </c>
      <c r="D266" s="154" t="e">
        <f>#REF!</f>
        <v>#REF!</v>
      </c>
      <c r="E266" s="154" t="e">
        <f>#REF!</f>
        <v>#REF!</v>
      </c>
      <c r="F266" s="154" t="e">
        <f>#REF!</f>
        <v>#REF!</v>
      </c>
      <c r="G266" s="154" t="e">
        <f>#REF!</f>
        <v>#REF!</v>
      </c>
      <c r="H266" s="154" t="e">
        <f>#REF!</f>
        <v>#REF!</v>
      </c>
      <c r="I266" s="154" t="e">
        <f>#REF!</f>
        <v>#REF!</v>
      </c>
      <c r="J266" s="154" t="e">
        <f>#REF!</f>
        <v>#REF!</v>
      </c>
      <c r="K266" s="154" t="e">
        <f>#REF!</f>
        <v>#REF!</v>
      </c>
      <c r="L266" s="154" t="e">
        <f>#REF!</f>
        <v>#REF!</v>
      </c>
      <c r="M266" s="154" t="e">
        <f>#REF!</f>
        <v>#REF!</v>
      </c>
      <c r="N266" s="154" t="e">
        <f>#REF!</f>
        <v>#REF!</v>
      </c>
      <c r="O266" s="154" t="e">
        <f>#REF!</f>
        <v>#REF!</v>
      </c>
      <c r="P266" s="154" t="e">
        <f>#REF!</f>
        <v>#REF!</v>
      </c>
      <c r="Q266" s="154" t="e">
        <f>#REF!</f>
        <v>#REF!</v>
      </c>
      <c r="R266" s="154" t="e">
        <f>#REF!</f>
        <v>#REF!</v>
      </c>
      <c r="S266" s="154" t="e">
        <f>#REF!</f>
        <v>#REF!</v>
      </c>
      <c r="T266" s="154" t="e">
        <f>#REF!</f>
        <v>#REF!</v>
      </c>
      <c r="U266" s="154" t="e">
        <f>#REF!</f>
        <v>#REF!</v>
      </c>
      <c r="V266" s="154" t="e">
        <f>#REF!</f>
        <v>#REF!</v>
      </c>
      <c r="W266" s="154" t="e">
        <f>#REF!</f>
        <v>#REF!</v>
      </c>
      <c r="X266" s="154" t="e">
        <f>#REF!</f>
        <v>#REF!</v>
      </c>
      <c r="Y266" s="154" t="e">
        <f>#REF!</f>
        <v>#REF!</v>
      </c>
    </row>
    <row r="267" spans="1:25">
      <c r="A267" s="142">
        <v>13</v>
      </c>
      <c r="B267" s="154" t="e">
        <f>#REF!</f>
        <v>#REF!</v>
      </c>
      <c r="C267" s="154" t="e">
        <f>#REF!</f>
        <v>#REF!</v>
      </c>
      <c r="D267" s="154" t="e">
        <f>#REF!</f>
        <v>#REF!</v>
      </c>
      <c r="E267" s="154" t="e">
        <f>#REF!</f>
        <v>#REF!</v>
      </c>
      <c r="F267" s="154" t="e">
        <f>#REF!</f>
        <v>#REF!</v>
      </c>
      <c r="G267" s="154" t="e">
        <f>#REF!</f>
        <v>#REF!</v>
      </c>
      <c r="H267" s="154" t="e">
        <f>#REF!</f>
        <v>#REF!</v>
      </c>
      <c r="I267" s="154" t="e">
        <f>#REF!</f>
        <v>#REF!</v>
      </c>
      <c r="J267" s="154" t="e">
        <f>#REF!</f>
        <v>#REF!</v>
      </c>
      <c r="K267" s="154" t="e">
        <f>#REF!</f>
        <v>#REF!</v>
      </c>
      <c r="L267" s="154" t="e">
        <f>#REF!</f>
        <v>#REF!</v>
      </c>
      <c r="M267" s="154" t="e">
        <f>#REF!</f>
        <v>#REF!</v>
      </c>
      <c r="N267" s="154" t="e">
        <f>#REF!</f>
        <v>#REF!</v>
      </c>
      <c r="O267" s="154" t="e">
        <f>#REF!</f>
        <v>#REF!</v>
      </c>
      <c r="P267" s="154" t="e">
        <f>#REF!</f>
        <v>#REF!</v>
      </c>
      <c r="Q267" s="154" t="e">
        <f>#REF!</f>
        <v>#REF!</v>
      </c>
      <c r="R267" s="154" t="e">
        <f>#REF!</f>
        <v>#REF!</v>
      </c>
      <c r="S267" s="154" t="e">
        <f>#REF!</f>
        <v>#REF!</v>
      </c>
      <c r="T267" s="154" t="e">
        <f>#REF!</f>
        <v>#REF!</v>
      </c>
      <c r="U267" s="154" t="e">
        <f>#REF!</f>
        <v>#REF!</v>
      </c>
      <c r="V267" s="154" t="e">
        <f>#REF!</f>
        <v>#REF!</v>
      </c>
      <c r="W267" s="154" t="e">
        <f>#REF!</f>
        <v>#REF!</v>
      </c>
      <c r="X267" s="154" t="e">
        <f>#REF!</f>
        <v>#REF!</v>
      </c>
      <c r="Y267" s="154" t="e">
        <f>#REF!</f>
        <v>#REF!</v>
      </c>
    </row>
    <row r="268" spans="1:25">
      <c r="A268" s="142">
        <v>14</v>
      </c>
      <c r="B268" s="154" t="e">
        <f>#REF!</f>
        <v>#REF!</v>
      </c>
      <c r="C268" s="154" t="e">
        <f>#REF!</f>
        <v>#REF!</v>
      </c>
      <c r="D268" s="154" t="e">
        <f>#REF!</f>
        <v>#REF!</v>
      </c>
      <c r="E268" s="154" t="e">
        <f>#REF!</f>
        <v>#REF!</v>
      </c>
      <c r="F268" s="154" t="e">
        <f>#REF!</f>
        <v>#REF!</v>
      </c>
      <c r="G268" s="154" t="e">
        <f>#REF!</f>
        <v>#REF!</v>
      </c>
      <c r="H268" s="154" t="e">
        <f>#REF!</f>
        <v>#REF!</v>
      </c>
      <c r="I268" s="154" t="e">
        <f>#REF!</f>
        <v>#REF!</v>
      </c>
      <c r="J268" s="154" t="e">
        <f>#REF!</f>
        <v>#REF!</v>
      </c>
      <c r="K268" s="154" t="e">
        <f>#REF!</f>
        <v>#REF!</v>
      </c>
      <c r="L268" s="154" t="e">
        <f>#REF!</f>
        <v>#REF!</v>
      </c>
      <c r="M268" s="154" t="e">
        <f>#REF!</f>
        <v>#REF!</v>
      </c>
      <c r="N268" s="154" t="e">
        <f>#REF!</f>
        <v>#REF!</v>
      </c>
      <c r="O268" s="154" t="e">
        <f>#REF!</f>
        <v>#REF!</v>
      </c>
      <c r="P268" s="154" t="e">
        <f>#REF!</f>
        <v>#REF!</v>
      </c>
      <c r="Q268" s="154" t="e">
        <f>#REF!</f>
        <v>#REF!</v>
      </c>
      <c r="R268" s="154" t="e">
        <f>#REF!</f>
        <v>#REF!</v>
      </c>
      <c r="S268" s="154" t="e">
        <f>#REF!</f>
        <v>#REF!</v>
      </c>
      <c r="T268" s="154" t="e">
        <f>#REF!</f>
        <v>#REF!</v>
      </c>
      <c r="U268" s="154" t="e">
        <f>#REF!</f>
        <v>#REF!</v>
      </c>
      <c r="V268" s="154" t="e">
        <f>#REF!</f>
        <v>#REF!</v>
      </c>
      <c r="W268" s="154" t="e">
        <f>#REF!</f>
        <v>#REF!</v>
      </c>
      <c r="X268" s="154" t="e">
        <f>#REF!</f>
        <v>#REF!</v>
      </c>
      <c r="Y268" s="154" t="e">
        <f>#REF!</f>
        <v>#REF!</v>
      </c>
    </row>
    <row r="269" spans="1:25">
      <c r="A269" s="142">
        <v>15</v>
      </c>
      <c r="B269" s="154" t="e">
        <f>#REF!</f>
        <v>#REF!</v>
      </c>
      <c r="C269" s="154" t="e">
        <f>#REF!</f>
        <v>#REF!</v>
      </c>
      <c r="D269" s="154" t="e">
        <f>#REF!</f>
        <v>#REF!</v>
      </c>
      <c r="E269" s="154" t="e">
        <f>#REF!</f>
        <v>#REF!</v>
      </c>
      <c r="F269" s="154" t="e">
        <f>#REF!</f>
        <v>#REF!</v>
      </c>
      <c r="G269" s="154" t="e">
        <f>#REF!</f>
        <v>#REF!</v>
      </c>
      <c r="H269" s="154" t="e">
        <f>#REF!</f>
        <v>#REF!</v>
      </c>
      <c r="I269" s="154" t="e">
        <f>#REF!</f>
        <v>#REF!</v>
      </c>
      <c r="J269" s="154" t="e">
        <f>#REF!</f>
        <v>#REF!</v>
      </c>
      <c r="K269" s="154" t="e">
        <f>#REF!</f>
        <v>#REF!</v>
      </c>
      <c r="L269" s="154" t="e">
        <f>#REF!</f>
        <v>#REF!</v>
      </c>
      <c r="M269" s="154" t="e">
        <f>#REF!</f>
        <v>#REF!</v>
      </c>
      <c r="N269" s="154" t="e">
        <f>#REF!</f>
        <v>#REF!</v>
      </c>
      <c r="O269" s="154" t="e">
        <f>#REF!</f>
        <v>#REF!</v>
      </c>
      <c r="P269" s="154" t="e">
        <f>#REF!</f>
        <v>#REF!</v>
      </c>
      <c r="Q269" s="154" t="e">
        <f>#REF!</f>
        <v>#REF!</v>
      </c>
      <c r="R269" s="154" t="e">
        <f>#REF!</f>
        <v>#REF!</v>
      </c>
      <c r="S269" s="154" t="e">
        <f>#REF!</f>
        <v>#REF!</v>
      </c>
      <c r="T269" s="154" t="e">
        <f>#REF!</f>
        <v>#REF!</v>
      </c>
      <c r="U269" s="154" t="e">
        <f>#REF!</f>
        <v>#REF!</v>
      </c>
      <c r="V269" s="154" t="e">
        <f>#REF!</f>
        <v>#REF!</v>
      </c>
      <c r="W269" s="154" t="e">
        <f>#REF!</f>
        <v>#REF!</v>
      </c>
      <c r="X269" s="154" t="e">
        <f>#REF!</f>
        <v>#REF!</v>
      </c>
      <c r="Y269" s="154" t="e">
        <f>#REF!</f>
        <v>#REF!</v>
      </c>
    </row>
    <row r="270" spans="1:25">
      <c r="A270" s="142">
        <v>16</v>
      </c>
      <c r="B270" s="154" t="e">
        <f>#REF!</f>
        <v>#REF!</v>
      </c>
      <c r="C270" s="154" t="e">
        <f>#REF!</f>
        <v>#REF!</v>
      </c>
      <c r="D270" s="154" t="e">
        <f>#REF!</f>
        <v>#REF!</v>
      </c>
      <c r="E270" s="154" t="e">
        <f>#REF!</f>
        <v>#REF!</v>
      </c>
      <c r="F270" s="154" t="e">
        <f>#REF!</f>
        <v>#REF!</v>
      </c>
      <c r="G270" s="154" t="e">
        <f>#REF!</f>
        <v>#REF!</v>
      </c>
      <c r="H270" s="154" t="e">
        <f>#REF!</f>
        <v>#REF!</v>
      </c>
      <c r="I270" s="154" t="e">
        <f>#REF!</f>
        <v>#REF!</v>
      </c>
      <c r="J270" s="154" t="e">
        <f>#REF!</f>
        <v>#REF!</v>
      </c>
      <c r="K270" s="154" t="e">
        <f>#REF!</f>
        <v>#REF!</v>
      </c>
      <c r="L270" s="154" t="e">
        <f>#REF!</f>
        <v>#REF!</v>
      </c>
      <c r="M270" s="154" t="e">
        <f>#REF!</f>
        <v>#REF!</v>
      </c>
      <c r="N270" s="154" t="e">
        <f>#REF!</f>
        <v>#REF!</v>
      </c>
      <c r="O270" s="154" t="e">
        <f>#REF!</f>
        <v>#REF!</v>
      </c>
      <c r="P270" s="154" t="e">
        <f>#REF!</f>
        <v>#REF!</v>
      </c>
      <c r="Q270" s="154" t="e">
        <f>#REF!</f>
        <v>#REF!</v>
      </c>
      <c r="R270" s="154" t="e">
        <f>#REF!</f>
        <v>#REF!</v>
      </c>
      <c r="S270" s="154" t="e">
        <f>#REF!</f>
        <v>#REF!</v>
      </c>
      <c r="T270" s="154" t="e">
        <f>#REF!</f>
        <v>#REF!</v>
      </c>
      <c r="U270" s="154" t="e">
        <f>#REF!</f>
        <v>#REF!</v>
      </c>
      <c r="V270" s="154" t="e">
        <f>#REF!</f>
        <v>#REF!</v>
      </c>
      <c r="W270" s="154" t="e">
        <f>#REF!</f>
        <v>#REF!</v>
      </c>
      <c r="X270" s="154" t="e">
        <f>#REF!</f>
        <v>#REF!</v>
      </c>
      <c r="Y270" s="154" t="e">
        <f>#REF!</f>
        <v>#REF!</v>
      </c>
    </row>
    <row r="271" spans="1:25">
      <c r="A271" s="142">
        <v>17</v>
      </c>
      <c r="B271" s="154" t="e">
        <f>#REF!</f>
        <v>#REF!</v>
      </c>
      <c r="C271" s="154" t="e">
        <f>#REF!</f>
        <v>#REF!</v>
      </c>
      <c r="D271" s="154" t="e">
        <f>#REF!</f>
        <v>#REF!</v>
      </c>
      <c r="E271" s="154" t="e">
        <f>#REF!</f>
        <v>#REF!</v>
      </c>
      <c r="F271" s="154" t="e">
        <f>#REF!</f>
        <v>#REF!</v>
      </c>
      <c r="G271" s="154" t="e">
        <f>#REF!</f>
        <v>#REF!</v>
      </c>
      <c r="H271" s="154" t="e">
        <f>#REF!</f>
        <v>#REF!</v>
      </c>
      <c r="I271" s="154" t="e">
        <f>#REF!</f>
        <v>#REF!</v>
      </c>
      <c r="J271" s="154" t="e">
        <f>#REF!</f>
        <v>#REF!</v>
      </c>
      <c r="K271" s="154" t="e">
        <f>#REF!</f>
        <v>#REF!</v>
      </c>
      <c r="L271" s="154" t="e">
        <f>#REF!</f>
        <v>#REF!</v>
      </c>
      <c r="M271" s="154" t="e">
        <f>#REF!</f>
        <v>#REF!</v>
      </c>
      <c r="N271" s="154" t="e">
        <f>#REF!</f>
        <v>#REF!</v>
      </c>
      <c r="O271" s="154" t="e">
        <f>#REF!</f>
        <v>#REF!</v>
      </c>
      <c r="P271" s="154" t="e">
        <f>#REF!</f>
        <v>#REF!</v>
      </c>
      <c r="Q271" s="154" t="e">
        <f>#REF!</f>
        <v>#REF!</v>
      </c>
      <c r="R271" s="154" t="e">
        <f>#REF!</f>
        <v>#REF!</v>
      </c>
      <c r="S271" s="154" t="e">
        <f>#REF!</f>
        <v>#REF!</v>
      </c>
      <c r="T271" s="154" t="e">
        <f>#REF!</f>
        <v>#REF!</v>
      </c>
      <c r="U271" s="154" t="e">
        <f>#REF!</f>
        <v>#REF!</v>
      </c>
      <c r="V271" s="154" t="e">
        <f>#REF!</f>
        <v>#REF!</v>
      </c>
      <c r="W271" s="154" t="e">
        <f>#REF!</f>
        <v>#REF!</v>
      </c>
      <c r="X271" s="154" t="e">
        <f>#REF!</f>
        <v>#REF!</v>
      </c>
      <c r="Y271" s="154" t="e">
        <f>#REF!</f>
        <v>#REF!</v>
      </c>
    </row>
    <row r="272" spans="1:25">
      <c r="A272" s="142">
        <v>18</v>
      </c>
      <c r="B272" s="154" t="e">
        <f>#REF!</f>
        <v>#REF!</v>
      </c>
      <c r="C272" s="154" t="e">
        <f>#REF!</f>
        <v>#REF!</v>
      </c>
      <c r="D272" s="154" t="e">
        <f>#REF!</f>
        <v>#REF!</v>
      </c>
      <c r="E272" s="154" t="e">
        <f>#REF!</f>
        <v>#REF!</v>
      </c>
      <c r="F272" s="154" t="e">
        <f>#REF!</f>
        <v>#REF!</v>
      </c>
      <c r="G272" s="154" t="e">
        <f>#REF!</f>
        <v>#REF!</v>
      </c>
      <c r="H272" s="154" t="e">
        <f>#REF!</f>
        <v>#REF!</v>
      </c>
      <c r="I272" s="154" t="e">
        <f>#REF!</f>
        <v>#REF!</v>
      </c>
      <c r="J272" s="154" t="e">
        <f>#REF!</f>
        <v>#REF!</v>
      </c>
      <c r="K272" s="154" t="e">
        <f>#REF!</f>
        <v>#REF!</v>
      </c>
      <c r="L272" s="154" t="e">
        <f>#REF!</f>
        <v>#REF!</v>
      </c>
      <c r="M272" s="154" t="e">
        <f>#REF!</f>
        <v>#REF!</v>
      </c>
      <c r="N272" s="154" t="e">
        <f>#REF!</f>
        <v>#REF!</v>
      </c>
      <c r="O272" s="154" t="e">
        <f>#REF!</f>
        <v>#REF!</v>
      </c>
      <c r="P272" s="154" t="e">
        <f>#REF!</f>
        <v>#REF!</v>
      </c>
      <c r="Q272" s="154" t="e">
        <f>#REF!</f>
        <v>#REF!</v>
      </c>
      <c r="R272" s="154" t="e">
        <f>#REF!</f>
        <v>#REF!</v>
      </c>
      <c r="S272" s="154" t="e">
        <f>#REF!</f>
        <v>#REF!</v>
      </c>
      <c r="T272" s="154" t="e">
        <f>#REF!</f>
        <v>#REF!</v>
      </c>
      <c r="U272" s="154" t="e">
        <f>#REF!</f>
        <v>#REF!</v>
      </c>
      <c r="V272" s="154" t="e">
        <f>#REF!</f>
        <v>#REF!</v>
      </c>
      <c r="W272" s="154" t="e">
        <f>#REF!</f>
        <v>#REF!</v>
      </c>
      <c r="X272" s="154" t="e">
        <f>#REF!</f>
        <v>#REF!</v>
      </c>
      <c r="Y272" s="154" t="e">
        <f>#REF!</f>
        <v>#REF!</v>
      </c>
    </row>
    <row r="273" spans="1:25">
      <c r="A273" s="142">
        <v>19</v>
      </c>
      <c r="B273" s="154" t="e">
        <f>#REF!</f>
        <v>#REF!</v>
      </c>
      <c r="C273" s="154" t="e">
        <f>#REF!</f>
        <v>#REF!</v>
      </c>
      <c r="D273" s="154" t="e">
        <f>#REF!</f>
        <v>#REF!</v>
      </c>
      <c r="E273" s="154" t="e">
        <f>#REF!</f>
        <v>#REF!</v>
      </c>
      <c r="F273" s="154" t="e">
        <f>#REF!</f>
        <v>#REF!</v>
      </c>
      <c r="G273" s="154" t="e">
        <f>#REF!</f>
        <v>#REF!</v>
      </c>
      <c r="H273" s="154" t="e">
        <f>#REF!</f>
        <v>#REF!</v>
      </c>
      <c r="I273" s="154" t="e">
        <f>#REF!</f>
        <v>#REF!</v>
      </c>
      <c r="J273" s="154" t="e">
        <f>#REF!</f>
        <v>#REF!</v>
      </c>
      <c r="K273" s="154" t="e">
        <f>#REF!</f>
        <v>#REF!</v>
      </c>
      <c r="L273" s="154" t="e">
        <f>#REF!</f>
        <v>#REF!</v>
      </c>
      <c r="M273" s="154" t="e">
        <f>#REF!</f>
        <v>#REF!</v>
      </c>
      <c r="N273" s="154" t="e">
        <f>#REF!</f>
        <v>#REF!</v>
      </c>
      <c r="O273" s="154" t="e">
        <f>#REF!</f>
        <v>#REF!</v>
      </c>
      <c r="P273" s="154" t="e">
        <f>#REF!</f>
        <v>#REF!</v>
      </c>
      <c r="Q273" s="154" t="e">
        <f>#REF!</f>
        <v>#REF!</v>
      </c>
      <c r="R273" s="154" t="e">
        <f>#REF!</f>
        <v>#REF!</v>
      </c>
      <c r="S273" s="154" t="e">
        <f>#REF!</f>
        <v>#REF!</v>
      </c>
      <c r="T273" s="154" t="e">
        <f>#REF!</f>
        <v>#REF!</v>
      </c>
      <c r="U273" s="154" t="e">
        <f>#REF!</f>
        <v>#REF!</v>
      </c>
      <c r="V273" s="154" t="e">
        <f>#REF!</f>
        <v>#REF!</v>
      </c>
      <c r="W273" s="154" t="e">
        <f>#REF!</f>
        <v>#REF!</v>
      </c>
      <c r="X273" s="154" t="e">
        <f>#REF!</f>
        <v>#REF!</v>
      </c>
      <c r="Y273" s="154" t="e">
        <f>#REF!</f>
        <v>#REF!</v>
      </c>
    </row>
    <row r="274" spans="1:25">
      <c r="A274" s="142">
        <v>20</v>
      </c>
      <c r="B274" s="154" t="e">
        <f>#REF!</f>
        <v>#REF!</v>
      </c>
      <c r="C274" s="154" t="e">
        <f>#REF!</f>
        <v>#REF!</v>
      </c>
      <c r="D274" s="154" t="e">
        <f>#REF!</f>
        <v>#REF!</v>
      </c>
      <c r="E274" s="154" t="e">
        <f>#REF!</f>
        <v>#REF!</v>
      </c>
      <c r="F274" s="154" t="e">
        <f>#REF!</f>
        <v>#REF!</v>
      </c>
      <c r="G274" s="154" t="e">
        <f>#REF!</f>
        <v>#REF!</v>
      </c>
      <c r="H274" s="154" t="e">
        <f>#REF!</f>
        <v>#REF!</v>
      </c>
      <c r="I274" s="154" t="e">
        <f>#REF!</f>
        <v>#REF!</v>
      </c>
      <c r="J274" s="154" t="e">
        <f>#REF!</f>
        <v>#REF!</v>
      </c>
      <c r="K274" s="154" t="e">
        <f>#REF!</f>
        <v>#REF!</v>
      </c>
      <c r="L274" s="154" t="e">
        <f>#REF!</f>
        <v>#REF!</v>
      </c>
      <c r="M274" s="154" t="e">
        <f>#REF!</f>
        <v>#REF!</v>
      </c>
      <c r="N274" s="154" t="e">
        <f>#REF!</f>
        <v>#REF!</v>
      </c>
      <c r="O274" s="154" t="e">
        <f>#REF!</f>
        <v>#REF!</v>
      </c>
      <c r="P274" s="154" t="e">
        <f>#REF!</f>
        <v>#REF!</v>
      </c>
      <c r="Q274" s="154" t="e">
        <f>#REF!</f>
        <v>#REF!</v>
      </c>
      <c r="R274" s="154" t="e">
        <f>#REF!</f>
        <v>#REF!</v>
      </c>
      <c r="S274" s="154" t="e">
        <f>#REF!</f>
        <v>#REF!</v>
      </c>
      <c r="T274" s="154" t="e">
        <f>#REF!</f>
        <v>#REF!</v>
      </c>
      <c r="U274" s="154" t="e">
        <f>#REF!</f>
        <v>#REF!</v>
      </c>
      <c r="V274" s="154" t="e">
        <f>#REF!</f>
        <v>#REF!</v>
      </c>
      <c r="W274" s="154" t="e">
        <f>#REF!</f>
        <v>#REF!</v>
      </c>
      <c r="X274" s="154" t="e">
        <f>#REF!</f>
        <v>#REF!</v>
      </c>
      <c r="Y274" s="154" t="e">
        <f>#REF!</f>
        <v>#REF!</v>
      </c>
    </row>
    <row r="275" spans="1:25">
      <c r="A275" s="142">
        <v>21</v>
      </c>
      <c r="B275" s="154" t="e">
        <f>#REF!</f>
        <v>#REF!</v>
      </c>
      <c r="C275" s="154" t="e">
        <f>#REF!</f>
        <v>#REF!</v>
      </c>
      <c r="D275" s="154" t="e">
        <f>#REF!</f>
        <v>#REF!</v>
      </c>
      <c r="E275" s="154" t="e">
        <f>#REF!</f>
        <v>#REF!</v>
      </c>
      <c r="F275" s="154" t="e">
        <f>#REF!</f>
        <v>#REF!</v>
      </c>
      <c r="G275" s="154" t="e">
        <f>#REF!</f>
        <v>#REF!</v>
      </c>
      <c r="H275" s="154" t="e">
        <f>#REF!</f>
        <v>#REF!</v>
      </c>
      <c r="I275" s="154" t="e">
        <f>#REF!</f>
        <v>#REF!</v>
      </c>
      <c r="J275" s="154" t="e">
        <f>#REF!</f>
        <v>#REF!</v>
      </c>
      <c r="K275" s="154" t="e">
        <f>#REF!</f>
        <v>#REF!</v>
      </c>
      <c r="L275" s="154" t="e">
        <f>#REF!</f>
        <v>#REF!</v>
      </c>
      <c r="M275" s="154" t="e">
        <f>#REF!</f>
        <v>#REF!</v>
      </c>
      <c r="N275" s="154" t="e">
        <f>#REF!</f>
        <v>#REF!</v>
      </c>
      <c r="O275" s="154" t="e">
        <f>#REF!</f>
        <v>#REF!</v>
      </c>
      <c r="P275" s="154" t="e">
        <f>#REF!</f>
        <v>#REF!</v>
      </c>
      <c r="Q275" s="154" t="e">
        <f>#REF!</f>
        <v>#REF!</v>
      </c>
      <c r="R275" s="154" t="e">
        <f>#REF!</f>
        <v>#REF!</v>
      </c>
      <c r="S275" s="154" t="e">
        <f>#REF!</f>
        <v>#REF!</v>
      </c>
      <c r="T275" s="154" t="e">
        <f>#REF!</f>
        <v>#REF!</v>
      </c>
      <c r="U275" s="154" t="e">
        <f>#REF!</f>
        <v>#REF!</v>
      </c>
      <c r="V275" s="154" t="e">
        <f>#REF!</f>
        <v>#REF!</v>
      </c>
      <c r="W275" s="154" t="e">
        <f>#REF!</f>
        <v>#REF!</v>
      </c>
      <c r="X275" s="154" t="e">
        <f>#REF!</f>
        <v>#REF!</v>
      </c>
      <c r="Y275" s="154" t="e">
        <f>#REF!</f>
        <v>#REF!</v>
      </c>
    </row>
    <row r="276" spans="1:25">
      <c r="A276" s="142">
        <v>22</v>
      </c>
      <c r="B276" s="154" t="e">
        <f>#REF!</f>
        <v>#REF!</v>
      </c>
      <c r="C276" s="154" t="e">
        <f>#REF!</f>
        <v>#REF!</v>
      </c>
      <c r="D276" s="154" t="e">
        <f>#REF!</f>
        <v>#REF!</v>
      </c>
      <c r="E276" s="154" t="e">
        <f>#REF!</f>
        <v>#REF!</v>
      </c>
      <c r="F276" s="154" t="e">
        <f>#REF!</f>
        <v>#REF!</v>
      </c>
      <c r="G276" s="154" t="e">
        <f>#REF!</f>
        <v>#REF!</v>
      </c>
      <c r="H276" s="154" t="e">
        <f>#REF!</f>
        <v>#REF!</v>
      </c>
      <c r="I276" s="154" t="e">
        <f>#REF!</f>
        <v>#REF!</v>
      </c>
      <c r="J276" s="154" t="e">
        <f>#REF!</f>
        <v>#REF!</v>
      </c>
      <c r="K276" s="154" t="e">
        <f>#REF!</f>
        <v>#REF!</v>
      </c>
      <c r="L276" s="154" t="e">
        <f>#REF!</f>
        <v>#REF!</v>
      </c>
      <c r="M276" s="154" t="e">
        <f>#REF!</f>
        <v>#REF!</v>
      </c>
      <c r="N276" s="154" t="e">
        <f>#REF!</f>
        <v>#REF!</v>
      </c>
      <c r="O276" s="154" t="e">
        <f>#REF!</f>
        <v>#REF!</v>
      </c>
      <c r="P276" s="154" t="e">
        <f>#REF!</f>
        <v>#REF!</v>
      </c>
      <c r="Q276" s="154" t="e">
        <f>#REF!</f>
        <v>#REF!</v>
      </c>
      <c r="R276" s="154" t="e">
        <f>#REF!</f>
        <v>#REF!</v>
      </c>
      <c r="S276" s="154" t="e">
        <f>#REF!</f>
        <v>#REF!</v>
      </c>
      <c r="T276" s="154" t="e">
        <f>#REF!</f>
        <v>#REF!</v>
      </c>
      <c r="U276" s="154" t="e">
        <f>#REF!</f>
        <v>#REF!</v>
      </c>
      <c r="V276" s="154" t="e">
        <f>#REF!</f>
        <v>#REF!</v>
      </c>
      <c r="W276" s="154" t="e">
        <f>#REF!</f>
        <v>#REF!</v>
      </c>
      <c r="X276" s="154" t="e">
        <f>#REF!</f>
        <v>#REF!</v>
      </c>
      <c r="Y276" s="154" t="e">
        <f>#REF!</f>
        <v>#REF!</v>
      </c>
    </row>
    <row r="277" spans="1:25">
      <c r="A277" s="142">
        <v>23</v>
      </c>
      <c r="B277" s="154" t="e">
        <f>#REF!</f>
        <v>#REF!</v>
      </c>
      <c r="C277" s="154" t="e">
        <f>#REF!</f>
        <v>#REF!</v>
      </c>
      <c r="D277" s="154" t="e">
        <f>#REF!</f>
        <v>#REF!</v>
      </c>
      <c r="E277" s="154" t="e">
        <f>#REF!</f>
        <v>#REF!</v>
      </c>
      <c r="F277" s="154" t="e">
        <f>#REF!</f>
        <v>#REF!</v>
      </c>
      <c r="G277" s="154" t="e">
        <f>#REF!</f>
        <v>#REF!</v>
      </c>
      <c r="H277" s="154" t="e">
        <f>#REF!</f>
        <v>#REF!</v>
      </c>
      <c r="I277" s="154" t="e">
        <f>#REF!</f>
        <v>#REF!</v>
      </c>
      <c r="J277" s="154" t="e">
        <f>#REF!</f>
        <v>#REF!</v>
      </c>
      <c r="K277" s="154" t="e">
        <f>#REF!</f>
        <v>#REF!</v>
      </c>
      <c r="L277" s="154" t="e">
        <f>#REF!</f>
        <v>#REF!</v>
      </c>
      <c r="M277" s="154" t="e">
        <f>#REF!</f>
        <v>#REF!</v>
      </c>
      <c r="N277" s="154" t="e">
        <f>#REF!</f>
        <v>#REF!</v>
      </c>
      <c r="O277" s="154" t="e">
        <f>#REF!</f>
        <v>#REF!</v>
      </c>
      <c r="P277" s="154" t="e">
        <f>#REF!</f>
        <v>#REF!</v>
      </c>
      <c r="Q277" s="154" t="e">
        <f>#REF!</f>
        <v>#REF!</v>
      </c>
      <c r="R277" s="154" t="e">
        <f>#REF!</f>
        <v>#REF!</v>
      </c>
      <c r="S277" s="154" t="e">
        <f>#REF!</f>
        <v>#REF!</v>
      </c>
      <c r="T277" s="154" t="e">
        <f>#REF!</f>
        <v>#REF!</v>
      </c>
      <c r="U277" s="154" t="e">
        <f>#REF!</f>
        <v>#REF!</v>
      </c>
      <c r="V277" s="154" t="e">
        <f>#REF!</f>
        <v>#REF!</v>
      </c>
      <c r="W277" s="154" t="e">
        <f>#REF!</f>
        <v>#REF!</v>
      </c>
      <c r="X277" s="154" t="e">
        <f>#REF!</f>
        <v>#REF!</v>
      </c>
      <c r="Y277" s="154" t="e">
        <f>#REF!</f>
        <v>#REF!</v>
      </c>
    </row>
    <row r="278" spans="1:25">
      <c r="A278" s="142">
        <v>24</v>
      </c>
      <c r="B278" s="154" t="e">
        <f>#REF!</f>
        <v>#REF!</v>
      </c>
      <c r="C278" s="154" t="e">
        <f>#REF!</f>
        <v>#REF!</v>
      </c>
      <c r="D278" s="154" t="e">
        <f>#REF!</f>
        <v>#REF!</v>
      </c>
      <c r="E278" s="154" t="e">
        <f>#REF!</f>
        <v>#REF!</v>
      </c>
      <c r="F278" s="154" t="e">
        <f>#REF!</f>
        <v>#REF!</v>
      </c>
      <c r="G278" s="154" t="e">
        <f>#REF!</f>
        <v>#REF!</v>
      </c>
      <c r="H278" s="154" t="e">
        <f>#REF!</f>
        <v>#REF!</v>
      </c>
      <c r="I278" s="154" t="e">
        <f>#REF!</f>
        <v>#REF!</v>
      </c>
      <c r="J278" s="154" t="e">
        <f>#REF!</f>
        <v>#REF!</v>
      </c>
      <c r="K278" s="154" t="e">
        <f>#REF!</f>
        <v>#REF!</v>
      </c>
      <c r="L278" s="154" t="e">
        <f>#REF!</f>
        <v>#REF!</v>
      </c>
      <c r="M278" s="154" t="e">
        <f>#REF!</f>
        <v>#REF!</v>
      </c>
      <c r="N278" s="154" t="e">
        <f>#REF!</f>
        <v>#REF!</v>
      </c>
      <c r="O278" s="154" t="e">
        <f>#REF!</f>
        <v>#REF!</v>
      </c>
      <c r="P278" s="154" t="e">
        <f>#REF!</f>
        <v>#REF!</v>
      </c>
      <c r="Q278" s="154" t="e">
        <f>#REF!</f>
        <v>#REF!</v>
      </c>
      <c r="R278" s="154" t="e">
        <f>#REF!</f>
        <v>#REF!</v>
      </c>
      <c r="S278" s="154" t="e">
        <f>#REF!</f>
        <v>#REF!</v>
      </c>
      <c r="T278" s="154" t="e">
        <f>#REF!</f>
        <v>#REF!</v>
      </c>
      <c r="U278" s="154" t="e">
        <f>#REF!</f>
        <v>#REF!</v>
      </c>
      <c r="V278" s="154" t="e">
        <f>#REF!</f>
        <v>#REF!</v>
      </c>
      <c r="W278" s="154" t="e">
        <f>#REF!</f>
        <v>#REF!</v>
      </c>
      <c r="X278" s="154" t="e">
        <f>#REF!</f>
        <v>#REF!</v>
      </c>
      <c r="Y278" s="154" t="e">
        <f>#REF!</f>
        <v>#REF!</v>
      </c>
    </row>
    <row r="279" spans="1:25">
      <c r="A279" s="142">
        <v>25</v>
      </c>
      <c r="B279" s="154" t="e">
        <f>#REF!</f>
        <v>#REF!</v>
      </c>
      <c r="C279" s="154" t="e">
        <f>#REF!</f>
        <v>#REF!</v>
      </c>
      <c r="D279" s="154" t="e">
        <f>#REF!</f>
        <v>#REF!</v>
      </c>
      <c r="E279" s="154" t="e">
        <f>#REF!</f>
        <v>#REF!</v>
      </c>
      <c r="F279" s="154" t="e">
        <f>#REF!</f>
        <v>#REF!</v>
      </c>
      <c r="G279" s="154" t="e">
        <f>#REF!</f>
        <v>#REF!</v>
      </c>
      <c r="H279" s="154" t="e">
        <f>#REF!</f>
        <v>#REF!</v>
      </c>
      <c r="I279" s="154" t="e">
        <f>#REF!</f>
        <v>#REF!</v>
      </c>
      <c r="J279" s="154" t="e">
        <f>#REF!</f>
        <v>#REF!</v>
      </c>
      <c r="K279" s="154" t="e">
        <f>#REF!</f>
        <v>#REF!</v>
      </c>
      <c r="L279" s="154" t="e">
        <f>#REF!</f>
        <v>#REF!</v>
      </c>
      <c r="M279" s="154" t="e">
        <f>#REF!</f>
        <v>#REF!</v>
      </c>
      <c r="N279" s="154" t="e">
        <f>#REF!</f>
        <v>#REF!</v>
      </c>
      <c r="O279" s="154" t="e">
        <f>#REF!</f>
        <v>#REF!</v>
      </c>
      <c r="P279" s="154" t="e">
        <f>#REF!</f>
        <v>#REF!</v>
      </c>
      <c r="Q279" s="154" t="e">
        <f>#REF!</f>
        <v>#REF!</v>
      </c>
      <c r="R279" s="154" t="e">
        <f>#REF!</f>
        <v>#REF!</v>
      </c>
      <c r="S279" s="154" t="e">
        <f>#REF!</f>
        <v>#REF!</v>
      </c>
      <c r="T279" s="154" t="e">
        <f>#REF!</f>
        <v>#REF!</v>
      </c>
      <c r="U279" s="154" t="e">
        <f>#REF!</f>
        <v>#REF!</v>
      </c>
      <c r="V279" s="154" t="e">
        <f>#REF!</f>
        <v>#REF!</v>
      </c>
      <c r="W279" s="154" t="e">
        <f>#REF!</f>
        <v>#REF!</v>
      </c>
      <c r="X279" s="154" t="e">
        <f>#REF!</f>
        <v>#REF!</v>
      </c>
      <c r="Y279" s="154" t="e">
        <f>#REF!</f>
        <v>#REF!</v>
      </c>
    </row>
    <row r="280" spans="1:25">
      <c r="A280" s="142">
        <v>26</v>
      </c>
      <c r="B280" s="154" t="e">
        <f>#REF!</f>
        <v>#REF!</v>
      </c>
      <c r="C280" s="154" t="e">
        <f>#REF!</f>
        <v>#REF!</v>
      </c>
      <c r="D280" s="154" t="e">
        <f>#REF!</f>
        <v>#REF!</v>
      </c>
      <c r="E280" s="154" t="e">
        <f>#REF!</f>
        <v>#REF!</v>
      </c>
      <c r="F280" s="154" t="e">
        <f>#REF!</f>
        <v>#REF!</v>
      </c>
      <c r="G280" s="154" t="e">
        <f>#REF!</f>
        <v>#REF!</v>
      </c>
      <c r="H280" s="154" t="e">
        <f>#REF!</f>
        <v>#REF!</v>
      </c>
      <c r="I280" s="154" t="e">
        <f>#REF!</f>
        <v>#REF!</v>
      </c>
      <c r="J280" s="154" t="e">
        <f>#REF!</f>
        <v>#REF!</v>
      </c>
      <c r="K280" s="154" t="e">
        <f>#REF!</f>
        <v>#REF!</v>
      </c>
      <c r="L280" s="154" t="e">
        <f>#REF!</f>
        <v>#REF!</v>
      </c>
      <c r="M280" s="154" t="e">
        <f>#REF!</f>
        <v>#REF!</v>
      </c>
      <c r="N280" s="154" t="e">
        <f>#REF!</f>
        <v>#REF!</v>
      </c>
      <c r="O280" s="154" t="e">
        <f>#REF!</f>
        <v>#REF!</v>
      </c>
      <c r="P280" s="154" t="e">
        <f>#REF!</f>
        <v>#REF!</v>
      </c>
      <c r="Q280" s="154" t="e">
        <f>#REF!</f>
        <v>#REF!</v>
      </c>
      <c r="R280" s="154" t="e">
        <f>#REF!</f>
        <v>#REF!</v>
      </c>
      <c r="S280" s="154" t="e">
        <f>#REF!</f>
        <v>#REF!</v>
      </c>
      <c r="T280" s="154" t="e">
        <f>#REF!</f>
        <v>#REF!</v>
      </c>
      <c r="U280" s="154" t="e">
        <f>#REF!</f>
        <v>#REF!</v>
      </c>
      <c r="V280" s="154" t="e">
        <f>#REF!</f>
        <v>#REF!</v>
      </c>
      <c r="W280" s="154" t="e">
        <f>#REF!</f>
        <v>#REF!</v>
      </c>
      <c r="X280" s="154" t="e">
        <f>#REF!</f>
        <v>#REF!</v>
      </c>
      <c r="Y280" s="154" t="e">
        <f>#REF!</f>
        <v>#REF!</v>
      </c>
    </row>
    <row r="281" spans="1:25">
      <c r="A281" s="142">
        <v>27</v>
      </c>
      <c r="B281" s="154" t="e">
        <f>#REF!</f>
        <v>#REF!</v>
      </c>
      <c r="C281" s="154" t="e">
        <f>#REF!</f>
        <v>#REF!</v>
      </c>
      <c r="D281" s="154" t="e">
        <f>#REF!</f>
        <v>#REF!</v>
      </c>
      <c r="E281" s="154" t="e">
        <f>#REF!</f>
        <v>#REF!</v>
      </c>
      <c r="F281" s="154" t="e">
        <f>#REF!</f>
        <v>#REF!</v>
      </c>
      <c r="G281" s="154" t="e">
        <f>#REF!</f>
        <v>#REF!</v>
      </c>
      <c r="H281" s="154" t="e">
        <f>#REF!</f>
        <v>#REF!</v>
      </c>
      <c r="I281" s="154" t="e">
        <f>#REF!</f>
        <v>#REF!</v>
      </c>
      <c r="J281" s="154" t="e">
        <f>#REF!</f>
        <v>#REF!</v>
      </c>
      <c r="K281" s="154" t="e">
        <f>#REF!</f>
        <v>#REF!</v>
      </c>
      <c r="L281" s="154" t="e">
        <f>#REF!</f>
        <v>#REF!</v>
      </c>
      <c r="M281" s="154" t="e">
        <f>#REF!</f>
        <v>#REF!</v>
      </c>
      <c r="N281" s="154" t="e">
        <f>#REF!</f>
        <v>#REF!</v>
      </c>
      <c r="O281" s="154" t="e">
        <f>#REF!</f>
        <v>#REF!</v>
      </c>
      <c r="P281" s="154" t="e">
        <f>#REF!</f>
        <v>#REF!</v>
      </c>
      <c r="Q281" s="154" t="e">
        <f>#REF!</f>
        <v>#REF!</v>
      </c>
      <c r="R281" s="154" t="e">
        <f>#REF!</f>
        <v>#REF!</v>
      </c>
      <c r="S281" s="154" t="e">
        <f>#REF!</f>
        <v>#REF!</v>
      </c>
      <c r="T281" s="154" t="e">
        <f>#REF!</f>
        <v>#REF!</v>
      </c>
      <c r="U281" s="154" t="e">
        <f>#REF!</f>
        <v>#REF!</v>
      </c>
      <c r="V281" s="154" t="e">
        <f>#REF!</f>
        <v>#REF!</v>
      </c>
      <c r="W281" s="154" t="e">
        <f>#REF!</f>
        <v>#REF!</v>
      </c>
      <c r="X281" s="154" t="e">
        <f>#REF!</f>
        <v>#REF!</v>
      </c>
      <c r="Y281" s="154" t="e">
        <f>#REF!</f>
        <v>#REF!</v>
      </c>
    </row>
    <row r="282" spans="1:25">
      <c r="A282" s="142">
        <v>28</v>
      </c>
      <c r="B282" s="154" t="e">
        <f>#REF!</f>
        <v>#REF!</v>
      </c>
      <c r="C282" s="154" t="e">
        <f>#REF!</f>
        <v>#REF!</v>
      </c>
      <c r="D282" s="154" t="e">
        <f>#REF!</f>
        <v>#REF!</v>
      </c>
      <c r="E282" s="154" t="e">
        <f>#REF!</f>
        <v>#REF!</v>
      </c>
      <c r="F282" s="154" t="e">
        <f>#REF!</f>
        <v>#REF!</v>
      </c>
      <c r="G282" s="154" t="e">
        <f>#REF!</f>
        <v>#REF!</v>
      </c>
      <c r="H282" s="154" t="e">
        <f>#REF!</f>
        <v>#REF!</v>
      </c>
      <c r="I282" s="154" t="e">
        <f>#REF!</f>
        <v>#REF!</v>
      </c>
      <c r="J282" s="154" t="e">
        <f>#REF!</f>
        <v>#REF!</v>
      </c>
      <c r="K282" s="154" t="e">
        <f>#REF!</f>
        <v>#REF!</v>
      </c>
      <c r="L282" s="154" t="e">
        <f>#REF!</f>
        <v>#REF!</v>
      </c>
      <c r="M282" s="154" t="e">
        <f>#REF!</f>
        <v>#REF!</v>
      </c>
      <c r="N282" s="154" t="e">
        <f>#REF!</f>
        <v>#REF!</v>
      </c>
      <c r="O282" s="154" t="e">
        <f>#REF!</f>
        <v>#REF!</v>
      </c>
      <c r="P282" s="154" t="e">
        <f>#REF!</f>
        <v>#REF!</v>
      </c>
      <c r="Q282" s="154" t="e">
        <f>#REF!</f>
        <v>#REF!</v>
      </c>
      <c r="R282" s="154" t="e">
        <f>#REF!</f>
        <v>#REF!</v>
      </c>
      <c r="S282" s="154" t="e">
        <f>#REF!</f>
        <v>#REF!</v>
      </c>
      <c r="T282" s="154" t="e">
        <f>#REF!</f>
        <v>#REF!</v>
      </c>
      <c r="U282" s="154" t="e">
        <f>#REF!</f>
        <v>#REF!</v>
      </c>
      <c r="V282" s="154" t="e">
        <f>#REF!</f>
        <v>#REF!</v>
      </c>
      <c r="W282" s="154" t="e">
        <f>#REF!</f>
        <v>#REF!</v>
      </c>
      <c r="X282" s="154" t="e">
        <f>#REF!</f>
        <v>#REF!</v>
      </c>
      <c r="Y282" s="154" t="e">
        <f>#REF!</f>
        <v>#REF!</v>
      </c>
    </row>
    <row r="283" spans="1:25">
      <c r="A283" s="142">
        <v>29</v>
      </c>
      <c r="B283" s="154" t="e">
        <f>#REF!</f>
        <v>#REF!</v>
      </c>
      <c r="C283" s="154" t="e">
        <f>#REF!</f>
        <v>#REF!</v>
      </c>
      <c r="D283" s="154" t="e">
        <f>#REF!</f>
        <v>#REF!</v>
      </c>
      <c r="E283" s="154" t="e">
        <f>#REF!</f>
        <v>#REF!</v>
      </c>
      <c r="F283" s="154" t="e">
        <f>#REF!</f>
        <v>#REF!</v>
      </c>
      <c r="G283" s="154" t="e">
        <f>#REF!</f>
        <v>#REF!</v>
      </c>
      <c r="H283" s="154" t="e">
        <f>#REF!</f>
        <v>#REF!</v>
      </c>
      <c r="I283" s="154" t="e">
        <f>#REF!</f>
        <v>#REF!</v>
      </c>
      <c r="J283" s="154" t="e">
        <f>#REF!</f>
        <v>#REF!</v>
      </c>
      <c r="K283" s="154" t="e">
        <f>#REF!</f>
        <v>#REF!</v>
      </c>
      <c r="L283" s="154" t="e">
        <f>#REF!</f>
        <v>#REF!</v>
      </c>
      <c r="M283" s="154" t="e">
        <f>#REF!</f>
        <v>#REF!</v>
      </c>
      <c r="N283" s="154" t="e">
        <f>#REF!</f>
        <v>#REF!</v>
      </c>
      <c r="O283" s="154" t="e">
        <f>#REF!</f>
        <v>#REF!</v>
      </c>
      <c r="P283" s="154" t="e">
        <f>#REF!</f>
        <v>#REF!</v>
      </c>
      <c r="Q283" s="154" t="e">
        <f>#REF!</f>
        <v>#REF!</v>
      </c>
      <c r="R283" s="154" t="e">
        <f>#REF!</f>
        <v>#REF!</v>
      </c>
      <c r="S283" s="154" t="e">
        <f>#REF!</f>
        <v>#REF!</v>
      </c>
      <c r="T283" s="154" t="e">
        <f>#REF!</f>
        <v>#REF!</v>
      </c>
      <c r="U283" s="154" t="e">
        <f>#REF!</f>
        <v>#REF!</v>
      </c>
      <c r="V283" s="154" t="e">
        <f>#REF!</f>
        <v>#REF!</v>
      </c>
      <c r="W283" s="154" t="e">
        <f>#REF!</f>
        <v>#REF!</v>
      </c>
      <c r="X283" s="154" t="e">
        <f>#REF!</f>
        <v>#REF!</v>
      </c>
      <c r="Y283" s="154" t="e">
        <f>#REF!</f>
        <v>#REF!</v>
      </c>
    </row>
    <row r="284" spans="1:25">
      <c r="A284" s="142">
        <v>30</v>
      </c>
      <c r="B284" s="154" t="e">
        <f>#REF!</f>
        <v>#REF!</v>
      </c>
      <c r="C284" s="154" t="e">
        <f>#REF!</f>
        <v>#REF!</v>
      </c>
      <c r="D284" s="154" t="e">
        <f>#REF!</f>
        <v>#REF!</v>
      </c>
      <c r="E284" s="154" t="e">
        <f>#REF!</f>
        <v>#REF!</v>
      </c>
      <c r="F284" s="154" t="e">
        <f>#REF!</f>
        <v>#REF!</v>
      </c>
      <c r="G284" s="154" t="e">
        <f>#REF!</f>
        <v>#REF!</v>
      </c>
      <c r="H284" s="154" t="e">
        <f>#REF!</f>
        <v>#REF!</v>
      </c>
      <c r="I284" s="154" t="e">
        <f>#REF!</f>
        <v>#REF!</v>
      </c>
      <c r="J284" s="154" t="e">
        <f>#REF!</f>
        <v>#REF!</v>
      </c>
      <c r="K284" s="154" t="e">
        <f>#REF!</f>
        <v>#REF!</v>
      </c>
      <c r="L284" s="154" t="e">
        <f>#REF!</f>
        <v>#REF!</v>
      </c>
      <c r="M284" s="154" t="e">
        <f>#REF!</f>
        <v>#REF!</v>
      </c>
      <c r="N284" s="154" t="e">
        <f>#REF!</f>
        <v>#REF!</v>
      </c>
      <c r="O284" s="154" t="e">
        <f>#REF!</f>
        <v>#REF!</v>
      </c>
      <c r="P284" s="154" t="e">
        <f>#REF!</f>
        <v>#REF!</v>
      </c>
      <c r="Q284" s="154" t="e">
        <f>#REF!</f>
        <v>#REF!</v>
      </c>
      <c r="R284" s="154" t="e">
        <f>#REF!</f>
        <v>#REF!</v>
      </c>
      <c r="S284" s="154" t="e">
        <f>#REF!</f>
        <v>#REF!</v>
      </c>
      <c r="T284" s="154" t="e">
        <f>#REF!</f>
        <v>#REF!</v>
      </c>
      <c r="U284" s="154" t="e">
        <f>#REF!</f>
        <v>#REF!</v>
      </c>
      <c r="V284" s="154" t="e">
        <f>#REF!</f>
        <v>#REF!</v>
      </c>
      <c r="W284" s="154" t="e">
        <f>#REF!</f>
        <v>#REF!</v>
      </c>
      <c r="X284" s="154" t="e">
        <f>#REF!</f>
        <v>#REF!</v>
      </c>
      <c r="Y284" s="154" t="e">
        <f>#REF!</f>
        <v>#REF!</v>
      </c>
    </row>
    <row r="285" spans="1:25">
      <c r="A285" s="142">
        <v>31</v>
      </c>
      <c r="B285" s="154" t="e">
        <f>#REF!</f>
        <v>#REF!</v>
      </c>
      <c r="C285" s="154" t="e">
        <f>#REF!</f>
        <v>#REF!</v>
      </c>
      <c r="D285" s="154" t="e">
        <f>#REF!</f>
        <v>#REF!</v>
      </c>
      <c r="E285" s="154" t="e">
        <f>#REF!</f>
        <v>#REF!</v>
      </c>
      <c r="F285" s="154" t="e">
        <f>#REF!</f>
        <v>#REF!</v>
      </c>
      <c r="G285" s="154" t="e">
        <f>#REF!</f>
        <v>#REF!</v>
      </c>
      <c r="H285" s="154" t="e">
        <f>#REF!</f>
        <v>#REF!</v>
      </c>
      <c r="I285" s="154" t="e">
        <f>#REF!</f>
        <v>#REF!</v>
      </c>
      <c r="J285" s="154" t="e">
        <f>#REF!</f>
        <v>#REF!</v>
      </c>
      <c r="K285" s="154" t="e">
        <f>#REF!</f>
        <v>#REF!</v>
      </c>
      <c r="L285" s="154" t="e">
        <f>#REF!</f>
        <v>#REF!</v>
      </c>
      <c r="M285" s="154" t="e">
        <f>#REF!</f>
        <v>#REF!</v>
      </c>
      <c r="N285" s="154" t="e">
        <f>#REF!</f>
        <v>#REF!</v>
      </c>
      <c r="O285" s="154" t="e">
        <f>#REF!</f>
        <v>#REF!</v>
      </c>
      <c r="P285" s="154" t="e">
        <f>#REF!</f>
        <v>#REF!</v>
      </c>
      <c r="Q285" s="154" t="e">
        <f>#REF!</f>
        <v>#REF!</v>
      </c>
      <c r="R285" s="154" t="e">
        <f>#REF!</f>
        <v>#REF!</v>
      </c>
      <c r="S285" s="154" t="e">
        <f>#REF!</f>
        <v>#REF!</v>
      </c>
      <c r="T285" s="154" t="e">
        <f>#REF!</f>
        <v>#REF!</v>
      </c>
      <c r="U285" s="154" t="e">
        <f>#REF!</f>
        <v>#REF!</v>
      </c>
      <c r="V285" s="154" t="e">
        <f>#REF!</f>
        <v>#REF!</v>
      </c>
      <c r="W285" s="154" t="e">
        <f>#REF!</f>
        <v>#REF!</v>
      </c>
      <c r="X285" s="154" t="e">
        <f>#REF!</f>
        <v>#REF!</v>
      </c>
      <c r="Y285" s="154" t="e">
        <f>#REF!</f>
        <v>#REF!</v>
      </c>
    </row>
    <row r="287" spans="1:25">
      <c r="A287" s="476" t="s">
        <v>212</v>
      </c>
      <c r="B287" s="477" t="s">
        <v>214</v>
      </c>
      <c r="C287" s="477"/>
      <c r="D287" s="477"/>
      <c r="E287" s="477"/>
      <c r="F287" s="477"/>
      <c r="G287" s="477"/>
      <c r="H287" s="477"/>
      <c r="I287" s="477"/>
      <c r="J287" s="477"/>
      <c r="K287" s="477"/>
      <c r="L287" s="477"/>
      <c r="M287" s="477"/>
      <c r="N287" s="477"/>
      <c r="O287" s="477"/>
      <c r="P287" s="477"/>
      <c r="Q287" s="477"/>
      <c r="R287" s="477"/>
      <c r="S287" s="477"/>
      <c r="T287" s="477"/>
      <c r="U287" s="477"/>
      <c r="V287" s="477"/>
      <c r="W287" s="477"/>
      <c r="X287" s="477"/>
      <c r="Y287" s="477"/>
    </row>
    <row r="288" spans="1:25">
      <c r="A288" s="476"/>
      <c r="B288" s="156" t="s">
        <v>1</v>
      </c>
      <c r="C288" s="156" t="s">
        <v>2</v>
      </c>
      <c r="D288" s="156" t="s">
        <v>3</v>
      </c>
      <c r="E288" s="156" t="s">
        <v>4</v>
      </c>
      <c r="F288" s="156" t="s">
        <v>5</v>
      </c>
      <c r="G288" s="156" t="s">
        <v>6</v>
      </c>
      <c r="H288" s="156" t="s">
        <v>7</v>
      </c>
      <c r="I288" s="156" t="s">
        <v>8</v>
      </c>
      <c r="J288" s="156" t="s">
        <v>9</v>
      </c>
      <c r="K288" s="156" t="s">
        <v>10</v>
      </c>
      <c r="L288" s="156" t="s">
        <v>11</v>
      </c>
      <c r="M288" s="156" t="s">
        <v>12</v>
      </c>
      <c r="N288" s="156" t="s">
        <v>13</v>
      </c>
      <c r="O288" s="156" t="s">
        <v>14</v>
      </c>
      <c r="P288" s="156" t="s">
        <v>15</v>
      </c>
      <c r="Q288" s="156" t="s">
        <v>16</v>
      </c>
      <c r="R288" s="156" t="s">
        <v>17</v>
      </c>
      <c r="S288" s="156" t="s">
        <v>18</v>
      </c>
      <c r="T288" s="156" t="s">
        <v>19</v>
      </c>
      <c r="U288" s="156" t="s">
        <v>20</v>
      </c>
      <c r="V288" s="156" t="s">
        <v>21</v>
      </c>
      <c r="W288" s="156" t="s">
        <v>22</v>
      </c>
      <c r="X288" s="156" t="s">
        <v>23</v>
      </c>
      <c r="Y288" s="156" t="s">
        <v>24</v>
      </c>
    </row>
    <row r="289" spans="1:25">
      <c r="A289" s="142">
        <v>1</v>
      </c>
      <c r="B289" s="154" t="e">
        <f>#REF!</f>
        <v>#REF!</v>
      </c>
      <c r="C289" s="154" t="e">
        <f>#REF!</f>
        <v>#REF!</v>
      </c>
      <c r="D289" s="154" t="e">
        <f>#REF!</f>
        <v>#REF!</v>
      </c>
      <c r="E289" s="154" t="e">
        <f>#REF!</f>
        <v>#REF!</v>
      </c>
      <c r="F289" s="154" t="e">
        <f>#REF!</f>
        <v>#REF!</v>
      </c>
      <c r="G289" s="154" t="e">
        <f>#REF!</f>
        <v>#REF!</v>
      </c>
      <c r="H289" s="154" t="e">
        <f>#REF!</f>
        <v>#REF!</v>
      </c>
      <c r="I289" s="154" t="e">
        <f>#REF!</f>
        <v>#REF!</v>
      </c>
      <c r="J289" s="154" t="e">
        <f>#REF!</f>
        <v>#REF!</v>
      </c>
      <c r="K289" s="154" t="e">
        <f>#REF!</f>
        <v>#REF!</v>
      </c>
      <c r="L289" s="154" t="e">
        <f>#REF!</f>
        <v>#REF!</v>
      </c>
      <c r="M289" s="154" t="e">
        <f>#REF!</f>
        <v>#REF!</v>
      </c>
      <c r="N289" s="154" t="e">
        <f>#REF!</f>
        <v>#REF!</v>
      </c>
      <c r="O289" s="154" t="e">
        <f>#REF!</f>
        <v>#REF!</v>
      </c>
      <c r="P289" s="154" t="e">
        <f>#REF!</f>
        <v>#REF!</v>
      </c>
      <c r="Q289" s="154" t="e">
        <f>#REF!</f>
        <v>#REF!</v>
      </c>
      <c r="R289" s="154" t="e">
        <f>#REF!</f>
        <v>#REF!</v>
      </c>
      <c r="S289" s="154" t="e">
        <f>#REF!</f>
        <v>#REF!</v>
      </c>
      <c r="T289" s="154" t="e">
        <f>#REF!</f>
        <v>#REF!</v>
      </c>
      <c r="U289" s="154" t="e">
        <f>#REF!</f>
        <v>#REF!</v>
      </c>
      <c r="V289" s="154" t="e">
        <f>#REF!</f>
        <v>#REF!</v>
      </c>
      <c r="W289" s="154" t="e">
        <f>#REF!</f>
        <v>#REF!</v>
      </c>
      <c r="X289" s="154" t="e">
        <f>#REF!</f>
        <v>#REF!</v>
      </c>
      <c r="Y289" s="154" t="e">
        <f>#REF!</f>
        <v>#REF!</v>
      </c>
    </row>
    <row r="290" spans="1:25">
      <c r="A290" s="142">
        <v>2</v>
      </c>
      <c r="B290" s="154" t="e">
        <f>#REF!</f>
        <v>#REF!</v>
      </c>
      <c r="C290" s="154" t="e">
        <f>#REF!</f>
        <v>#REF!</v>
      </c>
      <c r="D290" s="154" t="e">
        <f>#REF!</f>
        <v>#REF!</v>
      </c>
      <c r="E290" s="154" t="e">
        <f>#REF!</f>
        <v>#REF!</v>
      </c>
      <c r="F290" s="154" t="e">
        <f>#REF!</f>
        <v>#REF!</v>
      </c>
      <c r="G290" s="154" t="e">
        <f>#REF!</f>
        <v>#REF!</v>
      </c>
      <c r="H290" s="154" t="e">
        <f>#REF!</f>
        <v>#REF!</v>
      </c>
      <c r="I290" s="154" t="e">
        <f>#REF!</f>
        <v>#REF!</v>
      </c>
      <c r="J290" s="154" t="e">
        <f>#REF!</f>
        <v>#REF!</v>
      </c>
      <c r="K290" s="154" t="e">
        <f>#REF!</f>
        <v>#REF!</v>
      </c>
      <c r="L290" s="154" t="e">
        <f>#REF!</f>
        <v>#REF!</v>
      </c>
      <c r="M290" s="154" t="e">
        <f>#REF!</f>
        <v>#REF!</v>
      </c>
      <c r="N290" s="154" t="e">
        <f>#REF!</f>
        <v>#REF!</v>
      </c>
      <c r="O290" s="154" t="e">
        <f>#REF!</f>
        <v>#REF!</v>
      </c>
      <c r="P290" s="154" t="e">
        <f>#REF!</f>
        <v>#REF!</v>
      </c>
      <c r="Q290" s="154" t="e">
        <f>#REF!</f>
        <v>#REF!</v>
      </c>
      <c r="R290" s="154" t="e">
        <f>#REF!</f>
        <v>#REF!</v>
      </c>
      <c r="S290" s="154" t="e">
        <f>#REF!</f>
        <v>#REF!</v>
      </c>
      <c r="T290" s="154" t="e">
        <f>#REF!</f>
        <v>#REF!</v>
      </c>
      <c r="U290" s="154" t="e">
        <f>#REF!</f>
        <v>#REF!</v>
      </c>
      <c r="V290" s="154" t="e">
        <f>#REF!</f>
        <v>#REF!</v>
      </c>
      <c r="W290" s="154" t="e">
        <f>#REF!</f>
        <v>#REF!</v>
      </c>
      <c r="X290" s="154" t="e">
        <f>#REF!</f>
        <v>#REF!</v>
      </c>
      <c r="Y290" s="154" t="e">
        <f>#REF!</f>
        <v>#REF!</v>
      </c>
    </row>
    <row r="291" spans="1:25">
      <c r="A291" s="142">
        <v>3</v>
      </c>
      <c r="B291" s="154" t="e">
        <f>#REF!</f>
        <v>#REF!</v>
      </c>
      <c r="C291" s="154" t="e">
        <f>#REF!</f>
        <v>#REF!</v>
      </c>
      <c r="D291" s="154" t="e">
        <f>#REF!</f>
        <v>#REF!</v>
      </c>
      <c r="E291" s="154" t="e">
        <f>#REF!</f>
        <v>#REF!</v>
      </c>
      <c r="F291" s="154" t="e">
        <f>#REF!</f>
        <v>#REF!</v>
      </c>
      <c r="G291" s="154" t="e">
        <f>#REF!</f>
        <v>#REF!</v>
      </c>
      <c r="H291" s="154" t="e">
        <f>#REF!</f>
        <v>#REF!</v>
      </c>
      <c r="I291" s="154" t="e">
        <f>#REF!</f>
        <v>#REF!</v>
      </c>
      <c r="J291" s="154" t="e">
        <f>#REF!</f>
        <v>#REF!</v>
      </c>
      <c r="K291" s="154" t="e">
        <f>#REF!</f>
        <v>#REF!</v>
      </c>
      <c r="L291" s="154" t="e">
        <f>#REF!</f>
        <v>#REF!</v>
      </c>
      <c r="M291" s="154" t="e">
        <f>#REF!</f>
        <v>#REF!</v>
      </c>
      <c r="N291" s="154" t="e">
        <f>#REF!</f>
        <v>#REF!</v>
      </c>
      <c r="O291" s="154" t="e">
        <f>#REF!</f>
        <v>#REF!</v>
      </c>
      <c r="P291" s="154" t="e">
        <f>#REF!</f>
        <v>#REF!</v>
      </c>
      <c r="Q291" s="154" t="e">
        <f>#REF!</f>
        <v>#REF!</v>
      </c>
      <c r="R291" s="154" t="e">
        <f>#REF!</f>
        <v>#REF!</v>
      </c>
      <c r="S291" s="154" t="e">
        <f>#REF!</f>
        <v>#REF!</v>
      </c>
      <c r="T291" s="154" t="e">
        <f>#REF!</f>
        <v>#REF!</v>
      </c>
      <c r="U291" s="154" t="e">
        <f>#REF!</f>
        <v>#REF!</v>
      </c>
      <c r="V291" s="154" t="e">
        <f>#REF!</f>
        <v>#REF!</v>
      </c>
      <c r="W291" s="154" t="e">
        <f>#REF!</f>
        <v>#REF!</v>
      </c>
      <c r="X291" s="154" t="e">
        <f>#REF!</f>
        <v>#REF!</v>
      </c>
      <c r="Y291" s="154" t="e">
        <f>#REF!</f>
        <v>#REF!</v>
      </c>
    </row>
    <row r="292" spans="1:25">
      <c r="A292" s="142">
        <v>4</v>
      </c>
      <c r="B292" s="154" t="e">
        <f>#REF!</f>
        <v>#REF!</v>
      </c>
      <c r="C292" s="154" t="e">
        <f>#REF!</f>
        <v>#REF!</v>
      </c>
      <c r="D292" s="154" t="e">
        <f>#REF!</f>
        <v>#REF!</v>
      </c>
      <c r="E292" s="154" t="e">
        <f>#REF!</f>
        <v>#REF!</v>
      </c>
      <c r="F292" s="154" t="e">
        <f>#REF!</f>
        <v>#REF!</v>
      </c>
      <c r="G292" s="154" t="e">
        <f>#REF!</f>
        <v>#REF!</v>
      </c>
      <c r="H292" s="154" t="e">
        <f>#REF!</f>
        <v>#REF!</v>
      </c>
      <c r="I292" s="154" t="e">
        <f>#REF!</f>
        <v>#REF!</v>
      </c>
      <c r="J292" s="154" t="e">
        <f>#REF!</f>
        <v>#REF!</v>
      </c>
      <c r="K292" s="154" t="e">
        <f>#REF!</f>
        <v>#REF!</v>
      </c>
      <c r="L292" s="154" t="e">
        <f>#REF!</f>
        <v>#REF!</v>
      </c>
      <c r="M292" s="154" t="e">
        <f>#REF!</f>
        <v>#REF!</v>
      </c>
      <c r="N292" s="154" t="e">
        <f>#REF!</f>
        <v>#REF!</v>
      </c>
      <c r="O292" s="154" t="e">
        <f>#REF!</f>
        <v>#REF!</v>
      </c>
      <c r="P292" s="154" t="e">
        <f>#REF!</f>
        <v>#REF!</v>
      </c>
      <c r="Q292" s="154" t="e">
        <f>#REF!</f>
        <v>#REF!</v>
      </c>
      <c r="R292" s="154" t="e">
        <f>#REF!</f>
        <v>#REF!</v>
      </c>
      <c r="S292" s="154" t="e">
        <f>#REF!</f>
        <v>#REF!</v>
      </c>
      <c r="T292" s="154" t="e">
        <f>#REF!</f>
        <v>#REF!</v>
      </c>
      <c r="U292" s="154" t="e">
        <f>#REF!</f>
        <v>#REF!</v>
      </c>
      <c r="V292" s="154" t="e">
        <f>#REF!</f>
        <v>#REF!</v>
      </c>
      <c r="W292" s="154" t="e">
        <f>#REF!</f>
        <v>#REF!</v>
      </c>
      <c r="X292" s="154" t="e">
        <f>#REF!</f>
        <v>#REF!</v>
      </c>
      <c r="Y292" s="154" t="e">
        <f>#REF!</f>
        <v>#REF!</v>
      </c>
    </row>
    <row r="293" spans="1:25">
      <c r="A293" s="142">
        <v>5</v>
      </c>
      <c r="B293" s="154" t="e">
        <f>#REF!</f>
        <v>#REF!</v>
      </c>
      <c r="C293" s="154" t="e">
        <f>#REF!</f>
        <v>#REF!</v>
      </c>
      <c r="D293" s="154" t="e">
        <f>#REF!</f>
        <v>#REF!</v>
      </c>
      <c r="E293" s="154" t="e">
        <f>#REF!</f>
        <v>#REF!</v>
      </c>
      <c r="F293" s="154" t="e">
        <f>#REF!</f>
        <v>#REF!</v>
      </c>
      <c r="G293" s="154" t="e">
        <f>#REF!</f>
        <v>#REF!</v>
      </c>
      <c r="H293" s="154" t="e">
        <f>#REF!</f>
        <v>#REF!</v>
      </c>
      <c r="I293" s="154" t="e">
        <f>#REF!</f>
        <v>#REF!</v>
      </c>
      <c r="J293" s="154" t="e">
        <f>#REF!</f>
        <v>#REF!</v>
      </c>
      <c r="K293" s="154" t="e">
        <f>#REF!</f>
        <v>#REF!</v>
      </c>
      <c r="L293" s="154" t="e">
        <f>#REF!</f>
        <v>#REF!</v>
      </c>
      <c r="M293" s="154" t="e">
        <f>#REF!</f>
        <v>#REF!</v>
      </c>
      <c r="N293" s="154" t="e">
        <f>#REF!</f>
        <v>#REF!</v>
      </c>
      <c r="O293" s="154" t="e">
        <f>#REF!</f>
        <v>#REF!</v>
      </c>
      <c r="P293" s="154" t="e">
        <f>#REF!</f>
        <v>#REF!</v>
      </c>
      <c r="Q293" s="154" t="e">
        <f>#REF!</f>
        <v>#REF!</v>
      </c>
      <c r="R293" s="154" t="e">
        <f>#REF!</f>
        <v>#REF!</v>
      </c>
      <c r="S293" s="154" t="e">
        <f>#REF!</f>
        <v>#REF!</v>
      </c>
      <c r="T293" s="154" t="e">
        <f>#REF!</f>
        <v>#REF!</v>
      </c>
      <c r="U293" s="154" t="e">
        <f>#REF!</f>
        <v>#REF!</v>
      </c>
      <c r="V293" s="154" t="e">
        <f>#REF!</f>
        <v>#REF!</v>
      </c>
      <c r="W293" s="154" t="e">
        <f>#REF!</f>
        <v>#REF!</v>
      </c>
      <c r="X293" s="154" t="e">
        <f>#REF!</f>
        <v>#REF!</v>
      </c>
      <c r="Y293" s="154" t="e">
        <f>#REF!</f>
        <v>#REF!</v>
      </c>
    </row>
    <row r="294" spans="1:25">
      <c r="A294" s="142">
        <v>6</v>
      </c>
      <c r="B294" s="154" t="e">
        <f>#REF!</f>
        <v>#REF!</v>
      </c>
      <c r="C294" s="154" t="e">
        <f>#REF!</f>
        <v>#REF!</v>
      </c>
      <c r="D294" s="154" t="e">
        <f>#REF!</f>
        <v>#REF!</v>
      </c>
      <c r="E294" s="154" t="e">
        <f>#REF!</f>
        <v>#REF!</v>
      </c>
      <c r="F294" s="154" t="e">
        <f>#REF!</f>
        <v>#REF!</v>
      </c>
      <c r="G294" s="154" t="e">
        <f>#REF!</f>
        <v>#REF!</v>
      </c>
      <c r="H294" s="154" t="e">
        <f>#REF!</f>
        <v>#REF!</v>
      </c>
      <c r="I294" s="154" t="e">
        <f>#REF!</f>
        <v>#REF!</v>
      </c>
      <c r="J294" s="154" t="e">
        <f>#REF!</f>
        <v>#REF!</v>
      </c>
      <c r="K294" s="154" t="e">
        <f>#REF!</f>
        <v>#REF!</v>
      </c>
      <c r="L294" s="154" t="e">
        <f>#REF!</f>
        <v>#REF!</v>
      </c>
      <c r="M294" s="154" t="e">
        <f>#REF!</f>
        <v>#REF!</v>
      </c>
      <c r="N294" s="154" t="e">
        <f>#REF!</f>
        <v>#REF!</v>
      </c>
      <c r="O294" s="154" t="e">
        <f>#REF!</f>
        <v>#REF!</v>
      </c>
      <c r="P294" s="154" t="e">
        <f>#REF!</f>
        <v>#REF!</v>
      </c>
      <c r="Q294" s="154" t="e">
        <f>#REF!</f>
        <v>#REF!</v>
      </c>
      <c r="R294" s="154" t="e">
        <f>#REF!</f>
        <v>#REF!</v>
      </c>
      <c r="S294" s="154" t="e">
        <f>#REF!</f>
        <v>#REF!</v>
      </c>
      <c r="T294" s="154" t="e">
        <f>#REF!</f>
        <v>#REF!</v>
      </c>
      <c r="U294" s="154" t="e">
        <f>#REF!</f>
        <v>#REF!</v>
      </c>
      <c r="V294" s="154" t="e">
        <f>#REF!</f>
        <v>#REF!</v>
      </c>
      <c r="W294" s="154" t="e">
        <f>#REF!</f>
        <v>#REF!</v>
      </c>
      <c r="X294" s="154" t="e">
        <f>#REF!</f>
        <v>#REF!</v>
      </c>
      <c r="Y294" s="154" t="e">
        <f>#REF!</f>
        <v>#REF!</v>
      </c>
    </row>
    <row r="295" spans="1:25">
      <c r="A295" s="142">
        <v>7</v>
      </c>
      <c r="B295" s="154" t="e">
        <f>#REF!</f>
        <v>#REF!</v>
      </c>
      <c r="C295" s="154" t="e">
        <f>#REF!</f>
        <v>#REF!</v>
      </c>
      <c r="D295" s="154" t="e">
        <f>#REF!</f>
        <v>#REF!</v>
      </c>
      <c r="E295" s="154" t="e">
        <f>#REF!</f>
        <v>#REF!</v>
      </c>
      <c r="F295" s="154" t="e">
        <f>#REF!</f>
        <v>#REF!</v>
      </c>
      <c r="G295" s="154" t="e">
        <f>#REF!</f>
        <v>#REF!</v>
      </c>
      <c r="H295" s="154" t="e">
        <f>#REF!</f>
        <v>#REF!</v>
      </c>
      <c r="I295" s="154" t="e">
        <f>#REF!</f>
        <v>#REF!</v>
      </c>
      <c r="J295" s="154" t="e">
        <f>#REF!</f>
        <v>#REF!</v>
      </c>
      <c r="K295" s="154" t="e">
        <f>#REF!</f>
        <v>#REF!</v>
      </c>
      <c r="L295" s="154" t="e">
        <f>#REF!</f>
        <v>#REF!</v>
      </c>
      <c r="M295" s="154" t="e">
        <f>#REF!</f>
        <v>#REF!</v>
      </c>
      <c r="N295" s="154" t="e">
        <f>#REF!</f>
        <v>#REF!</v>
      </c>
      <c r="O295" s="154" t="e">
        <f>#REF!</f>
        <v>#REF!</v>
      </c>
      <c r="P295" s="154" t="e">
        <f>#REF!</f>
        <v>#REF!</v>
      </c>
      <c r="Q295" s="154" t="e">
        <f>#REF!</f>
        <v>#REF!</v>
      </c>
      <c r="R295" s="154" t="e">
        <f>#REF!</f>
        <v>#REF!</v>
      </c>
      <c r="S295" s="154" t="e">
        <f>#REF!</f>
        <v>#REF!</v>
      </c>
      <c r="T295" s="154" t="e">
        <f>#REF!</f>
        <v>#REF!</v>
      </c>
      <c r="U295" s="154" t="e">
        <f>#REF!</f>
        <v>#REF!</v>
      </c>
      <c r="V295" s="154" t="e">
        <f>#REF!</f>
        <v>#REF!</v>
      </c>
      <c r="W295" s="154" t="e">
        <f>#REF!</f>
        <v>#REF!</v>
      </c>
      <c r="X295" s="154" t="e">
        <f>#REF!</f>
        <v>#REF!</v>
      </c>
      <c r="Y295" s="154" t="e">
        <f>#REF!</f>
        <v>#REF!</v>
      </c>
    </row>
    <row r="296" spans="1:25">
      <c r="A296" s="142">
        <v>8</v>
      </c>
      <c r="B296" s="154" t="e">
        <f>#REF!</f>
        <v>#REF!</v>
      </c>
      <c r="C296" s="154" t="e">
        <f>#REF!</f>
        <v>#REF!</v>
      </c>
      <c r="D296" s="154" t="e">
        <f>#REF!</f>
        <v>#REF!</v>
      </c>
      <c r="E296" s="154" t="e">
        <f>#REF!</f>
        <v>#REF!</v>
      </c>
      <c r="F296" s="154" t="e">
        <f>#REF!</f>
        <v>#REF!</v>
      </c>
      <c r="G296" s="154" t="e">
        <f>#REF!</f>
        <v>#REF!</v>
      </c>
      <c r="H296" s="154" t="e">
        <f>#REF!</f>
        <v>#REF!</v>
      </c>
      <c r="I296" s="154" t="e">
        <f>#REF!</f>
        <v>#REF!</v>
      </c>
      <c r="J296" s="154" t="e">
        <f>#REF!</f>
        <v>#REF!</v>
      </c>
      <c r="K296" s="154" t="e">
        <f>#REF!</f>
        <v>#REF!</v>
      </c>
      <c r="L296" s="154" t="e">
        <f>#REF!</f>
        <v>#REF!</v>
      </c>
      <c r="M296" s="154" t="e">
        <f>#REF!</f>
        <v>#REF!</v>
      </c>
      <c r="N296" s="154" t="e">
        <f>#REF!</f>
        <v>#REF!</v>
      </c>
      <c r="O296" s="154" t="e">
        <f>#REF!</f>
        <v>#REF!</v>
      </c>
      <c r="P296" s="154" t="e">
        <f>#REF!</f>
        <v>#REF!</v>
      </c>
      <c r="Q296" s="154" t="e">
        <f>#REF!</f>
        <v>#REF!</v>
      </c>
      <c r="R296" s="154" t="e">
        <f>#REF!</f>
        <v>#REF!</v>
      </c>
      <c r="S296" s="154" t="e">
        <f>#REF!</f>
        <v>#REF!</v>
      </c>
      <c r="T296" s="154" t="e">
        <f>#REF!</f>
        <v>#REF!</v>
      </c>
      <c r="U296" s="154" t="e">
        <f>#REF!</f>
        <v>#REF!</v>
      </c>
      <c r="V296" s="154" t="e">
        <f>#REF!</f>
        <v>#REF!</v>
      </c>
      <c r="W296" s="154" t="e">
        <f>#REF!</f>
        <v>#REF!</v>
      </c>
      <c r="X296" s="154" t="e">
        <f>#REF!</f>
        <v>#REF!</v>
      </c>
      <c r="Y296" s="154" t="e">
        <f>#REF!</f>
        <v>#REF!</v>
      </c>
    </row>
    <row r="297" spans="1:25">
      <c r="A297" s="142">
        <v>9</v>
      </c>
      <c r="B297" s="154" t="e">
        <f>#REF!</f>
        <v>#REF!</v>
      </c>
      <c r="C297" s="154" t="e">
        <f>#REF!</f>
        <v>#REF!</v>
      </c>
      <c r="D297" s="154" t="e">
        <f>#REF!</f>
        <v>#REF!</v>
      </c>
      <c r="E297" s="154" t="e">
        <f>#REF!</f>
        <v>#REF!</v>
      </c>
      <c r="F297" s="154" t="e">
        <f>#REF!</f>
        <v>#REF!</v>
      </c>
      <c r="G297" s="154" t="e">
        <f>#REF!</f>
        <v>#REF!</v>
      </c>
      <c r="H297" s="154" t="e">
        <f>#REF!</f>
        <v>#REF!</v>
      </c>
      <c r="I297" s="154" t="e">
        <f>#REF!</f>
        <v>#REF!</v>
      </c>
      <c r="J297" s="154" t="e">
        <f>#REF!</f>
        <v>#REF!</v>
      </c>
      <c r="K297" s="154" t="e">
        <f>#REF!</f>
        <v>#REF!</v>
      </c>
      <c r="L297" s="154" t="e">
        <f>#REF!</f>
        <v>#REF!</v>
      </c>
      <c r="M297" s="154" t="e">
        <f>#REF!</f>
        <v>#REF!</v>
      </c>
      <c r="N297" s="154" t="e">
        <f>#REF!</f>
        <v>#REF!</v>
      </c>
      <c r="O297" s="154" t="e">
        <f>#REF!</f>
        <v>#REF!</v>
      </c>
      <c r="P297" s="154" t="e">
        <f>#REF!</f>
        <v>#REF!</v>
      </c>
      <c r="Q297" s="154" t="e">
        <f>#REF!</f>
        <v>#REF!</v>
      </c>
      <c r="R297" s="154" t="e">
        <f>#REF!</f>
        <v>#REF!</v>
      </c>
      <c r="S297" s="154" t="e">
        <f>#REF!</f>
        <v>#REF!</v>
      </c>
      <c r="T297" s="154" t="e">
        <f>#REF!</f>
        <v>#REF!</v>
      </c>
      <c r="U297" s="154" t="e">
        <f>#REF!</f>
        <v>#REF!</v>
      </c>
      <c r="V297" s="154" t="e">
        <f>#REF!</f>
        <v>#REF!</v>
      </c>
      <c r="W297" s="154" t="e">
        <f>#REF!</f>
        <v>#REF!</v>
      </c>
      <c r="X297" s="154" t="e">
        <f>#REF!</f>
        <v>#REF!</v>
      </c>
      <c r="Y297" s="154" t="e">
        <f>#REF!</f>
        <v>#REF!</v>
      </c>
    </row>
    <row r="298" spans="1:25">
      <c r="A298" s="142">
        <v>10</v>
      </c>
      <c r="B298" s="154" t="e">
        <f>#REF!</f>
        <v>#REF!</v>
      </c>
      <c r="C298" s="154" t="e">
        <f>#REF!</f>
        <v>#REF!</v>
      </c>
      <c r="D298" s="154" t="e">
        <f>#REF!</f>
        <v>#REF!</v>
      </c>
      <c r="E298" s="154" t="e">
        <f>#REF!</f>
        <v>#REF!</v>
      </c>
      <c r="F298" s="154" t="e">
        <f>#REF!</f>
        <v>#REF!</v>
      </c>
      <c r="G298" s="154" t="e">
        <f>#REF!</f>
        <v>#REF!</v>
      </c>
      <c r="H298" s="154" t="e">
        <f>#REF!</f>
        <v>#REF!</v>
      </c>
      <c r="I298" s="154" t="e">
        <f>#REF!</f>
        <v>#REF!</v>
      </c>
      <c r="J298" s="154" t="e">
        <f>#REF!</f>
        <v>#REF!</v>
      </c>
      <c r="K298" s="154" t="e">
        <f>#REF!</f>
        <v>#REF!</v>
      </c>
      <c r="L298" s="154" t="e">
        <f>#REF!</f>
        <v>#REF!</v>
      </c>
      <c r="M298" s="154" t="e">
        <f>#REF!</f>
        <v>#REF!</v>
      </c>
      <c r="N298" s="154" t="e">
        <f>#REF!</f>
        <v>#REF!</v>
      </c>
      <c r="O298" s="154" t="e">
        <f>#REF!</f>
        <v>#REF!</v>
      </c>
      <c r="P298" s="154" t="e">
        <f>#REF!</f>
        <v>#REF!</v>
      </c>
      <c r="Q298" s="154" t="e">
        <f>#REF!</f>
        <v>#REF!</v>
      </c>
      <c r="R298" s="154" t="e">
        <f>#REF!</f>
        <v>#REF!</v>
      </c>
      <c r="S298" s="154" t="e">
        <f>#REF!</f>
        <v>#REF!</v>
      </c>
      <c r="T298" s="154" t="e">
        <f>#REF!</f>
        <v>#REF!</v>
      </c>
      <c r="U298" s="154" t="e">
        <f>#REF!</f>
        <v>#REF!</v>
      </c>
      <c r="V298" s="154" t="e">
        <f>#REF!</f>
        <v>#REF!</v>
      </c>
      <c r="W298" s="154" t="e">
        <f>#REF!</f>
        <v>#REF!</v>
      </c>
      <c r="X298" s="154" t="e">
        <f>#REF!</f>
        <v>#REF!</v>
      </c>
      <c r="Y298" s="154" t="e">
        <f>#REF!</f>
        <v>#REF!</v>
      </c>
    </row>
    <row r="299" spans="1:25">
      <c r="A299" s="142">
        <v>11</v>
      </c>
      <c r="B299" s="154" t="e">
        <f>#REF!</f>
        <v>#REF!</v>
      </c>
      <c r="C299" s="154" t="e">
        <f>#REF!</f>
        <v>#REF!</v>
      </c>
      <c r="D299" s="154" t="e">
        <f>#REF!</f>
        <v>#REF!</v>
      </c>
      <c r="E299" s="154" t="e">
        <f>#REF!</f>
        <v>#REF!</v>
      </c>
      <c r="F299" s="154" t="e">
        <f>#REF!</f>
        <v>#REF!</v>
      </c>
      <c r="G299" s="154" t="e">
        <f>#REF!</f>
        <v>#REF!</v>
      </c>
      <c r="H299" s="154" t="e">
        <f>#REF!</f>
        <v>#REF!</v>
      </c>
      <c r="I299" s="154" t="e">
        <f>#REF!</f>
        <v>#REF!</v>
      </c>
      <c r="J299" s="154" t="e">
        <f>#REF!</f>
        <v>#REF!</v>
      </c>
      <c r="K299" s="154" t="e">
        <f>#REF!</f>
        <v>#REF!</v>
      </c>
      <c r="L299" s="154" t="e">
        <f>#REF!</f>
        <v>#REF!</v>
      </c>
      <c r="M299" s="154" t="e">
        <f>#REF!</f>
        <v>#REF!</v>
      </c>
      <c r="N299" s="154" t="e">
        <f>#REF!</f>
        <v>#REF!</v>
      </c>
      <c r="O299" s="154" t="e">
        <f>#REF!</f>
        <v>#REF!</v>
      </c>
      <c r="P299" s="154" t="e">
        <f>#REF!</f>
        <v>#REF!</v>
      </c>
      <c r="Q299" s="154" t="e">
        <f>#REF!</f>
        <v>#REF!</v>
      </c>
      <c r="R299" s="154" t="e">
        <f>#REF!</f>
        <v>#REF!</v>
      </c>
      <c r="S299" s="154" t="e">
        <f>#REF!</f>
        <v>#REF!</v>
      </c>
      <c r="T299" s="154" t="e">
        <f>#REF!</f>
        <v>#REF!</v>
      </c>
      <c r="U299" s="154" t="e">
        <f>#REF!</f>
        <v>#REF!</v>
      </c>
      <c r="V299" s="154" t="e">
        <f>#REF!</f>
        <v>#REF!</v>
      </c>
      <c r="W299" s="154" t="e">
        <f>#REF!</f>
        <v>#REF!</v>
      </c>
      <c r="X299" s="154" t="e">
        <f>#REF!</f>
        <v>#REF!</v>
      </c>
      <c r="Y299" s="154" t="e">
        <f>#REF!</f>
        <v>#REF!</v>
      </c>
    </row>
    <row r="300" spans="1:25">
      <c r="A300" s="142">
        <v>12</v>
      </c>
      <c r="B300" s="154" t="e">
        <f>#REF!</f>
        <v>#REF!</v>
      </c>
      <c r="C300" s="154" t="e">
        <f>#REF!</f>
        <v>#REF!</v>
      </c>
      <c r="D300" s="154" t="e">
        <f>#REF!</f>
        <v>#REF!</v>
      </c>
      <c r="E300" s="154" t="e">
        <f>#REF!</f>
        <v>#REF!</v>
      </c>
      <c r="F300" s="154" t="e">
        <f>#REF!</f>
        <v>#REF!</v>
      </c>
      <c r="G300" s="154" t="e">
        <f>#REF!</f>
        <v>#REF!</v>
      </c>
      <c r="H300" s="154" t="e">
        <f>#REF!</f>
        <v>#REF!</v>
      </c>
      <c r="I300" s="154" t="e">
        <f>#REF!</f>
        <v>#REF!</v>
      </c>
      <c r="J300" s="154" t="e">
        <f>#REF!</f>
        <v>#REF!</v>
      </c>
      <c r="K300" s="154" t="e">
        <f>#REF!</f>
        <v>#REF!</v>
      </c>
      <c r="L300" s="154" t="e">
        <f>#REF!</f>
        <v>#REF!</v>
      </c>
      <c r="M300" s="154" t="e">
        <f>#REF!</f>
        <v>#REF!</v>
      </c>
      <c r="N300" s="154" t="e">
        <f>#REF!</f>
        <v>#REF!</v>
      </c>
      <c r="O300" s="154" t="e">
        <f>#REF!</f>
        <v>#REF!</v>
      </c>
      <c r="P300" s="154" t="e">
        <f>#REF!</f>
        <v>#REF!</v>
      </c>
      <c r="Q300" s="154" t="e">
        <f>#REF!</f>
        <v>#REF!</v>
      </c>
      <c r="R300" s="154" t="e">
        <f>#REF!</f>
        <v>#REF!</v>
      </c>
      <c r="S300" s="154" t="e">
        <f>#REF!</f>
        <v>#REF!</v>
      </c>
      <c r="T300" s="154" t="e">
        <f>#REF!</f>
        <v>#REF!</v>
      </c>
      <c r="U300" s="154" t="e">
        <f>#REF!</f>
        <v>#REF!</v>
      </c>
      <c r="V300" s="154" t="e">
        <f>#REF!</f>
        <v>#REF!</v>
      </c>
      <c r="W300" s="154" t="e">
        <f>#REF!</f>
        <v>#REF!</v>
      </c>
      <c r="X300" s="154" t="e">
        <f>#REF!</f>
        <v>#REF!</v>
      </c>
      <c r="Y300" s="154" t="e">
        <f>#REF!</f>
        <v>#REF!</v>
      </c>
    </row>
    <row r="301" spans="1:25">
      <c r="A301" s="142">
        <v>13</v>
      </c>
      <c r="B301" s="154" t="e">
        <f>#REF!</f>
        <v>#REF!</v>
      </c>
      <c r="C301" s="154" t="e">
        <f>#REF!</f>
        <v>#REF!</v>
      </c>
      <c r="D301" s="154" t="e">
        <f>#REF!</f>
        <v>#REF!</v>
      </c>
      <c r="E301" s="154" t="e">
        <f>#REF!</f>
        <v>#REF!</v>
      </c>
      <c r="F301" s="154" t="e">
        <f>#REF!</f>
        <v>#REF!</v>
      </c>
      <c r="G301" s="154" t="e">
        <f>#REF!</f>
        <v>#REF!</v>
      </c>
      <c r="H301" s="154" t="e">
        <f>#REF!</f>
        <v>#REF!</v>
      </c>
      <c r="I301" s="154" t="e">
        <f>#REF!</f>
        <v>#REF!</v>
      </c>
      <c r="J301" s="154" t="e">
        <f>#REF!</f>
        <v>#REF!</v>
      </c>
      <c r="K301" s="154" t="e">
        <f>#REF!</f>
        <v>#REF!</v>
      </c>
      <c r="L301" s="154" t="e">
        <f>#REF!</f>
        <v>#REF!</v>
      </c>
      <c r="M301" s="154" t="e">
        <f>#REF!</f>
        <v>#REF!</v>
      </c>
      <c r="N301" s="154" t="e">
        <f>#REF!</f>
        <v>#REF!</v>
      </c>
      <c r="O301" s="154" t="e">
        <f>#REF!</f>
        <v>#REF!</v>
      </c>
      <c r="P301" s="154" t="e">
        <f>#REF!</f>
        <v>#REF!</v>
      </c>
      <c r="Q301" s="154" t="e">
        <f>#REF!</f>
        <v>#REF!</v>
      </c>
      <c r="R301" s="154" t="e">
        <f>#REF!</f>
        <v>#REF!</v>
      </c>
      <c r="S301" s="154" t="e">
        <f>#REF!</f>
        <v>#REF!</v>
      </c>
      <c r="T301" s="154" t="e">
        <f>#REF!</f>
        <v>#REF!</v>
      </c>
      <c r="U301" s="154" t="e">
        <f>#REF!</f>
        <v>#REF!</v>
      </c>
      <c r="V301" s="154" t="e">
        <f>#REF!</f>
        <v>#REF!</v>
      </c>
      <c r="W301" s="154" t="e">
        <f>#REF!</f>
        <v>#REF!</v>
      </c>
      <c r="X301" s="154" t="e">
        <f>#REF!</f>
        <v>#REF!</v>
      </c>
      <c r="Y301" s="154" t="e">
        <f>#REF!</f>
        <v>#REF!</v>
      </c>
    </row>
    <row r="302" spans="1:25">
      <c r="A302" s="142">
        <v>14</v>
      </c>
      <c r="B302" s="154" t="e">
        <f>#REF!</f>
        <v>#REF!</v>
      </c>
      <c r="C302" s="154" t="e">
        <f>#REF!</f>
        <v>#REF!</v>
      </c>
      <c r="D302" s="154" t="e">
        <f>#REF!</f>
        <v>#REF!</v>
      </c>
      <c r="E302" s="154" t="e">
        <f>#REF!</f>
        <v>#REF!</v>
      </c>
      <c r="F302" s="154" t="e">
        <f>#REF!</f>
        <v>#REF!</v>
      </c>
      <c r="G302" s="154" t="e">
        <f>#REF!</f>
        <v>#REF!</v>
      </c>
      <c r="H302" s="154" t="e">
        <f>#REF!</f>
        <v>#REF!</v>
      </c>
      <c r="I302" s="154" t="e">
        <f>#REF!</f>
        <v>#REF!</v>
      </c>
      <c r="J302" s="154" t="e">
        <f>#REF!</f>
        <v>#REF!</v>
      </c>
      <c r="K302" s="154" t="e">
        <f>#REF!</f>
        <v>#REF!</v>
      </c>
      <c r="L302" s="154" t="e">
        <f>#REF!</f>
        <v>#REF!</v>
      </c>
      <c r="M302" s="154" t="e">
        <f>#REF!</f>
        <v>#REF!</v>
      </c>
      <c r="N302" s="154" t="e">
        <f>#REF!</f>
        <v>#REF!</v>
      </c>
      <c r="O302" s="154" t="e">
        <f>#REF!</f>
        <v>#REF!</v>
      </c>
      <c r="P302" s="154" t="e">
        <f>#REF!</f>
        <v>#REF!</v>
      </c>
      <c r="Q302" s="154" t="e">
        <f>#REF!</f>
        <v>#REF!</v>
      </c>
      <c r="R302" s="154" t="e">
        <f>#REF!</f>
        <v>#REF!</v>
      </c>
      <c r="S302" s="154" t="e">
        <f>#REF!</f>
        <v>#REF!</v>
      </c>
      <c r="T302" s="154" t="e">
        <f>#REF!</f>
        <v>#REF!</v>
      </c>
      <c r="U302" s="154" t="e">
        <f>#REF!</f>
        <v>#REF!</v>
      </c>
      <c r="V302" s="154" t="e">
        <f>#REF!</f>
        <v>#REF!</v>
      </c>
      <c r="W302" s="154" t="e">
        <f>#REF!</f>
        <v>#REF!</v>
      </c>
      <c r="X302" s="154" t="e">
        <f>#REF!</f>
        <v>#REF!</v>
      </c>
      <c r="Y302" s="154" t="e">
        <f>#REF!</f>
        <v>#REF!</v>
      </c>
    </row>
    <row r="303" spans="1:25">
      <c r="A303" s="142">
        <v>15</v>
      </c>
      <c r="B303" s="154" t="e">
        <f>#REF!</f>
        <v>#REF!</v>
      </c>
      <c r="C303" s="154" t="e">
        <f>#REF!</f>
        <v>#REF!</v>
      </c>
      <c r="D303" s="154" t="e">
        <f>#REF!</f>
        <v>#REF!</v>
      </c>
      <c r="E303" s="154" t="e">
        <f>#REF!</f>
        <v>#REF!</v>
      </c>
      <c r="F303" s="154" t="e">
        <f>#REF!</f>
        <v>#REF!</v>
      </c>
      <c r="G303" s="154" t="e">
        <f>#REF!</f>
        <v>#REF!</v>
      </c>
      <c r="H303" s="154" t="e">
        <f>#REF!</f>
        <v>#REF!</v>
      </c>
      <c r="I303" s="154" t="e">
        <f>#REF!</f>
        <v>#REF!</v>
      </c>
      <c r="J303" s="154" t="e">
        <f>#REF!</f>
        <v>#REF!</v>
      </c>
      <c r="K303" s="154" t="e">
        <f>#REF!</f>
        <v>#REF!</v>
      </c>
      <c r="L303" s="154" t="e">
        <f>#REF!</f>
        <v>#REF!</v>
      </c>
      <c r="M303" s="154" t="e">
        <f>#REF!</f>
        <v>#REF!</v>
      </c>
      <c r="N303" s="154" t="e">
        <f>#REF!</f>
        <v>#REF!</v>
      </c>
      <c r="O303" s="154" t="e">
        <f>#REF!</f>
        <v>#REF!</v>
      </c>
      <c r="P303" s="154" t="e">
        <f>#REF!</f>
        <v>#REF!</v>
      </c>
      <c r="Q303" s="154" t="e">
        <f>#REF!</f>
        <v>#REF!</v>
      </c>
      <c r="R303" s="154" t="e">
        <f>#REF!</f>
        <v>#REF!</v>
      </c>
      <c r="S303" s="154" t="e">
        <f>#REF!</f>
        <v>#REF!</v>
      </c>
      <c r="T303" s="154" t="e">
        <f>#REF!</f>
        <v>#REF!</v>
      </c>
      <c r="U303" s="154" t="e">
        <f>#REF!</f>
        <v>#REF!</v>
      </c>
      <c r="V303" s="154" t="e">
        <f>#REF!</f>
        <v>#REF!</v>
      </c>
      <c r="W303" s="154" t="e">
        <f>#REF!</f>
        <v>#REF!</v>
      </c>
      <c r="X303" s="154" t="e">
        <f>#REF!</f>
        <v>#REF!</v>
      </c>
      <c r="Y303" s="154" t="e">
        <f>#REF!</f>
        <v>#REF!</v>
      </c>
    </row>
    <row r="304" spans="1:25">
      <c r="A304" s="142">
        <v>16</v>
      </c>
      <c r="B304" s="154" t="e">
        <f>#REF!</f>
        <v>#REF!</v>
      </c>
      <c r="C304" s="154" t="e">
        <f>#REF!</f>
        <v>#REF!</v>
      </c>
      <c r="D304" s="154" t="e">
        <f>#REF!</f>
        <v>#REF!</v>
      </c>
      <c r="E304" s="154" t="e">
        <f>#REF!</f>
        <v>#REF!</v>
      </c>
      <c r="F304" s="154" t="e">
        <f>#REF!</f>
        <v>#REF!</v>
      </c>
      <c r="G304" s="154" t="e">
        <f>#REF!</f>
        <v>#REF!</v>
      </c>
      <c r="H304" s="154" t="e">
        <f>#REF!</f>
        <v>#REF!</v>
      </c>
      <c r="I304" s="154" t="e">
        <f>#REF!</f>
        <v>#REF!</v>
      </c>
      <c r="J304" s="154" t="e">
        <f>#REF!</f>
        <v>#REF!</v>
      </c>
      <c r="K304" s="154" t="e">
        <f>#REF!</f>
        <v>#REF!</v>
      </c>
      <c r="L304" s="154" t="e">
        <f>#REF!</f>
        <v>#REF!</v>
      </c>
      <c r="M304" s="154" t="e">
        <f>#REF!</f>
        <v>#REF!</v>
      </c>
      <c r="N304" s="154" t="e">
        <f>#REF!</f>
        <v>#REF!</v>
      </c>
      <c r="O304" s="154" t="e">
        <f>#REF!</f>
        <v>#REF!</v>
      </c>
      <c r="P304" s="154" t="e">
        <f>#REF!</f>
        <v>#REF!</v>
      </c>
      <c r="Q304" s="154" t="e">
        <f>#REF!</f>
        <v>#REF!</v>
      </c>
      <c r="R304" s="154" t="e">
        <f>#REF!</f>
        <v>#REF!</v>
      </c>
      <c r="S304" s="154" t="e">
        <f>#REF!</f>
        <v>#REF!</v>
      </c>
      <c r="T304" s="154" t="e">
        <f>#REF!</f>
        <v>#REF!</v>
      </c>
      <c r="U304" s="154" t="e">
        <f>#REF!</f>
        <v>#REF!</v>
      </c>
      <c r="V304" s="154" t="e">
        <f>#REF!</f>
        <v>#REF!</v>
      </c>
      <c r="W304" s="154" t="e">
        <f>#REF!</f>
        <v>#REF!</v>
      </c>
      <c r="X304" s="154" t="e">
        <f>#REF!</f>
        <v>#REF!</v>
      </c>
      <c r="Y304" s="154" t="e">
        <f>#REF!</f>
        <v>#REF!</v>
      </c>
    </row>
    <row r="305" spans="1:25">
      <c r="A305" s="142">
        <v>17</v>
      </c>
      <c r="B305" s="154" t="e">
        <f>#REF!</f>
        <v>#REF!</v>
      </c>
      <c r="C305" s="154" t="e">
        <f>#REF!</f>
        <v>#REF!</v>
      </c>
      <c r="D305" s="154" t="e">
        <f>#REF!</f>
        <v>#REF!</v>
      </c>
      <c r="E305" s="154" t="e">
        <f>#REF!</f>
        <v>#REF!</v>
      </c>
      <c r="F305" s="154" t="e">
        <f>#REF!</f>
        <v>#REF!</v>
      </c>
      <c r="G305" s="154" t="e">
        <f>#REF!</f>
        <v>#REF!</v>
      </c>
      <c r="H305" s="154" t="e">
        <f>#REF!</f>
        <v>#REF!</v>
      </c>
      <c r="I305" s="154" t="e">
        <f>#REF!</f>
        <v>#REF!</v>
      </c>
      <c r="J305" s="154" t="e">
        <f>#REF!</f>
        <v>#REF!</v>
      </c>
      <c r="K305" s="154" t="e">
        <f>#REF!</f>
        <v>#REF!</v>
      </c>
      <c r="L305" s="154" t="e">
        <f>#REF!</f>
        <v>#REF!</v>
      </c>
      <c r="M305" s="154" t="e">
        <f>#REF!</f>
        <v>#REF!</v>
      </c>
      <c r="N305" s="154" t="e">
        <f>#REF!</f>
        <v>#REF!</v>
      </c>
      <c r="O305" s="154" t="e">
        <f>#REF!</f>
        <v>#REF!</v>
      </c>
      <c r="P305" s="154" t="e">
        <f>#REF!</f>
        <v>#REF!</v>
      </c>
      <c r="Q305" s="154" t="e">
        <f>#REF!</f>
        <v>#REF!</v>
      </c>
      <c r="R305" s="154" t="e">
        <f>#REF!</f>
        <v>#REF!</v>
      </c>
      <c r="S305" s="154" t="e">
        <f>#REF!</f>
        <v>#REF!</v>
      </c>
      <c r="T305" s="154" t="e">
        <f>#REF!</f>
        <v>#REF!</v>
      </c>
      <c r="U305" s="154" t="e">
        <f>#REF!</f>
        <v>#REF!</v>
      </c>
      <c r="V305" s="154" t="e">
        <f>#REF!</f>
        <v>#REF!</v>
      </c>
      <c r="W305" s="154" t="e">
        <f>#REF!</f>
        <v>#REF!</v>
      </c>
      <c r="X305" s="154" t="e">
        <f>#REF!</f>
        <v>#REF!</v>
      </c>
      <c r="Y305" s="154" t="e">
        <f>#REF!</f>
        <v>#REF!</v>
      </c>
    </row>
    <row r="306" spans="1:25">
      <c r="A306" s="142">
        <v>18</v>
      </c>
      <c r="B306" s="154" t="e">
        <f>#REF!</f>
        <v>#REF!</v>
      </c>
      <c r="C306" s="154" t="e">
        <f>#REF!</f>
        <v>#REF!</v>
      </c>
      <c r="D306" s="154" t="e">
        <f>#REF!</f>
        <v>#REF!</v>
      </c>
      <c r="E306" s="154" t="e">
        <f>#REF!</f>
        <v>#REF!</v>
      </c>
      <c r="F306" s="154" t="e">
        <f>#REF!</f>
        <v>#REF!</v>
      </c>
      <c r="G306" s="154" t="e">
        <f>#REF!</f>
        <v>#REF!</v>
      </c>
      <c r="H306" s="154" t="e">
        <f>#REF!</f>
        <v>#REF!</v>
      </c>
      <c r="I306" s="154" t="e">
        <f>#REF!</f>
        <v>#REF!</v>
      </c>
      <c r="J306" s="154" t="e">
        <f>#REF!</f>
        <v>#REF!</v>
      </c>
      <c r="K306" s="154" t="e">
        <f>#REF!</f>
        <v>#REF!</v>
      </c>
      <c r="L306" s="154" t="e">
        <f>#REF!</f>
        <v>#REF!</v>
      </c>
      <c r="M306" s="154" t="e">
        <f>#REF!</f>
        <v>#REF!</v>
      </c>
      <c r="N306" s="154" t="e">
        <f>#REF!</f>
        <v>#REF!</v>
      </c>
      <c r="O306" s="154" t="e">
        <f>#REF!</f>
        <v>#REF!</v>
      </c>
      <c r="P306" s="154" t="e">
        <f>#REF!</f>
        <v>#REF!</v>
      </c>
      <c r="Q306" s="154" t="e">
        <f>#REF!</f>
        <v>#REF!</v>
      </c>
      <c r="R306" s="154" t="e">
        <f>#REF!</f>
        <v>#REF!</v>
      </c>
      <c r="S306" s="154" t="e">
        <f>#REF!</f>
        <v>#REF!</v>
      </c>
      <c r="T306" s="154" t="e">
        <f>#REF!</f>
        <v>#REF!</v>
      </c>
      <c r="U306" s="154" t="e">
        <f>#REF!</f>
        <v>#REF!</v>
      </c>
      <c r="V306" s="154" t="e">
        <f>#REF!</f>
        <v>#REF!</v>
      </c>
      <c r="W306" s="154" t="e">
        <f>#REF!</f>
        <v>#REF!</v>
      </c>
      <c r="X306" s="154" t="e">
        <f>#REF!</f>
        <v>#REF!</v>
      </c>
      <c r="Y306" s="154" t="e">
        <f>#REF!</f>
        <v>#REF!</v>
      </c>
    </row>
    <row r="307" spans="1:25">
      <c r="A307" s="142">
        <v>19</v>
      </c>
      <c r="B307" s="154" t="e">
        <f>#REF!</f>
        <v>#REF!</v>
      </c>
      <c r="C307" s="154" t="e">
        <f>#REF!</f>
        <v>#REF!</v>
      </c>
      <c r="D307" s="154" t="e">
        <f>#REF!</f>
        <v>#REF!</v>
      </c>
      <c r="E307" s="154" t="e">
        <f>#REF!</f>
        <v>#REF!</v>
      </c>
      <c r="F307" s="154" t="e">
        <f>#REF!</f>
        <v>#REF!</v>
      </c>
      <c r="G307" s="154" t="e">
        <f>#REF!</f>
        <v>#REF!</v>
      </c>
      <c r="H307" s="154" t="e">
        <f>#REF!</f>
        <v>#REF!</v>
      </c>
      <c r="I307" s="154" t="e">
        <f>#REF!</f>
        <v>#REF!</v>
      </c>
      <c r="J307" s="154" t="e">
        <f>#REF!</f>
        <v>#REF!</v>
      </c>
      <c r="K307" s="154" t="e">
        <f>#REF!</f>
        <v>#REF!</v>
      </c>
      <c r="L307" s="154" t="e">
        <f>#REF!</f>
        <v>#REF!</v>
      </c>
      <c r="M307" s="154" t="e">
        <f>#REF!</f>
        <v>#REF!</v>
      </c>
      <c r="N307" s="154" t="e">
        <f>#REF!</f>
        <v>#REF!</v>
      </c>
      <c r="O307" s="154" t="e">
        <f>#REF!</f>
        <v>#REF!</v>
      </c>
      <c r="P307" s="154" t="e">
        <f>#REF!</f>
        <v>#REF!</v>
      </c>
      <c r="Q307" s="154" t="e">
        <f>#REF!</f>
        <v>#REF!</v>
      </c>
      <c r="R307" s="154" t="e">
        <f>#REF!</f>
        <v>#REF!</v>
      </c>
      <c r="S307" s="154" t="e">
        <f>#REF!</f>
        <v>#REF!</v>
      </c>
      <c r="T307" s="154" t="e">
        <f>#REF!</f>
        <v>#REF!</v>
      </c>
      <c r="U307" s="154" t="e">
        <f>#REF!</f>
        <v>#REF!</v>
      </c>
      <c r="V307" s="154" t="e">
        <f>#REF!</f>
        <v>#REF!</v>
      </c>
      <c r="W307" s="154" t="e">
        <f>#REF!</f>
        <v>#REF!</v>
      </c>
      <c r="X307" s="154" t="e">
        <f>#REF!</f>
        <v>#REF!</v>
      </c>
      <c r="Y307" s="154" t="e">
        <f>#REF!</f>
        <v>#REF!</v>
      </c>
    </row>
    <row r="308" spans="1:25">
      <c r="A308" s="142">
        <v>20</v>
      </c>
      <c r="B308" s="154" t="e">
        <f>#REF!</f>
        <v>#REF!</v>
      </c>
      <c r="C308" s="154" t="e">
        <f>#REF!</f>
        <v>#REF!</v>
      </c>
      <c r="D308" s="154" t="e">
        <f>#REF!</f>
        <v>#REF!</v>
      </c>
      <c r="E308" s="154" t="e">
        <f>#REF!</f>
        <v>#REF!</v>
      </c>
      <c r="F308" s="154" t="e">
        <f>#REF!</f>
        <v>#REF!</v>
      </c>
      <c r="G308" s="154" t="e">
        <f>#REF!</f>
        <v>#REF!</v>
      </c>
      <c r="H308" s="154" t="e">
        <f>#REF!</f>
        <v>#REF!</v>
      </c>
      <c r="I308" s="154" t="e">
        <f>#REF!</f>
        <v>#REF!</v>
      </c>
      <c r="J308" s="154" t="e">
        <f>#REF!</f>
        <v>#REF!</v>
      </c>
      <c r="K308" s="154" t="e">
        <f>#REF!</f>
        <v>#REF!</v>
      </c>
      <c r="L308" s="154" t="e">
        <f>#REF!</f>
        <v>#REF!</v>
      </c>
      <c r="M308" s="154" t="e">
        <f>#REF!</f>
        <v>#REF!</v>
      </c>
      <c r="N308" s="154" t="e">
        <f>#REF!</f>
        <v>#REF!</v>
      </c>
      <c r="O308" s="154" t="e">
        <f>#REF!</f>
        <v>#REF!</v>
      </c>
      <c r="P308" s="154" t="e">
        <f>#REF!</f>
        <v>#REF!</v>
      </c>
      <c r="Q308" s="154" t="e">
        <f>#REF!</f>
        <v>#REF!</v>
      </c>
      <c r="R308" s="154" t="e">
        <f>#REF!</f>
        <v>#REF!</v>
      </c>
      <c r="S308" s="154" t="e">
        <f>#REF!</f>
        <v>#REF!</v>
      </c>
      <c r="T308" s="154" t="e">
        <f>#REF!</f>
        <v>#REF!</v>
      </c>
      <c r="U308" s="154" t="e">
        <f>#REF!</f>
        <v>#REF!</v>
      </c>
      <c r="V308" s="154" t="e">
        <f>#REF!</f>
        <v>#REF!</v>
      </c>
      <c r="W308" s="154" t="e">
        <f>#REF!</f>
        <v>#REF!</v>
      </c>
      <c r="X308" s="154" t="e">
        <f>#REF!</f>
        <v>#REF!</v>
      </c>
      <c r="Y308" s="154" t="e">
        <f>#REF!</f>
        <v>#REF!</v>
      </c>
    </row>
    <row r="309" spans="1:25">
      <c r="A309" s="142">
        <v>21</v>
      </c>
      <c r="B309" s="154" t="e">
        <f>#REF!</f>
        <v>#REF!</v>
      </c>
      <c r="C309" s="154" t="e">
        <f>#REF!</f>
        <v>#REF!</v>
      </c>
      <c r="D309" s="154" t="e">
        <f>#REF!</f>
        <v>#REF!</v>
      </c>
      <c r="E309" s="154" t="e">
        <f>#REF!</f>
        <v>#REF!</v>
      </c>
      <c r="F309" s="154" t="e">
        <f>#REF!</f>
        <v>#REF!</v>
      </c>
      <c r="G309" s="154" t="e">
        <f>#REF!</f>
        <v>#REF!</v>
      </c>
      <c r="H309" s="154" t="e">
        <f>#REF!</f>
        <v>#REF!</v>
      </c>
      <c r="I309" s="154" t="e">
        <f>#REF!</f>
        <v>#REF!</v>
      </c>
      <c r="J309" s="154" t="e">
        <f>#REF!</f>
        <v>#REF!</v>
      </c>
      <c r="K309" s="154" t="e">
        <f>#REF!</f>
        <v>#REF!</v>
      </c>
      <c r="L309" s="154" t="e">
        <f>#REF!</f>
        <v>#REF!</v>
      </c>
      <c r="M309" s="154" t="e">
        <f>#REF!</f>
        <v>#REF!</v>
      </c>
      <c r="N309" s="154" t="e">
        <f>#REF!</f>
        <v>#REF!</v>
      </c>
      <c r="O309" s="154" t="e">
        <f>#REF!</f>
        <v>#REF!</v>
      </c>
      <c r="P309" s="154" t="e">
        <f>#REF!</f>
        <v>#REF!</v>
      </c>
      <c r="Q309" s="154" t="e">
        <f>#REF!</f>
        <v>#REF!</v>
      </c>
      <c r="R309" s="154" t="e">
        <f>#REF!</f>
        <v>#REF!</v>
      </c>
      <c r="S309" s="154" t="e">
        <f>#REF!</f>
        <v>#REF!</v>
      </c>
      <c r="T309" s="154" t="e">
        <f>#REF!</f>
        <v>#REF!</v>
      </c>
      <c r="U309" s="154" t="e">
        <f>#REF!</f>
        <v>#REF!</v>
      </c>
      <c r="V309" s="154" t="e">
        <f>#REF!</f>
        <v>#REF!</v>
      </c>
      <c r="W309" s="154" t="e">
        <f>#REF!</f>
        <v>#REF!</v>
      </c>
      <c r="X309" s="154" t="e">
        <f>#REF!</f>
        <v>#REF!</v>
      </c>
      <c r="Y309" s="154" t="e">
        <f>#REF!</f>
        <v>#REF!</v>
      </c>
    </row>
    <row r="310" spans="1:25">
      <c r="A310" s="142">
        <v>22</v>
      </c>
      <c r="B310" s="154" t="e">
        <f>#REF!</f>
        <v>#REF!</v>
      </c>
      <c r="C310" s="154" t="e">
        <f>#REF!</f>
        <v>#REF!</v>
      </c>
      <c r="D310" s="154" t="e">
        <f>#REF!</f>
        <v>#REF!</v>
      </c>
      <c r="E310" s="154" t="e">
        <f>#REF!</f>
        <v>#REF!</v>
      </c>
      <c r="F310" s="154" t="e">
        <f>#REF!</f>
        <v>#REF!</v>
      </c>
      <c r="G310" s="154" t="e">
        <f>#REF!</f>
        <v>#REF!</v>
      </c>
      <c r="H310" s="154" t="e">
        <f>#REF!</f>
        <v>#REF!</v>
      </c>
      <c r="I310" s="154" t="e">
        <f>#REF!</f>
        <v>#REF!</v>
      </c>
      <c r="J310" s="154" t="e">
        <f>#REF!</f>
        <v>#REF!</v>
      </c>
      <c r="K310" s="154" t="e">
        <f>#REF!</f>
        <v>#REF!</v>
      </c>
      <c r="L310" s="154" t="e">
        <f>#REF!</f>
        <v>#REF!</v>
      </c>
      <c r="M310" s="154" t="e">
        <f>#REF!</f>
        <v>#REF!</v>
      </c>
      <c r="N310" s="154" t="e">
        <f>#REF!</f>
        <v>#REF!</v>
      </c>
      <c r="O310" s="154" t="e">
        <f>#REF!</f>
        <v>#REF!</v>
      </c>
      <c r="P310" s="154" t="e">
        <f>#REF!</f>
        <v>#REF!</v>
      </c>
      <c r="Q310" s="154" t="e">
        <f>#REF!</f>
        <v>#REF!</v>
      </c>
      <c r="R310" s="154" t="e">
        <f>#REF!</f>
        <v>#REF!</v>
      </c>
      <c r="S310" s="154" t="e">
        <f>#REF!</f>
        <v>#REF!</v>
      </c>
      <c r="T310" s="154" t="e">
        <f>#REF!</f>
        <v>#REF!</v>
      </c>
      <c r="U310" s="154" t="e">
        <f>#REF!</f>
        <v>#REF!</v>
      </c>
      <c r="V310" s="154" t="e">
        <f>#REF!</f>
        <v>#REF!</v>
      </c>
      <c r="W310" s="154" t="e">
        <f>#REF!</f>
        <v>#REF!</v>
      </c>
      <c r="X310" s="154" t="e">
        <f>#REF!</f>
        <v>#REF!</v>
      </c>
      <c r="Y310" s="154" t="e">
        <f>#REF!</f>
        <v>#REF!</v>
      </c>
    </row>
    <row r="311" spans="1:25">
      <c r="A311" s="142">
        <v>23</v>
      </c>
      <c r="B311" s="154" t="e">
        <f>#REF!</f>
        <v>#REF!</v>
      </c>
      <c r="C311" s="154" t="e">
        <f>#REF!</f>
        <v>#REF!</v>
      </c>
      <c r="D311" s="154" t="e">
        <f>#REF!</f>
        <v>#REF!</v>
      </c>
      <c r="E311" s="154" t="e">
        <f>#REF!</f>
        <v>#REF!</v>
      </c>
      <c r="F311" s="154" t="e">
        <f>#REF!</f>
        <v>#REF!</v>
      </c>
      <c r="G311" s="154" t="e">
        <f>#REF!</f>
        <v>#REF!</v>
      </c>
      <c r="H311" s="154" t="e">
        <f>#REF!</f>
        <v>#REF!</v>
      </c>
      <c r="I311" s="154" t="e">
        <f>#REF!</f>
        <v>#REF!</v>
      </c>
      <c r="J311" s="154" t="e">
        <f>#REF!</f>
        <v>#REF!</v>
      </c>
      <c r="K311" s="154" t="e">
        <f>#REF!</f>
        <v>#REF!</v>
      </c>
      <c r="L311" s="154" t="e">
        <f>#REF!</f>
        <v>#REF!</v>
      </c>
      <c r="M311" s="154" t="e">
        <f>#REF!</f>
        <v>#REF!</v>
      </c>
      <c r="N311" s="154" t="e">
        <f>#REF!</f>
        <v>#REF!</v>
      </c>
      <c r="O311" s="154" t="e">
        <f>#REF!</f>
        <v>#REF!</v>
      </c>
      <c r="P311" s="154" t="e">
        <f>#REF!</f>
        <v>#REF!</v>
      </c>
      <c r="Q311" s="154" t="e">
        <f>#REF!</f>
        <v>#REF!</v>
      </c>
      <c r="R311" s="154" t="e">
        <f>#REF!</f>
        <v>#REF!</v>
      </c>
      <c r="S311" s="154" t="e">
        <f>#REF!</f>
        <v>#REF!</v>
      </c>
      <c r="T311" s="154" t="e">
        <f>#REF!</f>
        <v>#REF!</v>
      </c>
      <c r="U311" s="154" t="e">
        <f>#REF!</f>
        <v>#REF!</v>
      </c>
      <c r="V311" s="154" t="e">
        <f>#REF!</f>
        <v>#REF!</v>
      </c>
      <c r="W311" s="154" t="e">
        <f>#REF!</f>
        <v>#REF!</v>
      </c>
      <c r="X311" s="154" t="e">
        <f>#REF!</f>
        <v>#REF!</v>
      </c>
      <c r="Y311" s="154" t="e">
        <f>#REF!</f>
        <v>#REF!</v>
      </c>
    </row>
    <row r="312" spans="1:25">
      <c r="A312" s="142">
        <v>24</v>
      </c>
      <c r="B312" s="154" t="e">
        <f>#REF!</f>
        <v>#REF!</v>
      </c>
      <c r="C312" s="154" t="e">
        <f>#REF!</f>
        <v>#REF!</v>
      </c>
      <c r="D312" s="154" t="e">
        <f>#REF!</f>
        <v>#REF!</v>
      </c>
      <c r="E312" s="154" t="e">
        <f>#REF!</f>
        <v>#REF!</v>
      </c>
      <c r="F312" s="154" t="e">
        <f>#REF!</f>
        <v>#REF!</v>
      </c>
      <c r="G312" s="154" t="e">
        <f>#REF!</f>
        <v>#REF!</v>
      </c>
      <c r="H312" s="154" t="e">
        <f>#REF!</f>
        <v>#REF!</v>
      </c>
      <c r="I312" s="154" t="e">
        <f>#REF!</f>
        <v>#REF!</v>
      </c>
      <c r="J312" s="154" t="e">
        <f>#REF!</f>
        <v>#REF!</v>
      </c>
      <c r="K312" s="154" t="e">
        <f>#REF!</f>
        <v>#REF!</v>
      </c>
      <c r="L312" s="154" t="e">
        <f>#REF!</f>
        <v>#REF!</v>
      </c>
      <c r="M312" s="154" t="e">
        <f>#REF!</f>
        <v>#REF!</v>
      </c>
      <c r="N312" s="154" t="e">
        <f>#REF!</f>
        <v>#REF!</v>
      </c>
      <c r="O312" s="154" t="e">
        <f>#REF!</f>
        <v>#REF!</v>
      </c>
      <c r="P312" s="154" t="e">
        <f>#REF!</f>
        <v>#REF!</v>
      </c>
      <c r="Q312" s="154" t="e">
        <f>#REF!</f>
        <v>#REF!</v>
      </c>
      <c r="R312" s="154" t="e">
        <f>#REF!</f>
        <v>#REF!</v>
      </c>
      <c r="S312" s="154" t="e">
        <f>#REF!</f>
        <v>#REF!</v>
      </c>
      <c r="T312" s="154" t="e">
        <f>#REF!</f>
        <v>#REF!</v>
      </c>
      <c r="U312" s="154" t="e">
        <f>#REF!</f>
        <v>#REF!</v>
      </c>
      <c r="V312" s="154" t="e">
        <f>#REF!</f>
        <v>#REF!</v>
      </c>
      <c r="W312" s="154" t="e">
        <f>#REF!</f>
        <v>#REF!</v>
      </c>
      <c r="X312" s="154" t="e">
        <f>#REF!</f>
        <v>#REF!</v>
      </c>
      <c r="Y312" s="154" t="e">
        <f>#REF!</f>
        <v>#REF!</v>
      </c>
    </row>
    <row r="313" spans="1:25">
      <c r="A313" s="142">
        <v>25</v>
      </c>
      <c r="B313" s="154" t="e">
        <f>#REF!</f>
        <v>#REF!</v>
      </c>
      <c r="C313" s="154" t="e">
        <f>#REF!</f>
        <v>#REF!</v>
      </c>
      <c r="D313" s="154" t="e">
        <f>#REF!</f>
        <v>#REF!</v>
      </c>
      <c r="E313" s="154" t="e">
        <f>#REF!</f>
        <v>#REF!</v>
      </c>
      <c r="F313" s="154" t="e">
        <f>#REF!</f>
        <v>#REF!</v>
      </c>
      <c r="G313" s="154" t="e">
        <f>#REF!</f>
        <v>#REF!</v>
      </c>
      <c r="H313" s="154" t="e">
        <f>#REF!</f>
        <v>#REF!</v>
      </c>
      <c r="I313" s="154" t="e">
        <f>#REF!</f>
        <v>#REF!</v>
      </c>
      <c r="J313" s="154" t="e">
        <f>#REF!</f>
        <v>#REF!</v>
      </c>
      <c r="K313" s="154" t="e">
        <f>#REF!</f>
        <v>#REF!</v>
      </c>
      <c r="L313" s="154" t="e">
        <f>#REF!</f>
        <v>#REF!</v>
      </c>
      <c r="M313" s="154" t="e">
        <f>#REF!</f>
        <v>#REF!</v>
      </c>
      <c r="N313" s="154" t="e">
        <f>#REF!</f>
        <v>#REF!</v>
      </c>
      <c r="O313" s="154" t="e">
        <f>#REF!</f>
        <v>#REF!</v>
      </c>
      <c r="P313" s="154" t="e">
        <f>#REF!</f>
        <v>#REF!</v>
      </c>
      <c r="Q313" s="154" t="e">
        <f>#REF!</f>
        <v>#REF!</v>
      </c>
      <c r="R313" s="154" t="e">
        <f>#REF!</f>
        <v>#REF!</v>
      </c>
      <c r="S313" s="154" t="e">
        <f>#REF!</f>
        <v>#REF!</v>
      </c>
      <c r="T313" s="154" t="e">
        <f>#REF!</f>
        <v>#REF!</v>
      </c>
      <c r="U313" s="154" t="e">
        <f>#REF!</f>
        <v>#REF!</v>
      </c>
      <c r="V313" s="154" t="e">
        <f>#REF!</f>
        <v>#REF!</v>
      </c>
      <c r="W313" s="154" t="e">
        <f>#REF!</f>
        <v>#REF!</v>
      </c>
      <c r="X313" s="154" t="e">
        <f>#REF!</f>
        <v>#REF!</v>
      </c>
      <c r="Y313" s="154" t="e">
        <f>#REF!</f>
        <v>#REF!</v>
      </c>
    </row>
    <row r="314" spans="1:25">
      <c r="A314" s="142">
        <v>26</v>
      </c>
      <c r="B314" s="154" t="e">
        <f>#REF!</f>
        <v>#REF!</v>
      </c>
      <c r="C314" s="154" t="e">
        <f>#REF!</f>
        <v>#REF!</v>
      </c>
      <c r="D314" s="154" t="e">
        <f>#REF!</f>
        <v>#REF!</v>
      </c>
      <c r="E314" s="154" t="e">
        <f>#REF!</f>
        <v>#REF!</v>
      </c>
      <c r="F314" s="154" t="e">
        <f>#REF!</f>
        <v>#REF!</v>
      </c>
      <c r="G314" s="154" t="e">
        <f>#REF!</f>
        <v>#REF!</v>
      </c>
      <c r="H314" s="154" t="e">
        <f>#REF!</f>
        <v>#REF!</v>
      </c>
      <c r="I314" s="154" t="e">
        <f>#REF!</f>
        <v>#REF!</v>
      </c>
      <c r="J314" s="154" t="e">
        <f>#REF!</f>
        <v>#REF!</v>
      </c>
      <c r="K314" s="154" t="e">
        <f>#REF!</f>
        <v>#REF!</v>
      </c>
      <c r="L314" s="154" t="e">
        <f>#REF!</f>
        <v>#REF!</v>
      </c>
      <c r="M314" s="154" t="e">
        <f>#REF!</f>
        <v>#REF!</v>
      </c>
      <c r="N314" s="154" t="e">
        <f>#REF!</f>
        <v>#REF!</v>
      </c>
      <c r="O314" s="154" t="e">
        <f>#REF!</f>
        <v>#REF!</v>
      </c>
      <c r="P314" s="154" t="e">
        <f>#REF!</f>
        <v>#REF!</v>
      </c>
      <c r="Q314" s="154" t="e">
        <f>#REF!</f>
        <v>#REF!</v>
      </c>
      <c r="R314" s="154" t="e">
        <f>#REF!</f>
        <v>#REF!</v>
      </c>
      <c r="S314" s="154" t="e">
        <f>#REF!</f>
        <v>#REF!</v>
      </c>
      <c r="T314" s="154" t="e">
        <f>#REF!</f>
        <v>#REF!</v>
      </c>
      <c r="U314" s="154" t="e">
        <f>#REF!</f>
        <v>#REF!</v>
      </c>
      <c r="V314" s="154" t="e">
        <f>#REF!</f>
        <v>#REF!</v>
      </c>
      <c r="W314" s="154" t="e">
        <f>#REF!</f>
        <v>#REF!</v>
      </c>
      <c r="X314" s="154" t="e">
        <f>#REF!</f>
        <v>#REF!</v>
      </c>
      <c r="Y314" s="154" t="e">
        <f>#REF!</f>
        <v>#REF!</v>
      </c>
    </row>
    <row r="315" spans="1:25">
      <c r="A315" s="142">
        <v>27</v>
      </c>
      <c r="B315" s="154" t="e">
        <f>#REF!</f>
        <v>#REF!</v>
      </c>
      <c r="C315" s="154" t="e">
        <f>#REF!</f>
        <v>#REF!</v>
      </c>
      <c r="D315" s="154" t="e">
        <f>#REF!</f>
        <v>#REF!</v>
      </c>
      <c r="E315" s="154" t="e">
        <f>#REF!</f>
        <v>#REF!</v>
      </c>
      <c r="F315" s="154" t="e">
        <f>#REF!</f>
        <v>#REF!</v>
      </c>
      <c r="G315" s="154" t="e">
        <f>#REF!</f>
        <v>#REF!</v>
      </c>
      <c r="H315" s="154" t="e">
        <f>#REF!</f>
        <v>#REF!</v>
      </c>
      <c r="I315" s="154" t="e">
        <f>#REF!</f>
        <v>#REF!</v>
      </c>
      <c r="J315" s="154" t="e">
        <f>#REF!</f>
        <v>#REF!</v>
      </c>
      <c r="K315" s="154" t="e">
        <f>#REF!</f>
        <v>#REF!</v>
      </c>
      <c r="L315" s="154" t="e">
        <f>#REF!</f>
        <v>#REF!</v>
      </c>
      <c r="M315" s="154" t="e">
        <f>#REF!</f>
        <v>#REF!</v>
      </c>
      <c r="N315" s="154" t="e">
        <f>#REF!</f>
        <v>#REF!</v>
      </c>
      <c r="O315" s="154" t="e">
        <f>#REF!</f>
        <v>#REF!</v>
      </c>
      <c r="P315" s="154" t="e">
        <f>#REF!</f>
        <v>#REF!</v>
      </c>
      <c r="Q315" s="154" t="e">
        <f>#REF!</f>
        <v>#REF!</v>
      </c>
      <c r="R315" s="154" t="e">
        <f>#REF!</f>
        <v>#REF!</v>
      </c>
      <c r="S315" s="154" t="e">
        <f>#REF!</f>
        <v>#REF!</v>
      </c>
      <c r="T315" s="154" t="e">
        <f>#REF!</f>
        <v>#REF!</v>
      </c>
      <c r="U315" s="154" t="e">
        <f>#REF!</f>
        <v>#REF!</v>
      </c>
      <c r="V315" s="154" t="e">
        <f>#REF!</f>
        <v>#REF!</v>
      </c>
      <c r="W315" s="154" t="e">
        <f>#REF!</f>
        <v>#REF!</v>
      </c>
      <c r="X315" s="154" t="e">
        <f>#REF!</f>
        <v>#REF!</v>
      </c>
      <c r="Y315" s="154" t="e">
        <f>#REF!</f>
        <v>#REF!</v>
      </c>
    </row>
    <row r="316" spans="1:25">
      <c r="A316" s="142">
        <v>28</v>
      </c>
      <c r="B316" s="154" t="e">
        <f>#REF!</f>
        <v>#REF!</v>
      </c>
      <c r="C316" s="154" t="e">
        <f>#REF!</f>
        <v>#REF!</v>
      </c>
      <c r="D316" s="154" t="e">
        <f>#REF!</f>
        <v>#REF!</v>
      </c>
      <c r="E316" s="154" t="e">
        <f>#REF!</f>
        <v>#REF!</v>
      </c>
      <c r="F316" s="154" t="e">
        <f>#REF!</f>
        <v>#REF!</v>
      </c>
      <c r="G316" s="154" t="e">
        <f>#REF!</f>
        <v>#REF!</v>
      </c>
      <c r="H316" s="154" t="e">
        <f>#REF!</f>
        <v>#REF!</v>
      </c>
      <c r="I316" s="154" t="e">
        <f>#REF!</f>
        <v>#REF!</v>
      </c>
      <c r="J316" s="154" t="e">
        <f>#REF!</f>
        <v>#REF!</v>
      </c>
      <c r="K316" s="154" t="e">
        <f>#REF!</f>
        <v>#REF!</v>
      </c>
      <c r="L316" s="154" t="e">
        <f>#REF!</f>
        <v>#REF!</v>
      </c>
      <c r="M316" s="154" t="e">
        <f>#REF!</f>
        <v>#REF!</v>
      </c>
      <c r="N316" s="154" t="e">
        <f>#REF!</f>
        <v>#REF!</v>
      </c>
      <c r="O316" s="154" t="e">
        <f>#REF!</f>
        <v>#REF!</v>
      </c>
      <c r="P316" s="154" t="e">
        <f>#REF!</f>
        <v>#REF!</v>
      </c>
      <c r="Q316" s="154" t="e">
        <f>#REF!</f>
        <v>#REF!</v>
      </c>
      <c r="R316" s="154" t="e">
        <f>#REF!</f>
        <v>#REF!</v>
      </c>
      <c r="S316" s="154" t="e">
        <f>#REF!</f>
        <v>#REF!</v>
      </c>
      <c r="T316" s="154" t="e">
        <f>#REF!</f>
        <v>#REF!</v>
      </c>
      <c r="U316" s="154" t="e">
        <f>#REF!</f>
        <v>#REF!</v>
      </c>
      <c r="V316" s="154" t="e">
        <f>#REF!</f>
        <v>#REF!</v>
      </c>
      <c r="W316" s="154" t="e">
        <f>#REF!</f>
        <v>#REF!</v>
      </c>
      <c r="X316" s="154" t="e">
        <f>#REF!</f>
        <v>#REF!</v>
      </c>
      <c r="Y316" s="154" t="e">
        <f>#REF!</f>
        <v>#REF!</v>
      </c>
    </row>
    <row r="317" spans="1:25">
      <c r="A317" s="142">
        <v>29</v>
      </c>
      <c r="B317" s="154" t="e">
        <f>#REF!</f>
        <v>#REF!</v>
      </c>
      <c r="C317" s="154" t="e">
        <f>#REF!</f>
        <v>#REF!</v>
      </c>
      <c r="D317" s="154" t="e">
        <f>#REF!</f>
        <v>#REF!</v>
      </c>
      <c r="E317" s="154" t="e">
        <f>#REF!</f>
        <v>#REF!</v>
      </c>
      <c r="F317" s="154" t="e">
        <f>#REF!</f>
        <v>#REF!</v>
      </c>
      <c r="G317" s="154" t="e">
        <f>#REF!</f>
        <v>#REF!</v>
      </c>
      <c r="H317" s="154" t="e">
        <f>#REF!</f>
        <v>#REF!</v>
      </c>
      <c r="I317" s="154" t="e">
        <f>#REF!</f>
        <v>#REF!</v>
      </c>
      <c r="J317" s="154" t="e">
        <f>#REF!</f>
        <v>#REF!</v>
      </c>
      <c r="K317" s="154" t="e">
        <f>#REF!</f>
        <v>#REF!</v>
      </c>
      <c r="L317" s="154" t="e">
        <f>#REF!</f>
        <v>#REF!</v>
      </c>
      <c r="M317" s="154" t="e">
        <f>#REF!</f>
        <v>#REF!</v>
      </c>
      <c r="N317" s="154" t="e">
        <f>#REF!</f>
        <v>#REF!</v>
      </c>
      <c r="O317" s="154" t="e">
        <f>#REF!</f>
        <v>#REF!</v>
      </c>
      <c r="P317" s="154" t="e">
        <f>#REF!</f>
        <v>#REF!</v>
      </c>
      <c r="Q317" s="154" t="e">
        <f>#REF!</f>
        <v>#REF!</v>
      </c>
      <c r="R317" s="154" t="e">
        <f>#REF!</f>
        <v>#REF!</v>
      </c>
      <c r="S317" s="154" t="e">
        <f>#REF!</f>
        <v>#REF!</v>
      </c>
      <c r="T317" s="154" t="e">
        <f>#REF!</f>
        <v>#REF!</v>
      </c>
      <c r="U317" s="154" t="e">
        <f>#REF!</f>
        <v>#REF!</v>
      </c>
      <c r="V317" s="154" t="e">
        <f>#REF!</f>
        <v>#REF!</v>
      </c>
      <c r="W317" s="154" t="e">
        <f>#REF!</f>
        <v>#REF!</v>
      </c>
      <c r="X317" s="154" t="e">
        <f>#REF!</f>
        <v>#REF!</v>
      </c>
      <c r="Y317" s="154" t="e">
        <f>#REF!</f>
        <v>#REF!</v>
      </c>
    </row>
    <row r="318" spans="1:25">
      <c r="A318" s="142">
        <v>30</v>
      </c>
      <c r="B318" s="154" t="e">
        <f>#REF!</f>
        <v>#REF!</v>
      </c>
      <c r="C318" s="154" t="e">
        <f>#REF!</f>
        <v>#REF!</v>
      </c>
      <c r="D318" s="154" t="e">
        <f>#REF!</f>
        <v>#REF!</v>
      </c>
      <c r="E318" s="154" t="e">
        <f>#REF!</f>
        <v>#REF!</v>
      </c>
      <c r="F318" s="154" t="e">
        <f>#REF!</f>
        <v>#REF!</v>
      </c>
      <c r="G318" s="154" t="e">
        <f>#REF!</f>
        <v>#REF!</v>
      </c>
      <c r="H318" s="154" t="e">
        <f>#REF!</f>
        <v>#REF!</v>
      </c>
      <c r="I318" s="154" t="e">
        <f>#REF!</f>
        <v>#REF!</v>
      </c>
      <c r="J318" s="154" t="e">
        <f>#REF!</f>
        <v>#REF!</v>
      </c>
      <c r="K318" s="154" t="e">
        <f>#REF!</f>
        <v>#REF!</v>
      </c>
      <c r="L318" s="154" t="e">
        <f>#REF!</f>
        <v>#REF!</v>
      </c>
      <c r="M318" s="154" t="e">
        <f>#REF!</f>
        <v>#REF!</v>
      </c>
      <c r="N318" s="154" t="e">
        <f>#REF!</f>
        <v>#REF!</v>
      </c>
      <c r="O318" s="154" t="e">
        <f>#REF!</f>
        <v>#REF!</v>
      </c>
      <c r="P318" s="154" t="e">
        <f>#REF!</f>
        <v>#REF!</v>
      </c>
      <c r="Q318" s="154" t="e">
        <f>#REF!</f>
        <v>#REF!</v>
      </c>
      <c r="R318" s="154" t="e">
        <f>#REF!</f>
        <v>#REF!</v>
      </c>
      <c r="S318" s="154" t="e">
        <f>#REF!</f>
        <v>#REF!</v>
      </c>
      <c r="T318" s="154" t="e">
        <f>#REF!</f>
        <v>#REF!</v>
      </c>
      <c r="U318" s="154" t="e">
        <f>#REF!</f>
        <v>#REF!</v>
      </c>
      <c r="V318" s="154" t="e">
        <f>#REF!</f>
        <v>#REF!</v>
      </c>
      <c r="W318" s="154" t="e">
        <f>#REF!</f>
        <v>#REF!</v>
      </c>
      <c r="X318" s="154" t="e">
        <f>#REF!</f>
        <v>#REF!</v>
      </c>
      <c r="Y318" s="154" t="e">
        <f>#REF!</f>
        <v>#REF!</v>
      </c>
    </row>
    <row r="319" spans="1:25">
      <c r="A319" s="142">
        <v>31</v>
      </c>
      <c r="B319" s="154" t="e">
        <f>#REF!</f>
        <v>#REF!</v>
      </c>
      <c r="C319" s="154" t="e">
        <f>#REF!</f>
        <v>#REF!</v>
      </c>
      <c r="D319" s="154" t="e">
        <f>#REF!</f>
        <v>#REF!</v>
      </c>
      <c r="E319" s="154" t="e">
        <f>#REF!</f>
        <v>#REF!</v>
      </c>
      <c r="F319" s="154" t="e">
        <f>#REF!</f>
        <v>#REF!</v>
      </c>
      <c r="G319" s="154" t="e">
        <f>#REF!</f>
        <v>#REF!</v>
      </c>
      <c r="H319" s="154" t="e">
        <f>#REF!</f>
        <v>#REF!</v>
      </c>
      <c r="I319" s="154" t="e">
        <f>#REF!</f>
        <v>#REF!</v>
      </c>
      <c r="J319" s="154" t="e">
        <f>#REF!</f>
        <v>#REF!</v>
      </c>
      <c r="K319" s="154" t="e">
        <f>#REF!</f>
        <v>#REF!</v>
      </c>
      <c r="L319" s="154" t="e">
        <f>#REF!</f>
        <v>#REF!</v>
      </c>
      <c r="M319" s="154" t="e">
        <f>#REF!</f>
        <v>#REF!</v>
      </c>
      <c r="N319" s="154" t="e">
        <f>#REF!</f>
        <v>#REF!</v>
      </c>
      <c r="O319" s="154" t="e">
        <f>#REF!</f>
        <v>#REF!</v>
      </c>
      <c r="P319" s="154" t="e">
        <f>#REF!</f>
        <v>#REF!</v>
      </c>
      <c r="Q319" s="154" t="e">
        <f>#REF!</f>
        <v>#REF!</v>
      </c>
      <c r="R319" s="154" t="e">
        <f>#REF!</f>
        <v>#REF!</v>
      </c>
      <c r="S319" s="154" t="e">
        <f>#REF!</f>
        <v>#REF!</v>
      </c>
      <c r="T319" s="154" t="e">
        <f>#REF!</f>
        <v>#REF!</v>
      </c>
      <c r="U319" s="154" t="e">
        <f>#REF!</f>
        <v>#REF!</v>
      </c>
      <c r="V319" s="154" t="e">
        <f>#REF!</f>
        <v>#REF!</v>
      </c>
      <c r="W319" s="154" t="e">
        <f>#REF!</f>
        <v>#REF!</v>
      </c>
      <c r="X319" s="154" t="e">
        <f>#REF!</f>
        <v>#REF!</v>
      </c>
      <c r="Y319" s="154" t="e">
        <f>#REF!</f>
        <v>#REF!</v>
      </c>
    </row>
    <row r="321" spans="1:25">
      <c r="A321" s="476" t="s">
        <v>212</v>
      </c>
      <c r="B321" s="477" t="s">
        <v>220</v>
      </c>
      <c r="C321" s="477"/>
      <c r="D321" s="477"/>
      <c r="E321" s="477"/>
      <c r="F321" s="477"/>
      <c r="G321" s="477"/>
      <c r="H321" s="477"/>
      <c r="I321" s="477"/>
      <c r="J321" s="477"/>
      <c r="K321" s="477"/>
      <c r="L321" s="477"/>
      <c r="M321" s="477"/>
      <c r="N321" s="477"/>
      <c r="O321" s="477"/>
      <c r="P321" s="477"/>
      <c r="Q321" s="477"/>
      <c r="R321" s="477"/>
      <c r="S321" s="477"/>
      <c r="T321" s="477"/>
      <c r="U321" s="477"/>
      <c r="V321" s="477"/>
      <c r="W321" s="477"/>
      <c r="X321" s="477"/>
      <c r="Y321" s="477"/>
    </row>
    <row r="322" spans="1:25">
      <c r="A322" s="476"/>
      <c r="B322" s="156" t="s">
        <v>1</v>
      </c>
      <c r="C322" s="156" t="s">
        <v>2</v>
      </c>
      <c r="D322" s="156" t="s">
        <v>3</v>
      </c>
      <c r="E322" s="156" t="s">
        <v>4</v>
      </c>
      <c r="F322" s="156" t="s">
        <v>5</v>
      </c>
      <c r="G322" s="156" t="s">
        <v>6</v>
      </c>
      <c r="H322" s="156" t="s">
        <v>7</v>
      </c>
      <c r="I322" s="156" t="s">
        <v>8</v>
      </c>
      <c r="J322" s="156" t="s">
        <v>9</v>
      </c>
      <c r="K322" s="156" t="s">
        <v>10</v>
      </c>
      <c r="L322" s="156" t="s">
        <v>11</v>
      </c>
      <c r="M322" s="156" t="s">
        <v>12</v>
      </c>
      <c r="N322" s="156" t="s">
        <v>13</v>
      </c>
      <c r="O322" s="156" t="s">
        <v>14</v>
      </c>
      <c r="P322" s="156" t="s">
        <v>15</v>
      </c>
      <c r="Q322" s="156" t="s">
        <v>16</v>
      </c>
      <c r="R322" s="156" t="s">
        <v>17</v>
      </c>
      <c r="S322" s="156" t="s">
        <v>18</v>
      </c>
      <c r="T322" s="156" t="s">
        <v>19</v>
      </c>
      <c r="U322" s="156" t="s">
        <v>20</v>
      </c>
      <c r="V322" s="156" t="s">
        <v>21</v>
      </c>
      <c r="W322" s="156" t="s">
        <v>22</v>
      </c>
      <c r="X322" s="156" t="s">
        <v>23</v>
      </c>
      <c r="Y322" s="156" t="s">
        <v>24</v>
      </c>
    </row>
    <row r="323" spans="1:25">
      <c r="A323" s="142">
        <v>1</v>
      </c>
      <c r="B323" s="154" t="e">
        <f>#REF!</f>
        <v>#REF!</v>
      </c>
      <c r="C323" s="154" t="e">
        <f>#REF!</f>
        <v>#REF!</v>
      </c>
      <c r="D323" s="154" t="e">
        <f>#REF!</f>
        <v>#REF!</v>
      </c>
      <c r="E323" s="154" t="e">
        <f>#REF!</f>
        <v>#REF!</v>
      </c>
      <c r="F323" s="154" t="e">
        <f>#REF!</f>
        <v>#REF!</v>
      </c>
      <c r="G323" s="154" t="e">
        <f>#REF!</f>
        <v>#REF!</v>
      </c>
      <c r="H323" s="154" t="e">
        <f>#REF!</f>
        <v>#REF!</v>
      </c>
      <c r="I323" s="154" t="e">
        <f>#REF!</f>
        <v>#REF!</v>
      </c>
      <c r="J323" s="154" t="e">
        <f>#REF!</f>
        <v>#REF!</v>
      </c>
      <c r="K323" s="154" t="e">
        <f>#REF!</f>
        <v>#REF!</v>
      </c>
      <c r="L323" s="154" t="e">
        <f>#REF!</f>
        <v>#REF!</v>
      </c>
      <c r="M323" s="154" t="e">
        <f>#REF!</f>
        <v>#REF!</v>
      </c>
      <c r="N323" s="154" t="e">
        <f>#REF!</f>
        <v>#REF!</v>
      </c>
      <c r="O323" s="154" t="e">
        <f>#REF!</f>
        <v>#REF!</v>
      </c>
      <c r="P323" s="154" t="e">
        <f>#REF!</f>
        <v>#REF!</v>
      </c>
      <c r="Q323" s="154" t="e">
        <f>#REF!</f>
        <v>#REF!</v>
      </c>
      <c r="R323" s="154" t="e">
        <f>#REF!</f>
        <v>#REF!</v>
      </c>
      <c r="S323" s="154" t="e">
        <f>#REF!</f>
        <v>#REF!</v>
      </c>
      <c r="T323" s="154" t="e">
        <f>#REF!</f>
        <v>#REF!</v>
      </c>
      <c r="U323" s="154" t="e">
        <f>#REF!</f>
        <v>#REF!</v>
      </c>
      <c r="V323" s="154" t="e">
        <f>#REF!</f>
        <v>#REF!</v>
      </c>
      <c r="W323" s="154" t="e">
        <f>#REF!</f>
        <v>#REF!</v>
      </c>
      <c r="X323" s="154" t="e">
        <f>#REF!</f>
        <v>#REF!</v>
      </c>
      <c r="Y323" s="154" t="e">
        <f>#REF!</f>
        <v>#REF!</v>
      </c>
    </row>
    <row r="324" spans="1:25">
      <c r="A324" s="142">
        <v>2</v>
      </c>
      <c r="B324" s="154" t="e">
        <f>#REF!</f>
        <v>#REF!</v>
      </c>
      <c r="C324" s="154" t="e">
        <f>#REF!</f>
        <v>#REF!</v>
      </c>
      <c r="D324" s="154" t="e">
        <f>#REF!</f>
        <v>#REF!</v>
      </c>
      <c r="E324" s="154" t="e">
        <f>#REF!</f>
        <v>#REF!</v>
      </c>
      <c r="F324" s="154" t="e">
        <f>#REF!</f>
        <v>#REF!</v>
      </c>
      <c r="G324" s="154" t="e">
        <f>#REF!</f>
        <v>#REF!</v>
      </c>
      <c r="H324" s="154" t="e">
        <f>#REF!</f>
        <v>#REF!</v>
      </c>
      <c r="I324" s="154" t="e">
        <f>#REF!</f>
        <v>#REF!</v>
      </c>
      <c r="J324" s="154" t="e">
        <f>#REF!</f>
        <v>#REF!</v>
      </c>
      <c r="K324" s="154" t="e">
        <f>#REF!</f>
        <v>#REF!</v>
      </c>
      <c r="L324" s="154" t="e">
        <f>#REF!</f>
        <v>#REF!</v>
      </c>
      <c r="M324" s="154" t="e">
        <f>#REF!</f>
        <v>#REF!</v>
      </c>
      <c r="N324" s="154" t="e">
        <f>#REF!</f>
        <v>#REF!</v>
      </c>
      <c r="O324" s="154" t="e">
        <f>#REF!</f>
        <v>#REF!</v>
      </c>
      <c r="P324" s="154" t="e">
        <f>#REF!</f>
        <v>#REF!</v>
      </c>
      <c r="Q324" s="154" t="e">
        <f>#REF!</f>
        <v>#REF!</v>
      </c>
      <c r="R324" s="154" t="e">
        <f>#REF!</f>
        <v>#REF!</v>
      </c>
      <c r="S324" s="154" t="e">
        <f>#REF!</f>
        <v>#REF!</v>
      </c>
      <c r="T324" s="154" t="e">
        <f>#REF!</f>
        <v>#REF!</v>
      </c>
      <c r="U324" s="154" t="e">
        <f>#REF!</f>
        <v>#REF!</v>
      </c>
      <c r="V324" s="154" t="e">
        <f>#REF!</f>
        <v>#REF!</v>
      </c>
      <c r="W324" s="154" t="e">
        <f>#REF!</f>
        <v>#REF!</v>
      </c>
      <c r="X324" s="154" t="e">
        <f>#REF!</f>
        <v>#REF!</v>
      </c>
      <c r="Y324" s="154" t="e">
        <f>#REF!</f>
        <v>#REF!</v>
      </c>
    </row>
    <row r="325" spans="1:25">
      <c r="A325" s="142">
        <v>3</v>
      </c>
      <c r="B325" s="154" t="e">
        <f>#REF!</f>
        <v>#REF!</v>
      </c>
      <c r="C325" s="154" t="e">
        <f>#REF!</f>
        <v>#REF!</v>
      </c>
      <c r="D325" s="154" t="e">
        <f>#REF!</f>
        <v>#REF!</v>
      </c>
      <c r="E325" s="154" t="e">
        <f>#REF!</f>
        <v>#REF!</v>
      </c>
      <c r="F325" s="154" t="e">
        <f>#REF!</f>
        <v>#REF!</v>
      </c>
      <c r="G325" s="154" t="e">
        <f>#REF!</f>
        <v>#REF!</v>
      </c>
      <c r="H325" s="154" t="e">
        <f>#REF!</f>
        <v>#REF!</v>
      </c>
      <c r="I325" s="154" t="e">
        <f>#REF!</f>
        <v>#REF!</v>
      </c>
      <c r="J325" s="154" t="e">
        <f>#REF!</f>
        <v>#REF!</v>
      </c>
      <c r="K325" s="154" t="e">
        <f>#REF!</f>
        <v>#REF!</v>
      </c>
      <c r="L325" s="154" t="e">
        <f>#REF!</f>
        <v>#REF!</v>
      </c>
      <c r="M325" s="154" t="e">
        <f>#REF!</f>
        <v>#REF!</v>
      </c>
      <c r="N325" s="154" t="e">
        <f>#REF!</f>
        <v>#REF!</v>
      </c>
      <c r="O325" s="154" t="e">
        <f>#REF!</f>
        <v>#REF!</v>
      </c>
      <c r="P325" s="154" t="e">
        <f>#REF!</f>
        <v>#REF!</v>
      </c>
      <c r="Q325" s="154" t="e">
        <f>#REF!</f>
        <v>#REF!</v>
      </c>
      <c r="R325" s="154" t="e">
        <f>#REF!</f>
        <v>#REF!</v>
      </c>
      <c r="S325" s="154" t="e">
        <f>#REF!</f>
        <v>#REF!</v>
      </c>
      <c r="T325" s="154" t="e">
        <f>#REF!</f>
        <v>#REF!</v>
      </c>
      <c r="U325" s="154" t="e">
        <f>#REF!</f>
        <v>#REF!</v>
      </c>
      <c r="V325" s="154" t="e">
        <f>#REF!</f>
        <v>#REF!</v>
      </c>
      <c r="W325" s="154" t="e">
        <f>#REF!</f>
        <v>#REF!</v>
      </c>
      <c r="X325" s="154" t="e">
        <f>#REF!</f>
        <v>#REF!</v>
      </c>
      <c r="Y325" s="154" t="e">
        <f>#REF!</f>
        <v>#REF!</v>
      </c>
    </row>
    <row r="326" spans="1:25">
      <c r="A326" s="142">
        <v>4</v>
      </c>
      <c r="B326" s="154" t="e">
        <f>#REF!</f>
        <v>#REF!</v>
      </c>
      <c r="C326" s="154" t="e">
        <f>#REF!</f>
        <v>#REF!</v>
      </c>
      <c r="D326" s="154" t="e">
        <f>#REF!</f>
        <v>#REF!</v>
      </c>
      <c r="E326" s="154" t="e">
        <f>#REF!</f>
        <v>#REF!</v>
      </c>
      <c r="F326" s="154" t="e">
        <f>#REF!</f>
        <v>#REF!</v>
      </c>
      <c r="G326" s="154" t="e">
        <f>#REF!</f>
        <v>#REF!</v>
      </c>
      <c r="H326" s="154" t="e">
        <f>#REF!</f>
        <v>#REF!</v>
      </c>
      <c r="I326" s="154" t="e">
        <f>#REF!</f>
        <v>#REF!</v>
      </c>
      <c r="J326" s="154" t="e">
        <f>#REF!</f>
        <v>#REF!</v>
      </c>
      <c r="K326" s="154" t="e">
        <f>#REF!</f>
        <v>#REF!</v>
      </c>
      <c r="L326" s="154" t="e">
        <f>#REF!</f>
        <v>#REF!</v>
      </c>
      <c r="M326" s="154" t="e">
        <f>#REF!</f>
        <v>#REF!</v>
      </c>
      <c r="N326" s="154" t="e">
        <f>#REF!</f>
        <v>#REF!</v>
      </c>
      <c r="O326" s="154" t="e">
        <f>#REF!</f>
        <v>#REF!</v>
      </c>
      <c r="P326" s="154" t="e">
        <f>#REF!</f>
        <v>#REF!</v>
      </c>
      <c r="Q326" s="154" t="e">
        <f>#REF!</f>
        <v>#REF!</v>
      </c>
      <c r="R326" s="154" t="e">
        <f>#REF!</f>
        <v>#REF!</v>
      </c>
      <c r="S326" s="154" t="e">
        <f>#REF!</f>
        <v>#REF!</v>
      </c>
      <c r="T326" s="154" t="e">
        <f>#REF!</f>
        <v>#REF!</v>
      </c>
      <c r="U326" s="154" t="e">
        <f>#REF!</f>
        <v>#REF!</v>
      </c>
      <c r="V326" s="154" t="e">
        <f>#REF!</f>
        <v>#REF!</v>
      </c>
      <c r="W326" s="154" t="e">
        <f>#REF!</f>
        <v>#REF!</v>
      </c>
      <c r="X326" s="154" t="e">
        <f>#REF!</f>
        <v>#REF!</v>
      </c>
      <c r="Y326" s="154" t="e">
        <f>#REF!</f>
        <v>#REF!</v>
      </c>
    </row>
    <row r="327" spans="1:25">
      <c r="A327" s="142">
        <v>5</v>
      </c>
      <c r="B327" s="154" t="e">
        <f>#REF!</f>
        <v>#REF!</v>
      </c>
      <c r="C327" s="154" t="e">
        <f>#REF!</f>
        <v>#REF!</v>
      </c>
      <c r="D327" s="154" t="e">
        <f>#REF!</f>
        <v>#REF!</v>
      </c>
      <c r="E327" s="154" t="e">
        <f>#REF!</f>
        <v>#REF!</v>
      </c>
      <c r="F327" s="154" t="e">
        <f>#REF!</f>
        <v>#REF!</v>
      </c>
      <c r="G327" s="154" t="e">
        <f>#REF!</f>
        <v>#REF!</v>
      </c>
      <c r="H327" s="154" t="e">
        <f>#REF!</f>
        <v>#REF!</v>
      </c>
      <c r="I327" s="154" t="e">
        <f>#REF!</f>
        <v>#REF!</v>
      </c>
      <c r="J327" s="154" t="e">
        <f>#REF!</f>
        <v>#REF!</v>
      </c>
      <c r="K327" s="154" t="e">
        <f>#REF!</f>
        <v>#REF!</v>
      </c>
      <c r="L327" s="154" t="e">
        <f>#REF!</f>
        <v>#REF!</v>
      </c>
      <c r="M327" s="154" t="e">
        <f>#REF!</f>
        <v>#REF!</v>
      </c>
      <c r="N327" s="154" t="e">
        <f>#REF!</f>
        <v>#REF!</v>
      </c>
      <c r="O327" s="154" t="e">
        <f>#REF!</f>
        <v>#REF!</v>
      </c>
      <c r="P327" s="154" t="e">
        <f>#REF!</f>
        <v>#REF!</v>
      </c>
      <c r="Q327" s="154" t="e">
        <f>#REF!</f>
        <v>#REF!</v>
      </c>
      <c r="R327" s="154" t="e">
        <f>#REF!</f>
        <v>#REF!</v>
      </c>
      <c r="S327" s="154" t="e">
        <f>#REF!</f>
        <v>#REF!</v>
      </c>
      <c r="T327" s="154" t="e">
        <f>#REF!</f>
        <v>#REF!</v>
      </c>
      <c r="U327" s="154" t="e">
        <f>#REF!</f>
        <v>#REF!</v>
      </c>
      <c r="V327" s="154" t="e">
        <f>#REF!</f>
        <v>#REF!</v>
      </c>
      <c r="W327" s="154" t="e">
        <f>#REF!</f>
        <v>#REF!</v>
      </c>
      <c r="X327" s="154" t="e">
        <f>#REF!</f>
        <v>#REF!</v>
      </c>
      <c r="Y327" s="154" t="e">
        <f>#REF!</f>
        <v>#REF!</v>
      </c>
    </row>
    <row r="328" spans="1:25">
      <c r="A328" s="142">
        <v>6</v>
      </c>
      <c r="B328" s="154" t="e">
        <f>#REF!</f>
        <v>#REF!</v>
      </c>
      <c r="C328" s="154" t="e">
        <f>#REF!</f>
        <v>#REF!</v>
      </c>
      <c r="D328" s="154" t="e">
        <f>#REF!</f>
        <v>#REF!</v>
      </c>
      <c r="E328" s="154" t="e">
        <f>#REF!</f>
        <v>#REF!</v>
      </c>
      <c r="F328" s="154" t="e">
        <f>#REF!</f>
        <v>#REF!</v>
      </c>
      <c r="G328" s="154" t="e">
        <f>#REF!</f>
        <v>#REF!</v>
      </c>
      <c r="H328" s="154" t="e">
        <f>#REF!</f>
        <v>#REF!</v>
      </c>
      <c r="I328" s="154" t="e">
        <f>#REF!</f>
        <v>#REF!</v>
      </c>
      <c r="J328" s="154" t="e">
        <f>#REF!</f>
        <v>#REF!</v>
      </c>
      <c r="K328" s="154" t="e">
        <f>#REF!</f>
        <v>#REF!</v>
      </c>
      <c r="L328" s="154" t="e">
        <f>#REF!</f>
        <v>#REF!</v>
      </c>
      <c r="M328" s="154" t="e">
        <f>#REF!</f>
        <v>#REF!</v>
      </c>
      <c r="N328" s="154" t="e">
        <f>#REF!</f>
        <v>#REF!</v>
      </c>
      <c r="O328" s="154" t="e">
        <f>#REF!</f>
        <v>#REF!</v>
      </c>
      <c r="P328" s="154" t="e">
        <f>#REF!</f>
        <v>#REF!</v>
      </c>
      <c r="Q328" s="154" t="e">
        <f>#REF!</f>
        <v>#REF!</v>
      </c>
      <c r="R328" s="154" t="e">
        <f>#REF!</f>
        <v>#REF!</v>
      </c>
      <c r="S328" s="154" t="e">
        <f>#REF!</f>
        <v>#REF!</v>
      </c>
      <c r="T328" s="154" t="e">
        <f>#REF!</f>
        <v>#REF!</v>
      </c>
      <c r="U328" s="154" t="e">
        <f>#REF!</f>
        <v>#REF!</v>
      </c>
      <c r="V328" s="154" t="e">
        <f>#REF!</f>
        <v>#REF!</v>
      </c>
      <c r="W328" s="154" t="e">
        <f>#REF!</f>
        <v>#REF!</v>
      </c>
      <c r="X328" s="154" t="e">
        <f>#REF!</f>
        <v>#REF!</v>
      </c>
      <c r="Y328" s="154" t="e">
        <f>#REF!</f>
        <v>#REF!</v>
      </c>
    </row>
    <row r="329" spans="1:25">
      <c r="A329" s="142">
        <v>7</v>
      </c>
      <c r="B329" s="154" t="e">
        <f>#REF!</f>
        <v>#REF!</v>
      </c>
      <c r="C329" s="154" t="e">
        <f>#REF!</f>
        <v>#REF!</v>
      </c>
      <c r="D329" s="154" t="e">
        <f>#REF!</f>
        <v>#REF!</v>
      </c>
      <c r="E329" s="154" t="e">
        <f>#REF!</f>
        <v>#REF!</v>
      </c>
      <c r="F329" s="154" t="e">
        <f>#REF!</f>
        <v>#REF!</v>
      </c>
      <c r="G329" s="154" t="e">
        <f>#REF!</f>
        <v>#REF!</v>
      </c>
      <c r="H329" s="154" t="e">
        <f>#REF!</f>
        <v>#REF!</v>
      </c>
      <c r="I329" s="154" t="e">
        <f>#REF!</f>
        <v>#REF!</v>
      </c>
      <c r="J329" s="154" t="e">
        <f>#REF!</f>
        <v>#REF!</v>
      </c>
      <c r="K329" s="154" t="e">
        <f>#REF!</f>
        <v>#REF!</v>
      </c>
      <c r="L329" s="154" t="e">
        <f>#REF!</f>
        <v>#REF!</v>
      </c>
      <c r="M329" s="154" t="e">
        <f>#REF!</f>
        <v>#REF!</v>
      </c>
      <c r="N329" s="154" t="e">
        <f>#REF!</f>
        <v>#REF!</v>
      </c>
      <c r="O329" s="154" t="e">
        <f>#REF!</f>
        <v>#REF!</v>
      </c>
      <c r="P329" s="154" t="e">
        <f>#REF!</f>
        <v>#REF!</v>
      </c>
      <c r="Q329" s="154" t="e">
        <f>#REF!</f>
        <v>#REF!</v>
      </c>
      <c r="R329" s="154" t="e">
        <f>#REF!</f>
        <v>#REF!</v>
      </c>
      <c r="S329" s="154" t="e">
        <f>#REF!</f>
        <v>#REF!</v>
      </c>
      <c r="T329" s="154" t="e">
        <f>#REF!</f>
        <v>#REF!</v>
      </c>
      <c r="U329" s="154" t="e">
        <f>#REF!</f>
        <v>#REF!</v>
      </c>
      <c r="V329" s="154" t="e">
        <f>#REF!</f>
        <v>#REF!</v>
      </c>
      <c r="W329" s="154" t="e">
        <f>#REF!</f>
        <v>#REF!</v>
      </c>
      <c r="X329" s="154" t="e">
        <f>#REF!</f>
        <v>#REF!</v>
      </c>
      <c r="Y329" s="154" t="e">
        <f>#REF!</f>
        <v>#REF!</v>
      </c>
    </row>
    <row r="330" spans="1:25">
      <c r="A330" s="142">
        <v>8</v>
      </c>
      <c r="B330" s="154" t="e">
        <f>#REF!</f>
        <v>#REF!</v>
      </c>
      <c r="C330" s="154" t="e">
        <f>#REF!</f>
        <v>#REF!</v>
      </c>
      <c r="D330" s="154" t="e">
        <f>#REF!</f>
        <v>#REF!</v>
      </c>
      <c r="E330" s="154" t="e">
        <f>#REF!</f>
        <v>#REF!</v>
      </c>
      <c r="F330" s="154" t="e">
        <f>#REF!</f>
        <v>#REF!</v>
      </c>
      <c r="G330" s="154" t="e">
        <f>#REF!</f>
        <v>#REF!</v>
      </c>
      <c r="H330" s="154" t="e">
        <f>#REF!</f>
        <v>#REF!</v>
      </c>
      <c r="I330" s="154" t="e">
        <f>#REF!</f>
        <v>#REF!</v>
      </c>
      <c r="J330" s="154" t="e">
        <f>#REF!</f>
        <v>#REF!</v>
      </c>
      <c r="K330" s="154" t="e">
        <f>#REF!</f>
        <v>#REF!</v>
      </c>
      <c r="L330" s="154" t="e">
        <f>#REF!</f>
        <v>#REF!</v>
      </c>
      <c r="M330" s="154" t="e">
        <f>#REF!</f>
        <v>#REF!</v>
      </c>
      <c r="N330" s="154" t="e">
        <f>#REF!</f>
        <v>#REF!</v>
      </c>
      <c r="O330" s="154" t="e">
        <f>#REF!</f>
        <v>#REF!</v>
      </c>
      <c r="P330" s="154" t="e">
        <f>#REF!</f>
        <v>#REF!</v>
      </c>
      <c r="Q330" s="154" t="e">
        <f>#REF!</f>
        <v>#REF!</v>
      </c>
      <c r="R330" s="154" t="e">
        <f>#REF!</f>
        <v>#REF!</v>
      </c>
      <c r="S330" s="154" t="e">
        <f>#REF!</f>
        <v>#REF!</v>
      </c>
      <c r="T330" s="154" t="e">
        <f>#REF!</f>
        <v>#REF!</v>
      </c>
      <c r="U330" s="154" t="e">
        <f>#REF!</f>
        <v>#REF!</v>
      </c>
      <c r="V330" s="154" t="e">
        <f>#REF!</f>
        <v>#REF!</v>
      </c>
      <c r="W330" s="154" t="e">
        <f>#REF!</f>
        <v>#REF!</v>
      </c>
      <c r="X330" s="154" t="e">
        <f>#REF!</f>
        <v>#REF!</v>
      </c>
      <c r="Y330" s="154" t="e">
        <f>#REF!</f>
        <v>#REF!</v>
      </c>
    </row>
    <row r="331" spans="1:25">
      <c r="A331" s="142">
        <v>9</v>
      </c>
      <c r="B331" s="154" t="e">
        <f>#REF!</f>
        <v>#REF!</v>
      </c>
      <c r="C331" s="154" t="e">
        <f>#REF!</f>
        <v>#REF!</v>
      </c>
      <c r="D331" s="154" t="e">
        <f>#REF!</f>
        <v>#REF!</v>
      </c>
      <c r="E331" s="154" t="e">
        <f>#REF!</f>
        <v>#REF!</v>
      </c>
      <c r="F331" s="154" t="e">
        <f>#REF!</f>
        <v>#REF!</v>
      </c>
      <c r="G331" s="154" t="e">
        <f>#REF!</f>
        <v>#REF!</v>
      </c>
      <c r="H331" s="154" t="e">
        <f>#REF!</f>
        <v>#REF!</v>
      </c>
      <c r="I331" s="154" t="e">
        <f>#REF!</f>
        <v>#REF!</v>
      </c>
      <c r="J331" s="154" t="e">
        <f>#REF!</f>
        <v>#REF!</v>
      </c>
      <c r="K331" s="154" t="e">
        <f>#REF!</f>
        <v>#REF!</v>
      </c>
      <c r="L331" s="154" t="e">
        <f>#REF!</f>
        <v>#REF!</v>
      </c>
      <c r="M331" s="154" t="e">
        <f>#REF!</f>
        <v>#REF!</v>
      </c>
      <c r="N331" s="154" t="e">
        <f>#REF!</f>
        <v>#REF!</v>
      </c>
      <c r="O331" s="154" t="e">
        <f>#REF!</f>
        <v>#REF!</v>
      </c>
      <c r="P331" s="154" t="e">
        <f>#REF!</f>
        <v>#REF!</v>
      </c>
      <c r="Q331" s="154" t="e">
        <f>#REF!</f>
        <v>#REF!</v>
      </c>
      <c r="R331" s="154" t="e">
        <f>#REF!</f>
        <v>#REF!</v>
      </c>
      <c r="S331" s="154" t="e">
        <f>#REF!</f>
        <v>#REF!</v>
      </c>
      <c r="T331" s="154" t="e">
        <f>#REF!</f>
        <v>#REF!</v>
      </c>
      <c r="U331" s="154" t="e">
        <f>#REF!</f>
        <v>#REF!</v>
      </c>
      <c r="V331" s="154" t="e">
        <f>#REF!</f>
        <v>#REF!</v>
      </c>
      <c r="W331" s="154" t="e">
        <f>#REF!</f>
        <v>#REF!</v>
      </c>
      <c r="X331" s="154" t="e">
        <f>#REF!</f>
        <v>#REF!</v>
      </c>
      <c r="Y331" s="154" t="e">
        <f>#REF!</f>
        <v>#REF!</v>
      </c>
    </row>
    <row r="332" spans="1:25">
      <c r="A332" s="142">
        <v>10</v>
      </c>
      <c r="B332" s="154" t="e">
        <f>#REF!</f>
        <v>#REF!</v>
      </c>
      <c r="C332" s="154" t="e">
        <f>#REF!</f>
        <v>#REF!</v>
      </c>
      <c r="D332" s="154" t="e">
        <f>#REF!</f>
        <v>#REF!</v>
      </c>
      <c r="E332" s="154" t="e">
        <f>#REF!</f>
        <v>#REF!</v>
      </c>
      <c r="F332" s="154" t="e">
        <f>#REF!</f>
        <v>#REF!</v>
      </c>
      <c r="G332" s="154" t="e">
        <f>#REF!</f>
        <v>#REF!</v>
      </c>
      <c r="H332" s="154" t="e">
        <f>#REF!</f>
        <v>#REF!</v>
      </c>
      <c r="I332" s="154" t="e">
        <f>#REF!</f>
        <v>#REF!</v>
      </c>
      <c r="J332" s="154" t="e">
        <f>#REF!</f>
        <v>#REF!</v>
      </c>
      <c r="K332" s="154" t="e">
        <f>#REF!</f>
        <v>#REF!</v>
      </c>
      <c r="L332" s="154" t="e">
        <f>#REF!</f>
        <v>#REF!</v>
      </c>
      <c r="M332" s="154" t="e">
        <f>#REF!</f>
        <v>#REF!</v>
      </c>
      <c r="N332" s="154" t="e">
        <f>#REF!</f>
        <v>#REF!</v>
      </c>
      <c r="O332" s="154" t="e">
        <f>#REF!</f>
        <v>#REF!</v>
      </c>
      <c r="P332" s="154" t="e">
        <f>#REF!</f>
        <v>#REF!</v>
      </c>
      <c r="Q332" s="154" t="e">
        <f>#REF!</f>
        <v>#REF!</v>
      </c>
      <c r="R332" s="154" t="e">
        <f>#REF!</f>
        <v>#REF!</v>
      </c>
      <c r="S332" s="154" t="e">
        <f>#REF!</f>
        <v>#REF!</v>
      </c>
      <c r="T332" s="154" t="e">
        <f>#REF!</f>
        <v>#REF!</v>
      </c>
      <c r="U332" s="154" t="e">
        <f>#REF!</f>
        <v>#REF!</v>
      </c>
      <c r="V332" s="154" t="e">
        <f>#REF!</f>
        <v>#REF!</v>
      </c>
      <c r="W332" s="154" t="e">
        <f>#REF!</f>
        <v>#REF!</v>
      </c>
      <c r="X332" s="154" t="e">
        <f>#REF!</f>
        <v>#REF!</v>
      </c>
      <c r="Y332" s="154" t="e">
        <f>#REF!</f>
        <v>#REF!</v>
      </c>
    </row>
    <row r="333" spans="1:25">
      <c r="A333" s="142">
        <v>11</v>
      </c>
      <c r="B333" s="154" t="e">
        <f>#REF!</f>
        <v>#REF!</v>
      </c>
      <c r="C333" s="154" t="e">
        <f>#REF!</f>
        <v>#REF!</v>
      </c>
      <c r="D333" s="154" t="e">
        <f>#REF!</f>
        <v>#REF!</v>
      </c>
      <c r="E333" s="154" t="e">
        <f>#REF!</f>
        <v>#REF!</v>
      </c>
      <c r="F333" s="154" t="e">
        <f>#REF!</f>
        <v>#REF!</v>
      </c>
      <c r="G333" s="154" t="e">
        <f>#REF!</f>
        <v>#REF!</v>
      </c>
      <c r="H333" s="154" t="e">
        <f>#REF!</f>
        <v>#REF!</v>
      </c>
      <c r="I333" s="154" t="e">
        <f>#REF!</f>
        <v>#REF!</v>
      </c>
      <c r="J333" s="154" t="e">
        <f>#REF!</f>
        <v>#REF!</v>
      </c>
      <c r="K333" s="154" t="e">
        <f>#REF!</f>
        <v>#REF!</v>
      </c>
      <c r="L333" s="154" t="e">
        <f>#REF!</f>
        <v>#REF!</v>
      </c>
      <c r="M333" s="154" t="e">
        <f>#REF!</f>
        <v>#REF!</v>
      </c>
      <c r="N333" s="154" t="e">
        <f>#REF!</f>
        <v>#REF!</v>
      </c>
      <c r="O333" s="154" t="e">
        <f>#REF!</f>
        <v>#REF!</v>
      </c>
      <c r="P333" s="154" t="e">
        <f>#REF!</f>
        <v>#REF!</v>
      </c>
      <c r="Q333" s="154" t="e">
        <f>#REF!</f>
        <v>#REF!</v>
      </c>
      <c r="R333" s="154" t="e">
        <f>#REF!</f>
        <v>#REF!</v>
      </c>
      <c r="S333" s="154" t="e">
        <f>#REF!</f>
        <v>#REF!</v>
      </c>
      <c r="T333" s="154" t="e">
        <f>#REF!</f>
        <v>#REF!</v>
      </c>
      <c r="U333" s="154" t="e">
        <f>#REF!</f>
        <v>#REF!</v>
      </c>
      <c r="V333" s="154" t="e">
        <f>#REF!</f>
        <v>#REF!</v>
      </c>
      <c r="W333" s="154" t="e">
        <f>#REF!</f>
        <v>#REF!</v>
      </c>
      <c r="X333" s="154" t="e">
        <f>#REF!</f>
        <v>#REF!</v>
      </c>
      <c r="Y333" s="154" t="e">
        <f>#REF!</f>
        <v>#REF!</v>
      </c>
    </row>
    <row r="334" spans="1:25">
      <c r="A334" s="142">
        <v>12</v>
      </c>
      <c r="B334" s="154" t="e">
        <f>#REF!</f>
        <v>#REF!</v>
      </c>
      <c r="C334" s="154" t="e">
        <f>#REF!</f>
        <v>#REF!</v>
      </c>
      <c r="D334" s="154" t="e">
        <f>#REF!</f>
        <v>#REF!</v>
      </c>
      <c r="E334" s="154" t="e">
        <f>#REF!</f>
        <v>#REF!</v>
      </c>
      <c r="F334" s="154" t="e">
        <f>#REF!</f>
        <v>#REF!</v>
      </c>
      <c r="G334" s="154" t="e">
        <f>#REF!</f>
        <v>#REF!</v>
      </c>
      <c r="H334" s="154" t="e">
        <f>#REF!</f>
        <v>#REF!</v>
      </c>
      <c r="I334" s="154" t="e">
        <f>#REF!</f>
        <v>#REF!</v>
      </c>
      <c r="J334" s="154" t="e">
        <f>#REF!</f>
        <v>#REF!</v>
      </c>
      <c r="K334" s="154" t="e">
        <f>#REF!</f>
        <v>#REF!</v>
      </c>
      <c r="L334" s="154" t="e">
        <f>#REF!</f>
        <v>#REF!</v>
      </c>
      <c r="M334" s="154" t="e">
        <f>#REF!</f>
        <v>#REF!</v>
      </c>
      <c r="N334" s="154" t="e">
        <f>#REF!</f>
        <v>#REF!</v>
      </c>
      <c r="O334" s="154" t="e">
        <f>#REF!</f>
        <v>#REF!</v>
      </c>
      <c r="P334" s="154" t="e">
        <f>#REF!</f>
        <v>#REF!</v>
      </c>
      <c r="Q334" s="154" t="e">
        <f>#REF!</f>
        <v>#REF!</v>
      </c>
      <c r="R334" s="154" t="e">
        <f>#REF!</f>
        <v>#REF!</v>
      </c>
      <c r="S334" s="154" t="e">
        <f>#REF!</f>
        <v>#REF!</v>
      </c>
      <c r="T334" s="154" t="e">
        <f>#REF!</f>
        <v>#REF!</v>
      </c>
      <c r="U334" s="154" t="e">
        <f>#REF!</f>
        <v>#REF!</v>
      </c>
      <c r="V334" s="154" t="e">
        <f>#REF!</f>
        <v>#REF!</v>
      </c>
      <c r="W334" s="154" t="e">
        <f>#REF!</f>
        <v>#REF!</v>
      </c>
      <c r="X334" s="154" t="e">
        <f>#REF!</f>
        <v>#REF!</v>
      </c>
      <c r="Y334" s="154" t="e">
        <f>#REF!</f>
        <v>#REF!</v>
      </c>
    </row>
    <row r="335" spans="1:25">
      <c r="A335" s="142">
        <v>13</v>
      </c>
      <c r="B335" s="154" t="e">
        <f>#REF!</f>
        <v>#REF!</v>
      </c>
      <c r="C335" s="154" t="e">
        <f>#REF!</f>
        <v>#REF!</v>
      </c>
      <c r="D335" s="154" t="e">
        <f>#REF!</f>
        <v>#REF!</v>
      </c>
      <c r="E335" s="154" t="e">
        <f>#REF!</f>
        <v>#REF!</v>
      </c>
      <c r="F335" s="154" t="e">
        <f>#REF!</f>
        <v>#REF!</v>
      </c>
      <c r="G335" s="154" t="e">
        <f>#REF!</f>
        <v>#REF!</v>
      </c>
      <c r="H335" s="154" t="e">
        <f>#REF!</f>
        <v>#REF!</v>
      </c>
      <c r="I335" s="154" t="e">
        <f>#REF!</f>
        <v>#REF!</v>
      </c>
      <c r="J335" s="154" t="e">
        <f>#REF!</f>
        <v>#REF!</v>
      </c>
      <c r="K335" s="154" t="e">
        <f>#REF!</f>
        <v>#REF!</v>
      </c>
      <c r="L335" s="154" t="e">
        <f>#REF!</f>
        <v>#REF!</v>
      </c>
      <c r="M335" s="154" t="e">
        <f>#REF!</f>
        <v>#REF!</v>
      </c>
      <c r="N335" s="154" t="e">
        <f>#REF!</f>
        <v>#REF!</v>
      </c>
      <c r="O335" s="154" t="e">
        <f>#REF!</f>
        <v>#REF!</v>
      </c>
      <c r="P335" s="154" t="e">
        <f>#REF!</f>
        <v>#REF!</v>
      </c>
      <c r="Q335" s="154" t="e">
        <f>#REF!</f>
        <v>#REF!</v>
      </c>
      <c r="R335" s="154" t="e">
        <f>#REF!</f>
        <v>#REF!</v>
      </c>
      <c r="S335" s="154" t="e">
        <f>#REF!</f>
        <v>#REF!</v>
      </c>
      <c r="T335" s="154" t="e">
        <f>#REF!</f>
        <v>#REF!</v>
      </c>
      <c r="U335" s="154" t="e">
        <f>#REF!</f>
        <v>#REF!</v>
      </c>
      <c r="V335" s="154" t="e">
        <f>#REF!</f>
        <v>#REF!</v>
      </c>
      <c r="W335" s="154" t="e">
        <f>#REF!</f>
        <v>#REF!</v>
      </c>
      <c r="X335" s="154" t="e">
        <f>#REF!</f>
        <v>#REF!</v>
      </c>
      <c r="Y335" s="154" t="e">
        <f>#REF!</f>
        <v>#REF!</v>
      </c>
    </row>
    <row r="336" spans="1:25">
      <c r="A336" s="142">
        <v>14</v>
      </c>
      <c r="B336" s="154" t="e">
        <f>#REF!</f>
        <v>#REF!</v>
      </c>
      <c r="C336" s="154" t="e">
        <f>#REF!</f>
        <v>#REF!</v>
      </c>
      <c r="D336" s="154" t="e">
        <f>#REF!</f>
        <v>#REF!</v>
      </c>
      <c r="E336" s="154" t="e">
        <f>#REF!</f>
        <v>#REF!</v>
      </c>
      <c r="F336" s="154" t="e">
        <f>#REF!</f>
        <v>#REF!</v>
      </c>
      <c r="G336" s="154" t="e">
        <f>#REF!</f>
        <v>#REF!</v>
      </c>
      <c r="H336" s="154" t="e">
        <f>#REF!</f>
        <v>#REF!</v>
      </c>
      <c r="I336" s="154" t="e">
        <f>#REF!</f>
        <v>#REF!</v>
      </c>
      <c r="J336" s="154" t="e">
        <f>#REF!</f>
        <v>#REF!</v>
      </c>
      <c r="K336" s="154" t="e">
        <f>#REF!</f>
        <v>#REF!</v>
      </c>
      <c r="L336" s="154" t="e">
        <f>#REF!</f>
        <v>#REF!</v>
      </c>
      <c r="M336" s="154" t="e">
        <f>#REF!</f>
        <v>#REF!</v>
      </c>
      <c r="N336" s="154" t="e">
        <f>#REF!</f>
        <v>#REF!</v>
      </c>
      <c r="O336" s="154" t="e">
        <f>#REF!</f>
        <v>#REF!</v>
      </c>
      <c r="P336" s="154" t="e">
        <f>#REF!</f>
        <v>#REF!</v>
      </c>
      <c r="Q336" s="154" t="e">
        <f>#REF!</f>
        <v>#REF!</v>
      </c>
      <c r="R336" s="154" t="e">
        <f>#REF!</f>
        <v>#REF!</v>
      </c>
      <c r="S336" s="154" t="e">
        <f>#REF!</f>
        <v>#REF!</v>
      </c>
      <c r="T336" s="154" t="e">
        <f>#REF!</f>
        <v>#REF!</v>
      </c>
      <c r="U336" s="154" t="e">
        <f>#REF!</f>
        <v>#REF!</v>
      </c>
      <c r="V336" s="154" t="e">
        <f>#REF!</f>
        <v>#REF!</v>
      </c>
      <c r="W336" s="154" t="e">
        <f>#REF!</f>
        <v>#REF!</v>
      </c>
      <c r="X336" s="154" t="e">
        <f>#REF!</f>
        <v>#REF!</v>
      </c>
      <c r="Y336" s="154" t="e">
        <f>#REF!</f>
        <v>#REF!</v>
      </c>
    </row>
    <row r="337" spans="1:25">
      <c r="A337" s="142">
        <v>15</v>
      </c>
      <c r="B337" s="154" t="e">
        <f>#REF!</f>
        <v>#REF!</v>
      </c>
      <c r="C337" s="154" t="e">
        <f>#REF!</f>
        <v>#REF!</v>
      </c>
      <c r="D337" s="154" t="e">
        <f>#REF!</f>
        <v>#REF!</v>
      </c>
      <c r="E337" s="154" t="e">
        <f>#REF!</f>
        <v>#REF!</v>
      </c>
      <c r="F337" s="154" t="e">
        <f>#REF!</f>
        <v>#REF!</v>
      </c>
      <c r="G337" s="154" t="e">
        <f>#REF!</f>
        <v>#REF!</v>
      </c>
      <c r="H337" s="154" t="e">
        <f>#REF!</f>
        <v>#REF!</v>
      </c>
      <c r="I337" s="154" t="e">
        <f>#REF!</f>
        <v>#REF!</v>
      </c>
      <c r="J337" s="154" t="e">
        <f>#REF!</f>
        <v>#REF!</v>
      </c>
      <c r="K337" s="154" t="e">
        <f>#REF!</f>
        <v>#REF!</v>
      </c>
      <c r="L337" s="154" t="e">
        <f>#REF!</f>
        <v>#REF!</v>
      </c>
      <c r="M337" s="154" t="e">
        <f>#REF!</f>
        <v>#REF!</v>
      </c>
      <c r="N337" s="154" t="e">
        <f>#REF!</f>
        <v>#REF!</v>
      </c>
      <c r="O337" s="154" t="e">
        <f>#REF!</f>
        <v>#REF!</v>
      </c>
      <c r="P337" s="154" t="e">
        <f>#REF!</f>
        <v>#REF!</v>
      </c>
      <c r="Q337" s="154" t="e">
        <f>#REF!</f>
        <v>#REF!</v>
      </c>
      <c r="R337" s="154" t="e">
        <f>#REF!</f>
        <v>#REF!</v>
      </c>
      <c r="S337" s="154" t="e">
        <f>#REF!</f>
        <v>#REF!</v>
      </c>
      <c r="T337" s="154" t="e">
        <f>#REF!</f>
        <v>#REF!</v>
      </c>
      <c r="U337" s="154" t="e">
        <f>#REF!</f>
        <v>#REF!</v>
      </c>
      <c r="V337" s="154" t="e">
        <f>#REF!</f>
        <v>#REF!</v>
      </c>
      <c r="W337" s="154" t="e">
        <f>#REF!</f>
        <v>#REF!</v>
      </c>
      <c r="X337" s="154" t="e">
        <f>#REF!</f>
        <v>#REF!</v>
      </c>
      <c r="Y337" s="154" t="e">
        <f>#REF!</f>
        <v>#REF!</v>
      </c>
    </row>
    <row r="338" spans="1:25">
      <c r="A338" s="142">
        <v>16</v>
      </c>
      <c r="B338" s="154" t="e">
        <f>#REF!</f>
        <v>#REF!</v>
      </c>
      <c r="C338" s="154" t="e">
        <f>#REF!</f>
        <v>#REF!</v>
      </c>
      <c r="D338" s="154" t="e">
        <f>#REF!</f>
        <v>#REF!</v>
      </c>
      <c r="E338" s="154" t="e">
        <f>#REF!</f>
        <v>#REF!</v>
      </c>
      <c r="F338" s="154" t="e">
        <f>#REF!</f>
        <v>#REF!</v>
      </c>
      <c r="G338" s="154" t="e">
        <f>#REF!</f>
        <v>#REF!</v>
      </c>
      <c r="H338" s="154" t="e">
        <f>#REF!</f>
        <v>#REF!</v>
      </c>
      <c r="I338" s="154" t="e">
        <f>#REF!</f>
        <v>#REF!</v>
      </c>
      <c r="J338" s="154" t="e">
        <f>#REF!</f>
        <v>#REF!</v>
      </c>
      <c r="K338" s="154" t="e">
        <f>#REF!</f>
        <v>#REF!</v>
      </c>
      <c r="L338" s="154" t="e">
        <f>#REF!</f>
        <v>#REF!</v>
      </c>
      <c r="M338" s="154" t="e">
        <f>#REF!</f>
        <v>#REF!</v>
      </c>
      <c r="N338" s="154" t="e">
        <f>#REF!</f>
        <v>#REF!</v>
      </c>
      <c r="O338" s="154" t="e">
        <f>#REF!</f>
        <v>#REF!</v>
      </c>
      <c r="P338" s="154" t="e">
        <f>#REF!</f>
        <v>#REF!</v>
      </c>
      <c r="Q338" s="154" t="e">
        <f>#REF!</f>
        <v>#REF!</v>
      </c>
      <c r="R338" s="154" t="e">
        <f>#REF!</f>
        <v>#REF!</v>
      </c>
      <c r="S338" s="154" t="e">
        <f>#REF!</f>
        <v>#REF!</v>
      </c>
      <c r="T338" s="154" t="e">
        <f>#REF!</f>
        <v>#REF!</v>
      </c>
      <c r="U338" s="154" t="e">
        <f>#REF!</f>
        <v>#REF!</v>
      </c>
      <c r="V338" s="154" t="e">
        <f>#REF!</f>
        <v>#REF!</v>
      </c>
      <c r="W338" s="154" t="e">
        <f>#REF!</f>
        <v>#REF!</v>
      </c>
      <c r="X338" s="154" t="e">
        <f>#REF!</f>
        <v>#REF!</v>
      </c>
      <c r="Y338" s="154" t="e">
        <f>#REF!</f>
        <v>#REF!</v>
      </c>
    </row>
    <row r="339" spans="1:25">
      <c r="A339" s="142">
        <v>17</v>
      </c>
      <c r="B339" s="154" t="e">
        <f>#REF!</f>
        <v>#REF!</v>
      </c>
      <c r="C339" s="154" t="e">
        <f>#REF!</f>
        <v>#REF!</v>
      </c>
      <c r="D339" s="154" t="e">
        <f>#REF!</f>
        <v>#REF!</v>
      </c>
      <c r="E339" s="154" t="e">
        <f>#REF!</f>
        <v>#REF!</v>
      </c>
      <c r="F339" s="154" t="e">
        <f>#REF!</f>
        <v>#REF!</v>
      </c>
      <c r="G339" s="154" t="e">
        <f>#REF!</f>
        <v>#REF!</v>
      </c>
      <c r="H339" s="154" t="e">
        <f>#REF!</f>
        <v>#REF!</v>
      </c>
      <c r="I339" s="154" t="e">
        <f>#REF!</f>
        <v>#REF!</v>
      </c>
      <c r="J339" s="154" t="e">
        <f>#REF!</f>
        <v>#REF!</v>
      </c>
      <c r="K339" s="154" t="e">
        <f>#REF!</f>
        <v>#REF!</v>
      </c>
      <c r="L339" s="154" t="e">
        <f>#REF!</f>
        <v>#REF!</v>
      </c>
      <c r="M339" s="154" t="e">
        <f>#REF!</f>
        <v>#REF!</v>
      </c>
      <c r="N339" s="154" t="e">
        <f>#REF!</f>
        <v>#REF!</v>
      </c>
      <c r="O339" s="154" t="e">
        <f>#REF!</f>
        <v>#REF!</v>
      </c>
      <c r="P339" s="154" t="e">
        <f>#REF!</f>
        <v>#REF!</v>
      </c>
      <c r="Q339" s="154" t="e">
        <f>#REF!</f>
        <v>#REF!</v>
      </c>
      <c r="R339" s="154" t="e">
        <f>#REF!</f>
        <v>#REF!</v>
      </c>
      <c r="S339" s="154" t="e">
        <f>#REF!</f>
        <v>#REF!</v>
      </c>
      <c r="T339" s="154" t="e">
        <f>#REF!</f>
        <v>#REF!</v>
      </c>
      <c r="U339" s="154" t="e">
        <f>#REF!</f>
        <v>#REF!</v>
      </c>
      <c r="V339" s="154" t="e">
        <f>#REF!</f>
        <v>#REF!</v>
      </c>
      <c r="W339" s="154" t="e">
        <f>#REF!</f>
        <v>#REF!</v>
      </c>
      <c r="X339" s="154" t="e">
        <f>#REF!</f>
        <v>#REF!</v>
      </c>
      <c r="Y339" s="154" t="e">
        <f>#REF!</f>
        <v>#REF!</v>
      </c>
    </row>
    <row r="340" spans="1:25">
      <c r="A340" s="142">
        <v>18</v>
      </c>
      <c r="B340" s="154" t="e">
        <f>#REF!</f>
        <v>#REF!</v>
      </c>
      <c r="C340" s="154" t="e">
        <f>#REF!</f>
        <v>#REF!</v>
      </c>
      <c r="D340" s="154" t="e">
        <f>#REF!</f>
        <v>#REF!</v>
      </c>
      <c r="E340" s="154" t="e">
        <f>#REF!</f>
        <v>#REF!</v>
      </c>
      <c r="F340" s="154" t="e">
        <f>#REF!</f>
        <v>#REF!</v>
      </c>
      <c r="G340" s="154" t="e">
        <f>#REF!</f>
        <v>#REF!</v>
      </c>
      <c r="H340" s="154" t="e">
        <f>#REF!</f>
        <v>#REF!</v>
      </c>
      <c r="I340" s="154" t="e">
        <f>#REF!</f>
        <v>#REF!</v>
      </c>
      <c r="J340" s="154" t="e">
        <f>#REF!</f>
        <v>#REF!</v>
      </c>
      <c r="K340" s="154" t="e">
        <f>#REF!</f>
        <v>#REF!</v>
      </c>
      <c r="L340" s="154" t="e">
        <f>#REF!</f>
        <v>#REF!</v>
      </c>
      <c r="M340" s="154" t="e">
        <f>#REF!</f>
        <v>#REF!</v>
      </c>
      <c r="N340" s="154" t="e">
        <f>#REF!</f>
        <v>#REF!</v>
      </c>
      <c r="O340" s="154" t="e">
        <f>#REF!</f>
        <v>#REF!</v>
      </c>
      <c r="P340" s="154" t="e">
        <f>#REF!</f>
        <v>#REF!</v>
      </c>
      <c r="Q340" s="154" t="e">
        <f>#REF!</f>
        <v>#REF!</v>
      </c>
      <c r="R340" s="154" t="e">
        <f>#REF!</f>
        <v>#REF!</v>
      </c>
      <c r="S340" s="154" t="e">
        <f>#REF!</f>
        <v>#REF!</v>
      </c>
      <c r="T340" s="154" t="e">
        <f>#REF!</f>
        <v>#REF!</v>
      </c>
      <c r="U340" s="154" t="e">
        <f>#REF!</f>
        <v>#REF!</v>
      </c>
      <c r="V340" s="154" t="e">
        <f>#REF!</f>
        <v>#REF!</v>
      </c>
      <c r="W340" s="154" t="e">
        <f>#REF!</f>
        <v>#REF!</v>
      </c>
      <c r="X340" s="154" t="e">
        <f>#REF!</f>
        <v>#REF!</v>
      </c>
      <c r="Y340" s="154" t="e">
        <f>#REF!</f>
        <v>#REF!</v>
      </c>
    </row>
    <row r="341" spans="1:25">
      <c r="A341" s="142">
        <v>19</v>
      </c>
      <c r="B341" s="154" t="e">
        <f>#REF!</f>
        <v>#REF!</v>
      </c>
      <c r="C341" s="154" t="e">
        <f>#REF!</f>
        <v>#REF!</v>
      </c>
      <c r="D341" s="154" t="e">
        <f>#REF!</f>
        <v>#REF!</v>
      </c>
      <c r="E341" s="154" t="e">
        <f>#REF!</f>
        <v>#REF!</v>
      </c>
      <c r="F341" s="154" t="e">
        <f>#REF!</f>
        <v>#REF!</v>
      </c>
      <c r="G341" s="154" t="e">
        <f>#REF!</f>
        <v>#REF!</v>
      </c>
      <c r="H341" s="154" t="e">
        <f>#REF!</f>
        <v>#REF!</v>
      </c>
      <c r="I341" s="154" t="e">
        <f>#REF!</f>
        <v>#REF!</v>
      </c>
      <c r="J341" s="154" t="e">
        <f>#REF!</f>
        <v>#REF!</v>
      </c>
      <c r="K341" s="154" t="e">
        <f>#REF!</f>
        <v>#REF!</v>
      </c>
      <c r="L341" s="154" t="e">
        <f>#REF!</f>
        <v>#REF!</v>
      </c>
      <c r="M341" s="154" t="e">
        <f>#REF!</f>
        <v>#REF!</v>
      </c>
      <c r="N341" s="154" t="e">
        <f>#REF!</f>
        <v>#REF!</v>
      </c>
      <c r="O341" s="154" t="e">
        <f>#REF!</f>
        <v>#REF!</v>
      </c>
      <c r="P341" s="154" t="e">
        <f>#REF!</f>
        <v>#REF!</v>
      </c>
      <c r="Q341" s="154" t="e">
        <f>#REF!</f>
        <v>#REF!</v>
      </c>
      <c r="R341" s="154" t="e">
        <f>#REF!</f>
        <v>#REF!</v>
      </c>
      <c r="S341" s="154" t="e">
        <f>#REF!</f>
        <v>#REF!</v>
      </c>
      <c r="T341" s="154" t="e">
        <f>#REF!</f>
        <v>#REF!</v>
      </c>
      <c r="U341" s="154" t="e">
        <f>#REF!</f>
        <v>#REF!</v>
      </c>
      <c r="V341" s="154" t="e">
        <f>#REF!</f>
        <v>#REF!</v>
      </c>
      <c r="W341" s="154" t="e">
        <f>#REF!</f>
        <v>#REF!</v>
      </c>
      <c r="X341" s="154" t="e">
        <f>#REF!</f>
        <v>#REF!</v>
      </c>
      <c r="Y341" s="154" t="e">
        <f>#REF!</f>
        <v>#REF!</v>
      </c>
    </row>
    <row r="342" spans="1:25">
      <c r="A342" s="142">
        <v>20</v>
      </c>
      <c r="B342" s="154" t="e">
        <f>#REF!</f>
        <v>#REF!</v>
      </c>
      <c r="C342" s="154" t="e">
        <f>#REF!</f>
        <v>#REF!</v>
      </c>
      <c r="D342" s="154" t="e">
        <f>#REF!</f>
        <v>#REF!</v>
      </c>
      <c r="E342" s="154" t="e">
        <f>#REF!</f>
        <v>#REF!</v>
      </c>
      <c r="F342" s="154" t="e">
        <f>#REF!</f>
        <v>#REF!</v>
      </c>
      <c r="G342" s="154" t="e">
        <f>#REF!</f>
        <v>#REF!</v>
      </c>
      <c r="H342" s="154" t="e">
        <f>#REF!</f>
        <v>#REF!</v>
      </c>
      <c r="I342" s="154" t="e">
        <f>#REF!</f>
        <v>#REF!</v>
      </c>
      <c r="J342" s="154" t="e">
        <f>#REF!</f>
        <v>#REF!</v>
      </c>
      <c r="K342" s="154" t="e">
        <f>#REF!</f>
        <v>#REF!</v>
      </c>
      <c r="L342" s="154" t="e">
        <f>#REF!</f>
        <v>#REF!</v>
      </c>
      <c r="M342" s="154" t="e">
        <f>#REF!</f>
        <v>#REF!</v>
      </c>
      <c r="N342" s="154" t="e">
        <f>#REF!</f>
        <v>#REF!</v>
      </c>
      <c r="O342" s="154" t="e">
        <f>#REF!</f>
        <v>#REF!</v>
      </c>
      <c r="P342" s="154" t="e">
        <f>#REF!</f>
        <v>#REF!</v>
      </c>
      <c r="Q342" s="154" t="e">
        <f>#REF!</f>
        <v>#REF!</v>
      </c>
      <c r="R342" s="154" t="e">
        <f>#REF!</f>
        <v>#REF!</v>
      </c>
      <c r="S342" s="154" t="e">
        <f>#REF!</f>
        <v>#REF!</v>
      </c>
      <c r="T342" s="154" t="e">
        <f>#REF!</f>
        <v>#REF!</v>
      </c>
      <c r="U342" s="154" t="e">
        <f>#REF!</f>
        <v>#REF!</v>
      </c>
      <c r="V342" s="154" t="e">
        <f>#REF!</f>
        <v>#REF!</v>
      </c>
      <c r="W342" s="154" t="e">
        <f>#REF!</f>
        <v>#REF!</v>
      </c>
      <c r="X342" s="154" t="e">
        <f>#REF!</f>
        <v>#REF!</v>
      </c>
      <c r="Y342" s="154" t="e">
        <f>#REF!</f>
        <v>#REF!</v>
      </c>
    </row>
    <row r="343" spans="1:25">
      <c r="A343" s="142">
        <v>21</v>
      </c>
      <c r="B343" s="154" t="e">
        <f>#REF!</f>
        <v>#REF!</v>
      </c>
      <c r="C343" s="154" t="e">
        <f>#REF!</f>
        <v>#REF!</v>
      </c>
      <c r="D343" s="154" t="e">
        <f>#REF!</f>
        <v>#REF!</v>
      </c>
      <c r="E343" s="154" t="e">
        <f>#REF!</f>
        <v>#REF!</v>
      </c>
      <c r="F343" s="154" t="e">
        <f>#REF!</f>
        <v>#REF!</v>
      </c>
      <c r="G343" s="154" t="e">
        <f>#REF!</f>
        <v>#REF!</v>
      </c>
      <c r="H343" s="154" t="e">
        <f>#REF!</f>
        <v>#REF!</v>
      </c>
      <c r="I343" s="154" t="e">
        <f>#REF!</f>
        <v>#REF!</v>
      </c>
      <c r="J343" s="154" t="e">
        <f>#REF!</f>
        <v>#REF!</v>
      </c>
      <c r="K343" s="154" t="e">
        <f>#REF!</f>
        <v>#REF!</v>
      </c>
      <c r="L343" s="154" t="e">
        <f>#REF!</f>
        <v>#REF!</v>
      </c>
      <c r="M343" s="154" t="e">
        <f>#REF!</f>
        <v>#REF!</v>
      </c>
      <c r="N343" s="154" t="e">
        <f>#REF!</f>
        <v>#REF!</v>
      </c>
      <c r="O343" s="154" t="e">
        <f>#REF!</f>
        <v>#REF!</v>
      </c>
      <c r="P343" s="154" t="e">
        <f>#REF!</f>
        <v>#REF!</v>
      </c>
      <c r="Q343" s="154" t="e">
        <f>#REF!</f>
        <v>#REF!</v>
      </c>
      <c r="R343" s="154" t="e">
        <f>#REF!</f>
        <v>#REF!</v>
      </c>
      <c r="S343" s="154" t="e">
        <f>#REF!</f>
        <v>#REF!</v>
      </c>
      <c r="T343" s="154" t="e">
        <f>#REF!</f>
        <v>#REF!</v>
      </c>
      <c r="U343" s="154" t="e">
        <f>#REF!</f>
        <v>#REF!</v>
      </c>
      <c r="V343" s="154" t="e">
        <f>#REF!</f>
        <v>#REF!</v>
      </c>
      <c r="W343" s="154" t="e">
        <f>#REF!</f>
        <v>#REF!</v>
      </c>
      <c r="X343" s="154" t="e">
        <f>#REF!</f>
        <v>#REF!</v>
      </c>
      <c r="Y343" s="154" t="e">
        <f>#REF!</f>
        <v>#REF!</v>
      </c>
    </row>
    <row r="344" spans="1:25">
      <c r="A344" s="142">
        <v>22</v>
      </c>
      <c r="B344" s="154" t="e">
        <f>#REF!</f>
        <v>#REF!</v>
      </c>
      <c r="C344" s="154" t="e">
        <f>#REF!</f>
        <v>#REF!</v>
      </c>
      <c r="D344" s="154" t="e">
        <f>#REF!</f>
        <v>#REF!</v>
      </c>
      <c r="E344" s="154" t="e">
        <f>#REF!</f>
        <v>#REF!</v>
      </c>
      <c r="F344" s="154" t="e">
        <f>#REF!</f>
        <v>#REF!</v>
      </c>
      <c r="G344" s="154" t="e">
        <f>#REF!</f>
        <v>#REF!</v>
      </c>
      <c r="H344" s="154" t="e">
        <f>#REF!</f>
        <v>#REF!</v>
      </c>
      <c r="I344" s="154" t="e">
        <f>#REF!</f>
        <v>#REF!</v>
      </c>
      <c r="J344" s="154" t="e">
        <f>#REF!</f>
        <v>#REF!</v>
      </c>
      <c r="K344" s="154" t="e">
        <f>#REF!</f>
        <v>#REF!</v>
      </c>
      <c r="L344" s="154" t="e">
        <f>#REF!</f>
        <v>#REF!</v>
      </c>
      <c r="M344" s="154" t="e">
        <f>#REF!</f>
        <v>#REF!</v>
      </c>
      <c r="N344" s="154" t="e">
        <f>#REF!</f>
        <v>#REF!</v>
      </c>
      <c r="O344" s="154" t="e">
        <f>#REF!</f>
        <v>#REF!</v>
      </c>
      <c r="P344" s="154" t="e">
        <f>#REF!</f>
        <v>#REF!</v>
      </c>
      <c r="Q344" s="154" t="e">
        <f>#REF!</f>
        <v>#REF!</v>
      </c>
      <c r="R344" s="154" t="e">
        <f>#REF!</f>
        <v>#REF!</v>
      </c>
      <c r="S344" s="154" t="e">
        <f>#REF!</f>
        <v>#REF!</v>
      </c>
      <c r="T344" s="154" t="e">
        <f>#REF!</f>
        <v>#REF!</v>
      </c>
      <c r="U344" s="154" t="e">
        <f>#REF!</f>
        <v>#REF!</v>
      </c>
      <c r="V344" s="154" t="e">
        <f>#REF!</f>
        <v>#REF!</v>
      </c>
      <c r="W344" s="154" t="e">
        <f>#REF!</f>
        <v>#REF!</v>
      </c>
      <c r="X344" s="154" t="e">
        <f>#REF!</f>
        <v>#REF!</v>
      </c>
      <c r="Y344" s="154" t="e">
        <f>#REF!</f>
        <v>#REF!</v>
      </c>
    </row>
    <row r="345" spans="1:25">
      <c r="A345" s="142">
        <v>23</v>
      </c>
      <c r="B345" s="154" t="e">
        <f>#REF!</f>
        <v>#REF!</v>
      </c>
      <c r="C345" s="154" t="e">
        <f>#REF!</f>
        <v>#REF!</v>
      </c>
      <c r="D345" s="154" t="e">
        <f>#REF!</f>
        <v>#REF!</v>
      </c>
      <c r="E345" s="154" t="e">
        <f>#REF!</f>
        <v>#REF!</v>
      </c>
      <c r="F345" s="154" t="e">
        <f>#REF!</f>
        <v>#REF!</v>
      </c>
      <c r="G345" s="154" t="e">
        <f>#REF!</f>
        <v>#REF!</v>
      </c>
      <c r="H345" s="154" t="e">
        <f>#REF!</f>
        <v>#REF!</v>
      </c>
      <c r="I345" s="154" t="e">
        <f>#REF!</f>
        <v>#REF!</v>
      </c>
      <c r="J345" s="154" t="e">
        <f>#REF!</f>
        <v>#REF!</v>
      </c>
      <c r="K345" s="154" t="e">
        <f>#REF!</f>
        <v>#REF!</v>
      </c>
      <c r="L345" s="154" t="e">
        <f>#REF!</f>
        <v>#REF!</v>
      </c>
      <c r="M345" s="154" t="e">
        <f>#REF!</f>
        <v>#REF!</v>
      </c>
      <c r="N345" s="154" t="e">
        <f>#REF!</f>
        <v>#REF!</v>
      </c>
      <c r="O345" s="154" t="e">
        <f>#REF!</f>
        <v>#REF!</v>
      </c>
      <c r="P345" s="154" t="e">
        <f>#REF!</f>
        <v>#REF!</v>
      </c>
      <c r="Q345" s="154" t="e">
        <f>#REF!</f>
        <v>#REF!</v>
      </c>
      <c r="R345" s="154" t="e">
        <f>#REF!</f>
        <v>#REF!</v>
      </c>
      <c r="S345" s="154" t="e">
        <f>#REF!</f>
        <v>#REF!</v>
      </c>
      <c r="T345" s="154" t="e">
        <f>#REF!</f>
        <v>#REF!</v>
      </c>
      <c r="U345" s="154" t="e">
        <f>#REF!</f>
        <v>#REF!</v>
      </c>
      <c r="V345" s="154" t="e">
        <f>#REF!</f>
        <v>#REF!</v>
      </c>
      <c r="W345" s="154" t="e">
        <f>#REF!</f>
        <v>#REF!</v>
      </c>
      <c r="X345" s="154" t="e">
        <f>#REF!</f>
        <v>#REF!</v>
      </c>
      <c r="Y345" s="154" t="e">
        <f>#REF!</f>
        <v>#REF!</v>
      </c>
    </row>
    <row r="346" spans="1:25">
      <c r="A346" s="142">
        <v>24</v>
      </c>
      <c r="B346" s="154" t="e">
        <f>#REF!</f>
        <v>#REF!</v>
      </c>
      <c r="C346" s="154" t="e">
        <f>#REF!</f>
        <v>#REF!</v>
      </c>
      <c r="D346" s="154" t="e">
        <f>#REF!</f>
        <v>#REF!</v>
      </c>
      <c r="E346" s="154" t="e">
        <f>#REF!</f>
        <v>#REF!</v>
      </c>
      <c r="F346" s="154" t="e">
        <f>#REF!</f>
        <v>#REF!</v>
      </c>
      <c r="G346" s="154" t="e">
        <f>#REF!</f>
        <v>#REF!</v>
      </c>
      <c r="H346" s="154" t="e">
        <f>#REF!</f>
        <v>#REF!</v>
      </c>
      <c r="I346" s="154" t="e">
        <f>#REF!</f>
        <v>#REF!</v>
      </c>
      <c r="J346" s="154" t="e">
        <f>#REF!</f>
        <v>#REF!</v>
      </c>
      <c r="K346" s="154" t="e">
        <f>#REF!</f>
        <v>#REF!</v>
      </c>
      <c r="L346" s="154" t="e">
        <f>#REF!</f>
        <v>#REF!</v>
      </c>
      <c r="M346" s="154" t="e">
        <f>#REF!</f>
        <v>#REF!</v>
      </c>
      <c r="N346" s="154" t="e">
        <f>#REF!</f>
        <v>#REF!</v>
      </c>
      <c r="O346" s="154" t="e">
        <f>#REF!</f>
        <v>#REF!</v>
      </c>
      <c r="P346" s="154" t="e">
        <f>#REF!</f>
        <v>#REF!</v>
      </c>
      <c r="Q346" s="154" t="e">
        <f>#REF!</f>
        <v>#REF!</v>
      </c>
      <c r="R346" s="154" t="e">
        <f>#REF!</f>
        <v>#REF!</v>
      </c>
      <c r="S346" s="154" t="e">
        <f>#REF!</f>
        <v>#REF!</v>
      </c>
      <c r="T346" s="154" t="e">
        <f>#REF!</f>
        <v>#REF!</v>
      </c>
      <c r="U346" s="154" t="e">
        <f>#REF!</f>
        <v>#REF!</v>
      </c>
      <c r="V346" s="154" t="e">
        <f>#REF!</f>
        <v>#REF!</v>
      </c>
      <c r="W346" s="154" t="e">
        <f>#REF!</f>
        <v>#REF!</v>
      </c>
      <c r="X346" s="154" t="e">
        <f>#REF!</f>
        <v>#REF!</v>
      </c>
      <c r="Y346" s="154" t="e">
        <f>#REF!</f>
        <v>#REF!</v>
      </c>
    </row>
    <row r="347" spans="1:25">
      <c r="A347" s="142">
        <v>25</v>
      </c>
      <c r="B347" s="154" t="e">
        <f>#REF!</f>
        <v>#REF!</v>
      </c>
      <c r="C347" s="154" t="e">
        <f>#REF!</f>
        <v>#REF!</v>
      </c>
      <c r="D347" s="154" t="e">
        <f>#REF!</f>
        <v>#REF!</v>
      </c>
      <c r="E347" s="154" t="e">
        <f>#REF!</f>
        <v>#REF!</v>
      </c>
      <c r="F347" s="154" t="e">
        <f>#REF!</f>
        <v>#REF!</v>
      </c>
      <c r="G347" s="154" t="e">
        <f>#REF!</f>
        <v>#REF!</v>
      </c>
      <c r="H347" s="154" t="e">
        <f>#REF!</f>
        <v>#REF!</v>
      </c>
      <c r="I347" s="154" t="e">
        <f>#REF!</f>
        <v>#REF!</v>
      </c>
      <c r="J347" s="154" t="e">
        <f>#REF!</f>
        <v>#REF!</v>
      </c>
      <c r="K347" s="154" t="e">
        <f>#REF!</f>
        <v>#REF!</v>
      </c>
      <c r="L347" s="154" t="e">
        <f>#REF!</f>
        <v>#REF!</v>
      </c>
      <c r="M347" s="154" t="e">
        <f>#REF!</f>
        <v>#REF!</v>
      </c>
      <c r="N347" s="154" t="e">
        <f>#REF!</f>
        <v>#REF!</v>
      </c>
      <c r="O347" s="154" t="e">
        <f>#REF!</f>
        <v>#REF!</v>
      </c>
      <c r="P347" s="154" t="e">
        <f>#REF!</f>
        <v>#REF!</v>
      </c>
      <c r="Q347" s="154" t="e">
        <f>#REF!</f>
        <v>#REF!</v>
      </c>
      <c r="R347" s="154" t="e">
        <f>#REF!</f>
        <v>#REF!</v>
      </c>
      <c r="S347" s="154" t="e">
        <f>#REF!</f>
        <v>#REF!</v>
      </c>
      <c r="T347" s="154" t="e">
        <f>#REF!</f>
        <v>#REF!</v>
      </c>
      <c r="U347" s="154" t="e">
        <f>#REF!</f>
        <v>#REF!</v>
      </c>
      <c r="V347" s="154" t="e">
        <f>#REF!</f>
        <v>#REF!</v>
      </c>
      <c r="W347" s="154" t="e">
        <f>#REF!</f>
        <v>#REF!</v>
      </c>
      <c r="X347" s="154" t="e">
        <f>#REF!</f>
        <v>#REF!</v>
      </c>
      <c r="Y347" s="154" t="e">
        <f>#REF!</f>
        <v>#REF!</v>
      </c>
    </row>
    <row r="348" spans="1:25">
      <c r="A348" s="142">
        <v>26</v>
      </c>
      <c r="B348" s="154" t="e">
        <f>#REF!</f>
        <v>#REF!</v>
      </c>
      <c r="C348" s="154" t="e">
        <f>#REF!</f>
        <v>#REF!</v>
      </c>
      <c r="D348" s="154" t="e">
        <f>#REF!</f>
        <v>#REF!</v>
      </c>
      <c r="E348" s="154" t="e">
        <f>#REF!</f>
        <v>#REF!</v>
      </c>
      <c r="F348" s="154" t="e">
        <f>#REF!</f>
        <v>#REF!</v>
      </c>
      <c r="G348" s="154" t="e">
        <f>#REF!</f>
        <v>#REF!</v>
      </c>
      <c r="H348" s="154" t="e">
        <f>#REF!</f>
        <v>#REF!</v>
      </c>
      <c r="I348" s="154" t="e">
        <f>#REF!</f>
        <v>#REF!</v>
      </c>
      <c r="J348" s="154" t="e">
        <f>#REF!</f>
        <v>#REF!</v>
      </c>
      <c r="K348" s="154" t="e">
        <f>#REF!</f>
        <v>#REF!</v>
      </c>
      <c r="L348" s="154" t="e">
        <f>#REF!</f>
        <v>#REF!</v>
      </c>
      <c r="M348" s="154" t="e">
        <f>#REF!</f>
        <v>#REF!</v>
      </c>
      <c r="N348" s="154" t="e">
        <f>#REF!</f>
        <v>#REF!</v>
      </c>
      <c r="O348" s="154" t="e">
        <f>#REF!</f>
        <v>#REF!</v>
      </c>
      <c r="P348" s="154" t="e">
        <f>#REF!</f>
        <v>#REF!</v>
      </c>
      <c r="Q348" s="154" t="e">
        <f>#REF!</f>
        <v>#REF!</v>
      </c>
      <c r="R348" s="154" t="e">
        <f>#REF!</f>
        <v>#REF!</v>
      </c>
      <c r="S348" s="154" t="e">
        <f>#REF!</f>
        <v>#REF!</v>
      </c>
      <c r="T348" s="154" t="e">
        <f>#REF!</f>
        <v>#REF!</v>
      </c>
      <c r="U348" s="154" t="e">
        <f>#REF!</f>
        <v>#REF!</v>
      </c>
      <c r="V348" s="154" t="e">
        <f>#REF!</f>
        <v>#REF!</v>
      </c>
      <c r="W348" s="154" t="e">
        <f>#REF!</f>
        <v>#REF!</v>
      </c>
      <c r="X348" s="154" t="e">
        <f>#REF!</f>
        <v>#REF!</v>
      </c>
      <c r="Y348" s="154" t="e">
        <f>#REF!</f>
        <v>#REF!</v>
      </c>
    </row>
    <row r="349" spans="1:25">
      <c r="A349" s="142">
        <v>27</v>
      </c>
      <c r="B349" s="154" t="e">
        <f>#REF!</f>
        <v>#REF!</v>
      </c>
      <c r="C349" s="154" t="e">
        <f>#REF!</f>
        <v>#REF!</v>
      </c>
      <c r="D349" s="154" t="e">
        <f>#REF!</f>
        <v>#REF!</v>
      </c>
      <c r="E349" s="154" t="e">
        <f>#REF!</f>
        <v>#REF!</v>
      </c>
      <c r="F349" s="154" t="e">
        <f>#REF!</f>
        <v>#REF!</v>
      </c>
      <c r="G349" s="154" t="e">
        <f>#REF!</f>
        <v>#REF!</v>
      </c>
      <c r="H349" s="154" t="e">
        <f>#REF!</f>
        <v>#REF!</v>
      </c>
      <c r="I349" s="154" t="e">
        <f>#REF!</f>
        <v>#REF!</v>
      </c>
      <c r="J349" s="154" t="e">
        <f>#REF!</f>
        <v>#REF!</v>
      </c>
      <c r="K349" s="154" t="e">
        <f>#REF!</f>
        <v>#REF!</v>
      </c>
      <c r="L349" s="154" t="e">
        <f>#REF!</f>
        <v>#REF!</v>
      </c>
      <c r="M349" s="154" t="e">
        <f>#REF!</f>
        <v>#REF!</v>
      </c>
      <c r="N349" s="154" t="e">
        <f>#REF!</f>
        <v>#REF!</v>
      </c>
      <c r="O349" s="154" t="e">
        <f>#REF!</f>
        <v>#REF!</v>
      </c>
      <c r="P349" s="154" t="e">
        <f>#REF!</f>
        <v>#REF!</v>
      </c>
      <c r="Q349" s="154" t="e">
        <f>#REF!</f>
        <v>#REF!</v>
      </c>
      <c r="R349" s="154" t="e">
        <f>#REF!</f>
        <v>#REF!</v>
      </c>
      <c r="S349" s="154" t="e">
        <f>#REF!</f>
        <v>#REF!</v>
      </c>
      <c r="T349" s="154" t="e">
        <f>#REF!</f>
        <v>#REF!</v>
      </c>
      <c r="U349" s="154" t="e">
        <f>#REF!</f>
        <v>#REF!</v>
      </c>
      <c r="V349" s="154" t="e">
        <f>#REF!</f>
        <v>#REF!</v>
      </c>
      <c r="W349" s="154" t="e">
        <f>#REF!</f>
        <v>#REF!</v>
      </c>
      <c r="X349" s="154" t="e">
        <f>#REF!</f>
        <v>#REF!</v>
      </c>
      <c r="Y349" s="154" t="e">
        <f>#REF!</f>
        <v>#REF!</v>
      </c>
    </row>
    <row r="350" spans="1:25">
      <c r="A350" s="142">
        <v>28</v>
      </c>
      <c r="B350" s="154" t="e">
        <f>#REF!</f>
        <v>#REF!</v>
      </c>
      <c r="C350" s="154" t="e">
        <f>#REF!</f>
        <v>#REF!</v>
      </c>
      <c r="D350" s="154" t="e">
        <f>#REF!</f>
        <v>#REF!</v>
      </c>
      <c r="E350" s="154" t="e">
        <f>#REF!</f>
        <v>#REF!</v>
      </c>
      <c r="F350" s="154" t="e">
        <f>#REF!</f>
        <v>#REF!</v>
      </c>
      <c r="G350" s="154" t="e">
        <f>#REF!</f>
        <v>#REF!</v>
      </c>
      <c r="H350" s="154" t="e">
        <f>#REF!</f>
        <v>#REF!</v>
      </c>
      <c r="I350" s="154" t="e">
        <f>#REF!</f>
        <v>#REF!</v>
      </c>
      <c r="J350" s="154" t="e">
        <f>#REF!</f>
        <v>#REF!</v>
      </c>
      <c r="K350" s="154" t="e">
        <f>#REF!</f>
        <v>#REF!</v>
      </c>
      <c r="L350" s="154" t="e">
        <f>#REF!</f>
        <v>#REF!</v>
      </c>
      <c r="M350" s="154" t="e">
        <f>#REF!</f>
        <v>#REF!</v>
      </c>
      <c r="N350" s="154" t="e">
        <f>#REF!</f>
        <v>#REF!</v>
      </c>
      <c r="O350" s="154" t="e">
        <f>#REF!</f>
        <v>#REF!</v>
      </c>
      <c r="P350" s="154" t="e">
        <f>#REF!</f>
        <v>#REF!</v>
      </c>
      <c r="Q350" s="154" t="e">
        <f>#REF!</f>
        <v>#REF!</v>
      </c>
      <c r="R350" s="154" t="e">
        <f>#REF!</f>
        <v>#REF!</v>
      </c>
      <c r="S350" s="154" t="e">
        <f>#REF!</f>
        <v>#REF!</v>
      </c>
      <c r="T350" s="154" t="e">
        <f>#REF!</f>
        <v>#REF!</v>
      </c>
      <c r="U350" s="154" t="e">
        <f>#REF!</f>
        <v>#REF!</v>
      </c>
      <c r="V350" s="154" t="e">
        <f>#REF!</f>
        <v>#REF!</v>
      </c>
      <c r="W350" s="154" t="e">
        <f>#REF!</f>
        <v>#REF!</v>
      </c>
      <c r="X350" s="154" t="e">
        <f>#REF!</f>
        <v>#REF!</v>
      </c>
      <c r="Y350" s="154" t="e">
        <f>#REF!</f>
        <v>#REF!</v>
      </c>
    </row>
    <row r="351" spans="1:25">
      <c r="A351" s="142">
        <v>29</v>
      </c>
      <c r="B351" s="154" t="e">
        <f>#REF!</f>
        <v>#REF!</v>
      </c>
      <c r="C351" s="154" t="e">
        <f>#REF!</f>
        <v>#REF!</v>
      </c>
      <c r="D351" s="154" t="e">
        <f>#REF!</f>
        <v>#REF!</v>
      </c>
      <c r="E351" s="154" t="e">
        <f>#REF!</f>
        <v>#REF!</v>
      </c>
      <c r="F351" s="154" t="e">
        <f>#REF!</f>
        <v>#REF!</v>
      </c>
      <c r="G351" s="154" t="e">
        <f>#REF!</f>
        <v>#REF!</v>
      </c>
      <c r="H351" s="154" t="e">
        <f>#REF!</f>
        <v>#REF!</v>
      </c>
      <c r="I351" s="154" t="e">
        <f>#REF!</f>
        <v>#REF!</v>
      </c>
      <c r="J351" s="154" t="e">
        <f>#REF!</f>
        <v>#REF!</v>
      </c>
      <c r="K351" s="154" t="e">
        <f>#REF!</f>
        <v>#REF!</v>
      </c>
      <c r="L351" s="154" t="e">
        <f>#REF!</f>
        <v>#REF!</v>
      </c>
      <c r="M351" s="154" t="e">
        <f>#REF!</f>
        <v>#REF!</v>
      </c>
      <c r="N351" s="154" t="e">
        <f>#REF!</f>
        <v>#REF!</v>
      </c>
      <c r="O351" s="154" t="e">
        <f>#REF!</f>
        <v>#REF!</v>
      </c>
      <c r="P351" s="154" t="e">
        <f>#REF!</f>
        <v>#REF!</v>
      </c>
      <c r="Q351" s="154" t="e">
        <f>#REF!</f>
        <v>#REF!</v>
      </c>
      <c r="R351" s="154" t="e">
        <f>#REF!</f>
        <v>#REF!</v>
      </c>
      <c r="S351" s="154" t="e">
        <f>#REF!</f>
        <v>#REF!</v>
      </c>
      <c r="T351" s="154" t="e">
        <f>#REF!</f>
        <v>#REF!</v>
      </c>
      <c r="U351" s="154" t="e">
        <f>#REF!</f>
        <v>#REF!</v>
      </c>
      <c r="V351" s="154" t="e">
        <f>#REF!</f>
        <v>#REF!</v>
      </c>
      <c r="W351" s="154" t="e">
        <f>#REF!</f>
        <v>#REF!</v>
      </c>
      <c r="X351" s="154" t="e">
        <f>#REF!</f>
        <v>#REF!</v>
      </c>
      <c r="Y351" s="154" t="e">
        <f>#REF!</f>
        <v>#REF!</v>
      </c>
    </row>
    <row r="352" spans="1:25">
      <c r="A352" s="142">
        <v>30</v>
      </c>
      <c r="B352" s="154" t="e">
        <f>#REF!</f>
        <v>#REF!</v>
      </c>
      <c r="C352" s="154" t="e">
        <f>#REF!</f>
        <v>#REF!</v>
      </c>
      <c r="D352" s="154" t="e">
        <f>#REF!</f>
        <v>#REF!</v>
      </c>
      <c r="E352" s="154" t="e">
        <f>#REF!</f>
        <v>#REF!</v>
      </c>
      <c r="F352" s="154" t="e">
        <f>#REF!</f>
        <v>#REF!</v>
      </c>
      <c r="G352" s="154" t="e">
        <f>#REF!</f>
        <v>#REF!</v>
      </c>
      <c r="H352" s="154" t="e">
        <f>#REF!</f>
        <v>#REF!</v>
      </c>
      <c r="I352" s="154" t="e">
        <f>#REF!</f>
        <v>#REF!</v>
      </c>
      <c r="J352" s="154" t="e">
        <f>#REF!</f>
        <v>#REF!</v>
      </c>
      <c r="K352" s="154" t="e">
        <f>#REF!</f>
        <v>#REF!</v>
      </c>
      <c r="L352" s="154" t="e">
        <f>#REF!</f>
        <v>#REF!</v>
      </c>
      <c r="M352" s="154" t="e">
        <f>#REF!</f>
        <v>#REF!</v>
      </c>
      <c r="N352" s="154" t="e">
        <f>#REF!</f>
        <v>#REF!</v>
      </c>
      <c r="O352" s="154" t="e">
        <f>#REF!</f>
        <v>#REF!</v>
      </c>
      <c r="P352" s="154" t="e">
        <f>#REF!</f>
        <v>#REF!</v>
      </c>
      <c r="Q352" s="154" t="e">
        <f>#REF!</f>
        <v>#REF!</v>
      </c>
      <c r="R352" s="154" t="e">
        <f>#REF!</f>
        <v>#REF!</v>
      </c>
      <c r="S352" s="154" t="e">
        <f>#REF!</f>
        <v>#REF!</v>
      </c>
      <c r="T352" s="154" t="e">
        <f>#REF!</f>
        <v>#REF!</v>
      </c>
      <c r="U352" s="154" t="e">
        <f>#REF!</f>
        <v>#REF!</v>
      </c>
      <c r="V352" s="154" t="e">
        <f>#REF!</f>
        <v>#REF!</v>
      </c>
      <c r="W352" s="154" t="e">
        <f>#REF!</f>
        <v>#REF!</v>
      </c>
      <c r="X352" s="154" t="e">
        <f>#REF!</f>
        <v>#REF!</v>
      </c>
      <c r="Y352" s="154" t="e">
        <f>#REF!</f>
        <v>#REF!</v>
      </c>
    </row>
    <row r="353" spans="1:25">
      <c r="A353" s="142">
        <v>31</v>
      </c>
      <c r="B353" s="154" t="e">
        <f>#REF!</f>
        <v>#REF!</v>
      </c>
      <c r="C353" s="154" t="e">
        <f>#REF!</f>
        <v>#REF!</v>
      </c>
      <c r="D353" s="154" t="e">
        <f>#REF!</f>
        <v>#REF!</v>
      </c>
      <c r="E353" s="154" t="e">
        <f>#REF!</f>
        <v>#REF!</v>
      </c>
      <c r="F353" s="154" t="e">
        <f>#REF!</f>
        <v>#REF!</v>
      </c>
      <c r="G353" s="154" t="e">
        <f>#REF!</f>
        <v>#REF!</v>
      </c>
      <c r="H353" s="154" t="e">
        <f>#REF!</f>
        <v>#REF!</v>
      </c>
      <c r="I353" s="154" t="e">
        <f>#REF!</f>
        <v>#REF!</v>
      </c>
      <c r="J353" s="154" t="e">
        <f>#REF!</f>
        <v>#REF!</v>
      </c>
      <c r="K353" s="154" t="e">
        <f>#REF!</f>
        <v>#REF!</v>
      </c>
      <c r="L353" s="154" t="e">
        <f>#REF!</f>
        <v>#REF!</v>
      </c>
      <c r="M353" s="154" t="e">
        <f>#REF!</f>
        <v>#REF!</v>
      </c>
      <c r="N353" s="154" t="e">
        <f>#REF!</f>
        <v>#REF!</v>
      </c>
      <c r="O353" s="154" t="e">
        <f>#REF!</f>
        <v>#REF!</v>
      </c>
      <c r="P353" s="154" t="e">
        <f>#REF!</f>
        <v>#REF!</v>
      </c>
      <c r="Q353" s="154" t="e">
        <f>#REF!</f>
        <v>#REF!</v>
      </c>
      <c r="R353" s="154" t="e">
        <f>#REF!</f>
        <v>#REF!</v>
      </c>
      <c r="S353" s="154" t="e">
        <f>#REF!</f>
        <v>#REF!</v>
      </c>
      <c r="T353" s="154" t="e">
        <f>#REF!</f>
        <v>#REF!</v>
      </c>
      <c r="U353" s="154" t="e">
        <f>#REF!</f>
        <v>#REF!</v>
      </c>
      <c r="V353" s="154" t="e">
        <f>#REF!</f>
        <v>#REF!</v>
      </c>
      <c r="W353" s="154" t="e">
        <f>#REF!</f>
        <v>#REF!</v>
      </c>
      <c r="X353" s="154" t="e">
        <f>#REF!</f>
        <v>#REF!</v>
      </c>
      <c r="Y353" s="154" t="e">
        <f>#REF!</f>
        <v>#REF!</v>
      </c>
    </row>
    <row r="354" spans="1:25" s="148" customFormat="1">
      <c r="A354" s="52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</row>
    <row r="355" spans="1:25">
      <c r="A355" s="476" t="s">
        <v>212</v>
      </c>
      <c r="B355" s="477" t="s">
        <v>215</v>
      </c>
      <c r="C355" s="477"/>
      <c r="D355" s="477"/>
      <c r="E355" s="477"/>
      <c r="F355" s="477"/>
      <c r="G355" s="477"/>
      <c r="H355" s="477"/>
      <c r="I355" s="477"/>
      <c r="J355" s="477"/>
      <c r="K355" s="477"/>
      <c r="L355" s="477"/>
      <c r="M355" s="477"/>
      <c r="N355" s="477"/>
      <c r="O355" s="477"/>
      <c r="P355" s="477"/>
      <c r="Q355" s="477"/>
      <c r="R355" s="477"/>
      <c r="S355" s="477"/>
      <c r="T355" s="477"/>
      <c r="U355" s="477"/>
      <c r="V355" s="477"/>
      <c r="W355" s="477"/>
      <c r="X355" s="477"/>
      <c r="Y355" s="477"/>
    </row>
    <row r="356" spans="1:25">
      <c r="A356" s="476"/>
      <c r="B356" s="156" t="s">
        <v>1</v>
      </c>
      <c r="C356" s="156" t="s">
        <v>2</v>
      </c>
      <c r="D356" s="156" t="s">
        <v>3</v>
      </c>
      <c r="E356" s="156" t="s">
        <v>4</v>
      </c>
      <c r="F356" s="156" t="s">
        <v>5</v>
      </c>
      <c r="G356" s="156" t="s">
        <v>6</v>
      </c>
      <c r="H356" s="156" t="s">
        <v>7</v>
      </c>
      <c r="I356" s="156" t="s">
        <v>8</v>
      </c>
      <c r="J356" s="156" t="s">
        <v>9</v>
      </c>
      <c r="K356" s="156" t="s">
        <v>10</v>
      </c>
      <c r="L356" s="156" t="s">
        <v>11</v>
      </c>
      <c r="M356" s="156" t="s">
        <v>12</v>
      </c>
      <c r="N356" s="156" t="s">
        <v>13</v>
      </c>
      <c r="O356" s="156" t="s">
        <v>14</v>
      </c>
      <c r="P356" s="156" t="s">
        <v>15</v>
      </c>
      <c r="Q356" s="156" t="s">
        <v>16</v>
      </c>
      <c r="R356" s="156" t="s">
        <v>17</v>
      </c>
      <c r="S356" s="156" t="s">
        <v>18</v>
      </c>
      <c r="T356" s="156" t="s">
        <v>19</v>
      </c>
      <c r="U356" s="156" t="s">
        <v>20</v>
      </c>
      <c r="V356" s="156" t="s">
        <v>21</v>
      </c>
      <c r="W356" s="156" t="s">
        <v>22</v>
      </c>
      <c r="X356" s="156" t="s">
        <v>23</v>
      </c>
      <c r="Y356" s="156" t="s">
        <v>24</v>
      </c>
    </row>
    <row r="357" spans="1:25">
      <c r="A357" s="142">
        <v>1</v>
      </c>
      <c r="B357" s="154" t="e">
        <f>#REF!</f>
        <v>#REF!</v>
      </c>
      <c r="C357" s="154" t="e">
        <f>#REF!</f>
        <v>#REF!</v>
      </c>
      <c r="D357" s="154" t="e">
        <f>#REF!</f>
        <v>#REF!</v>
      </c>
      <c r="E357" s="154" t="e">
        <f>#REF!</f>
        <v>#REF!</v>
      </c>
      <c r="F357" s="154" t="e">
        <f>#REF!</f>
        <v>#REF!</v>
      </c>
      <c r="G357" s="154" t="e">
        <f>#REF!</f>
        <v>#REF!</v>
      </c>
      <c r="H357" s="154" t="e">
        <f>#REF!</f>
        <v>#REF!</v>
      </c>
      <c r="I357" s="154" t="e">
        <f>#REF!</f>
        <v>#REF!</v>
      </c>
      <c r="J357" s="154" t="e">
        <f>#REF!</f>
        <v>#REF!</v>
      </c>
      <c r="K357" s="154" t="e">
        <f>#REF!</f>
        <v>#REF!</v>
      </c>
      <c r="L357" s="154" t="e">
        <f>#REF!</f>
        <v>#REF!</v>
      </c>
      <c r="M357" s="154" t="e">
        <f>#REF!</f>
        <v>#REF!</v>
      </c>
      <c r="N357" s="154" t="e">
        <f>#REF!</f>
        <v>#REF!</v>
      </c>
      <c r="O357" s="154" t="e">
        <f>#REF!</f>
        <v>#REF!</v>
      </c>
      <c r="P357" s="154" t="e">
        <f>#REF!</f>
        <v>#REF!</v>
      </c>
      <c r="Q357" s="154" t="e">
        <f>#REF!</f>
        <v>#REF!</v>
      </c>
      <c r="R357" s="154" t="e">
        <f>#REF!</f>
        <v>#REF!</v>
      </c>
      <c r="S357" s="154" t="e">
        <f>#REF!</f>
        <v>#REF!</v>
      </c>
      <c r="T357" s="154" t="e">
        <f>#REF!</f>
        <v>#REF!</v>
      </c>
      <c r="U357" s="154" t="e">
        <f>#REF!</f>
        <v>#REF!</v>
      </c>
      <c r="V357" s="154" t="e">
        <f>#REF!</f>
        <v>#REF!</v>
      </c>
      <c r="W357" s="154" t="e">
        <f>#REF!</f>
        <v>#REF!</v>
      </c>
      <c r="X357" s="154" t="e">
        <f>#REF!</f>
        <v>#REF!</v>
      </c>
      <c r="Y357" s="154" t="e">
        <f>#REF!</f>
        <v>#REF!</v>
      </c>
    </row>
    <row r="358" spans="1:25">
      <c r="A358" s="142">
        <v>2</v>
      </c>
      <c r="B358" s="154" t="e">
        <f>#REF!</f>
        <v>#REF!</v>
      </c>
      <c r="C358" s="154" t="e">
        <f>#REF!</f>
        <v>#REF!</v>
      </c>
      <c r="D358" s="154" t="e">
        <f>#REF!</f>
        <v>#REF!</v>
      </c>
      <c r="E358" s="154" t="e">
        <f>#REF!</f>
        <v>#REF!</v>
      </c>
      <c r="F358" s="154" t="e">
        <f>#REF!</f>
        <v>#REF!</v>
      </c>
      <c r="G358" s="154" t="e">
        <f>#REF!</f>
        <v>#REF!</v>
      </c>
      <c r="H358" s="154" t="e">
        <f>#REF!</f>
        <v>#REF!</v>
      </c>
      <c r="I358" s="154" t="e">
        <f>#REF!</f>
        <v>#REF!</v>
      </c>
      <c r="J358" s="154" t="e">
        <f>#REF!</f>
        <v>#REF!</v>
      </c>
      <c r="K358" s="154" t="e">
        <f>#REF!</f>
        <v>#REF!</v>
      </c>
      <c r="L358" s="154" t="e">
        <f>#REF!</f>
        <v>#REF!</v>
      </c>
      <c r="M358" s="154" t="e">
        <f>#REF!</f>
        <v>#REF!</v>
      </c>
      <c r="N358" s="154" t="e">
        <f>#REF!</f>
        <v>#REF!</v>
      </c>
      <c r="O358" s="154" t="e">
        <f>#REF!</f>
        <v>#REF!</v>
      </c>
      <c r="P358" s="154" t="e">
        <f>#REF!</f>
        <v>#REF!</v>
      </c>
      <c r="Q358" s="154" t="e">
        <f>#REF!</f>
        <v>#REF!</v>
      </c>
      <c r="R358" s="154" t="e">
        <f>#REF!</f>
        <v>#REF!</v>
      </c>
      <c r="S358" s="154" t="e">
        <f>#REF!</f>
        <v>#REF!</v>
      </c>
      <c r="T358" s="154" t="e">
        <f>#REF!</f>
        <v>#REF!</v>
      </c>
      <c r="U358" s="154" t="e">
        <f>#REF!</f>
        <v>#REF!</v>
      </c>
      <c r="V358" s="154" t="e">
        <f>#REF!</f>
        <v>#REF!</v>
      </c>
      <c r="W358" s="154" t="e">
        <f>#REF!</f>
        <v>#REF!</v>
      </c>
      <c r="X358" s="154" t="e">
        <f>#REF!</f>
        <v>#REF!</v>
      </c>
      <c r="Y358" s="154" t="e">
        <f>#REF!</f>
        <v>#REF!</v>
      </c>
    </row>
    <row r="359" spans="1:25">
      <c r="A359" s="142">
        <v>3</v>
      </c>
      <c r="B359" s="154" t="e">
        <f>#REF!</f>
        <v>#REF!</v>
      </c>
      <c r="C359" s="154" t="e">
        <f>#REF!</f>
        <v>#REF!</v>
      </c>
      <c r="D359" s="154" t="e">
        <f>#REF!</f>
        <v>#REF!</v>
      </c>
      <c r="E359" s="154" t="e">
        <f>#REF!</f>
        <v>#REF!</v>
      </c>
      <c r="F359" s="154" t="e">
        <f>#REF!</f>
        <v>#REF!</v>
      </c>
      <c r="G359" s="154" t="e">
        <f>#REF!</f>
        <v>#REF!</v>
      </c>
      <c r="H359" s="154" t="e">
        <f>#REF!</f>
        <v>#REF!</v>
      </c>
      <c r="I359" s="154" t="e">
        <f>#REF!</f>
        <v>#REF!</v>
      </c>
      <c r="J359" s="154" t="e">
        <f>#REF!</f>
        <v>#REF!</v>
      </c>
      <c r="K359" s="154" t="e">
        <f>#REF!</f>
        <v>#REF!</v>
      </c>
      <c r="L359" s="154" t="e">
        <f>#REF!</f>
        <v>#REF!</v>
      </c>
      <c r="M359" s="154" t="e">
        <f>#REF!</f>
        <v>#REF!</v>
      </c>
      <c r="N359" s="154" t="e">
        <f>#REF!</f>
        <v>#REF!</v>
      </c>
      <c r="O359" s="154" t="e">
        <f>#REF!</f>
        <v>#REF!</v>
      </c>
      <c r="P359" s="154" t="e">
        <f>#REF!</f>
        <v>#REF!</v>
      </c>
      <c r="Q359" s="154" t="e">
        <f>#REF!</f>
        <v>#REF!</v>
      </c>
      <c r="R359" s="154" t="e">
        <f>#REF!</f>
        <v>#REF!</v>
      </c>
      <c r="S359" s="154" t="e">
        <f>#REF!</f>
        <v>#REF!</v>
      </c>
      <c r="T359" s="154" t="e">
        <f>#REF!</f>
        <v>#REF!</v>
      </c>
      <c r="U359" s="154" t="e">
        <f>#REF!</f>
        <v>#REF!</v>
      </c>
      <c r="V359" s="154" t="e">
        <f>#REF!</f>
        <v>#REF!</v>
      </c>
      <c r="W359" s="154" t="e">
        <f>#REF!</f>
        <v>#REF!</v>
      </c>
      <c r="X359" s="154" t="e">
        <f>#REF!</f>
        <v>#REF!</v>
      </c>
      <c r="Y359" s="154" t="e">
        <f>#REF!</f>
        <v>#REF!</v>
      </c>
    </row>
    <row r="360" spans="1:25">
      <c r="A360" s="142">
        <v>4</v>
      </c>
      <c r="B360" s="154" t="e">
        <f>#REF!</f>
        <v>#REF!</v>
      </c>
      <c r="C360" s="154" t="e">
        <f>#REF!</f>
        <v>#REF!</v>
      </c>
      <c r="D360" s="154" t="e">
        <f>#REF!</f>
        <v>#REF!</v>
      </c>
      <c r="E360" s="154" t="e">
        <f>#REF!</f>
        <v>#REF!</v>
      </c>
      <c r="F360" s="154" t="e">
        <f>#REF!</f>
        <v>#REF!</v>
      </c>
      <c r="G360" s="154" t="e">
        <f>#REF!</f>
        <v>#REF!</v>
      </c>
      <c r="H360" s="154" t="e">
        <f>#REF!</f>
        <v>#REF!</v>
      </c>
      <c r="I360" s="154" t="e">
        <f>#REF!</f>
        <v>#REF!</v>
      </c>
      <c r="J360" s="154" t="e">
        <f>#REF!</f>
        <v>#REF!</v>
      </c>
      <c r="K360" s="154" t="e">
        <f>#REF!</f>
        <v>#REF!</v>
      </c>
      <c r="L360" s="154" t="e">
        <f>#REF!</f>
        <v>#REF!</v>
      </c>
      <c r="M360" s="154" t="e">
        <f>#REF!</f>
        <v>#REF!</v>
      </c>
      <c r="N360" s="154" t="e">
        <f>#REF!</f>
        <v>#REF!</v>
      </c>
      <c r="O360" s="154" t="e">
        <f>#REF!</f>
        <v>#REF!</v>
      </c>
      <c r="P360" s="154" t="e">
        <f>#REF!</f>
        <v>#REF!</v>
      </c>
      <c r="Q360" s="154" t="e">
        <f>#REF!</f>
        <v>#REF!</v>
      </c>
      <c r="R360" s="154" t="e">
        <f>#REF!</f>
        <v>#REF!</v>
      </c>
      <c r="S360" s="154" t="e">
        <f>#REF!</f>
        <v>#REF!</v>
      </c>
      <c r="T360" s="154" t="e">
        <f>#REF!</f>
        <v>#REF!</v>
      </c>
      <c r="U360" s="154" t="e">
        <f>#REF!</f>
        <v>#REF!</v>
      </c>
      <c r="V360" s="154" t="e">
        <f>#REF!</f>
        <v>#REF!</v>
      </c>
      <c r="W360" s="154" t="e">
        <f>#REF!</f>
        <v>#REF!</v>
      </c>
      <c r="X360" s="154" t="e">
        <f>#REF!</f>
        <v>#REF!</v>
      </c>
      <c r="Y360" s="154" t="e">
        <f>#REF!</f>
        <v>#REF!</v>
      </c>
    </row>
    <row r="361" spans="1:25">
      <c r="A361" s="142">
        <v>5</v>
      </c>
      <c r="B361" s="154" t="e">
        <f>#REF!</f>
        <v>#REF!</v>
      </c>
      <c r="C361" s="154" t="e">
        <f>#REF!</f>
        <v>#REF!</v>
      </c>
      <c r="D361" s="154" t="e">
        <f>#REF!</f>
        <v>#REF!</v>
      </c>
      <c r="E361" s="154" t="e">
        <f>#REF!</f>
        <v>#REF!</v>
      </c>
      <c r="F361" s="154" t="e">
        <f>#REF!</f>
        <v>#REF!</v>
      </c>
      <c r="G361" s="154" t="e">
        <f>#REF!</f>
        <v>#REF!</v>
      </c>
      <c r="H361" s="154" t="e">
        <f>#REF!</f>
        <v>#REF!</v>
      </c>
      <c r="I361" s="154" t="e">
        <f>#REF!</f>
        <v>#REF!</v>
      </c>
      <c r="J361" s="154" t="e">
        <f>#REF!</f>
        <v>#REF!</v>
      </c>
      <c r="K361" s="154" t="e">
        <f>#REF!</f>
        <v>#REF!</v>
      </c>
      <c r="L361" s="154" t="e">
        <f>#REF!</f>
        <v>#REF!</v>
      </c>
      <c r="M361" s="154" t="e">
        <f>#REF!</f>
        <v>#REF!</v>
      </c>
      <c r="N361" s="154" t="e">
        <f>#REF!</f>
        <v>#REF!</v>
      </c>
      <c r="O361" s="154" t="e">
        <f>#REF!</f>
        <v>#REF!</v>
      </c>
      <c r="P361" s="154" t="e">
        <f>#REF!</f>
        <v>#REF!</v>
      </c>
      <c r="Q361" s="154" t="e">
        <f>#REF!</f>
        <v>#REF!</v>
      </c>
      <c r="R361" s="154" t="e">
        <f>#REF!</f>
        <v>#REF!</v>
      </c>
      <c r="S361" s="154" t="e">
        <f>#REF!</f>
        <v>#REF!</v>
      </c>
      <c r="T361" s="154" t="e">
        <f>#REF!</f>
        <v>#REF!</v>
      </c>
      <c r="U361" s="154" t="e">
        <f>#REF!</f>
        <v>#REF!</v>
      </c>
      <c r="V361" s="154" t="e">
        <f>#REF!</f>
        <v>#REF!</v>
      </c>
      <c r="W361" s="154" t="e">
        <f>#REF!</f>
        <v>#REF!</v>
      </c>
      <c r="X361" s="154" t="e">
        <f>#REF!</f>
        <v>#REF!</v>
      </c>
      <c r="Y361" s="154" t="e">
        <f>#REF!</f>
        <v>#REF!</v>
      </c>
    </row>
    <row r="362" spans="1:25">
      <c r="A362" s="142">
        <v>6</v>
      </c>
      <c r="B362" s="154" t="e">
        <f>#REF!</f>
        <v>#REF!</v>
      </c>
      <c r="C362" s="154" t="e">
        <f>#REF!</f>
        <v>#REF!</v>
      </c>
      <c r="D362" s="154" t="e">
        <f>#REF!</f>
        <v>#REF!</v>
      </c>
      <c r="E362" s="154" t="e">
        <f>#REF!</f>
        <v>#REF!</v>
      </c>
      <c r="F362" s="154" t="e">
        <f>#REF!</f>
        <v>#REF!</v>
      </c>
      <c r="G362" s="154" t="e">
        <f>#REF!</f>
        <v>#REF!</v>
      </c>
      <c r="H362" s="154" t="e">
        <f>#REF!</f>
        <v>#REF!</v>
      </c>
      <c r="I362" s="154" t="e">
        <f>#REF!</f>
        <v>#REF!</v>
      </c>
      <c r="J362" s="154" t="e">
        <f>#REF!</f>
        <v>#REF!</v>
      </c>
      <c r="K362" s="154" t="e">
        <f>#REF!</f>
        <v>#REF!</v>
      </c>
      <c r="L362" s="154" t="e">
        <f>#REF!</f>
        <v>#REF!</v>
      </c>
      <c r="M362" s="154" t="e">
        <f>#REF!</f>
        <v>#REF!</v>
      </c>
      <c r="N362" s="154" t="e">
        <f>#REF!</f>
        <v>#REF!</v>
      </c>
      <c r="O362" s="154" t="e">
        <f>#REF!</f>
        <v>#REF!</v>
      </c>
      <c r="P362" s="154" t="e">
        <f>#REF!</f>
        <v>#REF!</v>
      </c>
      <c r="Q362" s="154" t="e">
        <f>#REF!</f>
        <v>#REF!</v>
      </c>
      <c r="R362" s="154" t="e">
        <f>#REF!</f>
        <v>#REF!</v>
      </c>
      <c r="S362" s="154" t="e">
        <f>#REF!</f>
        <v>#REF!</v>
      </c>
      <c r="T362" s="154" t="e">
        <f>#REF!</f>
        <v>#REF!</v>
      </c>
      <c r="U362" s="154" t="e">
        <f>#REF!</f>
        <v>#REF!</v>
      </c>
      <c r="V362" s="154" t="e">
        <f>#REF!</f>
        <v>#REF!</v>
      </c>
      <c r="W362" s="154" t="e">
        <f>#REF!</f>
        <v>#REF!</v>
      </c>
      <c r="X362" s="154" t="e">
        <f>#REF!</f>
        <v>#REF!</v>
      </c>
      <c r="Y362" s="154" t="e">
        <f>#REF!</f>
        <v>#REF!</v>
      </c>
    </row>
    <row r="363" spans="1:25">
      <c r="A363" s="142">
        <v>7</v>
      </c>
      <c r="B363" s="154" t="e">
        <f>#REF!</f>
        <v>#REF!</v>
      </c>
      <c r="C363" s="154" t="e">
        <f>#REF!</f>
        <v>#REF!</v>
      </c>
      <c r="D363" s="154" t="e">
        <f>#REF!</f>
        <v>#REF!</v>
      </c>
      <c r="E363" s="154" t="e">
        <f>#REF!</f>
        <v>#REF!</v>
      </c>
      <c r="F363" s="154" t="e">
        <f>#REF!</f>
        <v>#REF!</v>
      </c>
      <c r="G363" s="154" t="e">
        <f>#REF!</f>
        <v>#REF!</v>
      </c>
      <c r="H363" s="154" t="e">
        <f>#REF!</f>
        <v>#REF!</v>
      </c>
      <c r="I363" s="154" t="e">
        <f>#REF!</f>
        <v>#REF!</v>
      </c>
      <c r="J363" s="154" t="e">
        <f>#REF!</f>
        <v>#REF!</v>
      </c>
      <c r="K363" s="154" t="e">
        <f>#REF!</f>
        <v>#REF!</v>
      </c>
      <c r="L363" s="154" t="e">
        <f>#REF!</f>
        <v>#REF!</v>
      </c>
      <c r="M363" s="154" t="e">
        <f>#REF!</f>
        <v>#REF!</v>
      </c>
      <c r="N363" s="154" t="e">
        <f>#REF!</f>
        <v>#REF!</v>
      </c>
      <c r="O363" s="154" t="e">
        <f>#REF!</f>
        <v>#REF!</v>
      </c>
      <c r="P363" s="154" t="e">
        <f>#REF!</f>
        <v>#REF!</v>
      </c>
      <c r="Q363" s="154" t="e">
        <f>#REF!</f>
        <v>#REF!</v>
      </c>
      <c r="R363" s="154" t="e">
        <f>#REF!</f>
        <v>#REF!</v>
      </c>
      <c r="S363" s="154" t="e">
        <f>#REF!</f>
        <v>#REF!</v>
      </c>
      <c r="T363" s="154" t="e">
        <f>#REF!</f>
        <v>#REF!</v>
      </c>
      <c r="U363" s="154" t="e">
        <f>#REF!</f>
        <v>#REF!</v>
      </c>
      <c r="V363" s="154" t="e">
        <f>#REF!</f>
        <v>#REF!</v>
      </c>
      <c r="W363" s="154" t="e">
        <f>#REF!</f>
        <v>#REF!</v>
      </c>
      <c r="X363" s="154" t="e">
        <f>#REF!</f>
        <v>#REF!</v>
      </c>
      <c r="Y363" s="154" t="e">
        <f>#REF!</f>
        <v>#REF!</v>
      </c>
    </row>
    <row r="364" spans="1:25">
      <c r="A364" s="142">
        <v>8</v>
      </c>
      <c r="B364" s="154" t="e">
        <f>#REF!</f>
        <v>#REF!</v>
      </c>
      <c r="C364" s="154" t="e">
        <f>#REF!</f>
        <v>#REF!</v>
      </c>
      <c r="D364" s="154" t="e">
        <f>#REF!</f>
        <v>#REF!</v>
      </c>
      <c r="E364" s="154" t="e">
        <f>#REF!</f>
        <v>#REF!</v>
      </c>
      <c r="F364" s="154" t="e">
        <f>#REF!</f>
        <v>#REF!</v>
      </c>
      <c r="G364" s="154" t="e">
        <f>#REF!</f>
        <v>#REF!</v>
      </c>
      <c r="H364" s="154" t="e">
        <f>#REF!</f>
        <v>#REF!</v>
      </c>
      <c r="I364" s="154" t="e">
        <f>#REF!</f>
        <v>#REF!</v>
      </c>
      <c r="J364" s="154" t="e">
        <f>#REF!</f>
        <v>#REF!</v>
      </c>
      <c r="K364" s="154" t="e">
        <f>#REF!</f>
        <v>#REF!</v>
      </c>
      <c r="L364" s="154" t="e">
        <f>#REF!</f>
        <v>#REF!</v>
      </c>
      <c r="M364" s="154" t="e">
        <f>#REF!</f>
        <v>#REF!</v>
      </c>
      <c r="N364" s="154" t="e">
        <f>#REF!</f>
        <v>#REF!</v>
      </c>
      <c r="O364" s="154" t="e">
        <f>#REF!</f>
        <v>#REF!</v>
      </c>
      <c r="P364" s="154" t="e">
        <f>#REF!</f>
        <v>#REF!</v>
      </c>
      <c r="Q364" s="154" t="e">
        <f>#REF!</f>
        <v>#REF!</v>
      </c>
      <c r="R364" s="154" t="e">
        <f>#REF!</f>
        <v>#REF!</v>
      </c>
      <c r="S364" s="154" t="e">
        <f>#REF!</f>
        <v>#REF!</v>
      </c>
      <c r="T364" s="154" t="e">
        <f>#REF!</f>
        <v>#REF!</v>
      </c>
      <c r="U364" s="154" t="e">
        <f>#REF!</f>
        <v>#REF!</v>
      </c>
      <c r="V364" s="154" t="e">
        <f>#REF!</f>
        <v>#REF!</v>
      </c>
      <c r="W364" s="154" t="e">
        <f>#REF!</f>
        <v>#REF!</v>
      </c>
      <c r="X364" s="154" t="e">
        <f>#REF!</f>
        <v>#REF!</v>
      </c>
      <c r="Y364" s="154" t="e">
        <f>#REF!</f>
        <v>#REF!</v>
      </c>
    </row>
    <row r="365" spans="1:25">
      <c r="A365" s="142">
        <v>9</v>
      </c>
      <c r="B365" s="154" t="e">
        <f>#REF!</f>
        <v>#REF!</v>
      </c>
      <c r="C365" s="154" t="e">
        <f>#REF!</f>
        <v>#REF!</v>
      </c>
      <c r="D365" s="154" t="e">
        <f>#REF!</f>
        <v>#REF!</v>
      </c>
      <c r="E365" s="154" t="e">
        <f>#REF!</f>
        <v>#REF!</v>
      </c>
      <c r="F365" s="154" t="e">
        <f>#REF!</f>
        <v>#REF!</v>
      </c>
      <c r="G365" s="154" t="e">
        <f>#REF!</f>
        <v>#REF!</v>
      </c>
      <c r="H365" s="154" t="e">
        <f>#REF!</f>
        <v>#REF!</v>
      </c>
      <c r="I365" s="154" t="e">
        <f>#REF!</f>
        <v>#REF!</v>
      </c>
      <c r="J365" s="154" t="e">
        <f>#REF!</f>
        <v>#REF!</v>
      </c>
      <c r="K365" s="154" t="e">
        <f>#REF!</f>
        <v>#REF!</v>
      </c>
      <c r="L365" s="154" t="e">
        <f>#REF!</f>
        <v>#REF!</v>
      </c>
      <c r="M365" s="154" t="e">
        <f>#REF!</f>
        <v>#REF!</v>
      </c>
      <c r="N365" s="154" t="e">
        <f>#REF!</f>
        <v>#REF!</v>
      </c>
      <c r="O365" s="154" t="e">
        <f>#REF!</f>
        <v>#REF!</v>
      </c>
      <c r="P365" s="154" t="e">
        <f>#REF!</f>
        <v>#REF!</v>
      </c>
      <c r="Q365" s="154" t="e">
        <f>#REF!</f>
        <v>#REF!</v>
      </c>
      <c r="R365" s="154" t="e">
        <f>#REF!</f>
        <v>#REF!</v>
      </c>
      <c r="S365" s="154" t="e">
        <f>#REF!</f>
        <v>#REF!</v>
      </c>
      <c r="T365" s="154" t="e">
        <f>#REF!</f>
        <v>#REF!</v>
      </c>
      <c r="U365" s="154" t="e">
        <f>#REF!</f>
        <v>#REF!</v>
      </c>
      <c r="V365" s="154" t="e">
        <f>#REF!</f>
        <v>#REF!</v>
      </c>
      <c r="W365" s="154" t="e">
        <f>#REF!</f>
        <v>#REF!</v>
      </c>
      <c r="X365" s="154" t="e">
        <f>#REF!</f>
        <v>#REF!</v>
      </c>
      <c r="Y365" s="154" t="e">
        <f>#REF!</f>
        <v>#REF!</v>
      </c>
    </row>
    <row r="366" spans="1:25">
      <c r="A366" s="142">
        <v>10</v>
      </c>
      <c r="B366" s="154" t="e">
        <f>#REF!</f>
        <v>#REF!</v>
      </c>
      <c r="C366" s="154" t="e">
        <f>#REF!</f>
        <v>#REF!</v>
      </c>
      <c r="D366" s="154" t="e">
        <f>#REF!</f>
        <v>#REF!</v>
      </c>
      <c r="E366" s="154" t="e">
        <f>#REF!</f>
        <v>#REF!</v>
      </c>
      <c r="F366" s="154" t="e">
        <f>#REF!</f>
        <v>#REF!</v>
      </c>
      <c r="G366" s="154" t="e">
        <f>#REF!</f>
        <v>#REF!</v>
      </c>
      <c r="H366" s="154" t="e">
        <f>#REF!</f>
        <v>#REF!</v>
      </c>
      <c r="I366" s="154" t="e">
        <f>#REF!</f>
        <v>#REF!</v>
      </c>
      <c r="J366" s="154" t="e">
        <f>#REF!</f>
        <v>#REF!</v>
      </c>
      <c r="K366" s="154" t="e">
        <f>#REF!</f>
        <v>#REF!</v>
      </c>
      <c r="L366" s="154" t="e">
        <f>#REF!</f>
        <v>#REF!</v>
      </c>
      <c r="M366" s="154" t="e">
        <f>#REF!</f>
        <v>#REF!</v>
      </c>
      <c r="N366" s="154" t="e">
        <f>#REF!</f>
        <v>#REF!</v>
      </c>
      <c r="O366" s="154" t="e">
        <f>#REF!</f>
        <v>#REF!</v>
      </c>
      <c r="P366" s="154" t="e">
        <f>#REF!</f>
        <v>#REF!</v>
      </c>
      <c r="Q366" s="154" t="e">
        <f>#REF!</f>
        <v>#REF!</v>
      </c>
      <c r="R366" s="154" t="e">
        <f>#REF!</f>
        <v>#REF!</v>
      </c>
      <c r="S366" s="154" t="e">
        <f>#REF!</f>
        <v>#REF!</v>
      </c>
      <c r="T366" s="154" t="e">
        <f>#REF!</f>
        <v>#REF!</v>
      </c>
      <c r="U366" s="154" t="e">
        <f>#REF!</f>
        <v>#REF!</v>
      </c>
      <c r="V366" s="154" t="e">
        <f>#REF!</f>
        <v>#REF!</v>
      </c>
      <c r="W366" s="154" t="e">
        <f>#REF!</f>
        <v>#REF!</v>
      </c>
      <c r="X366" s="154" t="e">
        <f>#REF!</f>
        <v>#REF!</v>
      </c>
      <c r="Y366" s="154" t="e">
        <f>#REF!</f>
        <v>#REF!</v>
      </c>
    </row>
    <row r="367" spans="1:25">
      <c r="A367" s="142">
        <v>11</v>
      </c>
      <c r="B367" s="154" t="e">
        <f>#REF!</f>
        <v>#REF!</v>
      </c>
      <c r="C367" s="154" t="e">
        <f>#REF!</f>
        <v>#REF!</v>
      </c>
      <c r="D367" s="154" t="e">
        <f>#REF!</f>
        <v>#REF!</v>
      </c>
      <c r="E367" s="154" t="e">
        <f>#REF!</f>
        <v>#REF!</v>
      </c>
      <c r="F367" s="154" t="e">
        <f>#REF!</f>
        <v>#REF!</v>
      </c>
      <c r="G367" s="154" t="e">
        <f>#REF!</f>
        <v>#REF!</v>
      </c>
      <c r="H367" s="154" t="e">
        <f>#REF!</f>
        <v>#REF!</v>
      </c>
      <c r="I367" s="154" t="e">
        <f>#REF!</f>
        <v>#REF!</v>
      </c>
      <c r="J367" s="154" t="e">
        <f>#REF!</f>
        <v>#REF!</v>
      </c>
      <c r="K367" s="154" t="e">
        <f>#REF!</f>
        <v>#REF!</v>
      </c>
      <c r="L367" s="154" t="e">
        <f>#REF!</f>
        <v>#REF!</v>
      </c>
      <c r="M367" s="154" t="e">
        <f>#REF!</f>
        <v>#REF!</v>
      </c>
      <c r="N367" s="154" t="e">
        <f>#REF!</f>
        <v>#REF!</v>
      </c>
      <c r="O367" s="154" t="e">
        <f>#REF!</f>
        <v>#REF!</v>
      </c>
      <c r="P367" s="154" t="e">
        <f>#REF!</f>
        <v>#REF!</v>
      </c>
      <c r="Q367" s="154" t="e">
        <f>#REF!</f>
        <v>#REF!</v>
      </c>
      <c r="R367" s="154" t="e">
        <f>#REF!</f>
        <v>#REF!</v>
      </c>
      <c r="S367" s="154" t="e">
        <f>#REF!</f>
        <v>#REF!</v>
      </c>
      <c r="T367" s="154" t="e">
        <f>#REF!</f>
        <v>#REF!</v>
      </c>
      <c r="U367" s="154" t="e">
        <f>#REF!</f>
        <v>#REF!</v>
      </c>
      <c r="V367" s="154" t="e">
        <f>#REF!</f>
        <v>#REF!</v>
      </c>
      <c r="W367" s="154" t="e">
        <f>#REF!</f>
        <v>#REF!</v>
      </c>
      <c r="X367" s="154" t="e">
        <f>#REF!</f>
        <v>#REF!</v>
      </c>
      <c r="Y367" s="154" t="e">
        <f>#REF!</f>
        <v>#REF!</v>
      </c>
    </row>
    <row r="368" spans="1:25">
      <c r="A368" s="142">
        <v>12</v>
      </c>
      <c r="B368" s="154" t="e">
        <f>#REF!</f>
        <v>#REF!</v>
      </c>
      <c r="C368" s="154" t="e">
        <f>#REF!</f>
        <v>#REF!</v>
      </c>
      <c r="D368" s="154" t="e">
        <f>#REF!</f>
        <v>#REF!</v>
      </c>
      <c r="E368" s="154" t="e">
        <f>#REF!</f>
        <v>#REF!</v>
      </c>
      <c r="F368" s="154" t="e">
        <f>#REF!</f>
        <v>#REF!</v>
      </c>
      <c r="G368" s="154" t="e">
        <f>#REF!</f>
        <v>#REF!</v>
      </c>
      <c r="H368" s="154" t="e">
        <f>#REF!</f>
        <v>#REF!</v>
      </c>
      <c r="I368" s="154" t="e">
        <f>#REF!</f>
        <v>#REF!</v>
      </c>
      <c r="J368" s="154" t="e">
        <f>#REF!</f>
        <v>#REF!</v>
      </c>
      <c r="K368" s="154" t="e">
        <f>#REF!</f>
        <v>#REF!</v>
      </c>
      <c r="L368" s="154" t="e">
        <f>#REF!</f>
        <v>#REF!</v>
      </c>
      <c r="M368" s="154" t="e">
        <f>#REF!</f>
        <v>#REF!</v>
      </c>
      <c r="N368" s="154" t="e">
        <f>#REF!</f>
        <v>#REF!</v>
      </c>
      <c r="O368" s="154" t="e">
        <f>#REF!</f>
        <v>#REF!</v>
      </c>
      <c r="P368" s="154" t="e">
        <f>#REF!</f>
        <v>#REF!</v>
      </c>
      <c r="Q368" s="154" t="e">
        <f>#REF!</f>
        <v>#REF!</v>
      </c>
      <c r="R368" s="154" t="e">
        <f>#REF!</f>
        <v>#REF!</v>
      </c>
      <c r="S368" s="154" t="e">
        <f>#REF!</f>
        <v>#REF!</v>
      </c>
      <c r="T368" s="154" t="e">
        <f>#REF!</f>
        <v>#REF!</v>
      </c>
      <c r="U368" s="154" t="e">
        <f>#REF!</f>
        <v>#REF!</v>
      </c>
      <c r="V368" s="154" t="e">
        <f>#REF!</f>
        <v>#REF!</v>
      </c>
      <c r="W368" s="154" t="e">
        <f>#REF!</f>
        <v>#REF!</v>
      </c>
      <c r="X368" s="154" t="e">
        <f>#REF!</f>
        <v>#REF!</v>
      </c>
      <c r="Y368" s="154" t="e">
        <f>#REF!</f>
        <v>#REF!</v>
      </c>
    </row>
    <row r="369" spans="1:25">
      <c r="A369" s="142">
        <v>13</v>
      </c>
      <c r="B369" s="154" t="e">
        <f>#REF!</f>
        <v>#REF!</v>
      </c>
      <c r="C369" s="154" t="e">
        <f>#REF!</f>
        <v>#REF!</v>
      </c>
      <c r="D369" s="154" t="e">
        <f>#REF!</f>
        <v>#REF!</v>
      </c>
      <c r="E369" s="154" t="e">
        <f>#REF!</f>
        <v>#REF!</v>
      </c>
      <c r="F369" s="154" t="e">
        <f>#REF!</f>
        <v>#REF!</v>
      </c>
      <c r="G369" s="154" t="e">
        <f>#REF!</f>
        <v>#REF!</v>
      </c>
      <c r="H369" s="154" t="e">
        <f>#REF!</f>
        <v>#REF!</v>
      </c>
      <c r="I369" s="154" t="e">
        <f>#REF!</f>
        <v>#REF!</v>
      </c>
      <c r="J369" s="154" t="e">
        <f>#REF!</f>
        <v>#REF!</v>
      </c>
      <c r="K369" s="154" t="e">
        <f>#REF!</f>
        <v>#REF!</v>
      </c>
      <c r="L369" s="154" t="e">
        <f>#REF!</f>
        <v>#REF!</v>
      </c>
      <c r="M369" s="154" t="e">
        <f>#REF!</f>
        <v>#REF!</v>
      </c>
      <c r="N369" s="154" t="e">
        <f>#REF!</f>
        <v>#REF!</v>
      </c>
      <c r="O369" s="154" t="e">
        <f>#REF!</f>
        <v>#REF!</v>
      </c>
      <c r="P369" s="154" t="e">
        <f>#REF!</f>
        <v>#REF!</v>
      </c>
      <c r="Q369" s="154" t="e">
        <f>#REF!</f>
        <v>#REF!</v>
      </c>
      <c r="R369" s="154" t="e">
        <f>#REF!</f>
        <v>#REF!</v>
      </c>
      <c r="S369" s="154" t="e">
        <f>#REF!</f>
        <v>#REF!</v>
      </c>
      <c r="T369" s="154" t="e">
        <f>#REF!</f>
        <v>#REF!</v>
      </c>
      <c r="U369" s="154" t="e">
        <f>#REF!</f>
        <v>#REF!</v>
      </c>
      <c r="V369" s="154" t="e">
        <f>#REF!</f>
        <v>#REF!</v>
      </c>
      <c r="W369" s="154" t="e">
        <f>#REF!</f>
        <v>#REF!</v>
      </c>
      <c r="X369" s="154" t="e">
        <f>#REF!</f>
        <v>#REF!</v>
      </c>
      <c r="Y369" s="154" t="e">
        <f>#REF!</f>
        <v>#REF!</v>
      </c>
    </row>
    <row r="370" spans="1:25">
      <c r="A370" s="142">
        <v>14</v>
      </c>
      <c r="B370" s="154" t="e">
        <f>#REF!</f>
        <v>#REF!</v>
      </c>
      <c r="C370" s="154" t="e">
        <f>#REF!</f>
        <v>#REF!</v>
      </c>
      <c r="D370" s="154" t="e">
        <f>#REF!</f>
        <v>#REF!</v>
      </c>
      <c r="E370" s="154" t="e">
        <f>#REF!</f>
        <v>#REF!</v>
      </c>
      <c r="F370" s="154" t="e">
        <f>#REF!</f>
        <v>#REF!</v>
      </c>
      <c r="G370" s="154" t="e">
        <f>#REF!</f>
        <v>#REF!</v>
      </c>
      <c r="H370" s="154" t="e">
        <f>#REF!</f>
        <v>#REF!</v>
      </c>
      <c r="I370" s="154" t="e">
        <f>#REF!</f>
        <v>#REF!</v>
      </c>
      <c r="J370" s="154" t="e">
        <f>#REF!</f>
        <v>#REF!</v>
      </c>
      <c r="K370" s="154" t="e">
        <f>#REF!</f>
        <v>#REF!</v>
      </c>
      <c r="L370" s="154" t="e">
        <f>#REF!</f>
        <v>#REF!</v>
      </c>
      <c r="M370" s="154" t="e">
        <f>#REF!</f>
        <v>#REF!</v>
      </c>
      <c r="N370" s="154" t="e">
        <f>#REF!</f>
        <v>#REF!</v>
      </c>
      <c r="O370" s="154" t="e">
        <f>#REF!</f>
        <v>#REF!</v>
      </c>
      <c r="P370" s="154" t="e">
        <f>#REF!</f>
        <v>#REF!</v>
      </c>
      <c r="Q370" s="154" t="e">
        <f>#REF!</f>
        <v>#REF!</v>
      </c>
      <c r="R370" s="154" t="e">
        <f>#REF!</f>
        <v>#REF!</v>
      </c>
      <c r="S370" s="154" t="e">
        <f>#REF!</f>
        <v>#REF!</v>
      </c>
      <c r="T370" s="154" t="e">
        <f>#REF!</f>
        <v>#REF!</v>
      </c>
      <c r="U370" s="154" t="e">
        <f>#REF!</f>
        <v>#REF!</v>
      </c>
      <c r="V370" s="154" t="e">
        <f>#REF!</f>
        <v>#REF!</v>
      </c>
      <c r="W370" s="154" t="e">
        <f>#REF!</f>
        <v>#REF!</v>
      </c>
      <c r="X370" s="154" t="e">
        <f>#REF!</f>
        <v>#REF!</v>
      </c>
      <c r="Y370" s="154" t="e">
        <f>#REF!</f>
        <v>#REF!</v>
      </c>
    </row>
    <row r="371" spans="1:25">
      <c r="A371" s="142">
        <v>15</v>
      </c>
      <c r="B371" s="154" t="e">
        <f>#REF!</f>
        <v>#REF!</v>
      </c>
      <c r="C371" s="154" t="e">
        <f>#REF!</f>
        <v>#REF!</v>
      </c>
      <c r="D371" s="154" t="e">
        <f>#REF!</f>
        <v>#REF!</v>
      </c>
      <c r="E371" s="154" t="e">
        <f>#REF!</f>
        <v>#REF!</v>
      </c>
      <c r="F371" s="154" t="e">
        <f>#REF!</f>
        <v>#REF!</v>
      </c>
      <c r="G371" s="154" t="e">
        <f>#REF!</f>
        <v>#REF!</v>
      </c>
      <c r="H371" s="154" t="e">
        <f>#REF!</f>
        <v>#REF!</v>
      </c>
      <c r="I371" s="154" t="e">
        <f>#REF!</f>
        <v>#REF!</v>
      </c>
      <c r="J371" s="154" t="e">
        <f>#REF!</f>
        <v>#REF!</v>
      </c>
      <c r="K371" s="154" t="e">
        <f>#REF!</f>
        <v>#REF!</v>
      </c>
      <c r="L371" s="154" t="e">
        <f>#REF!</f>
        <v>#REF!</v>
      </c>
      <c r="M371" s="154" t="e">
        <f>#REF!</f>
        <v>#REF!</v>
      </c>
      <c r="N371" s="154" t="e">
        <f>#REF!</f>
        <v>#REF!</v>
      </c>
      <c r="O371" s="154" t="e">
        <f>#REF!</f>
        <v>#REF!</v>
      </c>
      <c r="P371" s="154" t="e">
        <f>#REF!</f>
        <v>#REF!</v>
      </c>
      <c r="Q371" s="154" t="e">
        <f>#REF!</f>
        <v>#REF!</v>
      </c>
      <c r="R371" s="154" t="e">
        <f>#REF!</f>
        <v>#REF!</v>
      </c>
      <c r="S371" s="154" t="e">
        <f>#REF!</f>
        <v>#REF!</v>
      </c>
      <c r="T371" s="154" t="e">
        <f>#REF!</f>
        <v>#REF!</v>
      </c>
      <c r="U371" s="154" t="e">
        <f>#REF!</f>
        <v>#REF!</v>
      </c>
      <c r="V371" s="154" t="e">
        <f>#REF!</f>
        <v>#REF!</v>
      </c>
      <c r="W371" s="154" t="e">
        <f>#REF!</f>
        <v>#REF!</v>
      </c>
      <c r="X371" s="154" t="e">
        <f>#REF!</f>
        <v>#REF!</v>
      </c>
      <c r="Y371" s="154" t="e">
        <f>#REF!</f>
        <v>#REF!</v>
      </c>
    </row>
    <row r="372" spans="1:25">
      <c r="A372" s="142">
        <v>16</v>
      </c>
      <c r="B372" s="154" t="e">
        <f>#REF!</f>
        <v>#REF!</v>
      </c>
      <c r="C372" s="154" t="e">
        <f>#REF!</f>
        <v>#REF!</v>
      </c>
      <c r="D372" s="154" t="e">
        <f>#REF!</f>
        <v>#REF!</v>
      </c>
      <c r="E372" s="154" t="e">
        <f>#REF!</f>
        <v>#REF!</v>
      </c>
      <c r="F372" s="154" t="e">
        <f>#REF!</f>
        <v>#REF!</v>
      </c>
      <c r="G372" s="154" t="e">
        <f>#REF!</f>
        <v>#REF!</v>
      </c>
      <c r="H372" s="154" t="e">
        <f>#REF!</f>
        <v>#REF!</v>
      </c>
      <c r="I372" s="154" t="e">
        <f>#REF!</f>
        <v>#REF!</v>
      </c>
      <c r="J372" s="154" t="e">
        <f>#REF!</f>
        <v>#REF!</v>
      </c>
      <c r="K372" s="154" t="e">
        <f>#REF!</f>
        <v>#REF!</v>
      </c>
      <c r="L372" s="154" t="e">
        <f>#REF!</f>
        <v>#REF!</v>
      </c>
      <c r="M372" s="154" t="e">
        <f>#REF!</f>
        <v>#REF!</v>
      </c>
      <c r="N372" s="154" t="e">
        <f>#REF!</f>
        <v>#REF!</v>
      </c>
      <c r="O372" s="154" t="e">
        <f>#REF!</f>
        <v>#REF!</v>
      </c>
      <c r="P372" s="154" t="e">
        <f>#REF!</f>
        <v>#REF!</v>
      </c>
      <c r="Q372" s="154" t="e">
        <f>#REF!</f>
        <v>#REF!</v>
      </c>
      <c r="R372" s="154" t="e">
        <f>#REF!</f>
        <v>#REF!</v>
      </c>
      <c r="S372" s="154" t="e">
        <f>#REF!</f>
        <v>#REF!</v>
      </c>
      <c r="T372" s="154" t="e">
        <f>#REF!</f>
        <v>#REF!</v>
      </c>
      <c r="U372" s="154" t="e">
        <f>#REF!</f>
        <v>#REF!</v>
      </c>
      <c r="V372" s="154" t="e">
        <f>#REF!</f>
        <v>#REF!</v>
      </c>
      <c r="W372" s="154" t="e">
        <f>#REF!</f>
        <v>#REF!</v>
      </c>
      <c r="X372" s="154" t="e">
        <f>#REF!</f>
        <v>#REF!</v>
      </c>
      <c r="Y372" s="154" t="e">
        <f>#REF!</f>
        <v>#REF!</v>
      </c>
    </row>
    <row r="373" spans="1:25">
      <c r="A373" s="142">
        <v>17</v>
      </c>
      <c r="B373" s="154" t="e">
        <f>#REF!</f>
        <v>#REF!</v>
      </c>
      <c r="C373" s="154" t="e">
        <f>#REF!</f>
        <v>#REF!</v>
      </c>
      <c r="D373" s="154" t="e">
        <f>#REF!</f>
        <v>#REF!</v>
      </c>
      <c r="E373" s="154" t="e">
        <f>#REF!</f>
        <v>#REF!</v>
      </c>
      <c r="F373" s="154" t="e">
        <f>#REF!</f>
        <v>#REF!</v>
      </c>
      <c r="G373" s="154" t="e">
        <f>#REF!</f>
        <v>#REF!</v>
      </c>
      <c r="H373" s="154" t="e">
        <f>#REF!</f>
        <v>#REF!</v>
      </c>
      <c r="I373" s="154" t="e">
        <f>#REF!</f>
        <v>#REF!</v>
      </c>
      <c r="J373" s="154" t="e">
        <f>#REF!</f>
        <v>#REF!</v>
      </c>
      <c r="K373" s="154" t="e">
        <f>#REF!</f>
        <v>#REF!</v>
      </c>
      <c r="L373" s="154" t="e">
        <f>#REF!</f>
        <v>#REF!</v>
      </c>
      <c r="M373" s="154" t="e">
        <f>#REF!</f>
        <v>#REF!</v>
      </c>
      <c r="N373" s="154" t="e">
        <f>#REF!</f>
        <v>#REF!</v>
      </c>
      <c r="O373" s="154" t="e">
        <f>#REF!</f>
        <v>#REF!</v>
      </c>
      <c r="P373" s="154" t="e">
        <f>#REF!</f>
        <v>#REF!</v>
      </c>
      <c r="Q373" s="154" t="e">
        <f>#REF!</f>
        <v>#REF!</v>
      </c>
      <c r="R373" s="154" t="e">
        <f>#REF!</f>
        <v>#REF!</v>
      </c>
      <c r="S373" s="154" t="e">
        <f>#REF!</f>
        <v>#REF!</v>
      </c>
      <c r="T373" s="154" t="e">
        <f>#REF!</f>
        <v>#REF!</v>
      </c>
      <c r="U373" s="154" t="e">
        <f>#REF!</f>
        <v>#REF!</v>
      </c>
      <c r="V373" s="154" t="e">
        <f>#REF!</f>
        <v>#REF!</v>
      </c>
      <c r="W373" s="154" t="e">
        <f>#REF!</f>
        <v>#REF!</v>
      </c>
      <c r="X373" s="154" t="e">
        <f>#REF!</f>
        <v>#REF!</v>
      </c>
      <c r="Y373" s="154" t="e">
        <f>#REF!</f>
        <v>#REF!</v>
      </c>
    </row>
    <row r="374" spans="1:25">
      <c r="A374" s="142">
        <v>18</v>
      </c>
      <c r="B374" s="154" t="e">
        <f>#REF!</f>
        <v>#REF!</v>
      </c>
      <c r="C374" s="154" t="e">
        <f>#REF!</f>
        <v>#REF!</v>
      </c>
      <c r="D374" s="154" t="e">
        <f>#REF!</f>
        <v>#REF!</v>
      </c>
      <c r="E374" s="154" t="e">
        <f>#REF!</f>
        <v>#REF!</v>
      </c>
      <c r="F374" s="154" t="e">
        <f>#REF!</f>
        <v>#REF!</v>
      </c>
      <c r="G374" s="154" t="e">
        <f>#REF!</f>
        <v>#REF!</v>
      </c>
      <c r="H374" s="154" t="e">
        <f>#REF!</f>
        <v>#REF!</v>
      </c>
      <c r="I374" s="154" t="e">
        <f>#REF!</f>
        <v>#REF!</v>
      </c>
      <c r="J374" s="154" t="e">
        <f>#REF!</f>
        <v>#REF!</v>
      </c>
      <c r="K374" s="154" t="e">
        <f>#REF!</f>
        <v>#REF!</v>
      </c>
      <c r="L374" s="154" t="e">
        <f>#REF!</f>
        <v>#REF!</v>
      </c>
      <c r="M374" s="154" t="e">
        <f>#REF!</f>
        <v>#REF!</v>
      </c>
      <c r="N374" s="154" t="e">
        <f>#REF!</f>
        <v>#REF!</v>
      </c>
      <c r="O374" s="154" t="e">
        <f>#REF!</f>
        <v>#REF!</v>
      </c>
      <c r="P374" s="154" t="e">
        <f>#REF!</f>
        <v>#REF!</v>
      </c>
      <c r="Q374" s="154" t="e">
        <f>#REF!</f>
        <v>#REF!</v>
      </c>
      <c r="R374" s="154" t="e">
        <f>#REF!</f>
        <v>#REF!</v>
      </c>
      <c r="S374" s="154" t="e">
        <f>#REF!</f>
        <v>#REF!</v>
      </c>
      <c r="T374" s="154" t="e">
        <f>#REF!</f>
        <v>#REF!</v>
      </c>
      <c r="U374" s="154" t="e">
        <f>#REF!</f>
        <v>#REF!</v>
      </c>
      <c r="V374" s="154" t="e">
        <f>#REF!</f>
        <v>#REF!</v>
      </c>
      <c r="W374" s="154" t="e">
        <f>#REF!</f>
        <v>#REF!</v>
      </c>
      <c r="X374" s="154" t="e">
        <f>#REF!</f>
        <v>#REF!</v>
      </c>
      <c r="Y374" s="154" t="e">
        <f>#REF!</f>
        <v>#REF!</v>
      </c>
    </row>
    <row r="375" spans="1:25">
      <c r="A375" s="142">
        <v>19</v>
      </c>
      <c r="B375" s="154" t="e">
        <f>#REF!</f>
        <v>#REF!</v>
      </c>
      <c r="C375" s="154" t="e">
        <f>#REF!</f>
        <v>#REF!</v>
      </c>
      <c r="D375" s="154" t="e">
        <f>#REF!</f>
        <v>#REF!</v>
      </c>
      <c r="E375" s="154" t="e">
        <f>#REF!</f>
        <v>#REF!</v>
      </c>
      <c r="F375" s="154" t="e">
        <f>#REF!</f>
        <v>#REF!</v>
      </c>
      <c r="G375" s="154" t="e">
        <f>#REF!</f>
        <v>#REF!</v>
      </c>
      <c r="H375" s="154" t="e">
        <f>#REF!</f>
        <v>#REF!</v>
      </c>
      <c r="I375" s="154" t="e">
        <f>#REF!</f>
        <v>#REF!</v>
      </c>
      <c r="J375" s="154" t="e">
        <f>#REF!</f>
        <v>#REF!</v>
      </c>
      <c r="K375" s="154" t="e">
        <f>#REF!</f>
        <v>#REF!</v>
      </c>
      <c r="L375" s="154" t="e">
        <f>#REF!</f>
        <v>#REF!</v>
      </c>
      <c r="M375" s="154" t="e">
        <f>#REF!</f>
        <v>#REF!</v>
      </c>
      <c r="N375" s="154" t="e">
        <f>#REF!</f>
        <v>#REF!</v>
      </c>
      <c r="O375" s="154" t="e">
        <f>#REF!</f>
        <v>#REF!</v>
      </c>
      <c r="P375" s="154" t="e">
        <f>#REF!</f>
        <v>#REF!</v>
      </c>
      <c r="Q375" s="154" t="e">
        <f>#REF!</f>
        <v>#REF!</v>
      </c>
      <c r="R375" s="154" t="e">
        <f>#REF!</f>
        <v>#REF!</v>
      </c>
      <c r="S375" s="154" t="e">
        <f>#REF!</f>
        <v>#REF!</v>
      </c>
      <c r="T375" s="154" t="e">
        <f>#REF!</f>
        <v>#REF!</v>
      </c>
      <c r="U375" s="154" t="e">
        <f>#REF!</f>
        <v>#REF!</v>
      </c>
      <c r="V375" s="154" t="e">
        <f>#REF!</f>
        <v>#REF!</v>
      </c>
      <c r="W375" s="154" t="e">
        <f>#REF!</f>
        <v>#REF!</v>
      </c>
      <c r="X375" s="154" t="e">
        <f>#REF!</f>
        <v>#REF!</v>
      </c>
      <c r="Y375" s="154" t="e">
        <f>#REF!</f>
        <v>#REF!</v>
      </c>
    </row>
    <row r="376" spans="1:25">
      <c r="A376" s="142">
        <v>20</v>
      </c>
      <c r="B376" s="154" t="e">
        <f>#REF!</f>
        <v>#REF!</v>
      </c>
      <c r="C376" s="154" t="e">
        <f>#REF!</f>
        <v>#REF!</v>
      </c>
      <c r="D376" s="154" t="e">
        <f>#REF!</f>
        <v>#REF!</v>
      </c>
      <c r="E376" s="154" t="e">
        <f>#REF!</f>
        <v>#REF!</v>
      </c>
      <c r="F376" s="154" t="e">
        <f>#REF!</f>
        <v>#REF!</v>
      </c>
      <c r="G376" s="154" t="e">
        <f>#REF!</f>
        <v>#REF!</v>
      </c>
      <c r="H376" s="154" t="e">
        <f>#REF!</f>
        <v>#REF!</v>
      </c>
      <c r="I376" s="154" t="e">
        <f>#REF!</f>
        <v>#REF!</v>
      </c>
      <c r="J376" s="154" t="e">
        <f>#REF!</f>
        <v>#REF!</v>
      </c>
      <c r="K376" s="154" t="e">
        <f>#REF!</f>
        <v>#REF!</v>
      </c>
      <c r="L376" s="154" t="e">
        <f>#REF!</f>
        <v>#REF!</v>
      </c>
      <c r="M376" s="154" t="e">
        <f>#REF!</f>
        <v>#REF!</v>
      </c>
      <c r="N376" s="154" t="e">
        <f>#REF!</f>
        <v>#REF!</v>
      </c>
      <c r="O376" s="154" t="e">
        <f>#REF!</f>
        <v>#REF!</v>
      </c>
      <c r="P376" s="154" t="e">
        <f>#REF!</f>
        <v>#REF!</v>
      </c>
      <c r="Q376" s="154" t="e">
        <f>#REF!</f>
        <v>#REF!</v>
      </c>
      <c r="R376" s="154" t="e">
        <f>#REF!</f>
        <v>#REF!</v>
      </c>
      <c r="S376" s="154" t="e">
        <f>#REF!</f>
        <v>#REF!</v>
      </c>
      <c r="T376" s="154" t="e">
        <f>#REF!</f>
        <v>#REF!</v>
      </c>
      <c r="U376" s="154" t="e">
        <f>#REF!</f>
        <v>#REF!</v>
      </c>
      <c r="V376" s="154" t="e">
        <f>#REF!</f>
        <v>#REF!</v>
      </c>
      <c r="W376" s="154" t="e">
        <f>#REF!</f>
        <v>#REF!</v>
      </c>
      <c r="X376" s="154" t="e">
        <f>#REF!</f>
        <v>#REF!</v>
      </c>
      <c r="Y376" s="154" t="e">
        <f>#REF!</f>
        <v>#REF!</v>
      </c>
    </row>
    <row r="377" spans="1:25">
      <c r="A377" s="142">
        <v>21</v>
      </c>
      <c r="B377" s="154" t="e">
        <f>#REF!</f>
        <v>#REF!</v>
      </c>
      <c r="C377" s="154" t="e">
        <f>#REF!</f>
        <v>#REF!</v>
      </c>
      <c r="D377" s="154" t="e">
        <f>#REF!</f>
        <v>#REF!</v>
      </c>
      <c r="E377" s="154" t="e">
        <f>#REF!</f>
        <v>#REF!</v>
      </c>
      <c r="F377" s="154" t="e">
        <f>#REF!</f>
        <v>#REF!</v>
      </c>
      <c r="G377" s="154" t="e">
        <f>#REF!</f>
        <v>#REF!</v>
      </c>
      <c r="H377" s="154" t="e">
        <f>#REF!</f>
        <v>#REF!</v>
      </c>
      <c r="I377" s="154" t="e">
        <f>#REF!</f>
        <v>#REF!</v>
      </c>
      <c r="J377" s="154" t="e">
        <f>#REF!</f>
        <v>#REF!</v>
      </c>
      <c r="K377" s="154" t="e">
        <f>#REF!</f>
        <v>#REF!</v>
      </c>
      <c r="L377" s="154" t="e">
        <f>#REF!</f>
        <v>#REF!</v>
      </c>
      <c r="M377" s="154" t="e">
        <f>#REF!</f>
        <v>#REF!</v>
      </c>
      <c r="N377" s="154" t="e">
        <f>#REF!</f>
        <v>#REF!</v>
      </c>
      <c r="O377" s="154" t="e">
        <f>#REF!</f>
        <v>#REF!</v>
      </c>
      <c r="P377" s="154" t="e">
        <f>#REF!</f>
        <v>#REF!</v>
      </c>
      <c r="Q377" s="154" t="e">
        <f>#REF!</f>
        <v>#REF!</v>
      </c>
      <c r="R377" s="154" t="e">
        <f>#REF!</f>
        <v>#REF!</v>
      </c>
      <c r="S377" s="154" t="e">
        <f>#REF!</f>
        <v>#REF!</v>
      </c>
      <c r="T377" s="154" t="e">
        <f>#REF!</f>
        <v>#REF!</v>
      </c>
      <c r="U377" s="154" t="e">
        <f>#REF!</f>
        <v>#REF!</v>
      </c>
      <c r="V377" s="154" t="e">
        <f>#REF!</f>
        <v>#REF!</v>
      </c>
      <c r="W377" s="154" t="e">
        <f>#REF!</f>
        <v>#REF!</v>
      </c>
      <c r="X377" s="154" t="e">
        <f>#REF!</f>
        <v>#REF!</v>
      </c>
      <c r="Y377" s="154" t="e">
        <f>#REF!</f>
        <v>#REF!</v>
      </c>
    </row>
    <row r="378" spans="1:25">
      <c r="A378" s="142">
        <v>22</v>
      </c>
      <c r="B378" s="154" t="e">
        <f>#REF!</f>
        <v>#REF!</v>
      </c>
      <c r="C378" s="154" t="e">
        <f>#REF!</f>
        <v>#REF!</v>
      </c>
      <c r="D378" s="154" t="e">
        <f>#REF!</f>
        <v>#REF!</v>
      </c>
      <c r="E378" s="154" t="e">
        <f>#REF!</f>
        <v>#REF!</v>
      </c>
      <c r="F378" s="154" t="e">
        <f>#REF!</f>
        <v>#REF!</v>
      </c>
      <c r="G378" s="154" t="e">
        <f>#REF!</f>
        <v>#REF!</v>
      </c>
      <c r="H378" s="154" t="e">
        <f>#REF!</f>
        <v>#REF!</v>
      </c>
      <c r="I378" s="154" t="e">
        <f>#REF!</f>
        <v>#REF!</v>
      </c>
      <c r="J378" s="154" t="e">
        <f>#REF!</f>
        <v>#REF!</v>
      </c>
      <c r="K378" s="154" t="e">
        <f>#REF!</f>
        <v>#REF!</v>
      </c>
      <c r="L378" s="154" t="e">
        <f>#REF!</f>
        <v>#REF!</v>
      </c>
      <c r="M378" s="154" t="e">
        <f>#REF!</f>
        <v>#REF!</v>
      </c>
      <c r="N378" s="154" t="e">
        <f>#REF!</f>
        <v>#REF!</v>
      </c>
      <c r="O378" s="154" t="e">
        <f>#REF!</f>
        <v>#REF!</v>
      </c>
      <c r="P378" s="154" t="e">
        <f>#REF!</f>
        <v>#REF!</v>
      </c>
      <c r="Q378" s="154" t="e">
        <f>#REF!</f>
        <v>#REF!</v>
      </c>
      <c r="R378" s="154" t="e">
        <f>#REF!</f>
        <v>#REF!</v>
      </c>
      <c r="S378" s="154" t="e">
        <f>#REF!</f>
        <v>#REF!</v>
      </c>
      <c r="T378" s="154" t="e">
        <f>#REF!</f>
        <v>#REF!</v>
      </c>
      <c r="U378" s="154" t="e">
        <f>#REF!</f>
        <v>#REF!</v>
      </c>
      <c r="V378" s="154" t="e">
        <f>#REF!</f>
        <v>#REF!</v>
      </c>
      <c r="W378" s="154" t="e">
        <f>#REF!</f>
        <v>#REF!</v>
      </c>
      <c r="X378" s="154" t="e">
        <f>#REF!</f>
        <v>#REF!</v>
      </c>
      <c r="Y378" s="154" t="e">
        <f>#REF!</f>
        <v>#REF!</v>
      </c>
    </row>
    <row r="379" spans="1:25">
      <c r="A379" s="142">
        <v>23</v>
      </c>
      <c r="B379" s="154" t="e">
        <f>#REF!</f>
        <v>#REF!</v>
      </c>
      <c r="C379" s="154" t="e">
        <f>#REF!</f>
        <v>#REF!</v>
      </c>
      <c r="D379" s="154" t="e">
        <f>#REF!</f>
        <v>#REF!</v>
      </c>
      <c r="E379" s="154" t="e">
        <f>#REF!</f>
        <v>#REF!</v>
      </c>
      <c r="F379" s="154" t="e">
        <f>#REF!</f>
        <v>#REF!</v>
      </c>
      <c r="G379" s="154" t="e">
        <f>#REF!</f>
        <v>#REF!</v>
      </c>
      <c r="H379" s="154" t="e">
        <f>#REF!</f>
        <v>#REF!</v>
      </c>
      <c r="I379" s="154" t="e">
        <f>#REF!</f>
        <v>#REF!</v>
      </c>
      <c r="J379" s="154" t="e">
        <f>#REF!</f>
        <v>#REF!</v>
      </c>
      <c r="K379" s="154" t="e">
        <f>#REF!</f>
        <v>#REF!</v>
      </c>
      <c r="L379" s="154" t="e">
        <f>#REF!</f>
        <v>#REF!</v>
      </c>
      <c r="M379" s="154" t="e">
        <f>#REF!</f>
        <v>#REF!</v>
      </c>
      <c r="N379" s="154" t="e">
        <f>#REF!</f>
        <v>#REF!</v>
      </c>
      <c r="O379" s="154" t="e">
        <f>#REF!</f>
        <v>#REF!</v>
      </c>
      <c r="P379" s="154" t="e">
        <f>#REF!</f>
        <v>#REF!</v>
      </c>
      <c r="Q379" s="154" t="e">
        <f>#REF!</f>
        <v>#REF!</v>
      </c>
      <c r="R379" s="154" t="e">
        <f>#REF!</f>
        <v>#REF!</v>
      </c>
      <c r="S379" s="154" t="e">
        <f>#REF!</f>
        <v>#REF!</v>
      </c>
      <c r="T379" s="154" t="e">
        <f>#REF!</f>
        <v>#REF!</v>
      </c>
      <c r="U379" s="154" t="e">
        <f>#REF!</f>
        <v>#REF!</v>
      </c>
      <c r="V379" s="154" t="e">
        <f>#REF!</f>
        <v>#REF!</v>
      </c>
      <c r="W379" s="154" t="e">
        <f>#REF!</f>
        <v>#REF!</v>
      </c>
      <c r="X379" s="154" t="e">
        <f>#REF!</f>
        <v>#REF!</v>
      </c>
      <c r="Y379" s="154" t="e">
        <f>#REF!</f>
        <v>#REF!</v>
      </c>
    </row>
    <row r="380" spans="1:25">
      <c r="A380" s="142">
        <v>24</v>
      </c>
      <c r="B380" s="154" t="e">
        <f>#REF!</f>
        <v>#REF!</v>
      </c>
      <c r="C380" s="154" t="e">
        <f>#REF!</f>
        <v>#REF!</v>
      </c>
      <c r="D380" s="154" t="e">
        <f>#REF!</f>
        <v>#REF!</v>
      </c>
      <c r="E380" s="154" t="e">
        <f>#REF!</f>
        <v>#REF!</v>
      </c>
      <c r="F380" s="154" t="e">
        <f>#REF!</f>
        <v>#REF!</v>
      </c>
      <c r="G380" s="154" t="e">
        <f>#REF!</f>
        <v>#REF!</v>
      </c>
      <c r="H380" s="154" t="e">
        <f>#REF!</f>
        <v>#REF!</v>
      </c>
      <c r="I380" s="154" t="e">
        <f>#REF!</f>
        <v>#REF!</v>
      </c>
      <c r="J380" s="154" t="e">
        <f>#REF!</f>
        <v>#REF!</v>
      </c>
      <c r="K380" s="154" t="e">
        <f>#REF!</f>
        <v>#REF!</v>
      </c>
      <c r="L380" s="154" t="e">
        <f>#REF!</f>
        <v>#REF!</v>
      </c>
      <c r="M380" s="154" t="e">
        <f>#REF!</f>
        <v>#REF!</v>
      </c>
      <c r="N380" s="154" t="e">
        <f>#REF!</f>
        <v>#REF!</v>
      </c>
      <c r="O380" s="154" t="e">
        <f>#REF!</f>
        <v>#REF!</v>
      </c>
      <c r="P380" s="154" t="e">
        <f>#REF!</f>
        <v>#REF!</v>
      </c>
      <c r="Q380" s="154" t="e">
        <f>#REF!</f>
        <v>#REF!</v>
      </c>
      <c r="R380" s="154" t="e">
        <f>#REF!</f>
        <v>#REF!</v>
      </c>
      <c r="S380" s="154" t="e">
        <f>#REF!</f>
        <v>#REF!</v>
      </c>
      <c r="T380" s="154" t="e">
        <f>#REF!</f>
        <v>#REF!</v>
      </c>
      <c r="U380" s="154" t="e">
        <f>#REF!</f>
        <v>#REF!</v>
      </c>
      <c r="V380" s="154" t="e">
        <f>#REF!</f>
        <v>#REF!</v>
      </c>
      <c r="W380" s="154" t="e">
        <f>#REF!</f>
        <v>#REF!</v>
      </c>
      <c r="X380" s="154" t="e">
        <f>#REF!</f>
        <v>#REF!</v>
      </c>
      <c r="Y380" s="154" t="e">
        <f>#REF!</f>
        <v>#REF!</v>
      </c>
    </row>
    <row r="381" spans="1:25">
      <c r="A381" s="142">
        <v>25</v>
      </c>
      <c r="B381" s="154" t="e">
        <f>#REF!</f>
        <v>#REF!</v>
      </c>
      <c r="C381" s="154" t="e">
        <f>#REF!</f>
        <v>#REF!</v>
      </c>
      <c r="D381" s="154" t="e">
        <f>#REF!</f>
        <v>#REF!</v>
      </c>
      <c r="E381" s="154" t="e">
        <f>#REF!</f>
        <v>#REF!</v>
      </c>
      <c r="F381" s="154" t="e">
        <f>#REF!</f>
        <v>#REF!</v>
      </c>
      <c r="G381" s="154" t="e">
        <f>#REF!</f>
        <v>#REF!</v>
      </c>
      <c r="H381" s="154" t="e">
        <f>#REF!</f>
        <v>#REF!</v>
      </c>
      <c r="I381" s="154" t="e">
        <f>#REF!</f>
        <v>#REF!</v>
      </c>
      <c r="J381" s="154" t="e">
        <f>#REF!</f>
        <v>#REF!</v>
      </c>
      <c r="K381" s="154" t="e">
        <f>#REF!</f>
        <v>#REF!</v>
      </c>
      <c r="L381" s="154" t="e">
        <f>#REF!</f>
        <v>#REF!</v>
      </c>
      <c r="M381" s="154" t="e">
        <f>#REF!</f>
        <v>#REF!</v>
      </c>
      <c r="N381" s="154" t="e">
        <f>#REF!</f>
        <v>#REF!</v>
      </c>
      <c r="O381" s="154" t="e">
        <f>#REF!</f>
        <v>#REF!</v>
      </c>
      <c r="P381" s="154" t="e">
        <f>#REF!</f>
        <v>#REF!</v>
      </c>
      <c r="Q381" s="154" t="e">
        <f>#REF!</f>
        <v>#REF!</v>
      </c>
      <c r="R381" s="154" t="e">
        <f>#REF!</f>
        <v>#REF!</v>
      </c>
      <c r="S381" s="154" t="e">
        <f>#REF!</f>
        <v>#REF!</v>
      </c>
      <c r="T381" s="154" t="e">
        <f>#REF!</f>
        <v>#REF!</v>
      </c>
      <c r="U381" s="154" t="e">
        <f>#REF!</f>
        <v>#REF!</v>
      </c>
      <c r="V381" s="154" t="e">
        <f>#REF!</f>
        <v>#REF!</v>
      </c>
      <c r="W381" s="154" t="e">
        <f>#REF!</f>
        <v>#REF!</v>
      </c>
      <c r="X381" s="154" t="e">
        <f>#REF!</f>
        <v>#REF!</v>
      </c>
      <c r="Y381" s="154" t="e">
        <f>#REF!</f>
        <v>#REF!</v>
      </c>
    </row>
    <row r="382" spans="1:25">
      <c r="A382" s="142">
        <v>26</v>
      </c>
      <c r="B382" s="154" t="e">
        <f>#REF!</f>
        <v>#REF!</v>
      </c>
      <c r="C382" s="154" t="e">
        <f>#REF!</f>
        <v>#REF!</v>
      </c>
      <c r="D382" s="154" t="e">
        <f>#REF!</f>
        <v>#REF!</v>
      </c>
      <c r="E382" s="154" t="e">
        <f>#REF!</f>
        <v>#REF!</v>
      </c>
      <c r="F382" s="154" t="e">
        <f>#REF!</f>
        <v>#REF!</v>
      </c>
      <c r="G382" s="154" t="e">
        <f>#REF!</f>
        <v>#REF!</v>
      </c>
      <c r="H382" s="154" t="e">
        <f>#REF!</f>
        <v>#REF!</v>
      </c>
      <c r="I382" s="154" t="e">
        <f>#REF!</f>
        <v>#REF!</v>
      </c>
      <c r="J382" s="154" t="e">
        <f>#REF!</f>
        <v>#REF!</v>
      </c>
      <c r="K382" s="154" t="e">
        <f>#REF!</f>
        <v>#REF!</v>
      </c>
      <c r="L382" s="154" t="e">
        <f>#REF!</f>
        <v>#REF!</v>
      </c>
      <c r="M382" s="154" t="e">
        <f>#REF!</f>
        <v>#REF!</v>
      </c>
      <c r="N382" s="154" t="e">
        <f>#REF!</f>
        <v>#REF!</v>
      </c>
      <c r="O382" s="154" t="e">
        <f>#REF!</f>
        <v>#REF!</v>
      </c>
      <c r="P382" s="154" t="e">
        <f>#REF!</f>
        <v>#REF!</v>
      </c>
      <c r="Q382" s="154" t="e">
        <f>#REF!</f>
        <v>#REF!</v>
      </c>
      <c r="R382" s="154" t="e">
        <f>#REF!</f>
        <v>#REF!</v>
      </c>
      <c r="S382" s="154" t="e">
        <f>#REF!</f>
        <v>#REF!</v>
      </c>
      <c r="T382" s="154" t="e">
        <f>#REF!</f>
        <v>#REF!</v>
      </c>
      <c r="U382" s="154" t="e">
        <f>#REF!</f>
        <v>#REF!</v>
      </c>
      <c r="V382" s="154" t="e">
        <f>#REF!</f>
        <v>#REF!</v>
      </c>
      <c r="W382" s="154" t="e">
        <f>#REF!</f>
        <v>#REF!</v>
      </c>
      <c r="X382" s="154" t="e">
        <f>#REF!</f>
        <v>#REF!</v>
      </c>
      <c r="Y382" s="154" t="e">
        <f>#REF!</f>
        <v>#REF!</v>
      </c>
    </row>
    <row r="383" spans="1:25">
      <c r="A383" s="142">
        <v>27</v>
      </c>
      <c r="B383" s="154" t="e">
        <f>#REF!</f>
        <v>#REF!</v>
      </c>
      <c r="C383" s="154" t="e">
        <f>#REF!</f>
        <v>#REF!</v>
      </c>
      <c r="D383" s="154" t="e">
        <f>#REF!</f>
        <v>#REF!</v>
      </c>
      <c r="E383" s="154" t="e">
        <f>#REF!</f>
        <v>#REF!</v>
      </c>
      <c r="F383" s="154" t="e">
        <f>#REF!</f>
        <v>#REF!</v>
      </c>
      <c r="G383" s="154" t="e">
        <f>#REF!</f>
        <v>#REF!</v>
      </c>
      <c r="H383" s="154" t="e">
        <f>#REF!</f>
        <v>#REF!</v>
      </c>
      <c r="I383" s="154" t="e">
        <f>#REF!</f>
        <v>#REF!</v>
      </c>
      <c r="J383" s="154" t="e">
        <f>#REF!</f>
        <v>#REF!</v>
      </c>
      <c r="K383" s="154" t="e">
        <f>#REF!</f>
        <v>#REF!</v>
      </c>
      <c r="L383" s="154" t="e">
        <f>#REF!</f>
        <v>#REF!</v>
      </c>
      <c r="M383" s="154" t="e">
        <f>#REF!</f>
        <v>#REF!</v>
      </c>
      <c r="N383" s="154" t="e">
        <f>#REF!</f>
        <v>#REF!</v>
      </c>
      <c r="O383" s="154" t="e">
        <f>#REF!</f>
        <v>#REF!</v>
      </c>
      <c r="P383" s="154" t="e">
        <f>#REF!</f>
        <v>#REF!</v>
      </c>
      <c r="Q383" s="154" t="e">
        <f>#REF!</f>
        <v>#REF!</v>
      </c>
      <c r="R383" s="154" t="e">
        <f>#REF!</f>
        <v>#REF!</v>
      </c>
      <c r="S383" s="154" t="e">
        <f>#REF!</f>
        <v>#REF!</v>
      </c>
      <c r="T383" s="154" t="e">
        <f>#REF!</f>
        <v>#REF!</v>
      </c>
      <c r="U383" s="154" t="e">
        <f>#REF!</f>
        <v>#REF!</v>
      </c>
      <c r="V383" s="154" t="e">
        <f>#REF!</f>
        <v>#REF!</v>
      </c>
      <c r="W383" s="154" t="e">
        <f>#REF!</f>
        <v>#REF!</v>
      </c>
      <c r="X383" s="154" t="e">
        <f>#REF!</f>
        <v>#REF!</v>
      </c>
      <c r="Y383" s="154" t="e">
        <f>#REF!</f>
        <v>#REF!</v>
      </c>
    </row>
    <row r="384" spans="1:25">
      <c r="A384" s="142">
        <v>28</v>
      </c>
      <c r="B384" s="154" t="e">
        <f>#REF!</f>
        <v>#REF!</v>
      </c>
      <c r="C384" s="154" t="e">
        <f>#REF!</f>
        <v>#REF!</v>
      </c>
      <c r="D384" s="154" t="e">
        <f>#REF!</f>
        <v>#REF!</v>
      </c>
      <c r="E384" s="154" t="e">
        <f>#REF!</f>
        <v>#REF!</v>
      </c>
      <c r="F384" s="154" t="e">
        <f>#REF!</f>
        <v>#REF!</v>
      </c>
      <c r="G384" s="154" t="e">
        <f>#REF!</f>
        <v>#REF!</v>
      </c>
      <c r="H384" s="154" t="e">
        <f>#REF!</f>
        <v>#REF!</v>
      </c>
      <c r="I384" s="154" t="e">
        <f>#REF!</f>
        <v>#REF!</v>
      </c>
      <c r="J384" s="154" t="e">
        <f>#REF!</f>
        <v>#REF!</v>
      </c>
      <c r="K384" s="154" t="e">
        <f>#REF!</f>
        <v>#REF!</v>
      </c>
      <c r="L384" s="154" t="e">
        <f>#REF!</f>
        <v>#REF!</v>
      </c>
      <c r="M384" s="154" t="e">
        <f>#REF!</f>
        <v>#REF!</v>
      </c>
      <c r="N384" s="154" t="e">
        <f>#REF!</f>
        <v>#REF!</v>
      </c>
      <c r="O384" s="154" t="e">
        <f>#REF!</f>
        <v>#REF!</v>
      </c>
      <c r="P384" s="154" t="e">
        <f>#REF!</f>
        <v>#REF!</v>
      </c>
      <c r="Q384" s="154" t="e">
        <f>#REF!</f>
        <v>#REF!</v>
      </c>
      <c r="R384" s="154" t="e">
        <f>#REF!</f>
        <v>#REF!</v>
      </c>
      <c r="S384" s="154" t="e">
        <f>#REF!</f>
        <v>#REF!</v>
      </c>
      <c r="T384" s="154" t="e">
        <f>#REF!</f>
        <v>#REF!</v>
      </c>
      <c r="U384" s="154" t="e">
        <f>#REF!</f>
        <v>#REF!</v>
      </c>
      <c r="V384" s="154" t="e">
        <f>#REF!</f>
        <v>#REF!</v>
      </c>
      <c r="W384" s="154" t="e">
        <f>#REF!</f>
        <v>#REF!</v>
      </c>
      <c r="X384" s="154" t="e">
        <f>#REF!</f>
        <v>#REF!</v>
      </c>
      <c r="Y384" s="154" t="e">
        <f>#REF!</f>
        <v>#REF!</v>
      </c>
    </row>
    <row r="385" spans="1:25">
      <c r="A385" s="142">
        <v>29</v>
      </c>
      <c r="B385" s="154" t="e">
        <f>#REF!</f>
        <v>#REF!</v>
      </c>
      <c r="C385" s="154" t="e">
        <f>#REF!</f>
        <v>#REF!</v>
      </c>
      <c r="D385" s="154" t="e">
        <f>#REF!</f>
        <v>#REF!</v>
      </c>
      <c r="E385" s="154" t="e">
        <f>#REF!</f>
        <v>#REF!</v>
      </c>
      <c r="F385" s="154" t="e">
        <f>#REF!</f>
        <v>#REF!</v>
      </c>
      <c r="G385" s="154" t="e">
        <f>#REF!</f>
        <v>#REF!</v>
      </c>
      <c r="H385" s="154" t="e">
        <f>#REF!</f>
        <v>#REF!</v>
      </c>
      <c r="I385" s="154" t="e">
        <f>#REF!</f>
        <v>#REF!</v>
      </c>
      <c r="J385" s="154" t="e">
        <f>#REF!</f>
        <v>#REF!</v>
      </c>
      <c r="K385" s="154" t="e">
        <f>#REF!</f>
        <v>#REF!</v>
      </c>
      <c r="L385" s="154" t="e">
        <f>#REF!</f>
        <v>#REF!</v>
      </c>
      <c r="M385" s="154" t="e">
        <f>#REF!</f>
        <v>#REF!</v>
      </c>
      <c r="N385" s="154" t="e">
        <f>#REF!</f>
        <v>#REF!</v>
      </c>
      <c r="O385" s="154" t="e">
        <f>#REF!</f>
        <v>#REF!</v>
      </c>
      <c r="P385" s="154" t="e">
        <f>#REF!</f>
        <v>#REF!</v>
      </c>
      <c r="Q385" s="154" t="e">
        <f>#REF!</f>
        <v>#REF!</v>
      </c>
      <c r="R385" s="154" t="e">
        <f>#REF!</f>
        <v>#REF!</v>
      </c>
      <c r="S385" s="154" t="e">
        <f>#REF!</f>
        <v>#REF!</v>
      </c>
      <c r="T385" s="154" t="e">
        <f>#REF!</f>
        <v>#REF!</v>
      </c>
      <c r="U385" s="154" t="e">
        <f>#REF!</f>
        <v>#REF!</v>
      </c>
      <c r="V385" s="154" t="e">
        <f>#REF!</f>
        <v>#REF!</v>
      </c>
      <c r="W385" s="154" t="e">
        <f>#REF!</f>
        <v>#REF!</v>
      </c>
      <c r="X385" s="154" t="e">
        <f>#REF!</f>
        <v>#REF!</v>
      </c>
      <c r="Y385" s="154" t="e">
        <f>#REF!</f>
        <v>#REF!</v>
      </c>
    </row>
    <row r="386" spans="1:25">
      <c r="A386" s="142">
        <v>30</v>
      </c>
      <c r="B386" s="154" t="e">
        <f>#REF!</f>
        <v>#REF!</v>
      </c>
      <c r="C386" s="154" t="e">
        <f>#REF!</f>
        <v>#REF!</v>
      </c>
      <c r="D386" s="154" t="e">
        <f>#REF!</f>
        <v>#REF!</v>
      </c>
      <c r="E386" s="154" t="e">
        <f>#REF!</f>
        <v>#REF!</v>
      </c>
      <c r="F386" s="154" t="e">
        <f>#REF!</f>
        <v>#REF!</v>
      </c>
      <c r="G386" s="154" t="e">
        <f>#REF!</f>
        <v>#REF!</v>
      </c>
      <c r="H386" s="154" t="e">
        <f>#REF!</f>
        <v>#REF!</v>
      </c>
      <c r="I386" s="154" t="e">
        <f>#REF!</f>
        <v>#REF!</v>
      </c>
      <c r="J386" s="154" t="e">
        <f>#REF!</f>
        <v>#REF!</v>
      </c>
      <c r="K386" s="154" t="e">
        <f>#REF!</f>
        <v>#REF!</v>
      </c>
      <c r="L386" s="154" t="e">
        <f>#REF!</f>
        <v>#REF!</v>
      </c>
      <c r="M386" s="154" t="e">
        <f>#REF!</f>
        <v>#REF!</v>
      </c>
      <c r="N386" s="154" t="e">
        <f>#REF!</f>
        <v>#REF!</v>
      </c>
      <c r="O386" s="154" t="e">
        <f>#REF!</f>
        <v>#REF!</v>
      </c>
      <c r="P386" s="154" t="e">
        <f>#REF!</f>
        <v>#REF!</v>
      </c>
      <c r="Q386" s="154" t="e">
        <f>#REF!</f>
        <v>#REF!</v>
      </c>
      <c r="R386" s="154" t="e">
        <f>#REF!</f>
        <v>#REF!</v>
      </c>
      <c r="S386" s="154" t="e">
        <f>#REF!</f>
        <v>#REF!</v>
      </c>
      <c r="T386" s="154" t="e">
        <f>#REF!</f>
        <v>#REF!</v>
      </c>
      <c r="U386" s="154" t="e">
        <f>#REF!</f>
        <v>#REF!</v>
      </c>
      <c r="V386" s="154" t="e">
        <f>#REF!</f>
        <v>#REF!</v>
      </c>
      <c r="W386" s="154" t="e">
        <f>#REF!</f>
        <v>#REF!</v>
      </c>
      <c r="X386" s="154" t="e">
        <f>#REF!</f>
        <v>#REF!</v>
      </c>
      <c r="Y386" s="154" t="e">
        <f>#REF!</f>
        <v>#REF!</v>
      </c>
    </row>
    <row r="387" spans="1:25">
      <c r="A387" s="142">
        <v>31</v>
      </c>
      <c r="B387" s="154" t="e">
        <f>#REF!</f>
        <v>#REF!</v>
      </c>
      <c r="C387" s="154" t="e">
        <f>#REF!</f>
        <v>#REF!</v>
      </c>
      <c r="D387" s="154" t="e">
        <f>#REF!</f>
        <v>#REF!</v>
      </c>
      <c r="E387" s="154" t="e">
        <f>#REF!</f>
        <v>#REF!</v>
      </c>
      <c r="F387" s="154" t="e">
        <f>#REF!</f>
        <v>#REF!</v>
      </c>
      <c r="G387" s="154" t="e">
        <f>#REF!</f>
        <v>#REF!</v>
      </c>
      <c r="H387" s="154" t="e">
        <f>#REF!</f>
        <v>#REF!</v>
      </c>
      <c r="I387" s="154" t="e">
        <f>#REF!</f>
        <v>#REF!</v>
      </c>
      <c r="J387" s="154" t="e">
        <f>#REF!</f>
        <v>#REF!</v>
      </c>
      <c r="K387" s="154" t="e">
        <f>#REF!</f>
        <v>#REF!</v>
      </c>
      <c r="L387" s="154" t="e">
        <f>#REF!</f>
        <v>#REF!</v>
      </c>
      <c r="M387" s="154" t="e">
        <f>#REF!</f>
        <v>#REF!</v>
      </c>
      <c r="N387" s="154" t="e">
        <f>#REF!</f>
        <v>#REF!</v>
      </c>
      <c r="O387" s="154" t="e">
        <f>#REF!</f>
        <v>#REF!</v>
      </c>
      <c r="P387" s="154" t="e">
        <f>#REF!</f>
        <v>#REF!</v>
      </c>
      <c r="Q387" s="154" t="e">
        <f>#REF!</f>
        <v>#REF!</v>
      </c>
      <c r="R387" s="154" t="e">
        <f>#REF!</f>
        <v>#REF!</v>
      </c>
      <c r="S387" s="154" t="e">
        <f>#REF!</f>
        <v>#REF!</v>
      </c>
      <c r="T387" s="154" t="e">
        <f>#REF!</f>
        <v>#REF!</v>
      </c>
      <c r="U387" s="154" t="e">
        <f>#REF!</f>
        <v>#REF!</v>
      </c>
      <c r="V387" s="154" t="e">
        <f>#REF!</f>
        <v>#REF!</v>
      </c>
      <c r="W387" s="154" t="e">
        <f>#REF!</f>
        <v>#REF!</v>
      </c>
      <c r="X387" s="154" t="e">
        <f>#REF!</f>
        <v>#REF!</v>
      </c>
      <c r="Y387" s="154" t="e">
        <f>#REF!</f>
        <v>#REF!</v>
      </c>
    </row>
    <row r="388" spans="1:25">
      <c r="A388" s="149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50"/>
    </row>
    <row r="389" spans="1:25">
      <c r="A389" s="476" t="s">
        <v>212</v>
      </c>
      <c r="B389" s="477" t="s">
        <v>216</v>
      </c>
      <c r="C389" s="477"/>
      <c r="D389" s="477"/>
      <c r="E389" s="477"/>
      <c r="F389" s="477"/>
      <c r="G389" s="477"/>
      <c r="H389" s="477"/>
      <c r="I389" s="477"/>
      <c r="J389" s="477"/>
      <c r="K389" s="477"/>
      <c r="L389" s="477"/>
      <c r="M389" s="477"/>
      <c r="N389" s="477"/>
      <c r="O389" s="477"/>
      <c r="P389" s="477"/>
      <c r="Q389" s="477"/>
      <c r="R389" s="477"/>
      <c r="S389" s="477"/>
      <c r="T389" s="477"/>
      <c r="U389" s="477"/>
      <c r="V389" s="477"/>
      <c r="W389" s="477"/>
      <c r="X389" s="477"/>
      <c r="Y389" s="477"/>
    </row>
    <row r="390" spans="1:25">
      <c r="A390" s="476"/>
      <c r="B390" s="156" t="s">
        <v>1</v>
      </c>
      <c r="C390" s="156" t="s">
        <v>2</v>
      </c>
      <c r="D390" s="156" t="s">
        <v>3</v>
      </c>
      <c r="E390" s="156" t="s">
        <v>4</v>
      </c>
      <c r="F390" s="156" t="s">
        <v>5</v>
      </c>
      <c r="G390" s="156" t="s">
        <v>6</v>
      </c>
      <c r="H390" s="156" t="s">
        <v>7</v>
      </c>
      <c r="I390" s="156" t="s">
        <v>8</v>
      </c>
      <c r="J390" s="156" t="s">
        <v>9</v>
      </c>
      <c r="K390" s="156" t="s">
        <v>10</v>
      </c>
      <c r="L390" s="156" t="s">
        <v>11</v>
      </c>
      <c r="M390" s="156" t="s">
        <v>12</v>
      </c>
      <c r="N390" s="156" t="s">
        <v>13</v>
      </c>
      <c r="O390" s="156" t="s">
        <v>14</v>
      </c>
      <c r="P390" s="156" t="s">
        <v>15</v>
      </c>
      <c r="Q390" s="156" t="s">
        <v>16</v>
      </c>
      <c r="R390" s="156" t="s">
        <v>17</v>
      </c>
      <c r="S390" s="156" t="s">
        <v>18</v>
      </c>
      <c r="T390" s="156" t="s">
        <v>19</v>
      </c>
      <c r="U390" s="156" t="s">
        <v>20</v>
      </c>
      <c r="V390" s="156" t="s">
        <v>21</v>
      </c>
      <c r="W390" s="156" t="s">
        <v>22</v>
      </c>
      <c r="X390" s="156" t="s">
        <v>23</v>
      </c>
      <c r="Y390" s="156" t="s">
        <v>24</v>
      </c>
    </row>
    <row r="391" spans="1:25">
      <c r="A391" s="142">
        <v>1</v>
      </c>
      <c r="B391" s="154" t="e">
        <f>#REF!</f>
        <v>#REF!</v>
      </c>
      <c r="C391" s="154" t="e">
        <f>#REF!</f>
        <v>#REF!</v>
      </c>
      <c r="D391" s="154" t="e">
        <f>#REF!</f>
        <v>#REF!</v>
      </c>
      <c r="E391" s="154" t="e">
        <f>#REF!</f>
        <v>#REF!</v>
      </c>
      <c r="F391" s="154" t="e">
        <f>#REF!</f>
        <v>#REF!</v>
      </c>
      <c r="G391" s="154" t="e">
        <f>#REF!</f>
        <v>#REF!</v>
      </c>
      <c r="H391" s="154" t="e">
        <f>#REF!</f>
        <v>#REF!</v>
      </c>
      <c r="I391" s="154" t="e">
        <f>#REF!</f>
        <v>#REF!</v>
      </c>
      <c r="J391" s="154" t="e">
        <f>#REF!</f>
        <v>#REF!</v>
      </c>
      <c r="K391" s="154" t="e">
        <f>#REF!</f>
        <v>#REF!</v>
      </c>
      <c r="L391" s="154" t="e">
        <f>#REF!</f>
        <v>#REF!</v>
      </c>
      <c r="M391" s="154" t="e">
        <f>#REF!</f>
        <v>#REF!</v>
      </c>
      <c r="N391" s="154" t="e">
        <f>#REF!</f>
        <v>#REF!</v>
      </c>
      <c r="O391" s="154" t="e">
        <f>#REF!</f>
        <v>#REF!</v>
      </c>
      <c r="P391" s="154" t="e">
        <f>#REF!</f>
        <v>#REF!</v>
      </c>
      <c r="Q391" s="154" t="e">
        <f>#REF!</f>
        <v>#REF!</v>
      </c>
      <c r="R391" s="154" t="e">
        <f>#REF!</f>
        <v>#REF!</v>
      </c>
      <c r="S391" s="154" t="e">
        <f>#REF!</f>
        <v>#REF!</v>
      </c>
      <c r="T391" s="154" t="e">
        <f>#REF!</f>
        <v>#REF!</v>
      </c>
      <c r="U391" s="154" t="e">
        <f>#REF!</f>
        <v>#REF!</v>
      </c>
      <c r="V391" s="154" t="e">
        <f>#REF!</f>
        <v>#REF!</v>
      </c>
      <c r="W391" s="154" t="e">
        <f>#REF!</f>
        <v>#REF!</v>
      </c>
      <c r="X391" s="154" t="e">
        <f>#REF!</f>
        <v>#REF!</v>
      </c>
      <c r="Y391" s="154" t="e">
        <f>#REF!</f>
        <v>#REF!</v>
      </c>
    </row>
    <row r="392" spans="1:25">
      <c r="A392" s="142">
        <v>2</v>
      </c>
      <c r="B392" s="154" t="e">
        <f>#REF!</f>
        <v>#REF!</v>
      </c>
      <c r="C392" s="154" t="e">
        <f>#REF!</f>
        <v>#REF!</v>
      </c>
      <c r="D392" s="154" t="e">
        <f>#REF!</f>
        <v>#REF!</v>
      </c>
      <c r="E392" s="154" t="e">
        <f>#REF!</f>
        <v>#REF!</v>
      </c>
      <c r="F392" s="154" t="e">
        <f>#REF!</f>
        <v>#REF!</v>
      </c>
      <c r="G392" s="154" t="e">
        <f>#REF!</f>
        <v>#REF!</v>
      </c>
      <c r="H392" s="154" t="e">
        <f>#REF!</f>
        <v>#REF!</v>
      </c>
      <c r="I392" s="154" t="e">
        <f>#REF!</f>
        <v>#REF!</v>
      </c>
      <c r="J392" s="154" t="e">
        <f>#REF!</f>
        <v>#REF!</v>
      </c>
      <c r="K392" s="154" t="e">
        <f>#REF!</f>
        <v>#REF!</v>
      </c>
      <c r="L392" s="154" t="e">
        <f>#REF!</f>
        <v>#REF!</v>
      </c>
      <c r="M392" s="154" t="e">
        <f>#REF!</f>
        <v>#REF!</v>
      </c>
      <c r="N392" s="154" t="e">
        <f>#REF!</f>
        <v>#REF!</v>
      </c>
      <c r="O392" s="154" t="e">
        <f>#REF!</f>
        <v>#REF!</v>
      </c>
      <c r="P392" s="154" t="e">
        <f>#REF!</f>
        <v>#REF!</v>
      </c>
      <c r="Q392" s="154" t="e">
        <f>#REF!</f>
        <v>#REF!</v>
      </c>
      <c r="R392" s="154" t="e">
        <f>#REF!</f>
        <v>#REF!</v>
      </c>
      <c r="S392" s="154" t="e">
        <f>#REF!</f>
        <v>#REF!</v>
      </c>
      <c r="T392" s="154" t="e">
        <f>#REF!</f>
        <v>#REF!</v>
      </c>
      <c r="U392" s="154" t="e">
        <f>#REF!</f>
        <v>#REF!</v>
      </c>
      <c r="V392" s="154" t="e">
        <f>#REF!</f>
        <v>#REF!</v>
      </c>
      <c r="W392" s="154" t="e">
        <f>#REF!</f>
        <v>#REF!</v>
      </c>
      <c r="X392" s="154" t="e">
        <f>#REF!</f>
        <v>#REF!</v>
      </c>
      <c r="Y392" s="154" t="e">
        <f>#REF!</f>
        <v>#REF!</v>
      </c>
    </row>
    <row r="393" spans="1:25">
      <c r="A393" s="142">
        <v>3</v>
      </c>
      <c r="B393" s="154" t="e">
        <f>#REF!</f>
        <v>#REF!</v>
      </c>
      <c r="C393" s="154" t="e">
        <f>#REF!</f>
        <v>#REF!</v>
      </c>
      <c r="D393" s="154" t="e">
        <f>#REF!</f>
        <v>#REF!</v>
      </c>
      <c r="E393" s="154" t="e">
        <f>#REF!</f>
        <v>#REF!</v>
      </c>
      <c r="F393" s="154" t="e">
        <f>#REF!</f>
        <v>#REF!</v>
      </c>
      <c r="G393" s="154" t="e">
        <f>#REF!</f>
        <v>#REF!</v>
      </c>
      <c r="H393" s="154" t="e">
        <f>#REF!</f>
        <v>#REF!</v>
      </c>
      <c r="I393" s="154" t="e">
        <f>#REF!</f>
        <v>#REF!</v>
      </c>
      <c r="J393" s="154" t="e">
        <f>#REF!</f>
        <v>#REF!</v>
      </c>
      <c r="K393" s="154" t="e">
        <f>#REF!</f>
        <v>#REF!</v>
      </c>
      <c r="L393" s="154" t="e">
        <f>#REF!</f>
        <v>#REF!</v>
      </c>
      <c r="M393" s="154" t="e">
        <f>#REF!</f>
        <v>#REF!</v>
      </c>
      <c r="N393" s="154" t="e">
        <f>#REF!</f>
        <v>#REF!</v>
      </c>
      <c r="O393" s="154" t="e">
        <f>#REF!</f>
        <v>#REF!</v>
      </c>
      <c r="P393" s="154" t="e">
        <f>#REF!</f>
        <v>#REF!</v>
      </c>
      <c r="Q393" s="154" t="e">
        <f>#REF!</f>
        <v>#REF!</v>
      </c>
      <c r="R393" s="154" t="e">
        <f>#REF!</f>
        <v>#REF!</v>
      </c>
      <c r="S393" s="154" t="e">
        <f>#REF!</f>
        <v>#REF!</v>
      </c>
      <c r="T393" s="154" t="e">
        <f>#REF!</f>
        <v>#REF!</v>
      </c>
      <c r="U393" s="154" t="e">
        <f>#REF!</f>
        <v>#REF!</v>
      </c>
      <c r="V393" s="154" t="e">
        <f>#REF!</f>
        <v>#REF!</v>
      </c>
      <c r="W393" s="154" t="e">
        <f>#REF!</f>
        <v>#REF!</v>
      </c>
      <c r="X393" s="154" t="e">
        <f>#REF!</f>
        <v>#REF!</v>
      </c>
      <c r="Y393" s="154" t="e">
        <f>#REF!</f>
        <v>#REF!</v>
      </c>
    </row>
    <row r="394" spans="1:25">
      <c r="A394" s="142">
        <v>4</v>
      </c>
      <c r="B394" s="154" t="e">
        <f>#REF!</f>
        <v>#REF!</v>
      </c>
      <c r="C394" s="154" t="e">
        <f>#REF!</f>
        <v>#REF!</v>
      </c>
      <c r="D394" s="154" t="e">
        <f>#REF!</f>
        <v>#REF!</v>
      </c>
      <c r="E394" s="154" t="e">
        <f>#REF!</f>
        <v>#REF!</v>
      </c>
      <c r="F394" s="154" t="e">
        <f>#REF!</f>
        <v>#REF!</v>
      </c>
      <c r="G394" s="154" t="e">
        <f>#REF!</f>
        <v>#REF!</v>
      </c>
      <c r="H394" s="154" t="e">
        <f>#REF!</f>
        <v>#REF!</v>
      </c>
      <c r="I394" s="154" t="e">
        <f>#REF!</f>
        <v>#REF!</v>
      </c>
      <c r="J394" s="154" t="e">
        <f>#REF!</f>
        <v>#REF!</v>
      </c>
      <c r="K394" s="154" t="e">
        <f>#REF!</f>
        <v>#REF!</v>
      </c>
      <c r="L394" s="154" t="e">
        <f>#REF!</f>
        <v>#REF!</v>
      </c>
      <c r="M394" s="154" t="e">
        <f>#REF!</f>
        <v>#REF!</v>
      </c>
      <c r="N394" s="154" t="e">
        <f>#REF!</f>
        <v>#REF!</v>
      </c>
      <c r="O394" s="154" t="e">
        <f>#REF!</f>
        <v>#REF!</v>
      </c>
      <c r="P394" s="154" t="e">
        <f>#REF!</f>
        <v>#REF!</v>
      </c>
      <c r="Q394" s="154" t="e">
        <f>#REF!</f>
        <v>#REF!</v>
      </c>
      <c r="R394" s="154" t="e">
        <f>#REF!</f>
        <v>#REF!</v>
      </c>
      <c r="S394" s="154" t="e">
        <f>#REF!</f>
        <v>#REF!</v>
      </c>
      <c r="T394" s="154" t="e">
        <f>#REF!</f>
        <v>#REF!</v>
      </c>
      <c r="U394" s="154" t="e">
        <f>#REF!</f>
        <v>#REF!</v>
      </c>
      <c r="V394" s="154" t="e">
        <f>#REF!</f>
        <v>#REF!</v>
      </c>
      <c r="W394" s="154" t="e">
        <f>#REF!</f>
        <v>#REF!</v>
      </c>
      <c r="X394" s="154" t="e">
        <f>#REF!</f>
        <v>#REF!</v>
      </c>
      <c r="Y394" s="154" t="e">
        <f>#REF!</f>
        <v>#REF!</v>
      </c>
    </row>
    <row r="395" spans="1:25">
      <c r="A395" s="142">
        <v>5</v>
      </c>
      <c r="B395" s="154" t="e">
        <f>#REF!</f>
        <v>#REF!</v>
      </c>
      <c r="C395" s="154" t="e">
        <f>#REF!</f>
        <v>#REF!</v>
      </c>
      <c r="D395" s="154" t="e">
        <f>#REF!</f>
        <v>#REF!</v>
      </c>
      <c r="E395" s="154" t="e">
        <f>#REF!</f>
        <v>#REF!</v>
      </c>
      <c r="F395" s="154" t="e">
        <f>#REF!</f>
        <v>#REF!</v>
      </c>
      <c r="G395" s="154" t="e">
        <f>#REF!</f>
        <v>#REF!</v>
      </c>
      <c r="H395" s="154" t="e">
        <f>#REF!</f>
        <v>#REF!</v>
      </c>
      <c r="I395" s="154" t="e">
        <f>#REF!</f>
        <v>#REF!</v>
      </c>
      <c r="J395" s="154" t="e">
        <f>#REF!</f>
        <v>#REF!</v>
      </c>
      <c r="K395" s="154" t="e">
        <f>#REF!</f>
        <v>#REF!</v>
      </c>
      <c r="L395" s="154" t="e">
        <f>#REF!</f>
        <v>#REF!</v>
      </c>
      <c r="M395" s="154" t="e">
        <f>#REF!</f>
        <v>#REF!</v>
      </c>
      <c r="N395" s="154" t="e">
        <f>#REF!</f>
        <v>#REF!</v>
      </c>
      <c r="O395" s="154" t="e">
        <f>#REF!</f>
        <v>#REF!</v>
      </c>
      <c r="P395" s="154" t="e">
        <f>#REF!</f>
        <v>#REF!</v>
      </c>
      <c r="Q395" s="154" t="e">
        <f>#REF!</f>
        <v>#REF!</v>
      </c>
      <c r="R395" s="154" t="e">
        <f>#REF!</f>
        <v>#REF!</v>
      </c>
      <c r="S395" s="154" t="e">
        <f>#REF!</f>
        <v>#REF!</v>
      </c>
      <c r="T395" s="154" t="e">
        <f>#REF!</f>
        <v>#REF!</v>
      </c>
      <c r="U395" s="154" t="e">
        <f>#REF!</f>
        <v>#REF!</v>
      </c>
      <c r="V395" s="154" t="e">
        <f>#REF!</f>
        <v>#REF!</v>
      </c>
      <c r="W395" s="154" t="e">
        <f>#REF!</f>
        <v>#REF!</v>
      </c>
      <c r="X395" s="154" t="e">
        <f>#REF!</f>
        <v>#REF!</v>
      </c>
      <c r="Y395" s="154" t="e">
        <f>#REF!</f>
        <v>#REF!</v>
      </c>
    </row>
    <row r="396" spans="1:25">
      <c r="A396" s="142">
        <v>6</v>
      </c>
      <c r="B396" s="154" t="e">
        <f>#REF!</f>
        <v>#REF!</v>
      </c>
      <c r="C396" s="154" t="e">
        <f>#REF!</f>
        <v>#REF!</v>
      </c>
      <c r="D396" s="154" t="e">
        <f>#REF!</f>
        <v>#REF!</v>
      </c>
      <c r="E396" s="154" t="e">
        <f>#REF!</f>
        <v>#REF!</v>
      </c>
      <c r="F396" s="154" t="e">
        <f>#REF!</f>
        <v>#REF!</v>
      </c>
      <c r="G396" s="154" t="e">
        <f>#REF!</f>
        <v>#REF!</v>
      </c>
      <c r="H396" s="154" t="e">
        <f>#REF!</f>
        <v>#REF!</v>
      </c>
      <c r="I396" s="154" t="e">
        <f>#REF!</f>
        <v>#REF!</v>
      </c>
      <c r="J396" s="154" t="e">
        <f>#REF!</f>
        <v>#REF!</v>
      </c>
      <c r="K396" s="154" t="e">
        <f>#REF!</f>
        <v>#REF!</v>
      </c>
      <c r="L396" s="154" t="e">
        <f>#REF!</f>
        <v>#REF!</v>
      </c>
      <c r="M396" s="154" t="e">
        <f>#REF!</f>
        <v>#REF!</v>
      </c>
      <c r="N396" s="154" t="e">
        <f>#REF!</f>
        <v>#REF!</v>
      </c>
      <c r="O396" s="154" t="e">
        <f>#REF!</f>
        <v>#REF!</v>
      </c>
      <c r="P396" s="154" t="e">
        <f>#REF!</f>
        <v>#REF!</v>
      </c>
      <c r="Q396" s="154" t="e">
        <f>#REF!</f>
        <v>#REF!</v>
      </c>
      <c r="R396" s="154" t="e">
        <f>#REF!</f>
        <v>#REF!</v>
      </c>
      <c r="S396" s="154" t="e">
        <f>#REF!</f>
        <v>#REF!</v>
      </c>
      <c r="T396" s="154" t="e">
        <f>#REF!</f>
        <v>#REF!</v>
      </c>
      <c r="U396" s="154" t="e">
        <f>#REF!</f>
        <v>#REF!</v>
      </c>
      <c r="V396" s="154" t="e">
        <f>#REF!</f>
        <v>#REF!</v>
      </c>
      <c r="W396" s="154" t="e">
        <f>#REF!</f>
        <v>#REF!</v>
      </c>
      <c r="X396" s="154" t="e">
        <f>#REF!</f>
        <v>#REF!</v>
      </c>
      <c r="Y396" s="154" t="e">
        <f>#REF!</f>
        <v>#REF!</v>
      </c>
    </row>
    <row r="397" spans="1:25">
      <c r="A397" s="142">
        <v>7</v>
      </c>
      <c r="B397" s="154" t="e">
        <f>#REF!</f>
        <v>#REF!</v>
      </c>
      <c r="C397" s="154" t="e">
        <f>#REF!</f>
        <v>#REF!</v>
      </c>
      <c r="D397" s="154" t="e">
        <f>#REF!</f>
        <v>#REF!</v>
      </c>
      <c r="E397" s="154" t="e">
        <f>#REF!</f>
        <v>#REF!</v>
      </c>
      <c r="F397" s="154" t="e">
        <f>#REF!</f>
        <v>#REF!</v>
      </c>
      <c r="G397" s="154" t="e">
        <f>#REF!</f>
        <v>#REF!</v>
      </c>
      <c r="H397" s="154" t="e">
        <f>#REF!</f>
        <v>#REF!</v>
      </c>
      <c r="I397" s="154" t="e">
        <f>#REF!</f>
        <v>#REF!</v>
      </c>
      <c r="J397" s="154" t="e">
        <f>#REF!</f>
        <v>#REF!</v>
      </c>
      <c r="K397" s="154" t="e">
        <f>#REF!</f>
        <v>#REF!</v>
      </c>
      <c r="L397" s="154" t="e">
        <f>#REF!</f>
        <v>#REF!</v>
      </c>
      <c r="M397" s="154" t="e">
        <f>#REF!</f>
        <v>#REF!</v>
      </c>
      <c r="N397" s="154" t="e">
        <f>#REF!</f>
        <v>#REF!</v>
      </c>
      <c r="O397" s="154" t="e">
        <f>#REF!</f>
        <v>#REF!</v>
      </c>
      <c r="P397" s="154" t="e">
        <f>#REF!</f>
        <v>#REF!</v>
      </c>
      <c r="Q397" s="154" t="e">
        <f>#REF!</f>
        <v>#REF!</v>
      </c>
      <c r="R397" s="154" t="e">
        <f>#REF!</f>
        <v>#REF!</v>
      </c>
      <c r="S397" s="154" t="e">
        <f>#REF!</f>
        <v>#REF!</v>
      </c>
      <c r="T397" s="154" t="e">
        <f>#REF!</f>
        <v>#REF!</v>
      </c>
      <c r="U397" s="154" t="e">
        <f>#REF!</f>
        <v>#REF!</v>
      </c>
      <c r="V397" s="154" t="e">
        <f>#REF!</f>
        <v>#REF!</v>
      </c>
      <c r="W397" s="154" t="e">
        <f>#REF!</f>
        <v>#REF!</v>
      </c>
      <c r="X397" s="154" t="e">
        <f>#REF!</f>
        <v>#REF!</v>
      </c>
      <c r="Y397" s="154" t="e">
        <f>#REF!</f>
        <v>#REF!</v>
      </c>
    </row>
    <row r="398" spans="1:25">
      <c r="A398" s="142">
        <v>8</v>
      </c>
      <c r="B398" s="154" t="e">
        <f>#REF!</f>
        <v>#REF!</v>
      </c>
      <c r="C398" s="154" t="e">
        <f>#REF!</f>
        <v>#REF!</v>
      </c>
      <c r="D398" s="154" t="e">
        <f>#REF!</f>
        <v>#REF!</v>
      </c>
      <c r="E398" s="154" t="e">
        <f>#REF!</f>
        <v>#REF!</v>
      </c>
      <c r="F398" s="154" t="e">
        <f>#REF!</f>
        <v>#REF!</v>
      </c>
      <c r="G398" s="154" t="e">
        <f>#REF!</f>
        <v>#REF!</v>
      </c>
      <c r="H398" s="154" t="e">
        <f>#REF!</f>
        <v>#REF!</v>
      </c>
      <c r="I398" s="154" t="e">
        <f>#REF!</f>
        <v>#REF!</v>
      </c>
      <c r="J398" s="154" t="e">
        <f>#REF!</f>
        <v>#REF!</v>
      </c>
      <c r="K398" s="154" t="e">
        <f>#REF!</f>
        <v>#REF!</v>
      </c>
      <c r="L398" s="154" t="e">
        <f>#REF!</f>
        <v>#REF!</v>
      </c>
      <c r="M398" s="154" t="e">
        <f>#REF!</f>
        <v>#REF!</v>
      </c>
      <c r="N398" s="154" t="e">
        <f>#REF!</f>
        <v>#REF!</v>
      </c>
      <c r="O398" s="154" t="e">
        <f>#REF!</f>
        <v>#REF!</v>
      </c>
      <c r="P398" s="154" t="e">
        <f>#REF!</f>
        <v>#REF!</v>
      </c>
      <c r="Q398" s="154" t="e">
        <f>#REF!</f>
        <v>#REF!</v>
      </c>
      <c r="R398" s="154" t="e">
        <f>#REF!</f>
        <v>#REF!</v>
      </c>
      <c r="S398" s="154" t="e">
        <f>#REF!</f>
        <v>#REF!</v>
      </c>
      <c r="T398" s="154" t="e">
        <f>#REF!</f>
        <v>#REF!</v>
      </c>
      <c r="U398" s="154" t="e">
        <f>#REF!</f>
        <v>#REF!</v>
      </c>
      <c r="V398" s="154" t="e">
        <f>#REF!</f>
        <v>#REF!</v>
      </c>
      <c r="W398" s="154" t="e">
        <f>#REF!</f>
        <v>#REF!</v>
      </c>
      <c r="X398" s="154" t="e">
        <f>#REF!</f>
        <v>#REF!</v>
      </c>
      <c r="Y398" s="154" t="e">
        <f>#REF!</f>
        <v>#REF!</v>
      </c>
    </row>
    <row r="399" spans="1:25">
      <c r="A399" s="142">
        <v>9</v>
      </c>
      <c r="B399" s="154" t="e">
        <f>#REF!</f>
        <v>#REF!</v>
      </c>
      <c r="C399" s="154" t="e">
        <f>#REF!</f>
        <v>#REF!</v>
      </c>
      <c r="D399" s="154" t="e">
        <f>#REF!</f>
        <v>#REF!</v>
      </c>
      <c r="E399" s="154" t="e">
        <f>#REF!</f>
        <v>#REF!</v>
      </c>
      <c r="F399" s="154" t="e">
        <f>#REF!</f>
        <v>#REF!</v>
      </c>
      <c r="G399" s="154" t="e">
        <f>#REF!</f>
        <v>#REF!</v>
      </c>
      <c r="H399" s="154" t="e">
        <f>#REF!</f>
        <v>#REF!</v>
      </c>
      <c r="I399" s="154" t="e">
        <f>#REF!</f>
        <v>#REF!</v>
      </c>
      <c r="J399" s="154" t="e">
        <f>#REF!</f>
        <v>#REF!</v>
      </c>
      <c r="K399" s="154" t="e">
        <f>#REF!</f>
        <v>#REF!</v>
      </c>
      <c r="L399" s="154" t="e">
        <f>#REF!</f>
        <v>#REF!</v>
      </c>
      <c r="M399" s="154" t="e">
        <f>#REF!</f>
        <v>#REF!</v>
      </c>
      <c r="N399" s="154" t="e">
        <f>#REF!</f>
        <v>#REF!</v>
      </c>
      <c r="O399" s="154" t="e">
        <f>#REF!</f>
        <v>#REF!</v>
      </c>
      <c r="P399" s="154" t="e">
        <f>#REF!</f>
        <v>#REF!</v>
      </c>
      <c r="Q399" s="154" t="e">
        <f>#REF!</f>
        <v>#REF!</v>
      </c>
      <c r="R399" s="154" t="e">
        <f>#REF!</f>
        <v>#REF!</v>
      </c>
      <c r="S399" s="154" t="e">
        <f>#REF!</f>
        <v>#REF!</v>
      </c>
      <c r="T399" s="154" t="e">
        <f>#REF!</f>
        <v>#REF!</v>
      </c>
      <c r="U399" s="154" t="e">
        <f>#REF!</f>
        <v>#REF!</v>
      </c>
      <c r="V399" s="154" t="e">
        <f>#REF!</f>
        <v>#REF!</v>
      </c>
      <c r="W399" s="154" t="e">
        <f>#REF!</f>
        <v>#REF!</v>
      </c>
      <c r="X399" s="154" t="e">
        <f>#REF!</f>
        <v>#REF!</v>
      </c>
      <c r="Y399" s="154" t="e">
        <f>#REF!</f>
        <v>#REF!</v>
      </c>
    </row>
    <row r="400" spans="1:25">
      <c r="A400" s="142">
        <v>10</v>
      </c>
      <c r="B400" s="154" t="e">
        <f>#REF!</f>
        <v>#REF!</v>
      </c>
      <c r="C400" s="154" t="e">
        <f>#REF!</f>
        <v>#REF!</v>
      </c>
      <c r="D400" s="154" t="e">
        <f>#REF!</f>
        <v>#REF!</v>
      </c>
      <c r="E400" s="154" t="e">
        <f>#REF!</f>
        <v>#REF!</v>
      </c>
      <c r="F400" s="154" t="e">
        <f>#REF!</f>
        <v>#REF!</v>
      </c>
      <c r="G400" s="154" t="e">
        <f>#REF!</f>
        <v>#REF!</v>
      </c>
      <c r="H400" s="154" t="e">
        <f>#REF!</f>
        <v>#REF!</v>
      </c>
      <c r="I400" s="154" t="e">
        <f>#REF!</f>
        <v>#REF!</v>
      </c>
      <c r="J400" s="154" t="e">
        <f>#REF!</f>
        <v>#REF!</v>
      </c>
      <c r="K400" s="154" t="e">
        <f>#REF!</f>
        <v>#REF!</v>
      </c>
      <c r="L400" s="154" t="e">
        <f>#REF!</f>
        <v>#REF!</v>
      </c>
      <c r="M400" s="154" t="e">
        <f>#REF!</f>
        <v>#REF!</v>
      </c>
      <c r="N400" s="154" t="e">
        <f>#REF!</f>
        <v>#REF!</v>
      </c>
      <c r="O400" s="154" t="e">
        <f>#REF!</f>
        <v>#REF!</v>
      </c>
      <c r="P400" s="154" t="e">
        <f>#REF!</f>
        <v>#REF!</v>
      </c>
      <c r="Q400" s="154" t="e">
        <f>#REF!</f>
        <v>#REF!</v>
      </c>
      <c r="R400" s="154" t="e">
        <f>#REF!</f>
        <v>#REF!</v>
      </c>
      <c r="S400" s="154" t="e">
        <f>#REF!</f>
        <v>#REF!</v>
      </c>
      <c r="T400" s="154" t="e">
        <f>#REF!</f>
        <v>#REF!</v>
      </c>
      <c r="U400" s="154" t="e">
        <f>#REF!</f>
        <v>#REF!</v>
      </c>
      <c r="V400" s="154" t="e">
        <f>#REF!</f>
        <v>#REF!</v>
      </c>
      <c r="W400" s="154" t="e">
        <f>#REF!</f>
        <v>#REF!</v>
      </c>
      <c r="X400" s="154" t="e">
        <f>#REF!</f>
        <v>#REF!</v>
      </c>
      <c r="Y400" s="154" t="e">
        <f>#REF!</f>
        <v>#REF!</v>
      </c>
    </row>
    <row r="401" spans="1:25">
      <c r="A401" s="142">
        <v>11</v>
      </c>
      <c r="B401" s="154" t="e">
        <f>#REF!</f>
        <v>#REF!</v>
      </c>
      <c r="C401" s="154" t="e">
        <f>#REF!</f>
        <v>#REF!</v>
      </c>
      <c r="D401" s="154" t="e">
        <f>#REF!</f>
        <v>#REF!</v>
      </c>
      <c r="E401" s="154" t="e">
        <f>#REF!</f>
        <v>#REF!</v>
      </c>
      <c r="F401" s="154" t="e">
        <f>#REF!</f>
        <v>#REF!</v>
      </c>
      <c r="G401" s="154" t="e">
        <f>#REF!</f>
        <v>#REF!</v>
      </c>
      <c r="H401" s="154" t="e">
        <f>#REF!</f>
        <v>#REF!</v>
      </c>
      <c r="I401" s="154" t="e">
        <f>#REF!</f>
        <v>#REF!</v>
      </c>
      <c r="J401" s="154" t="e">
        <f>#REF!</f>
        <v>#REF!</v>
      </c>
      <c r="K401" s="154" t="e">
        <f>#REF!</f>
        <v>#REF!</v>
      </c>
      <c r="L401" s="154" t="e">
        <f>#REF!</f>
        <v>#REF!</v>
      </c>
      <c r="M401" s="154" t="e">
        <f>#REF!</f>
        <v>#REF!</v>
      </c>
      <c r="N401" s="154" t="e">
        <f>#REF!</f>
        <v>#REF!</v>
      </c>
      <c r="O401" s="154" t="e">
        <f>#REF!</f>
        <v>#REF!</v>
      </c>
      <c r="P401" s="154" t="e">
        <f>#REF!</f>
        <v>#REF!</v>
      </c>
      <c r="Q401" s="154" t="e">
        <f>#REF!</f>
        <v>#REF!</v>
      </c>
      <c r="R401" s="154" t="e">
        <f>#REF!</f>
        <v>#REF!</v>
      </c>
      <c r="S401" s="154" t="e">
        <f>#REF!</f>
        <v>#REF!</v>
      </c>
      <c r="T401" s="154" t="e">
        <f>#REF!</f>
        <v>#REF!</v>
      </c>
      <c r="U401" s="154" t="e">
        <f>#REF!</f>
        <v>#REF!</v>
      </c>
      <c r="V401" s="154" t="e">
        <f>#REF!</f>
        <v>#REF!</v>
      </c>
      <c r="W401" s="154" t="e">
        <f>#REF!</f>
        <v>#REF!</v>
      </c>
      <c r="X401" s="154" t="e">
        <f>#REF!</f>
        <v>#REF!</v>
      </c>
      <c r="Y401" s="154" t="e">
        <f>#REF!</f>
        <v>#REF!</v>
      </c>
    </row>
    <row r="402" spans="1:25">
      <c r="A402" s="142">
        <v>12</v>
      </c>
      <c r="B402" s="154" t="e">
        <f>#REF!</f>
        <v>#REF!</v>
      </c>
      <c r="C402" s="154" t="e">
        <f>#REF!</f>
        <v>#REF!</v>
      </c>
      <c r="D402" s="154" t="e">
        <f>#REF!</f>
        <v>#REF!</v>
      </c>
      <c r="E402" s="154" t="e">
        <f>#REF!</f>
        <v>#REF!</v>
      </c>
      <c r="F402" s="154" t="e">
        <f>#REF!</f>
        <v>#REF!</v>
      </c>
      <c r="G402" s="154" t="e">
        <f>#REF!</f>
        <v>#REF!</v>
      </c>
      <c r="H402" s="154" t="e">
        <f>#REF!</f>
        <v>#REF!</v>
      </c>
      <c r="I402" s="154" t="e">
        <f>#REF!</f>
        <v>#REF!</v>
      </c>
      <c r="J402" s="154" t="e">
        <f>#REF!</f>
        <v>#REF!</v>
      </c>
      <c r="K402" s="154" t="e">
        <f>#REF!</f>
        <v>#REF!</v>
      </c>
      <c r="L402" s="154" t="e">
        <f>#REF!</f>
        <v>#REF!</v>
      </c>
      <c r="M402" s="154" t="e">
        <f>#REF!</f>
        <v>#REF!</v>
      </c>
      <c r="N402" s="154" t="e">
        <f>#REF!</f>
        <v>#REF!</v>
      </c>
      <c r="O402" s="154" t="e">
        <f>#REF!</f>
        <v>#REF!</v>
      </c>
      <c r="P402" s="154" t="e">
        <f>#REF!</f>
        <v>#REF!</v>
      </c>
      <c r="Q402" s="154" t="e">
        <f>#REF!</f>
        <v>#REF!</v>
      </c>
      <c r="R402" s="154" t="e">
        <f>#REF!</f>
        <v>#REF!</v>
      </c>
      <c r="S402" s="154" t="e">
        <f>#REF!</f>
        <v>#REF!</v>
      </c>
      <c r="T402" s="154" t="e">
        <f>#REF!</f>
        <v>#REF!</v>
      </c>
      <c r="U402" s="154" t="e">
        <f>#REF!</f>
        <v>#REF!</v>
      </c>
      <c r="V402" s="154" t="e">
        <f>#REF!</f>
        <v>#REF!</v>
      </c>
      <c r="W402" s="154" t="e">
        <f>#REF!</f>
        <v>#REF!</v>
      </c>
      <c r="X402" s="154" t="e">
        <f>#REF!</f>
        <v>#REF!</v>
      </c>
      <c r="Y402" s="154" t="e">
        <f>#REF!</f>
        <v>#REF!</v>
      </c>
    </row>
    <row r="403" spans="1:25">
      <c r="A403" s="142">
        <v>13</v>
      </c>
      <c r="B403" s="154" t="e">
        <f>#REF!</f>
        <v>#REF!</v>
      </c>
      <c r="C403" s="154" t="e">
        <f>#REF!</f>
        <v>#REF!</v>
      </c>
      <c r="D403" s="154" t="e">
        <f>#REF!</f>
        <v>#REF!</v>
      </c>
      <c r="E403" s="154" t="e">
        <f>#REF!</f>
        <v>#REF!</v>
      </c>
      <c r="F403" s="154" t="e">
        <f>#REF!</f>
        <v>#REF!</v>
      </c>
      <c r="G403" s="154" t="e">
        <f>#REF!</f>
        <v>#REF!</v>
      </c>
      <c r="H403" s="154" t="e">
        <f>#REF!</f>
        <v>#REF!</v>
      </c>
      <c r="I403" s="154" t="e">
        <f>#REF!</f>
        <v>#REF!</v>
      </c>
      <c r="J403" s="154" t="e">
        <f>#REF!</f>
        <v>#REF!</v>
      </c>
      <c r="K403" s="154" t="e">
        <f>#REF!</f>
        <v>#REF!</v>
      </c>
      <c r="L403" s="154" t="e">
        <f>#REF!</f>
        <v>#REF!</v>
      </c>
      <c r="M403" s="154" t="e">
        <f>#REF!</f>
        <v>#REF!</v>
      </c>
      <c r="N403" s="154" t="e">
        <f>#REF!</f>
        <v>#REF!</v>
      </c>
      <c r="O403" s="154" t="e">
        <f>#REF!</f>
        <v>#REF!</v>
      </c>
      <c r="P403" s="154" t="e">
        <f>#REF!</f>
        <v>#REF!</v>
      </c>
      <c r="Q403" s="154" t="e">
        <f>#REF!</f>
        <v>#REF!</v>
      </c>
      <c r="R403" s="154" t="e">
        <f>#REF!</f>
        <v>#REF!</v>
      </c>
      <c r="S403" s="154" t="e">
        <f>#REF!</f>
        <v>#REF!</v>
      </c>
      <c r="T403" s="154" t="e">
        <f>#REF!</f>
        <v>#REF!</v>
      </c>
      <c r="U403" s="154" t="e">
        <f>#REF!</f>
        <v>#REF!</v>
      </c>
      <c r="V403" s="154" t="e">
        <f>#REF!</f>
        <v>#REF!</v>
      </c>
      <c r="W403" s="154" t="e">
        <f>#REF!</f>
        <v>#REF!</v>
      </c>
      <c r="X403" s="154" t="e">
        <f>#REF!</f>
        <v>#REF!</v>
      </c>
      <c r="Y403" s="154" t="e">
        <f>#REF!</f>
        <v>#REF!</v>
      </c>
    </row>
    <row r="404" spans="1:25">
      <c r="A404" s="142">
        <v>14</v>
      </c>
      <c r="B404" s="154" t="e">
        <f>#REF!</f>
        <v>#REF!</v>
      </c>
      <c r="C404" s="154" t="e">
        <f>#REF!</f>
        <v>#REF!</v>
      </c>
      <c r="D404" s="154" t="e">
        <f>#REF!</f>
        <v>#REF!</v>
      </c>
      <c r="E404" s="154" t="e">
        <f>#REF!</f>
        <v>#REF!</v>
      </c>
      <c r="F404" s="154" t="e">
        <f>#REF!</f>
        <v>#REF!</v>
      </c>
      <c r="G404" s="154" t="e">
        <f>#REF!</f>
        <v>#REF!</v>
      </c>
      <c r="H404" s="154" t="e">
        <f>#REF!</f>
        <v>#REF!</v>
      </c>
      <c r="I404" s="154" t="e">
        <f>#REF!</f>
        <v>#REF!</v>
      </c>
      <c r="J404" s="154" t="e">
        <f>#REF!</f>
        <v>#REF!</v>
      </c>
      <c r="K404" s="154" t="e">
        <f>#REF!</f>
        <v>#REF!</v>
      </c>
      <c r="L404" s="154" t="e">
        <f>#REF!</f>
        <v>#REF!</v>
      </c>
      <c r="M404" s="154" t="e">
        <f>#REF!</f>
        <v>#REF!</v>
      </c>
      <c r="N404" s="154" t="e">
        <f>#REF!</f>
        <v>#REF!</v>
      </c>
      <c r="O404" s="154" t="e">
        <f>#REF!</f>
        <v>#REF!</v>
      </c>
      <c r="P404" s="154" t="e">
        <f>#REF!</f>
        <v>#REF!</v>
      </c>
      <c r="Q404" s="154" t="e">
        <f>#REF!</f>
        <v>#REF!</v>
      </c>
      <c r="R404" s="154" t="e">
        <f>#REF!</f>
        <v>#REF!</v>
      </c>
      <c r="S404" s="154" t="e">
        <f>#REF!</f>
        <v>#REF!</v>
      </c>
      <c r="T404" s="154" t="e">
        <f>#REF!</f>
        <v>#REF!</v>
      </c>
      <c r="U404" s="154" t="e">
        <f>#REF!</f>
        <v>#REF!</v>
      </c>
      <c r="V404" s="154" t="e">
        <f>#REF!</f>
        <v>#REF!</v>
      </c>
      <c r="W404" s="154" t="e">
        <f>#REF!</f>
        <v>#REF!</v>
      </c>
      <c r="X404" s="154" t="e">
        <f>#REF!</f>
        <v>#REF!</v>
      </c>
      <c r="Y404" s="154" t="e">
        <f>#REF!</f>
        <v>#REF!</v>
      </c>
    </row>
    <row r="405" spans="1:25">
      <c r="A405" s="142">
        <v>15</v>
      </c>
      <c r="B405" s="154" t="e">
        <f>#REF!</f>
        <v>#REF!</v>
      </c>
      <c r="C405" s="154" t="e">
        <f>#REF!</f>
        <v>#REF!</v>
      </c>
      <c r="D405" s="154" t="e">
        <f>#REF!</f>
        <v>#REF!</v>
      </c>
      <c r="E405" s="154" t="e">
        <f>#REF!</f>
        <v>#REF!</v>
      </c>
      <c r="F405" s="154" t="e">
        <f>#REF!</f>
        <v>#REF!</v>
      </c>
      <c r="G405" s="154" t="e">
        <f>#REF!</f>
        <v>#REF!</v>
      </c>
      <c r="H405" s="154" t="e">
        <f>#REF!</f>
        <v>#REF!</v>
      </c>
      <c r="I405" s="154" t="e">
        <f>#REF!</f>
        <v>#REF!</v>
      </c>
      <c r="J405" s="154" t="e">
        <f>#REF!</f>
        <v>#REF!</v>
      </c>
      <c r="K405" s="154" t="e">
        <f>#REF!</f>
        <v>#REF!</v>
      </c>
      <c r="L405" s="154" t="e">
        <f>#REF!</f>
        <v>#REF!</v>
      </c>
      <c r="M405" s="154" t="e">
        <f>#REF!</f>
        <v>#REF!</v>
      </c>
      <c r="N405" s="154" t="e">
        <f>#REF!</f>
        <v>#REF!</v>
      </c>
      <c r="O405" s="154" t="e">
        <f>#REF!</f>
        <v>#REF!</v>
      </c>
      <c r="P405" s="154" t="e">
        <f>#REF!</f>
        <v>#REF!</v>
      </c>
      <c r="Q405" s="154" t="e">
        <f>#REF!</f>
        <v>#REF!</v>
      </c>
      <c r="R405" s="154" t="e">
        <f>#REF!</f>
        <v>#REF!</v>
      </c>
      <c r="S405" s="154" t="e">
        <f>#REF!</f>
        <v>#REF!</v>
      </c>
      <c r="T405" s="154" t="e">
        <f>#REF!</f>
        <v>#REF!</v>
      </c>
      <c r="U405" s="154" t="e">
        <f>#REF!</f>
        <v>#REF!</v>
      </c>
      <c r="V405" s="154" t="e">
        <f>#REF!</f>
        <v>#REF!</v>
      </c>
      <c r="W405" s="154" t="e">
        <f>#REF!</f>
        <v>#REF!</v>
      </c>
      <c r="X405" s="154" t="e">
        <f>#REF!</f>
        <v>#REF!</v>
      </c>
      <c r="Y405" s="154" t="e">
        <f>#REF!</f>
        <v>#REF!</v>
      </c>
    </row>
    <row r="406" spans="1:25">
      <c r="A406" s="142">
        <v>16</v>
      </c>
      <c r="B406" s="154" t="e">
        <f>#REF!</f>
        <v>#REF!</v>
      </c>
      <c r="C406" s="154" t="e">
        <f>#REF!</f>
        <v>#REF!</v>
      </c>
      <c r="D406" s="154" t="e">
        <f>#REF!</f>
        <v>#REF!</v>
      </c>
      <c r="E406" s="154" t="e">
        <f>#REF!</f>
        <v>#REF!</v>
      </c>
      <c r="F406" s="154" t="e">
        <f>#REF!</f>
        <v>#REF!</v>
      </c>
      <c r="G406" s="154" t="e">
        <f>#REF!</f>
        <v>#REF!</v>
      </c>
      <c r="H406" s="154" t="e">
        <f>#REF!</f>
        <v>#REF!</v>
      </c>
      <c r="I406" s="154" t="e">
        <f>#REF!</f>
        <v>#REF!</v>
      </c>
      <c r="J406" s="154" t="e">
        <f>#REF!</f>
        <v>#REF!</v>
      </c>
      <c r="K406" s="154" t="e">
        <f>#REF!</f>
        <v>#REF!</v>
      </c>
      <c r="L406" s="154" t="e">
        <f>#REF!</f>
        <v>#REF!</v>
      </c>
      <c r="M406" s="154" t="e">
        <f>#REF!</f>
        <v>#REF!</v>
      </c>
      <c r="N406" s="154" t="e">
        <f>#REF!</f>
        <v>#REF!</v>
      </c>
      <c r="O406" s="154" t="e">
        <f>#REF!</f>
        <v>#REF!</v>
      </c>
      <c r="P406" s="154" t="e">
        <f>#REF!</f>
        <v>#REF!</v>
      </c>
      <c r="Q406" s="154" t="e">
        <f>#REF!</f>
        <v>#REF!</v>
      </c>
      <c r="R406" s="154" t="e">
        <f>#REF!</f>
        <v>#REF!</v>
      </c>
      <c r="S406" s="154" t="e">
        <f>#REF!</f>
        <v>#REF!</v>
      </c>
      <c r="T406" s="154" t="e">
        <f>#REF!</f>
        <v>#REF!</v>
      </c>
      <c r="U406" s="154" t="e">
        <f>#REF!</f>
        <v>#REF!</v>
      </c>
      <c r="V406" s="154" t="e">
        <f>#REF!</f>
        <v>#REF!</v>
      </c>
      <c r="W406" s="154" t="e">
        <f>#REF!</f>
        <v>#REF!</v>
      </c>
      <c r="X406" s="154" t="e">
        <f>#REF!</f>
        <v>#REF!</v>
      </c>
      <c r="Y406" s="154" t="e">
        <f>#REF!</f>
        <v>#REF!</v>
      </c>
    </row>
    <row r="407" spans="1:25">
      <c r="A407" s="142">
        <v>17</v>
      </c>
      <c r="B407" s="154" t="e">
        <f>#REF!</f>
        <v>#REF!</v>
      </c>
      <c r="C407" s="154" t="e">
        <f>#REF!</f>
        <v>#REF!</v>
      </c>
      <c r="D407" s="154" t="e">
        <f>#REF!</f>
        <v>#REF!</v>
      </c>
      <c r="E407" s="154" t="e">
        <f>#REF!</f>
        <v>#REF!</v>
      </c>
      <c r="F407" s="154" t="e">
        <f>#REF!</f>
        <v>#REF!</v>
      </c>
      <c r="G407" s="154" t="e">
        <f>#REF!</f>
        <v>#REF!</v>
      </c>
      <c r="H407" s="154" t="e">
        <f>#REF!</f>
        <v>#REF!</v>
      </c>
      <c r="I407" s="154" t="e">
        <f>#REF!</f>
        <v>#REF!</v>
      </c>
      <c r="J407" s="154" t="e">
        <f>#REF!</f>
        <v>#REF!</v>
      </c>
      <c r="K407" s="154" t="e">
        <f>#REF!</f>
        <v>#REF!</v>
      </c>
      <c r="L407" s="154" t="e">
        <f>#REF!</f>
        <v>#REF!</v>
      </c>
      <c r="M407" s="154" t="e">
        <f>#REF!</f>
        <v>#REF!</v>
      </c>
      <c r="N407" s="154" t="e">
        <f>#REF!</f>
        <v>#REF!</v>
      </c>
      <c r="O407" s="154" t="e">
        <f>#REF!</f>
        <v>#REF!</v>
      </c>
      <c r="P407" s="154" t="e">
        <f>#REF!</f>
        <v>#REF!</v>
      </c>
      <c r="Q407" s="154" t="e">
        <f>#REF!</f>
        <v>#REF!</v>
      </c>
      <c r="R407" s="154" t="e">
        <f>#REF!</f>
        <v>#REF!</v>
      </c>
      <c r="S407" s="154" t="e">
        <f>#REF!</f>
        <v>#REF!</v>
      </c>
      <c r="T407" s="154" t="e">
        <f>#REF!</f>
        <v>#REF!</v>
      </c>
      <c r="U407" s="154" t="e">
        <f>#REF!</f>
        <v>#REF!</v>
      </c>
      <c r="V407" s="154" t="e">
        <f>#REF!</f>
        <v>#REF!</v>
      </c>
      <c r="W407" s="154" t="e">
        <f>#REF!</f>
        <v>#REF!</v>
      </c>
      <c r="X407" s="154" t="e">
        <f>#REF!</f>
        <v>#REF!</v>
      </c>
      <c r="Y407" s="154" t="e">
        <f>#REF!</f>
        <v>#REF!</v>
      </c>
    </row>
    <row r="408" spans="1:25">
      <c r="A408" s="142">
        <v>18</v>
      </c>
      <c r="B408" s="154" t="e">
        <f>#REF!</f>
        <v>#REF!</v>
      </c>
      <c r="C408" s="154" t="e">
        <f>#REF!</f>
        <v>#REF!</v>
      </c>
      <c r="D408" s="154" t="e">
        <f>#REF!</f>
        <v>#REF!</v>
      </c>
      <c r="E408" s="154" t="e">
        <f>#REF!</f>
        <v>#REF!</v>
      </c>
      <c r="F408" s="154" t="e">
        <f>#REF!</f>
        <v>#REF!</v>
      </c>
      <c r="G408" s="154" t="e">
        <f>#REF!</f>
        <v>#REF!</v>
      </c>
      <c r="H408" s="154" t="e">
        <f>#REF!</f>
        <v>#REF!</v>
      </c>
      <c r="I408" s="154" t="e">
        <f>#REF!</f>
        <v>#REF!</v>
      </c>
      <c r="J408" s="154" t="e">
        <f>#REF!</f>
        <v>#REF!</v>
      </c>
      <c r="K408" s="154" t="e">
        <f>#REF!</f>
        <v>#REF!</v>
      </c>
      <c r="L408" s="154" t="e">
        <f>#REF!</f>
        <v>#REF!</v>
      </c>
      <c r="M408" s="154" t="e">
        <f>#REF!</f>
        <v>#REF!</v>
      </c>
      <c r="N408" s="154" t="e">
        <f>#REF!</f>
        <v>#REF!</v>
      </c>
      <c r="O408" s="154" t="e">
        <f>#REF!</f>
        <v>#REF!</v>
      </c>
      <c r="P408" s="154" t="e">
        <f>#REF!</f>
        <v>#REF!</v>
      </c>
      <c r="Q408" s="154" t="e">
        <f>#REF!</f>
        <v>#REF!</v>
      </c>
      <c r="R408" s="154" t="e">
        <f>#REF!</f>
        <v>#REF!</v>
      </c>
      <c r="S408" s="154" t="e">
        <f>#REF!</f>
        <v>#REF!</v>
      </c>
      <c r="T408" s="154" t="e">
        <f>#REF!</f>
        <v>#REF!</v>
      </c>
      <c r="U408" s="154" t="e">
        <f>#REF!</f>
        <v>#REF!</v>
      </c>
      <c r="V408" s="154" t="e">
        <f>#REF!</f>
        <v>#REF!</v>
      </c>
      <c r="W408" s="154" t="e">
        <f>#REF!</f>
        <v>#REF!</v>
      </c>
      <c r="X408" s="154" t="e">
        <f>#REF!</f>
        <v>#REF!</v>
      </c>
      <c r="Y408" s="154" t="e">
        <f>#REF!</f>
        <v>#REF!</v>
      </c>
    </row>
    <row r="409" spans="1:25">
      <c r="A409" s="142">
        <v>19</v>
      </c>
      <c r="B409" s="154" t="e">
        <f>#REF!</f>
        <v>#REF!</v>
      </c>
      <c r="C409" s="154" t="e">
        <f>#REF!</f>
        <v>#REF!</v>
      </c>
      <c r="D409" s="154" t="e">
        <f>#REF!</f>
        <v>#REF!</v>
      </c>
      <c r="E409" s="154" t="e">
        <f>#REF!</f>
        <v>#REF!</v>
      </c>
      <c r="F409" s="154" t="e">
        <f>#REF!</f>
        <v>#REF!</v>
      </c>
      <c r="G409" s="154" t="e">
        <f>#REF!</f>
        <v>#REF!</v>
      </c>
      <c r="H409" s="154" t="e">
        <f>#REF!</f>
        <v>#REF!</v>
      </c>
      <c r="I409" s="154" t="e">
        <f>#REF!</f>
        <v>#REF!</v>
      </c>
      <c r="J409" s="154" t="e">
        <f>#REF!</f>
        <v>#REF!</v>
      </c>
      <c r="K409" s="154" t="e">
        <f>#REF!</f>
        <v>#REF!</v>
      </c>
      <c r="L409" s="154" t="e">
        <f>#REF!</f>
        <v>#REF!</v>
      </c>
      <c r="M409" s="154" t="e">
        <f>#REF!</f>
        <v>#REF!</v>
      </c>
      <c r="N409" s="154" t="e">
        <f>#REF!</f>
        <v>#REF!</v>
      </c>
      <c r="O409" s="154" t="e">
        <f>#REF!</f>
        <v>#REF!</v>
      </c>
      <c r="P409" s="154" t="e">
        <f>#REF!</f>
        <v>#REF!</v>
      </c>
      <c r="Q409" s="154" t="e">
        <f>#REF!</f>
        <v>#REF!</v>
      </c>
      <c r="R409" s="154" t="e">
        <f>#REF!</f>
        <v>#REF!</v>
      </c>
      <c r="S409" s="154" t="e">
        <f>#REF!</f>
        <v>#REF!</v>
      </c>
      <c r="T409" s="154" t="e">
        <f>#REF!</f>
        <v>#REF!</v>
      </c>
      <c r="U409" s="154" t="e">
        <f>#REF!</f>
        <v>#REF!</v>
      </c>
      <c r="V409" s="154" t="e">
        <f>#REF!</f>
        <v>#REF!</v>
      </c>
      <c r="W409" s="154" t="e">
        <f>#REF!</f>
        <v>#REF!</v>
      </c>
      <c r="X409" s="154" t="e">
        <f>#REF!</f>
        <v>#REF!</v>
      </c>
      <c r="Y409" s="154" t="e">
        <f>#REF!</f>
        <v>#REF!</v>
      </c>
    </row>
    <row r="410" spans="1:25">
      <c r="A410" s="142">
        <v>20</v>
      </c>
      <c r="B410" s="154" t="e">
        <f>#REF!</f>
        <v>#REF!</v>
      </c>
      <c r="C410" s="154" t="e">
        <f>#REF!</f>
        <v>#REF!</v>
      </c>
      <c r="D410" s="154" t="e">
        <f>#REF!</f>
        <v>#REF!</v>
      </c>
      <c r="E410" s="154" t="e">
        <f>#REF!</f>
        <v>#REF!</v>
      </c>
      <c r="F410" s="154" t="e">
        <f>#REF!</f>
        <v>#REF!</v>
      </c>
      <c r="G410" s="154" t="e">
        <f>#REF!</f>
        <v>#REF!</v>
      </c>
      <c r="H410" s="154" t="e">
        <f>#REF!</f>
        <v>#REF!</v>
      </c>
      <c r="I410" s="154" t="e">
        <f>#REF!</f>
        <v>#REF!</v>
      </c>
      <c r="J410" s="154" t="e">
        <f>#REF!</f>
        <v>#REF!</v>
      </c>
      <c r="K410" s="154" t="e">
        <f>#REF!</f>
        <v>#REF!</v>
      </c>
      <c r="L410" s="154" t="e">
        <f>#REF!</f>
        <v>#REF!</v>
      </c>
      <c r="M410" s="154" t="e">
        <f>#REF!</f>
        <v>#REF!</v>
      </c>
      <c r="N410" s="154" t="e">
        <f>#REF!</f>
        <v>#REF!</v>
      </c>
      <c r="O410" s="154" t="e">
        <f>#REF!</f>
        <v>#REF!</v>
      </c>
      <c r="P410" s="154" t="e">
        <f>#REF!</f>
        <v>#REF!</v>
      </c>
      <c r="Q410" s="154" t="e">
        <f>#REF!</f>
        <v>#REF!</v>
      </c>
      <c r="R410" s="154" t="e">
        <f>#REF!</f>
        <v>#REF!</v>
      </c>
      <c r="S410" s="154" t="e">
        <f>#REF!</f>
        <v>#REF!</v>
      </c>
      <c r="T410" s="154" t="e">
        <f>#REF!</f>
        <v>#REF!</v>
      </c>
      <c r="U410" s="154" t="e">
        <f>#REF!</f>
        <v>#REF!</v>
      </c>
      <c r="V410" s="154" t="e">
        <f>#REF!</f>
        <v>#REF!</v>
      </c>
      <c r="W410" s="154" t="e">
        <f>#REF!</f>
        <v>#REF!</v>
      </c>
      <c r="X410" s="154" t="e">
        <f>#REF!</f>
        <v>#REF!</v>
      </c>
      <c r="Y410" s="154" t="e">
        <f>#REF!</f>
        <v>#REF!</v>
      </c>
    </row>
    <row r="411" spans="1:25">
      <c r="A411" s="142">
        <v>21</v>
      </c>
      <c r="B411" s="154" t="e">
        <f>#REF!</f>
        <v>#REF!</v>
      </c>
      <c r="C411" s="154" t="e">
        <f>#REF!</f>
        <v>#REF!</v>
      </c>
      <c r="D411" s="154" t="e">
        <f>#REF!</f>
        <v>#REF!</v>
      </c>
      <c r="E411" s="154" t="e">
        <f>#REF!</f>
        <v>#REF!</v>
      </c>
      <c r="F411" s="154" t="e">
        <f>#REF!</f>
        <v>#REF!</v>
      </c>
      <c r="G411" s="154" t="e">
        <f>#REF!</f>
        <v>#REF!</v>
      </c>
      <c r="H411" s="154" t="e">
        <f>#REF!</f>
        <v>#REF!</v>
      </c>
      <c r="I411" s="154" t="e">
        <f>#REF!</f>
        <v>#REF!</v>
      </c>
      <c r="J411" s="154" t="e">
        <f>#REF!</f>
        <v>#REF!</v>
      </c>
      <c r="K411" s="154" t="e">
        <f>#REF!</f>
        <v>#REF!</v>
      </c>
      <c r="L411" s="154" t="e">
        <f>#REF!</f>
        <v>#REF!</v>
      </c>
      <c r="M411" s="154" t="e">
        <f>#REF!</f>
        <v>#REF!</v>
      </c>
      <c r="N411" s="154" t="e">
        <f>#REF!</f>
        <v>#REF!</v>
      </c>
      <c r="O411" s="154" t="e">
        <f>#REF!</f>
        <v>#REF!</v>
      </c>
      <c r="P411" s="154" t="e">
        <f>#REF!</f>
        <v>#REF!</v>
      </c>
      <c r="Q411" s="154" t="e">
        <f>#REF!</f>
        <v>#REF!</v>
      </c>
      <c r="R411" s="154" t="e">
        <f>#REF!</f>
        <v>#REF!</v>
      </c>
      <c r="S411" s="154" t="e">
        <f>#REF!</f>
        <v>#REF!</v>
      </c>
      <c r="T411" s="154" t="e">
        <f>#REF!</f>
        <v>#REF!</v>
      </c>
      <c r="U411" s="154" t="e">
        <f>#REF!</f>
        <v>#REF!</v>
      </c>
      <c r="V411" s="154" t="e">
        <f>#REF!</f>
        <v>#REF!</v>
      </c>
      <c r="W411" s="154" t="e">
        <f>#REF!</f>
        <v>#REF!</v>
      </c>
      <c r="X411" s="154" t="e">
        <f>#REF!</f>
        <v>#REF!</v>
      </c>
      <c r="Y411" s="154" t="e">
        <f>#REF!</f>
        <v>#REF!</v>
      </c>
    </row>
    <row r="412" spans="1:25">
      <c r="A412" s="142">
        <v>22</v>
      </c>
      <c r="B412" s="154" t="e">
        <f>#REF!</f>
        <v>#REF!</v>
      </c>
      <c r="C412" s="154" t="e">
        <f>#REF!</f>
        <v>#REF!</v>
      </c>
      <c r="D412" s="154" t="e">
        <f>#REF!</f>
        <v>#REF!</v>
      </c>
      <c r="E412" s="154" t="e">
        <f>#REF!</f>
        <v>#REF!</v>
      </c>
      <c r="F412" s="154" t="e">
        <f>#REF!</f>
        <v>#REF!</v>
      </c>
      <c r="G412" s="154" t="e">
        <f>#REF!</f>
        <v>#REF!</v>
      </c>
      <c r="H412" s="154" t="e">
        <f>#REF!</f>
        <v>#REF!</v>
      </c>
      <c r="I412" s="154" t="e">
        <f>#REF!</f>
        <v>#REF!</v>
      </c>
      <c r="J412" s="154" t="e">
        <f>#REF!</f>
        <v>#REF!</v>
      </c>
      <c r="K412" s="154" t="e">
        <f>#REF!</f>
        <v>#REF!</v>
      </c>
      <c r="L412" s="154" t="e">
        <f>#REF!</f>
        <v>#REF!</v>
      </c>
      <c r="M412" s="154" t="e">
        <f>#REF!</f>
        <v>#REF!</v>
      </c>
      <c r="N412" s="154" t="e">
        <f>#REF!</f>
        <v>#REF!</v>
      </c>
      <c r="O412" s="154" t="e">
        <f>#REF!</f>
        <v>#REF!</v>
      </c>
      <c r="P412" s="154" t="e">
        <f>#REF!</f>
        <v>#REF!</v>
      </c>
      <c r="Q412" s="154" t="e">
        <f>#REF!</f>
        <v>#REF!</v>
      </c>
      <c r="R412" s="154" t="e">
        <f>#REF!</f>
        <v>#REF!</v>
      </c>
      <c r="S412" s="154" t="e">
        <f>#REF!</f>
        <v>#REF!</v>
      </c>
      <c r="T412" s="154" t="e">
        <f>#REF!</f>
        <v>#REF!</v>
      </c>
      <c r="U412" s="154" t="e">
        <f>#REF!</f>
        <v>#REF!</v>
      </c>
      <c r="V412" s="154" t="e">
        <f>#REF!</f>
        <v>#REF!</v>
      </c>
      <c r="W412" s="154" t="e">
        <f>#REF!</f>
        <v>#REF!</v>
      </c>
      <c r="X412" s="154" t="e">
        <f>#REF!</f>
        <v>#REF!</v>
      </c>
      <c r="Y412" s="154" t="e">
        <f>#REF!</f>
        <v>#REF!</v>
      </c>
    </row>
    <row r="413" spans="1:25">
      <c r="A413" s="142">
        <v>23</v>
      </c>
      <c r="B413" s="154" t="e">
        <f>#REF!</f>
        <v>#REF!</v>
      </c>
      <c r="C413" s="154" t="e">
        <f>#REF!</f>
        <v>#REF!</v>
      </c>
      <c r="D413" s="154" t="e">
        <f>#REF!</f>
        <v>#REF!</v>
      </c>
      <c r="E413" s="154" t="e">
        <f>#REF!</f>
        <v>#REF!</v>
      </c>
      <c r="F413" s="154" t="e">
        <f>#REF!</f>
        <v>#REF!</v>
      </c>
      <c r="G413" s="154" t="e">
        <f>#REF!</f>
        <v>#REF!</v>
      </c>
      <c r="H413" s="154" t="e">
        <f>#REF!</f>
        <v>#REF!</v>
      </c>
      <c r="I413" s="154" t="e">
        <f>#REF!</f>
        <v>#REF!</v>
      </c>
      <c r="J413" s="154" t="e">
        <f>#REF!</f>
        <v>#REF!</v>
      </c>
      <c r="K413" s="154" t="e">
        <f>#REF!</f>
        <v>#REF!</v>
      </c>
      <c r="L413" s="154" t="e">
        <f>#REF!</f>
        <v>#REF!</v>
      </c>
      <c r="M413" s="154" t="e">
        <f>#REF!</f>
        <v>#REF!</v>
      </c>
      <c r="N413" s="154" t="e">
        <f>#REF!</f>
        <v>#REF!</v>
      </c>
      <c r="O413" s="154" t="e">
        <f>#REF!</f>
        <v>#REF!</v>
      </c>
      <c r="P413" s="154" t="e">
        <f>#REF!</f>
        <v>#REF!</v>
      </c>
      <c r="Q413" s="154" t="e">
        <f>#REF!</f>
        <v>#REF!</v>
      </c>
      <c r="R413" s="154" t="e">
        <f>#REF!</f>
        <v>#REF!</v>
      </c>
      <c r="S413" s="154" t="e">
        <f>#REF!</f>
        <v>#REF!</v>
      </c>
      <c r="T413" s="154" t="e">
        <f>#REF!</f>
        <v>#REF!</v>
      </c>
      <c r="U413" s="154" t="e">
        <f>#REF!</f>
        <v>#REF!</v>
      </c>
      <c r="V413" s="154" t="e">
        <f>#REF!</f>
        <v>#REF!</v>
      </c>
      <c r="W413" s="154" t="e">
        <f>#REF!</f>
        <v>#REF!</v>
      </c>
      <c r="X413" s="154" t="e">
        <f>#REF!</f>
        <v>#REF!</v>
      </c>
      <c r="Y413" s="154" t="e">
        <f>#REF!</f>
        <v>#REF!</v>
      </c>
    </row>
    <row r="414" spans="1:25">
      <c r="A414" s="142">
        <v>24</v>
      </c>
      <c r="B414" s="154" t="e">
        <f>#REF!</f>
        <v>#REF!</v>
      </c>
      <c r="C414" s="154" t="e">
        <f>#REF!</f>
        <v>#REF!</v>
      </c>
      <c r="D414" s="154" t="e">
        <f>#REF!</f>
        <v>#REF!</v>
      </c>
      <c r="E414" s="154" t="e">
        <f>#REF!</f>
        <v>#REF!</v>
      </c>
      <c r="F414" s="154" t="e">
        <f>#REF!</f>
        <v>#REF!</v>
      </c>
      <c r="G414" s="154" t="e">
        <f>#REF!</f>
        <v>#REF!</v>
      </c>
      <c r="H414" s="154" t="e">
        <f>#REF!</f>
        <v>#REF!</v>
      </c>
      <c r="I414" s="154" t="e">
        <f>#REF!</f>
        <v>#REF!</v>
      </c>
      <c r="J414" s="154" t="e">
        <f>#REF!</f>
        <v>#REF!</v>
      </c>
      <c r="K414" s="154" t="e">
        <f>#REF!</f>
        <v>#REF!</v>
      </c>
      <c r="L414" s="154" t="e">
        <f>#REF!</f>
        <v>#REF!</v>
      </c>
      <c r="M414" s="154" t="e">
        <f>#REF!</f>
        <v>#REF!</v>
      </c>
      <c r="N414" s="154" t="e">
        <f>#REF!</f>
        <v>#REF!</v>
      </c>
      <c r="O414" s="154" t="e">
        <f>#REF!</f>
        <v>#REF!</v>
      </c>
      <c r="P414" s="154" t="e">
        <f>#REF!</f>
        <v>#REF!</v>
      </c>
      <c r="Q414" s="154" t="e">
        <f>#REF!</f>
        <v>#REF!</v>
      </c>
      <c r="R414" s="154" t="e">
        <f>#REF!</f>
        <v>#REF!</v>
      </c>
      <c r="S414" s="154" t="e">
        <f>#REF!</f>
        <v>#REF!</v>
      </c>
      <c r="T414" s="154" t="e">
        <f>#REF!</f>
        <v>#REF!</v>
      </c>
      <c r="U414" s="154" t="e">
        <f>#REF!</f>
        <v>#REF!</v>
      </c>
      <c r="V414" s="154" t="e">
        <f>#REF!</f>
        <v>#REF!</v>
      </c>
      <c r="W414" s="154" t="e">
        <f>#REF!</f>
        <v>#REF!</v>
      </c>
      <c r="X414" s="154" t="e">
        <f>#REF!</f>
        <v>#REF!</v>
      </c>
      <c r="Y414" s="154" t="e">
        <f>#REF!</f>
        <v>#REF!</v>
      </c>
    </row>
    <row r="415" spans="1:25">
      <c r="A415" s="142">
        <v>25</v>
      </c>
      <c r="B415" s="154" t="e">
        <f>#REF!</f>
        <v>#REF!</v>
      </c>
      <c r="C415" s="154" t="e">
        <f>#REF!</f>
        <v>#REF!</v>
      </c>
      <c r="D415" s="154" t="e">
        <f>#REF!</f>
        <v>#REF!</v>
      </c>
      <c r="E415" s="154" t="e">
        <f>#REF!</f>
        <v>#REF!</v>
      </c>
      <c r="F415" s="154" t="e">
        <f>#REF!</f>
        <v>#REF!</v>
      </c>
      <c r="G415" s="154" t="e">
        <f>#REF!</f>
        <v>#REF!</v>
      </c>
      <c r="H415" s="154" t="e">
        <f>#REF!</f>
        <v>#REF!</v>
      </c>
      <c r="I415" s="154" t="e">
        <f>#REF!</f>
        <v>#REF!</v>
      </c>
      <c r="J415" s="154" t="e">
        <f>#REF!</f>
        <v>#REF!</v>
      </c>
      <c r="K415" s="154" t="e">
        <f>#REF!</f>
        <v>#REF!</v>
      </c>
      <c r="L415" s="154" t="e">
        <f>#REF!</f>
        <v>#REF!</v>
      </c>
      <c r="M415" s="154" t="e">
        <f>#REF!</f>
        <v>#REF!</v>
      </c>
      <c r="N415" s="154" t="e">
        <f>#REF!</f>
        <v>#REF!</v>
      </c>
      <c r="O415" s="154" t="e">
        <f>#REF!</f>
        <v>#REF!</v>
      </c>
      <c r="P415" s="154" t="e">
        <f>#REF!</f>
        <v>#REF!</v>
      </c>
      <c r="Q415" s="154" t="e">
        <f>#REF!</f>
        <v>#REF!</v>
      </c>
      <c r="R415" s="154" t="e">
        <f>#REF!</f>
        <v>#REF!</v>
      </c>
      <c r="S415" s="154" t="e">
        <f>#REF!</f>
        <v>#REF!</v>
      </c>
      <c r="T415" s="154" t="e">
        <f>#REF!</f>
        <v>#REF!</v>
      </c>
      <c r="U415" s="154" t="e">
        <f>#REF!</f>
        <v>#REF!</v>
      </c>
      <c r="V415" s="154" t="e">
        <f>#REF!</f>
        <v>#REF!</v>
      </c>
      <c r="W415" s="154" t="e">
        <f>#REF!</f>
        <v>#REF!</v>
      </c>
      <c r="X415" s="154" t="e">
        <f>#REF!</f>
        <v>#REF!</v>
      </c>
      <c r="Y415" s="154" t="e">
        <f>#REF!</f>
        <v>#REF!</v>
      </c>
    </row>
    <row r="416" spans="1:25">
      <c r="A416" s="142">
        <v>26</v>
      </c>
      <c r="B416" s="154" t="e">
        <f>#REF!</f>
        <v>#REF!</v>
      </c>
      <c r="C416" s="154" t="e">
        <f>#REF!</f>
        <v>#REF!</v>
      </c>
      <c r="D416" s="154" t="e">
        <f>#REF!</f>
        <v>#REF!</v>
      </c>
      <c r="E416" s="154" t="e">
        <f>#REF!</f>
        <v>#REF!</v>
      </c>
      <c r="F416" s="154" t="e">
        <f>#REF!</f>
        <v>#REF!</v>
      </c>
      <c r="G416" s="154" t="e">
        <f>#REF!</f>
        <v>#REF!</v>
      </c>
      <c r="H416" s="154" t="e">
        <f>#REF!</f>
        <v>#REF!</v>
      </c>
      <c r="I416" s="154" t="e">
        <f>#REF!</f>
        <v>#REF!</v>
      </c>
      <c r="J416" s="154" t="e">
        <f>#REF!</f>
        <v>#REF!</v>
      </c>
      <c r="K416" s="154" t="e">
        <f>#REF!</f>
        <v>#REF!</v>
      </c>
      <c r="L416" s="154" t="e">
        <f>#REF!</f>
        <v>#REF!</v>
      </c>
      <c r="M416" s="154" t="e">
        <f>#REF!</f>
        <v>#REF!</v>
      </c>
      <c r="N416" s="154" t="e">
        <f>#REF!</f>
        <v>#REF!</v>
      </c>
      <c r="O416" s="154" t="e">
        <f>#REF!</f>
        <v>#REF!</v>
      </c>
      <c r="P416" s="154" t="e">
        <f>#REF!</f>
        <v>#REF!</v>
      </c>
      <c r="Q416" s="154" t="e">
        <f>#REF!</f>
        <v>#REF!</v>
      </c>
      <c r="R416" s="154" t="e">
        <f>#REF!</f>
        <v>#REF!</v>
      </c>
      <c r="S416" s="154" t="e">
        <f>#REF!</f>
        <v>#REF!</v>
      </c>
      <c r="T416" s="154" t="e">
        <f>#REF!</f>
        <v>#REF!</v>
      </c>
      <c r="U416" s="154" t="e">
        <f>#REF!</f>
        <v>#REF!</v>
      </c>
      <c r="V416" s="154" t="e">
        <f>#REF!</f>
        <v>#REF!</v>
      </c>
      <c r="W416" s="154" t="e">
        <f>#REF!</f>
        <v>#REF!</v>
      </c>
      <c r="X416" s="154" t="e">
        <f>#REF!</f>
        <v>#REF!</v>
      </c>
      <c r="Y416" s="154" t="e">
        <f>#REF!</f>
        <v>#REF!</v>
      </c>
    </row>
    <row r="417" spans="1:25">
      <c r="A417" s="142">
        <v>27</v>
      </c>
      <c r="B417" s="154" t="e">
        <f>#REF!</f>
        <v>#REF!</v>
      </c>
      <c r="C417" s="154" t="e">
        <f>#REF!</f>
        <v>#REF!</v>
      </c>
      <c r="D417" s="154" t="e">
        <f>#REF!</f>
        <v>#REF!</v>
      </c>
      <c r="E417" s="154" t="e">
        <f>#REF!</f>
        <v>#REF!</v>
      </c>
      <c r="F417" s="154" t="e">
        <f>#REF!</f>
        <v>#REF!</v>
      </c>
      <c r="G417" s="154" t="e">
        <f>#REF!</f>
        <v>#REF!</v>
      </c>
      <c r="H417" s="154" t="e">
        <f>#REF!</f>
        <v>#REF!</v>
      </c>
      <c r="I417" s="154" t="e">
        <f>#REF!</f>
        <v>#REF!</v>
      </c>
      <c r="J417" s="154" t="e">
        <f>#REF!</f>
        <v>#REF!</v>
      </c>
      <c r="K417" s="154" t="e">
        <f>#REF!</f>
        <v>#REF!</v>
      </c>
      <c r="L417" s="154" t="e">
        <f>#REF!</f>
        <v>#REF!</v>
      </c>
      <c r="M417" s="154" t="e">
        <f>#REF!</f>
        <v>#REF!</v>
      </c>
      <c r="N417" s="154" t="e">
        <f>#REF!</f>
        <v>#REF!</v>
      </c>
      <c r="O417" s="154" t="e">
        <f>#REF!</f>
        <v>#REF!</v>
      </c>
      <c r="P417" s="154" t="e">
        <f>#REF!</f>
        <v>#REF!</v>
      </c>
      <c r="Q417" s="154" t="e">
        <f>#REF!</f>
        <v>#REF!</v>
      </c>
      <c r="R417" s="154" t="e">
        <f>#REF!</f>
        <v>#REF!</v>
      </c>
      <c r="S417" s="154" t="e">
        <f>#REF!</f>
        <v>#REF!</v>
      </c>
      <c r="T417" s="154" t="e">
        <f>#REF!</f>
        <v>#REF!</v>
      </c>
      <c r="U417" s="154" t="e">
        <f>#REF!</f>
        <v>#REF!</v>
      </c>
      <c r="V417" s="154" t="e">
        <f>#REF!</f>
        <v>#REF!</v>
      </c>
      <c r="W417" s="154" t="e">
        <f>#REF!</f>
        <v>#REF!</v>
      </c>
      <c r="X417" s="154" t="e">
        <f>#REF!</f>
        <v>#REF!</v>
      </c>
      <c r="Y417" s="154" t="e">
        <f>#REF!</f>
        <v>#REF!</v>
      </c>
    </row>
    <row r="418" spans="1:25">
      <c r="A418" s="142">
        <v>28</v>
      </c>
      <c r="B418" s="154" t="e">
        <f>#REF!</f>
        <v>#REF!</v>
      </c>
      <c r="C418" s="154" t="e">
        <f>#REF!</f>
        <v>#REF!</v>
      </c>
      <c r="D418" s="154" t="e">
        <f>#REF!</f>
        <v>#REF!</v>
      </c>
      <c r="E418" s="154" t="e">
        <f>#REF!</f>
        <v>#REF!</v>
      </c>
      <c r="F418" s="154" t="e">
        <f>#REF!</f>
        <v>#REF!</v>
      </c>
      <c r="G418" s="154" t="e">
        <f>#REF!</f>
        <v>#REF!</v>
      </c>
      <c r="H418" s="154" t="e">
        <f>#REF!</f>
        <v>#REF!</v>
      </c>
      <c r="I418" s="154" t="e">
        <f>#REF!</f>
        <v>#REF!</v>
      </c>
      <c r="J418" s="154" t="e">
        <f>#REF!</f>
        <v>#REF!</v>
      </c>
      <c r="K418" s="154" t="e">
        <f>#REF!</f>
        <v>#REF!</v>
      </c>
      <c r="L418" s="154" t="e">
        <f>#REF!</f>
        <v>#REF!</v>
      </c>
      <c r="M418" s="154" t="e">
        <f>#REF!</f>
        <v>#REF!</v>
      </c>
      <c r="N418" s="154" t="e">
        <f>#REF!</f>
        <v>#REF!</v>
      </c>
      <c r="O418" s="154" t="e">
        <f>#REF!</f>
        <v>#REF!</v>
      </c>
      <c r="P418" s="154" t="e">
        <f>#REF!</f>
        <v>#REF!</v>
      </c>
      <c r="Q418" s="154" t="e">
        <f>#REF!</f>
        <v>#REF!</v>
      </c>
      <c r="R418" s="154" t="e">
        <f>#REF!</f>
        <v>#REF!</v>
      </c>
      <c r="S418" s="154" t="e">
        <f>#REF!</f>
        <v>#REF!</v>
      </c>
      <c r="T418" s="154" t="e">
        <f>#REF!</f>
        <v>#REF!</v>
      </c>
      <c r="U418" s="154" t="e">
        <f>#REF!</f>
        <v>#REF!</v>
      </c>
      <c r="V418" s="154" t="e">
        <f>#REF!</f>
        <v>#REF!</v>
      </c>
      <c r="W418" s="154" t="e">
        <f>#REF!</f>
        <v>#REF!</v>
      </c>
      <c r="X418" s="154" t="e">
        <f>#REF!</f>
        <v>#REF!</v>
      </c>
      <c r="Y418" s="154" t="e">
        <f>#REF!</f>
        <v>#REF!</v>
      </c>
    </row>
    <row r="419" spans="1:25">
      <c r="A419" s="142">
        <v>29</v>
      </c>
      <c r="B419" s="154" t="e">
        <f>#REF!</f>
        <v>#REF!</v>
      </c>
      <c r="C419" s="154" t="e">
        <f>#REF!</f>
        <v>#REF!</v>
      </c>
      <c r="D419" s="154" t="e">
        <f>#REF!</f>
        <v>#REF!</v>
      </c>
      <c r="E419" s="154" t="e">
        <f>#REF!</f>
        <v>#REF!</v>
      </c>
      <c r="F419" s="154" t="e">
        <f>#REF!</f>
        <v>#REF!</v>
      </c>
      <c r="G419" s="154" t="e">
        <f>#REF!</f>
        <v>#REF!</v>
      </c>
      <c r="H419" s="154" t="e">
        <f>#REF!</f>
        <v>#REF!</v>
      </c>
      <c r="I419" s="154" t="e">
        <f>#REF!</f>
        <v>#REF!</v>
      </c>
      <c r="J419" s="154" t="e">
        <f>#REF!</f>
        <v>#REF!</v>
      </c>
      <c r="K419" s="154" t="e">
        <f>#REF!</f>
        <v>#REF!</v>
      </c>
      <c r="L419" s="154" t="e">
        <f>#REF!</f>
        <v>#REF!</v>
      </c>
      <c r="M419" s="154" t="e">
        <f>#REF!</f>
        <v>#REF!</v>
      </c>
      <c r="N419" s="154" t="e">
        <f>#REF!</f>
        <v>#REF!</v>
      </c>
      <c r="O419" s="154" t="e">
        <f>#REF!</f>
        <v>#REF!</v>
      </c>
      <c r="P419" s="154" t="e">
        <f>#REF!</f>
        <v>#REF!</v>
      </c>
      <c r="Q419" s="154" t="e">
        <f>#REF!</f>
        <v>#REF!</v>
      </c>
      <c r="R419" s="154" t="e">
        <f>#REF!</f>
        <v>#REF!</v>
      </c>
      <c r="S419" s="154" t="e">
        <f>#REF!</f>
        <v>#REF!</v>
      </c>
      <c r="T419" s="154" t="e">
        <f>#REF!</f>
        <v>#REF!</v>
      </c>
      <c r="U419" s="154" t="e">
        <f>#REF!</f>
        <v>#REF!</v>
      </c>
      <c r="V419" s="154" t="e">
        <f>#REF!</f>
        <v>#REF!</v>
      </c>
      <c r="W419" s="154" t="e">
        <f>#REF!</f>
        <v>#REF!</v>
      </c>
      <c r="X419" s="154" t="e">
        <f>#REF!</f>
        <v>#REF!</v>
      </c>
      <c r="Y419" s="154" t="e">
        <f>#REF!</f>
        <v>#REF!</v>
      </c>
    </row>
    <row r="420" spans="1:25">
      <c r="A420" s="142">
        <v>30</v>
      </c>
      <c r="B420" s="154" t="e">
        <f>#REF!</f>
        <v>#REF!</v>
      </c>
      <c r="C420" s="154" t="e">
        <f>#REF!</f>
        <v>#REF!</v>
      </c>
      <c r="D420" s="154" t="e">
        <f>#REF!</f>
        <v>#REF!</v>
      </c>
      <c r="E420" s="154" t="e">
        <f>#REF!</f>
        <v>#REF!</v>
      </c>
      <c r="F420" s="154" t="e">
        <f>#REF!</f>
        <v>#REF!</v>
      </c>
      <c r="G420" s="154" t="e">
        <f>#REF!</f>
        <v>#REF!</v>
      </c>
      <c r="H420" s="154" t="e">
        <f>#REF!</f>
        <v>#REF!</v>
      </c>
      <c r="I420" s="154" t="e">
        <f>#REF!</f>
        <v>#REF!</v>
      </c>
      <c r="J420" s="154" t="e">
        <f>#REF!</f>
        <v>#REF!</v>
      </c>
      <c r="K420" s="154" t="e">
        <f>#REF!</f>
        <v>#REF!</v>
      </c>
      <c r="L420" s="154" t="e">
        <f>#REF!</f>
        <v>#REF!</v>
      </c>
      <c r="M420" s="154" t="e">
        <f>#REF!</f>
        <v>#REF!</v>
      </c>
      <c r="N420" s="154" t="e">
        <f>#REF!</f>
        <v>#REF!</v>
      </c>
      <c r="O420" s="154" t="e">
        <f>#REF!</f>
        <v>#REF!</v>
      </c>
      <c r="P420" s="154" t="e">
        <f>#REF!</f>
        <v>#REF!</v>
      </c>
      <c r="Q420" s="154" t="e">
        <f>#REF!</f>
        <v>#REF!</v>
      </c>
      <c r="R420" s="154" t="e">
        <f>#REF!</f>
        <v>#REF!</v>
      </c>
      <c r="S420" s="154" t="e">
        <f>#REF!</f>
        <v>#REF!</v>
      </c>
      <c r="T420" s="154" t="e">
        <f>#REF!</f>
        <v>#REF!</v>
      </c>
      <c r="U420" s="154" t="e">
        <f>#REF!</f>
        <v>#REF!</v>
      </c>
      <c r="V420" s="154" t="e">
        <f>#REF!</f>
        <v>#REF!</v>
      </c>
      <c r="W420" s="154" t="e">
        <f>#REF!</f>
        <v>#REF!</v>
      </c>
      <c r="X420" s="154" t="e">
        <f>#REF!</f>
        <v>#REF!</v>
      </c>
      <c r="Y420" s="154" t="e">
        <f>#REF!</f>
        <v>#REF!</v>
      </c>
    </row>
    <row r="421" spans="1:25">
      <c r="A421" s="142">
        <v>31</v>
      </c>
      <c r="B421" s="154" t="e">
        <f>#REF!</f>
        <v>#REF!</v>
      </c>
      <c r="C421" s="154" t="e">
        <f>#REF!</f>
        <v>#REF!</v>
      </c>
      <c r="D421" s="154" t="e">
        <f>#REF!</f>
        <v>#REF!</v>
      </c>
      <c r="E421" s="154" t="e">
        <f>#REF!</f>
        <v>#REF!</v>
      </c>
      <c r="F421" s="154" t="e">
        <f>#REF!</f>
        <v>#REF!</v>
      </c>
      <c r="G421" s="154" t="e">
        <f>#REF!</f>
        <v>#REF!</v>
      </c>
      <c r="H421" s="154" t="e">
        <f>#REF!</f>
        <v>#REF!</v>
      </c>
      <c r="I421" s="154" t="e">
        <f>#REF!</f>
        <v>#REF!</v>
      </c>
      <c r="J421" s="154" t="e">
        <f>#REF!</f>
        <v>#REF!</v>
      </c>
      <c r="K421" s="154" t="e">
        <f>#REF!</f>
        <v>#REF!</v>
      </c>
      <c r="L421" s="154" t="e">
        <f>#REF!</f>
        <v>#REF!</v>
      </c>
      <c r="M421" s="154" t="e">
        <f>#REF!</f>
        <v>#REF!</v>
      </c>
      <c r="N421" s="154" t="e">
        <f>#REF!</f>
        <v>#REF!</v>
      </c>
      <c r="O421" s="154" t="e">
        <f>#REF!</f>
        <v>#REF!</v>
      </c>
      <c r="P421" s="154" t="e">
        <f>#REF!</f>
        <v>#REF!</v>
      </c>
      <c r="Q421" s="154" t="e">
        <f>#REF!</f>
        <v>#REF!</v>
      </c>
      <c r="R421" s="154" t="e">
        <f>#REF!</f>
        <v>#REF!</v>
      </c>
      <c r="S421" s="154" t="e">
        <f>#REF!</f>
        <v>#REF!</v>
      </c>
      <c r="T421" s="154" t="e">
        <f>#REF!</f>
        <v>#REF!</v>
      </c>
      <c r="U421" s="154" t="e">
        <f>#REF!</f>
        <v>#REF!</v>
      </c>
      <c r="V421" s="154" t="e">
        <f>#REF!</f>
        <v>#REF!</v>
      </c>
      <c r="W421" s="154" t="e">
        <f>#REF!</f>
        <v>#REF!</v>
      </c>
      <c r="X421" s="154" t="e">
        <f>#REF!</f>
        <v>#REF!</v>
      </c>
      <c r="Y421" s="154" t="e">
        <f>#REF!</f>
        <v>#REF!</v>
      </c>
    </row>
    <row r="423" spans="1:25">
      <c r="A423" s="476" t="s">
        <v>212</v>
      </c>
      <c r="B423" s="477" t="s">
        <v>217</v>
      </c>
      <c r="C423" s="477"/>
      <c r="D423" s="477"/>
      <c r="E423" s="477"/>
      <c r="F423" s="477"/>
      <c r="G423" s="477"/>
      <c r="H423" s="477"/>
      <c r="I423" s="477"/>
      <c r="J423" s="477"/>
      <c r="K423" s="477"/>
      <c r="L423" s="477"/>
      <c r="M423" s="477"/>
      <c r="N423" s="477"/>
      <c r="O423" s="477"/>
      <c r="P423" s="477"/>
      <c r="Q423" s="477"/>
      <c r="R423" s="477"/>
      <c r="S423" s="477"/>
      <c r="T423" s="477"/>
      <c r="U423" s="477"/>
      <c r="V423" s="477"/>
      <c r="W423" s="477"/>
      <c r="X423" s="477"/>
      <c r="Y423" s="477"/>
    </row>
    <row r="424" spans="1:25">
      <c r="A424" s="476"/>
      <c r="B424" s="156" t="s">
        <v>1</v>
      </c>
      <c r="C424" s="156" t="s">
        <v>2</v>
      </c>
      <c r="D424" s="156" t="s">
        <v>3</v>
      </c>
      <c r="E424" s="156" t="s">
        <v>4</v>
      </c>
      <c r="F424" s="156" t="s">
        <v>5</v>
      </c>
      <c r="G424" s="156" t="s">
        <v>6</v>
      </c>
      <c r="H424" s="156" t="s">
        <v>7</v>
      </c>
      <c r="I424" s="156" t="s">
        <v>8</v>
      </c>
      <c r="J424" s="156" t="s">
        <v>9</v>
      </c>
      <c r="K424" s="156" t="s">
        <v>10</v>
      </c>
      <c r="L424" s="156" t="s">
        <v>11</v>
      </c>
      <c r="M424" s="156" t="s">
        <v>12</v>
      </c>
      <c r="N424" s="156" t="s">
        <v>13</v>
      </c>
      <c r="O424" s="156" t="s">
        <v>14</v>
      </c>
      <c r="P424" s="156" t="s">
        <v>15</v>
      </c>
      <c r="Q424" s="156" t="s">
        <v>16</v>
      </c>
      <c r="R424" s="156" t="s">
        <v>17</v>
      </c>
      <c r="S424" s="156" t="s">
        <v>18</v>
      </c>
      <c r="T424" s="156" t="s">
        <v>19</v>
      </c>
      <c r="U424" s="156" t="s">
        <v>20</v>
      </c>
      <c r="V424" s="156" t="s">
        <v>21</v>
      </c>
      <c r="W424" s="156" t="s">
        <v>22</v>
      </c>
      <c r="X424" s="156" t="s">
        <v>23</v>
      </c>
      <c r="Y424" s="156" t="s">
        <v>24</v>
      </c>
    </row>
    <row r="425" spans="1:25">
      <c r="A425" s="142">
        <v>1</v>
      </c>
      <c r="B425" s="154" t="e">
        <f>#REF!</f>
        <v>#REF!</v>
      </c>
      <c r="C425" s="154" t="e">
        <f>#REF!</f>
        <v>#REF!</v>
      </c>
      <c r="D425" s="154" t="e">
        <f>#REF!</f>
        <v>#REF!</v>
      </c>
      <c r="E425" s="154" t="e">
        <f>#REF!</f>
        <v>#REF!</v>
      </c>
      <c r="F425" s="154" t="e">
        <f>#REF!</f>
        <v>#REF!</v>
      </c>
      <c r="G425" s="154" t="e">
        <f>#REF!</f>
        <v>#REF!</v>
      </c>
      <c r="H425" s="154" t="e">
        <f>#REF!</f>
        <v>#REF!</v>
      </c>
      <c r="I425" s="154" t="e">
        <f>#REF!</f>
        <v>#REF!</v>
      </c>
      <c r="J425" s="154" t="e">
        <f>#REF!</f>
        <v>#REF!</v>
      </c>
      <c r="K425" s="154" t="e">
        <f>#REF!</f>
        <v>#REF!</v>
      </c>
      <c r="L425" s="154" t="e">
        <f>#REF!</f>
        <v>#REF!</v>
      </c>
      <c r="M425" s="154" t="e">
        <f>#REF!</f>
        <v>#REF!</v>
      </c>
      <c r="N425" s="154" t="e">
        <f>#REF!</f>
        <v>#REF!</v>
      </c>
      <c r="O425" s="154" t="e">
        <f>#REF!</f>
        <v>#REF!</v>
      </c>
      <c r="P425" s="154" t="e">
        <f>#REF!</f>
        <v>#REF!</v>
      </c>
      <c r="Q425" s="154" t="e">
        <f>#REF!</f>
        <v>#REF!</v>
      </c>
      <c r="R425" s="154" t="e">
        <f>#REF!</f>
        <v>#REF!</v>
      </c>
      <c r="S425" s="154" t="e">
        <f>#REF!</f>
        <v>#REF!</v>
      </c>
      <c r="T425" s="154" t="e">
        <f>#REF!</f>
        <v>#REF!</v>
      </c>
      <c r="U425" s="154" t="e">
        <f>#REF!</f>
        <v>#REF!</v>
      </c>
      <c r="V425" s="154" t="e">
        <f>#REF!</f>
        <v>#REF!</v>
      </c>
      <c r="W425" s="154" t="e">
        <f>#REF!</f>
        <v>#REF!</v>
      </c>
      <c r="X425" s="154" t="e">
        <f>#REF!</f>
        <v>#REF!</v>
      </c>
      <c r="Y425" s="154" t="e">
        <f>#REF!</f>
        <v>#REF!</v>
      </c>
    </row>
    <row r="426" spans="1:25">
      <c r="A426" s="142">
        <v>2</v>
      </c>
      <c r="B426" s="154" t="e">
        <f>#REF!</f>
        <v>#REF!</v>
      </c>
      <c r="C426" s="154" t="e">
        <f>#REF!</f>
        <v>#REF!</v>
      </c>
      <c r="D426" s="154" t="e">
        <f>#REF!</f>
        <v>#REF!</v>
      </c>
      <c r="E426" s="154" t="e">
        <f>#REF!</f>
        <v>#REF!</v>
      </c>
      <c r="F426" s="154" t="e">
        <f>#REF!</f>
        <v>#REF!</v>
      </c>
      <c r="G426" s="154" t="e">
        <f>#REF!</f>
        <v>#REF!</v>
      </c>
      <c r="H426" s="154" t="e">
        <f>#REF!</f>
        <v>#REF!</v>
      </c>
      <c r="I426" s="154" t="e">
        <f>#REF!</f>
        <v>#REF!</v>
      </c>
      <c r="J426" s="154" t="e">
        <f>#REF!</f>
        <v>#REF!</v>
      </c>
      <c r="K426" s="154" t="e">
        <f>#REF!</f>
        <v>#REF!</v>
      </c>
      <c r="L426" s="154" t="e">
        <f>#REF!</f>
        <v>#REF!</v>
      </c>
      <c r="M426" s="154" t="e">
        <f>#REF!</f>
        <v>#REF!</v>
      </c>
      <c r="N426" s="154" t="e">
        <f>#REF!</f>
        <v>#REF!</v>
      </c>
      <c r="O426" s="154" t="e">
        <f>#REF!</f>
        <v>#REF!</v>
      </c>
      <c r="P426" s="154" t="e">
        <f>#REF!</f>
        <v>#REF!</v>
      </c>
      <c r="Q426" s="154" t="e">
        <f>#REF!</f>
        <v>#REF!</v>
      </c>
      <c r="R426" s="154" t="e">
        <f>#REF!</f>
        <v>#REF!</v>
      </c>
      <c r="S426" s="154" t="e">
        <f>#REF!</f>
        <v>#REF!</v>
      </c>
      <c r="T426" s="154" t="e">
        <f>#REF!</f>
        <v>#REF!</v>
      </c>
      <c r="U426" s="154" t="e">
        <f>#REF!</f>
        <v>#REF!</v>
      </c>
      <c r="V426" s="154" t="e">
        <f>#REF!</f>
        <v>#REF!</v>
      </c>
      <c r="W426" s="154" t="e">
        <f>#REF!</f>
        <v>#REF!</v>
      </c>
      <c r="X426" s="154" t="e">
        <f>#REF!</f>
        <v>#REF!</v>
      </c>
      <c r="Y426" s="154" t="e">
        <f>#REF!</f>
        <v>#REF!</v>
      </c>
    </row>
    <row r="427" spans="1:25">
      <c r="A427" s="142">
        <v>3</v>
      </c>
      <c r="B427" s="154" t="e">
        <f>#REF!</f>
        <v>#REF!</v>
      </c>
      <c r="C427" s="154" t="e">
        <f>#REF!</f>
        <v>#REF!</v>
      </c>
      <c r="D427" s="154" t="e">
        <f>#REF!</f>
        <v>#REF!</v>
      </c>
      <c r="E427" s="154" t="e">
        <f>#REF!</f>
        <v>#REF!</v>
      </c>
      <c r="F427" s="154" t="e">
        <f>#REF!</f>
        <v>#REF!</v>
      </c>
      <c r="G427" s="154" t="e">
        <f>#REF!</f>
        <v>#REF!</v>
      </c>
      <c r="H427" s="154" t="e">
        <f>#REF!</f>
        <v>#REF!</v>
      </c>
      <c r="I427" s="154" t="e">
        <f>#REF!</f>
        <v>#REF!</v>
      </c>
      <c r="J427" s="154" t="e">
        <f>#REF!</f>
        <v>#REF!</v>
      </c>
      <c r="K427" s="154" t="e">
        <f>#REF!</f>
        <v>#REF!</v>
      </c>
      <c r="L427" s="154" t="e">
        <f>#REF!</f>
        <v>#REF!</v>
      </c>
      <c r="M427" s="154" t="e">
        <f>#REF!</f>
        <v>#REF!</v>
      </c>
      <c r="N427" s="154" t="e">
        <f>#REF!</f>
        <v>#REF!</v>
      </c>
      <c r="O427" s="154" t="e">
        <f>#REF!</f>
        <v>#REF!</v>
      </c>
      <c r="P427" s="154" t="e">
        <f>#REF!</f>
        <v>#REF!</v>
      </c>
      <c r="Q427" s="154" t="e">
        <f>#REF!</f>
        <v>#REF!</v>
      </c>
      <c r="R427" s="154" t="e">
        <f>#REF!</f>
        <v>#REF!</v>
      </c>
      <c r="S427" s="154" t="e">
        <f>#REF!</f>
        <v>#REF!</v>
      </c>
      <c r="T427" s="154" t="e">
        <f>#REF!</f>
        <v>#REF!</v>
      </c>
      <c r="U427" s="154" t="e">
        <f>#REF!</f>
        <v>#REF!</v>
      </c>
      <c r="V427" s="154" t="e">
        <f>#REF!</f>
        <v>#REF!</v>
      </c>
      <c r="W427" s="154" t="e">
        <f>#REF!</f>
        <v>#REF!</v>
      </c>
      <c r="X427" s="154" t="e">
        <f>#REF!</f>
        <v>#REF!</v>
      </c>
      <c r="Y427" s="154" t="e">
        <f>#REF!</f>
        <v>#REF!</v>
      </c>
    </row>
    <row r="428" spans="1:25">
      <c r="A428" s="142">
        <v>4</v>
      </c>
      <c r="B428" s="154" t="e">
        <f>#REF!</f>
        <v>#REF!</v>
      </c>
      <c r="C428" s="154" t="e">
        <f>#REF!</f>
        <v>#REF!</v>
      </c>
      <c r="D428" s="154" t="e">
        <f>#REF!</f>
        <v>#REF!</v>
      </c>
      <c r="E428" s="154" t="e">
        <f>#REF!</f>
        <v>#REF!</v>
      </c>
      <c r="F428" s="154" t="e">
        <f>#REF!</f>
        <v>#REF!</v>
      </c>
      <c r="G428" s="154" t="e">
        <f>#REF!</f>
        <v>#REF!</v>
      </c>
      <c r="H428" s="154" t="e">
        <f>#REF!</f>
        <v>#REF!</v>
      </c>
      <c r="I428" s="154" t="e">
        <f>#REF!</f>
        <v>#REF!</v>
      </c>
      <c r="J428" s="154" t="e">
        <f>#REF!</f>
        <v>#REF!</v>
      </c>
      <c r="K428" s="154" t="e">
        <f>#REF!</f>
        <v>#REF!</v>
      </c>
      <c r="L428" s="154" t="e">
        <f>#REF!</f>
        <v>#REF!</v>
      </c>
      <c r="M428" s="154" t="e">
        <f>#REF!</f>
        <v>#REF!</v>
      </c>
      <c r="N428" s="154" t="e">
        <f>#REF!</f>
        <v>#REF!</v>
      </c>
      <c r="O428" s="154" t="e">
        <f>#REF!</f>
        <v>#REF!</v>
      </c>
      <c r="P428" s="154" t="e">
        <f>#REF!</f>
        <v>#REF!</v>
      </c>
      <c r="Q428" s="154" t="e">
        <f>#REF!</f>
        <v>#REF!</v>
      </c>
      <c r="R428" s="154" t="e">
        <f>#REF!</f>
        <v>#REF!</v>
      </c>
      <c r="S428" s="154" t="e">
        <f>#REF!</f>
        <v>#REF!</v>
      </c>
      <c r="T428" s="154" t="e">
        <f>#REF!</f>
        <v>#REF!</v>
      </c>
      <c r="U428" s="154" t="e">
        <f>#REF!</f>
        <v>#REF!</v>
      </c>
      <c r="V428" s="154" t="e">
        <f>#REF!</f>
        <v>#REF!</v>
      </c>
      <c r="W428" s="154" t="e">
        <f>#REF!</f>
        <v>#REF!</v>
      </c>
      <c r="X428" s="154" t="e">
        <f>#REF!</f>
        <v>#REF!</v>
      </c>
      <c r="Y428" s="154" t="e">
        <f>#REF!</f>
        <v>#REF!</v>
      </c>
    </row>
    <row r="429" spans="1:25">
      <c r="A429" s="142">
        <v>5</v>
      </c>
      <c r="B429" s="154" t="e">
        <f>#REF!</f>
        <v>#REF!</v>
      </c>
      <c r="C429" s="154" t="e">
        <f>#REF!</f>
        <v>#REF!</v>
      </c>
      <c r="D429" s="154" t="e">
        <f>#REF!</f>
        <v>#REF!</v>
      </c>
      <c r="E429" s="154" t="e">
        <f>#REF!</f>
        <v>#REF!</v>
      </c>
      <c r="F429" s="154" t="e">
        <f>#REF!</f>
        <v>#REF!</v>
      </c>
      <c r="G429" s="154" t="e">
        <f>#REF!</f>
        <v>#REF!</v>
      </c>
      <c r="H429" s="154" t="e">
        <f>#REF!</f>
        <v>#REF!</v>
      </c>
      <c r="I429" s="154" t="e">
        <f>#REF!</f>
        <v>#REF!</v>
      </c>
      <c r="J429" s="154" t="e">
        <f>#REF!</f>
        <v>#REF!</v>
      </c>
      <c r="K429" s="154" t="e">
        <f>#REF!</f>
        <v>#REF!</v>
      </c>
      <c r="L429" s="154" t="e">
        <f>#REF!</f>
        <v>#REF!</v>
      </c>
      <c r="M429" s="154" t="e">
        <f>#REF!</f>
        <v>#REF!</v>
      </c>
      <c r="N429" s="154" t="e">
        <f>#REF!</f>
        <v>#REF!</v>
      </c>
      <c r="O429" s="154" t="e">
        <f>#REF!</f>
        <v>#REF!</v>
      </c>
      <c r="P429" s="154" t="e">
        <f>#REF!</f>
        <v>#REF!</v>
      </c>
      <c r="Q429" s="154" t="e">
        <f>#REF!</f>
        <v>#REF!</v>
      </c>
      <c r="R429" s="154" t="e">
        <f>#REF!</f>
        <v>#REF!</v>
      </c>
      <c r="S429" s="154" t="e">
        <f>#REF!</f>
        <v>#REF!</v>
      </c>
      <c r="T429" s="154" t="e">
        <f>#REF!</f>
        <v>#REF!</v>
      </c>
      <c r="U429" s="154" t="e">
        <f>#REF!</f>
        <v>#REF!</v>
      </c>
      <c r="V429" s="154" t="e">
        <f>#REF!</f>
        <v>#REF!</v>
      </c>
      <c r="W429" s="154" t="e">
        <f>#REF!</f>
        <v>#REF!</v>
      </c>
      <c r="X429" s="154" t="e">
        <f>#REF!</f>
        <v>#REF!</v>
      </c>
      <c r="Y429" s="154" t="e">
        <f>#REF!</f>
        <v>#REF!</v>
      </c>
    </row>
    <row r="430" spans="1:25">
      <c r="A430" s="142">
        <v>6</v>
      </c>
      <c r="B430" s="154" t="e">
        <f>#REF!</f>
        <v>#REF!</v>
      </c>
      <c r="C430" s="154" t="e">
        <f>#REF!</f>
        <v>#REF!</v>
      </c>
      <c r="D430" s="154" t="e">
        <f>#REF!</f>
        <v>#REF!</v>
      </c>
      <c r="E430" s="154" t="e">
        <f>#REF!</f>
        <v>#REF!</v>
      </c>
      <c r="F430" s="154" t="e">
        <f>#REF!</f>
        <v>#REF!</v>
      </c>
      <c r="G430" s="154" t="e">
        <f>#REF!</f>
        <v>#REF!</v>
      </c>
      <c r="H430" s="154" t="e">
        <f>#REF!</f>
        <v>#REF!</v>
      </c>
      <c r="I430" s="154" t="e">
        <f>#REF!</f>
        <v>#REF!</v>
      </c>
      <c r="J430" s="154" t="e">
        <f>#REF!</f>
        <v>#REF!</v>
      </c>
      <c r="K430" s="154" t="e">
        <f>#REF!</f>
        <v>#REF!</v>
      </c>
      <c r="L430" s="154" t="e">
        <f>#REF!</f>
        <v>#REF!</v>
      </c>
      <c r="M430" s="154" t="e">
        <f>#REF!</f>
        <v>#REF!</v>
      </c>
      <c r="N430" s="154" t="e">
        <f>#REF!</f>
        <v>#REF!</v>
      </c>
      <c r="O430" s="154" t="e">
        <f>#REF!</f>
        <v>#REF!</v>
      </c>
      <c r="P430" s="154" t="e">
        <f>#REF!</f>
        <v>#REF!</v>
      </c>
      <c r="Q430" s="154" t="e">
        <f>#REF!</f>
        <v>#REF!</v>
      </c>
      <c r="R430" s="154" t="e">
        <f>#REF!</f>
        <v>#REF!</v>
      </c>
      <c r="S430" s="154" t="e">
        <f>#REF!</f>
        <v>#REF!</v>
      </c>
      <c r="T430" s="154" t="e">
        <f>#REF!</f>
        <v>#REF!</v>
      </c>
      <c r="U430" s="154" t="e">
        <f>#REF!</f>
        <v>#REF!</v>
      </c>
      <c r="V430" s="154" t="e">
        <f>#REF!</f>
        <v>#REF!</v>
      </c>
      <c r="W430" s="154" t="e">
        <f>#REF!</f>
        <v>#REF!</v>
      </c>
      <c r="X430" s="154" t="e">
        <f>#REF!</f>
        <v>#REF!</v>
      </c>
      <c r="Y430" s="154" t="e">
        <f>#REF!</f>
        <v>#REF!</v>
      </c>
    </row>
    <row r="431" spans="1:25">
      <c r="A431" s="142">
        <v>7</v>
      </c>
      <c r="B431" s="154" t="e">
        <f>#REF!</f>
        <v>#REF!</v>
      </c>
      <c r="C431" s="154" t="e">
        <f>#REF!</f>
        <v>#REF!</v>
      </c>
      <c r="D431" s="154" t="e">
        <f>#REF!</f>
        <v>#REF!</v>
      </c>
      <c r="E431" s="154" t="e">
        <f>#REF!</f>
        <v>#REF!</v>
      </c>
      <c r="F431" s="154" t="e">
        <f>#REF!</f>
        <v>#REF!</v>
      </c>
      <c r="G431" s="154" t="e">
        <f>#REF!</f>
        <v>#REF!</v>
      </c>
      <c r="H431" s="154" t="e">
        <f>#REF!</f>
        <v>#REF!</v>
      </c>
      <c r="I431" s="154" t="e">
        <f>#REF!</f>
        <v>#REF!</v>
      </c>
      <c r="J431" s="154" t="e">
        <f>#REF!</f>
        <v>#REF!</v>
      </c>
      <c r="K431" s="154" t="e">
        <f>#REF!</f>
        <v>#REF!</v>
      </c>
      <c r="L431" s="154" t="e">
        <f>#REF!</f>
        <v>#REF!</v>
      </c>
      <c r="M431" s="154" t="e">
        <f>#REF!</f>
        <v>#REF!</v>
      </c>
      <c r="N431" s="154" t="e">
        <f>#REF!</f>
        <v>#REF!</v>
      </c>
      <c r="O431" s="154" t="e">
        <f>#REF!</f>
        <v>#REF!</v>
      </c>
      <c r="P431" s="154" t="e">
        <f>#REF!</f>
        <v>#REF!</v>
      </c>
      <c r="Q431" s="154" t="e">
        <f>#REF!</f>
        <v>#REF!</v>
      </c>
      <c r="R431" s="154" t="e">
        <f>#REF!</f>
        <v>#REF!</v>
      </c>
      <c r="S431" s="154" t="e">
        <f>#REF!</f>
        <v>#REF!</v>
      </c>
      <c r="T431" s="154" t="e">
        <f>#REF!</f>
        <v>#REF!</v>
      </c>
      <c r="U431" s="154" t="e">
        <f>#REF!</f>
        <v>#REF!</v>
      </c>
      <c r="V431" s="154" t="e">
        <f>#REF!</f>
        <v>#REF!</v>
      </c>
      <c r="W431" s="154" t="e">
        <f>#REF!</f>
        <v>#REF!</v>
      </c>
      <c r="X431" s="154" t="e">
        <f>#REF!</f>
        <v>#REF!</v>
      </c>
      <c r="Y431" s="154" t="e">
        <f>#REF!</f>
        <v>#REF!</v>
      </c>
    </row>
    <row r="432" spans="1:25">
      <c r="A432" s="142">
        <v>8</v>
      </c>
      <c r="B432" s="154" t="e">
        <f>#REF!</f>
        <v>#REF!</v>
      </c>
      <c r="C432" s="154" t="e">
        <f>#REF!</f>
        <v>#REF!</v>
      </c>
      <c r="D432" s="154" t="e">
        <f>#REF!</f>
        <v>#REF!</v>
      </c>
      <c r="E432" s="154" t="e">
        <f>#REF!</f>
        <v>#REF!</v>
      </c>
      <c r="F432" s="154" t="e">
        <f>#REF!</f>
        <v>#REF!</v>
      </c>
      <c r="G432" s="154" t="e">
        <f>#REF!</f>
        <v>#REF!</v>
      </c>
      <c r="H432" s="154" t="e">
        <f>#REF!</f>
        <v>#REF!</v>
      </c>
      <c r="I432" s="154" t="e">
        <f>#REF!</f>
        <v>#REF!</v>
      </c>
      <c r="J432" s="154" t="e">
        <f>#REF!</f>
        <v>#REF!</v>
      </c>
      <c r="K432" s="154" t="e">
        <f>#REF!</f>
        <v>#REF!</v>
      </c>
      <c r="L432" s="154" t="e">
        <f>#REF!</f>
        <v>#REF!</v>
      </c>
      <c r="M432" s="154" t="e">
        <f>#REF!</f>
        <v>#REF!</v>
      </c>
      <c r="N432" s="154" t="e">
        <f>#REF!</f>
        <v>#REF!</v>
      </c>
      <c r="O432" s="154" t="e">
        <f>#REF!</f>
        <v>#REF!</v>
      </c>
      <c r="P432" s="154" t="e">
        <f>#REF!</f>
        <v>#REF!</v>
      </c>
      <c r="Q432" s="154" t="e">
        <f>#REF!</f>
        <v>#REF!</v>
      </c>
      <c r="R432" s="154" t="e">
        <f>#REF!</f>
        <v>#REF!</v>
      </c>
      <c r="S432" s="154" t="e">
        <f>#REF!</f>
        <v>#REF!</v>
      </c>
      <c r="T432" s="154" t="e">
        <f>#REF!</f>
        <v>#REF!</v>
      </c>
      <c r="U432" s="154" t="e">
        <f>#REF!</f>
        <v>#REF!</v>
      </c>
      <c r="V432" s="154" t="e">
        <f>#REF!</f>
        <v>#REF!</v>
      </c>
      <c r="W432" s="154" t="e">
        <f>#REF!</f>
        <v>#REF!</v>
      </c>
      <c r="X432" s="154" t="e">
        <f>#REF!</f>
        <v>#REF!</v>
      </c>
      <c r="Y432" s="154" t="e">
        <f>#REF!</f>
        <v>#REF!</v>
      </c>
    </row>
    <row r="433" spans="1:25">
      <c r="A433" s="142">
        <v>9</v>
      </c>
      <c r="B433" s="154" t="e">
        <f>#REF!</f>
        <v>#REF!</v>
      </c>
      <c r="C433" s="154" t="e">
        <f>#REF!</f>
        <v>#REF!</v>
      </c>
      <c r="D433" s="154" t="e">
        <f>#REF!</f>
        <v>#REF!</v>
      </c>
      <c r="E433" s="154" t="e">
        <f>#REF!</f>
        <v>#REF!</v>
      </c>
      <c r="F433" s="154" t="e">
        <f>#REF!</f>
        <v>#REF!</v>
      </c>
      <c r="G433" s="154" t="e">
        <f>#REF!</f>
        <v>#REF!</v>
      </c>
      <c r="H433" s="154" t="e">
        <f>#REF!</f>
        <v>#REF!</v>
      </c>
      <c r="I433" s="154" t="e">
        <f>#REF!</f>
        <v>#REF!</v>
      </c>
      <c r="J433" s="154" t="e">
        <f>#REF!</f>
        <v>#REF!</v>
      </c>
      <c r="K433" s="154" t="e">
        <f>#REF!</f>
        <v>#REF!</v>
      </c>
      <c r="L433" s="154" t="e">
        <f>#REF!</f>
        <v>#REF!</v>
      </c>
      <c r="M433" s="154" t="e">
        <f>#REF!</f>
        <v>#REF!</v>
      </c>
      <c r="N433" s="154" t="e">
        <f>#REF!</f>
        <v>#REF!</v>
      </c>
      <c r="O433" s="154" t="e">
        <f>#REF!</f>
        <v>#REF!</v>
      </c>
      <c r="P433" s="154" t="e">
        <f>#REF!</f>
        <v>#REF!</v>
      </c>
      <c r="Q433" s="154" t="e">
        <f>#REF!</f>
        <v>#REF!</v>
      </c>
      <c r="R433" s="154" t="e">
        <f>#REF!</f>
        <v>#REF!</v>
      </c>
      <c r="S433" s="154" t="e">
        <f>#REF!</f>
        <v>#REF!</v>
      </c>
      <c r="T433" s="154" t="e">
        <f>#REF!</f>
        <v>#REF!</v>
      </c>
      <c r="U433" s="154" t="e">
        <f>#REF!</f>
        <v>#REF!</v>
      </c>
      <c r="V433" s="154" t="e">
        <f>#REF!</f>
        <v>#REF!</v>
      </c>
      <c r="W433" s="154" t="e">
        <f>#REF!</f>
        <v>#REF!</v>
      </c>
      <c r="X433" s="154" t="e">
        <f>#REF!</f>
        <v>#REF!</v>
      </c>
      <c r="Y433" s="154" t="e">
        <f>#REF!</f>
        <v>#REF!</v>
      </c>
    </row>
    <row r="434" spans="1:25">
      <c r="A434" s="142">
        <v>10</v>
      </c>
      <c r="B434" s="154" t="e">
        <f>#REF!</f>
        <v>#REF!</v>
      </c>
      <c r="C434" s="154" t="e">
        <f>#REF!</f>
        <v>#REF!</v>
      </c>
      <c r="D434" s="154" t="e">
        <f>#REF!</f>
        <v>#REF!</v>
      </c>
      <c r="E434" s="154" t="e">
        <f>#REF!</f>
        <v>#REF!</v>
      </c>
      <c r="F434" s="154" t="e">
        <f>#REF!</f>
        <v>#REF!</v>
      </c>
      <c r="G434" s="154" t="e">
        <f>#REF!</f>
        <v>#REF!</v>
      </c>
      <c r="H434" s="154" t="e">
        <f>#REF!</f>
        <v>#REF!</v>
      </c>
      <c r="I434" s="154" t="e">
        <f>#REF!</f>
        <v>#REF!</v>
      </c>
      <c r="J434" s="154" t="e">
        <f>#REF!</f>
        <v>#REF!</v>
      </c>
      <c r="K434" s="154" t="e">
        <f>#REF!</f>
        <v>#REF!</v>
      </c>
      <c r="L434" s="154" t="e">
        <f>#REF!</f>
        <v>#REF!</v>
      </c>
      <c r="M434" s="154" t="e">
        <f>#REF!</f>
        <v>#REF!</v>
      </c>
      <c r="N434" s="154" t="e">
        <f>#REF!</f>
        <v>#REF!</v>
      </c>
      <c r="O434" s="154" t="e">
        <f>#REF!</f>
        <v>#REF!</v>
      </c>
      <c r="P434" s="154" t="e">
        <f>#REF!</f>
        <v>#REF!</v>
      </c>
      <c r="Q434" s="154" t="e">
        <f>#REF!</f>
        <v>#REF!</v>
      </c>
      <c r="R434" s="154" t="e">
        <f>#REF!</f>
        <v>#REF!</v>
      </c>
      <c r="S434" s="154" t="e">
        <f>#REF!</f>
        <v>#REF!</v>
      </c>
      <c r="T434" s="154" t="e">
        <f>#REF!</f>
        <v>#REF!</v>
      </c>
      <c r="U434" s="154" t="e">
        <f>#REF!</f>
        <v>#REF!</v>
      </c>
      <c r="V434" s="154" t="e">
        <f>#REF!</f>
        <v>#REF!</v>
      </c>
      <c r="W434" s="154" t="e">
        <f>#REF!</f>
        <v>#REF!</v>
      </c>
      <c r="X434" s="154" t="e">
        <f>#REF!</f>
        <v>#REF!</v>
      </c>
      <c r="Y434" s="154" t="e">
        <f>#REF!</f>
        <v>#REF!</v>
      </c>
    </row>
    <row r="435" spans="1:25">
      <c r="A435" s="142">
        <v>11</v>
      </c>
      <c r="B435" s="154" t="e">
        <f>#REF!</f>
        <v>#REF!</v>
      </c>
      <c r="C435" s="154" t="e">
        <f>#REF!</f>
        <v>#REF!</v>
      </c>
      <c r="D435" s="154" t="e">
        <f>#REF!</f>
        <v>#REF!</v>
      </c>
      <c r="E435" s="154" t="e">
        <f>#REF!</f>
        <v>#REF!</v>
      </c>
      <c r="F435" s="154" t="e">
        <f>#REF!</f>
        <v>#REF!</v>
      </c>
      <c r="G435" s="154" t="e">
        <f>#REF!</f>
        <v>#REF!</v>
      </c>
      <c r="H435" s="154" t="e">
        <f>#REF!</f>
        <v>#REF!</v>
      </c>
      <c r="I435" s="154" t="e">
        <f>#REF!</f>
        <v>#REF!</v>
      </c>
      <c r="J435" s="154" t="e">
        <f>#REF!</f>
        <v>#REF!</v>
      </c>
      <c r="K435" s="154" t="e">
        <f>#REF!</f>
        <v>#REF!</v>
      </c>
      <c r="L435" s="154" t="e">
        <f>#REF!</f>
        <v>#REF!</v>
      </c>
      <c r="M435" s="154" t="e">
        <f>#REF!</f>
        <v>#REF!</v>
      </c>
      <c r="N435" s="154" t="e">
        <f>#REF!</f>
        <v>#REF!</v>
      </c>
      <c r="O435" s="154" t="e">
        <f>#REF!</f>
        <v>#REF!</v>
      </c>
      <c r="P435" s="154" t="e">
        <f>#REF!</f>
        <v>#REF!</v>
      </c>
      <c r="Q435" s="154" t="e">
        <f>#REF!</f>
        <v>#REF!</v>
      </c>
      <c r="R435" s="154" t="e">
        <f>#REF!</f>
        <v>#REF!</v>
      </c>
      <c r="S435" s="154" t="e">
        <f>#REF!</f>
        <v>#REF!</v>
      </c>
      <c r="T435" s="154" t="e">
        <f>#REF!</f>
        <v>#REF!</v>
      </c>
      <c r="U435" s="154" t="e">
        <f>#REF!</f>
        <v>#REF!</v>
      </c>
      <c r="V435" s="154" t="e">
        <f>#REF!</f>
        <v>#REF!</v>
      </c>
      <c r="W435" s="154" t="e">
        <f>#REF!</f>
        <v>#REF!</v>
      </c>
      <c r="X435" s="154" t="e">
        <f>#REF!</f>
        <v>#REF!</v>
      </c>
      <c r="Y435" s="154" t="e">
        <f>#REF!</f>
        <v>#REF!</v>
      </c>
    </row>
    <row r="436" spans="1:25">
      <c r="A436" s="142">
        <v>12</v>
      </c>
      <c r="B436" s="154" t="e">
        <f>#REF!</f>
        <v>#REF!</v>
      </c>
      <c r="C436" s="154" t="e">
        <f>#REF!</f>
        <v>#REF!</v>
      </c>
      <c r="D436" s="154" t="e">
        <f>#REF!</f>
        <v>#REF!</v>
      </c>
      <c r="E436" s="154" t="e">
        <f>#REF!</f>
        <v>#REF!</v>
      </c>
      <c r="F436" s="154" t="e">
        <f>#REF!</f>
        <v>#REF!</v>
      </c>
      <c r="G436" s="154" t="e">
        <f>#REF!</f>
        <v>#REF!</v>
      </c>
      <c r="H436" s="154" t="e">
        <f>#REF!</f>
        <v>#REF!</v>
      </c>
      <c r="I436" s="154" t="e">
        <f>#REF!</f>
        <v>#REF!</v>
      </c>
      <c r="J436" s="154" t="e">
        <f>#REF!</f>
        <v>#REF!</v>
      </c>
      <c r="K436" s="154" t="e">
        <f>#REF!</f>
        <v>#REF!</v>
      </c>
      <c r="L436" s="154" t="e">
        <f>#REF!</f>
        <v>#REF!</v>
      </c>
      <c r="M436" s="154" t="e">
        <f>#REF!</f>
        <v>#REF!</v>
      </c>
      <c r="N436" s="154" t="e">
        <f>#REF!</f>
        <v>#REF!</v>
      </c>
      <c r="O436" s="154" t="e">
        <f>#REF!</f>
        <v>#REF!</v>
      </c>
      <c r="P436" s="154" t="e">
        <f>#REF!</f>
        <v>#REF!</v>
      </c>
      <c r="Q436" s="154" t="e">
        <f>#REF!</f>
        <v>#REF!</v>
      </c>
      <c r="R436" s="154" t="e">
        <f>#REF!</f>
        <v>#REF!</v>
      </c>
      <c r="S436" s="154" t="e">
        <f>#REF!</f>
        <v>#REF!</v>
      </c>
      <c r="T436" s="154" t="e">
        <f>#REF!</f>
        <v>#REF!</v>
      </c>
      <c r="U436" s="154" t="e">
        <f>#REF!</f>
        <v>#REF!</v>
      </c>
      <c r="V436" s="154" t="e">
        <f>#REF!</f>
        <v>#REF!</v>
      </c>
      <c r="W436" s="154" t="e">
        <f>#REF!</f>
        <v>#REF!</v>
      </c>
      <c r="X436" s="154" t="e">
        <f>#REF!</f>
        <v>#REF!</v>
      </c>
      <c r="Y436" s="154" t="e">
        <f>#REF!</f>
        <v>#REF!</v>
      </c>
    </row>
    <row r="437" spans="1:25">
      <c r="A437" s="142">
        <v>13</v>
      </c>
      <c r="B437" s="154" t="e">
        <f>#REF!</f>
        <v>#REF!</v>
      </c>
      <c r="C437" s="154" t="e">
        <f>#REF!</f>
        <v>#REF!</v>
      </c>
      <c r="D437" s="154" t="e">
        <f>#REF!</f>
        <v>#REF!</v>
      </c>
      <c r="E437" s="154" t="e">
        <f>#REF!</f>
        <v>#REF!</v>
      </c>
      <c r="F437" s="154" t="e">
        <f>#REF!</f>
        <v>#REF!</v>
      </c>
      <c r="G437" s="154" t="e">
        <f>#REF!</f>
        <v>#REF!</v>
      </c>
      <c r="H437" s="154" t="e">
        <f>#REF!</f>
        <v>#REF!</v>
      </c>
      <c r="I437" s="154" t="e">
        <f>#REF!</f>
        <v>#REF!</v>
      </c>
      <c r="J437" s="154" t="e">
        <f>#REF!</f>
        <v>#REF!</v>
      </c>
      <c r="K437" s="154" t="e">
        <f>#REF!</f>
        <v>#REF!</v>
      </c>
      <c r="L437" s="154" t="e">
        <f>#REF!</f>
        <v>#REF!</v>
      </c>
      <c r="M437" s="154" t="e">
        <f>#REF!</f>
        <v>#REF!</v>
      </c>
      <c r="N437" s="154" t="e">
        <f>#REF!</f>
        <v>#REF!</v>
      </c>
      <c r="O437" s="154" t="e">
        <f>#REF!</f>
        <v>#REF!</v>
      </c>
      <c r="P437" s="154" t="e">
        <f>#REF!</f>
        <v>#REF!</v>
      </c>
      <c r="Q437" s="154" t="e">
        <f>#REF!</f>
        <v>#REF!</v>
      </c>
      <c r="R437" s="154" t="e">
        <f>#REF!</f>
        <v>#REF!</v>
      </c>
      <c r="S437" s="154" t="e">
        <f>#REF!</f>
        <v>#REF!</v>
      </c>
      <c r="T437" s="154" t="e">
        <f>#REF!</f>
        <v>#REF!</v>
      </c>
      <c r="U437" s="154" t="e">
        <f>#REF!</f>
        <v>#REF!</v>
      </c>
      <c r="V437" s="154" t="e">
        <f>#REF!</f>
        <v>#REF!</v>
      </c>
      <c r="W437" s="154" t="e">
        <f>#REF!</f>
        <v>#REF!</v>
      </c>
      <c r="X437" s="154" t="e">
        <f>#REF!</f>
        <v>#REF!</v>
      </c>
      <c r="Y437" s="154" t="e">
        <f>#REF!</f>
        <v>#REF!</v>
      </c>
    </row>
    <row r="438" spans="1:25">
      <c r="A438" s="142">
        <v>14</v>
      </c>
      <c r="B438" s="154" t="e">
        <f>#REF!</f>
        <v>#REF!</v>
      </c>
      <c r="C438" s="154" t="e">
        <f>#REF!</f>
        <v>#REF!</v>
      </c>
      <c r="D438" s="154" t="e">
        <f>#REF!</f>
        <v>#REF!</v>
      </c>
      <c r="E438" s="154" t="e">
        <f>#REF!</f>
        <v>#REF!</v>
      </c>
      <c r="F438" s="154" t="e">
        <f>#REF!</f>
        <v>#REF!</v>
      </c>
      <c r="G438" s="154" t="e">
        <f>#REF!</f>
        <v>#REF!</v>
      </c>
      <c r="H438" s="154" t="e">
        <f>#REF!</f>
        <v>#REF!</v>
      </c>
      <c r="I438" s="154" t="e">
        <f>#REF!</f>
        <v>#REF!</v>
      </c>
      <c r="J438" s="154" t="e">
        <f>#REF!</f>
        <v>#REF!</v>
      </c>
      <c r="K438" s="154" t="e">
        <f>#REF!</f>
        <v>#REF!</v>
      </c>
      <c r="L438" s="154" t="e">
        <f>#REF!</f>
        <v>#REF!</v>
      </c>
      <c r="M438" s="154" t="e">
        <f>#REF!</f>
        <v>#REF!</v>
      </c>
      <c r="N438" s="154" t="e">
        <f>#REF!</f>
        <v>#REF!</v>
      </c>
      <c r="O438" s="154" t="e">
        <f>#REF!</f>
        <v>#REF!</v>
      </c>
      <c r="P438" s="154" t="e">
        <f>#REF!</f>
        <v>#REF!</v>
      </c>
      <c r="Q438" s="154" t="e">
        <f>#REF!</f>
        <v>#REF!</v>
      </c>
      <c r="R438" s="154" t="e">
        <f>#REF!</f>
        <v>#REF!</v>
      </c>
      <c r="S438" s="154" t="e">
        <f>#REF!</f>
        <v>#REF!</v>
      </c>
      <c r="T438" s="154" t="e">
        <f>#REF!</f>
        <v>#REF!</v>
      </c>
      <c r="U438" s="154" t="e">
        <f>#REF!</f>
        <v>#REF!</v>
      </c>
      <c r="V438" s="154" t="e">
        <f>#REF!</f>
        <v>#REF!</v>
      </c>
      <c r="W438" s="154" t="e">
        <f>#REF!</f>
        <v>#REF!</v>
      </c>
      <c r="X438" s="154" t="e">
        <f>#REF!</f>
        <v>#REF!</v>
      </c>
      <c r="Y438" s="154" t="e">
        <f>#REF!</f>
        <v>#REF!</v>
      </c>
    </row>
    <row r="439" spans="1:25">
      <c r="A439" s="142">
        <v>15</v>
      </c>
      <c r="B439" s="154" t="e">
        <f>#REF!</f>
        <v>#REF!</v>
      </c>
      <c r="C439" s="154" t="e">
        <f>#REF!</f>
        <v>#REF!</v>
      </c>
      <c r="D439" s="154" t="e">
        <f>#REF!</f>
        <v>#REF!</v>
      </c>
      <c r="E439" s="154" t="e">
        <f>#REF!</f>
        <v>#REF!</v>
      </c>
      <c r="F439" s="154" t="e">
        <f>#REF!</f>
        <v>#REF!</v>
      </c>
      <c r="G439" s="154" t="e">
        <f>#REF!</f>
        <v>#REF!</v>
      </c>
      <c r="H439" s="154" t="e">
        <f>#REF!</f>
        <v>#REF!</v>
      </c>
      <c r="I439" s="154" t="e">
        <f>#REF!</f>
        <v>#REF!</v>
      </c>
      <c r="J439" s="154" t="e">
        <f>#REF!</f>
        <v>#REF!</v>
      </c>
      <c r="K439" s="154" t="e">
        <f>#REF!</f>
        <v>#REF!</v>
      </c>
      <c r="L439" s="154" t="e">
        <f>#REF!</f>
        <v>#REF!</v>
      </c>
      <c r="M439" s="154" t="e">
        <f>#REF!</f>
        <v>#REF!</v>
      </c>
      <c r="N439" s="154" t="e">
        <f>#REF!</f>
        <v>#REF!</v>
      </c>
      <c r="O439" s="154" t="e">
        <f>#REF!</f>
        <v>#REF!</v>
      </c>
      <c r="P439" s="154" t="e">
        <f>#REF!</f>
        <v>#REF!</v>
      </c>
      <c r="Q439" s="154" t="e">
        <f>#REF!</f>
        <v>#REF!</v>
      </c>
      <c r="R439" s="154" t="e">
        <f>#REF!</f>
        <v>#REF!</v>
      </c>
      <c r="S439" s="154" t="e">
        <f>#REF!</f>
        <v>#REF!</v>
      </c>
      <c r="T439" s="154" t="e">
        <f>#REF!</f>
        <v>#REF!</v>
      </c>
      <c r="U439" s="154" t="e">
        <f>#REF!</f>
        <v>#REF!</v>
      </c>
      <c r="V439" s="154" t="e">
        <f>#REF!</f>
        <v>#REF!</v>
      </c>
      <c r="W439" s="154" t="e">
        <f>#REF!</f>
        <v>#REF!</v>
      </c>
      <c r="X439" s="154" t="e">
        <f>#REF!</f>
        <v>#REF!</v>
      </c>
      <c r="Y439" s="154" t="e">
        <f>#REF!</f>
        <v>#REF!</v>
      </c>
    </row>
    <row r="440" spans="1:25">
      <c r="A440" s="142">
        <v>16</v>
      </c>
      <c r="B440" s="154" t="e">
        <f>#REF!</f>
        <v>#REF!</v>
      </c>
      <c r="C440" s="154" t="e">
        <f>#REF!</f>
        <v>#REF!</v>
      </c>
      <c r="D440" s="154" t="e">
        <f>#REF!</f>
        <v>#REF!</v>
      </c>
      <c r="E440" s="154" t="e">
        <f>#REF!</f>
        <v>#REF!</v>
      </c>
      <c r="F440" s="154" t="e">
        <f>#REF!</f>
        <v>#REF!</v>
      </c>
      <c r="G440" s="154" t="e">
        <f>#REF!</f>
        <v>#REF!</v>
      </c>
      <c r="H440" s="154" t="e">
        <f>#REF!</f>
        <v>#REF!</v>
      </c>
      <c r="I440" s="154" t="e">
        <f>#REF!</f>
        <v>#REF!</v>
      </c>
      <c r="J440" s="154" t="e">
        <f>#REF!</f>
        <v>#REF!</v>
      </c>
      <c r="K440" s="154" t="e">
        <f>#REF!</f>
        <v>#REF!</v>
      </c>
      <c r="L440" s="154" t="e">
        <f>#REF!</f>
        <v>#REF!</v>
      </c>
      <c r="M440" s="154" t="e">
        <f>#REF!</f>
        <v>#REF!</v>
      </c>
      <c r="N440" s="154" t="e">
        <f>#REF!</f>
        <v>#REF!</v>
      </c>
      <c r="O440" s="154" t="e">
        <f>#REF!</f>
        <v>#REF!</v>
      </c>
      <c r="P440" s="154" t="e">
        <f>#REF!</f>
        <v>#REF!</v>
      </c>
      <c r="Q440" s="154" t="e">
        <f>#REF!</f>
        <v>#REF!</v>
      </c>
      <c r="R440" s="154" t="e">
        <f>#REF!</f>
        <v>#REF!</v>
      </c>
      <c r="S440" s="154" t="e">
        <f>#REF!</f>
        <v>#REF!</v>
      </c>
      <c r="T440" s="154" t="e">
        <f>#REF!</f>
        <v>#REF!</v>
      </c>
      <c r="U440" s="154" t="e">
        <f>#REF!</f>
        <v>#REF!</v>
      </c>
      <c r="V440" s="154" t="e">
        <f>#REF!</f>
        <v>#REF!</v>
      </c>
      <c r="W440" s="154" t="e">
        <f>#REF!</f>
        <v>#REF!</v>
      </c>
      <c r="X440" s="154" t="e">
        <f>#REF!</f>
        <v>#REF!</v>
      </c>
      <c r="Y440" s="154" t="e">
        <f>#REF!</f>
        <v>#REF!</v>
      </c>
    </row>
    <row r="441" spans="1:25">
      <c r="A441" s="142">
        <v>17</v>
      </c>
      <c r="B441" s="154" t="e">
        <f>#REF!</f>
        <v>#REF!</v>
      </c>
      <c r="C441" s="154" t="e">
        <f>#REF!</f>
        <v>#REF!</v>
      </c>
      <c r="D441" s="154" t="e">
        <f>#REF!</f>
        <v>#REF!</v>
      </c>
      <c r="E441" s="154" t="e">
        <f>#REF!</f>
        <v>#REF!</v>
      </c>
      <c r="F441" s="154" t="e">
        <f>#REF!</f>
        <v>#REF!</v>
      </c>
      <c r="G441" s="154" t="e">
        <f>#REF!</f>
        <v>#REF!</v>
      </c>
      <c r="H441" s="154" t="e">
        <f>#REF!</f>
        <v>#REF!</v>
      </c>
      <c r="I441" s="154" t="e">
        <f>#REF!</f>
        <v>#REF!</v>
      </c>
      <c r="J441" s="154" t="e">
        <f>#REF!</f>
        <v>#REF!</v>
      </c>
      <c r="K441" s="154" t="e">
        <f>#REF!</f>
        <v>#REF!</v>
      </c>
      <c r="L441" s="154" t="e">
        <f>#REF!</f>
        <v>#REF!</v>
      </c>
      <c r="M441" s="154" t="e">
        <f>#REF!</f>
        <v>#REF!</v>
      </c>
      <c r="N441" s="154" t="e">
        <f>#REF!</f>
        <v>#REF!</v>
      </c>
      <c r="O441" s="154" t="e">
        <f>#REF!</f>
        <v>#REF!</v>
      </c>
      <c r="P441" s="154" t="e">
        <f>#REF!</f>
        <v>#REF!</v>
      </c>
      <c r="Q441" s="154" t="e">
        <f>#REF!</f>
        <v>#REF!</v>
      </c>
      <c r="R441" s="154" t="e">
        <f>#REF!</f>
        <v>#REF!</v>
      </c>
      <c r="S441" s="154" t="e">
        <f>#REF!</f>
        <v>#REF!</v>
      </c>
      <c r="T441" s="154" t="e">
        <f>#REF!</f>
        <v>#REF!</v>
      </c>
      <c r="U441" s="154" t="e">
        <f>#REF!</f>
        <v>#REF!</v>
      </c>
      <c r="V441" s="154" t="e">
        <f>#REF!</f>
        <v>#REF!</v>
      </c>
      <c r="W441" s="154" t="e">
        <f>#REF!</f>
        <v>#REF!</v>
      </c>
      <c r="X441" s="154" t="e">
        <f>#REF!</f>
        <v>#REF!</v>
      </c>
      <c r="Y441" s="154" t="e">
        <f>#REF!</f>
        <v>#REF!</v>
      </c>
    </row>
    <row r="442" spans="1:25">
      <c r="A442" s="142">
        <v>18</v>
      </c>
      <c r="B442" s="154" t="e">
        <f>#REF!</f>
        <v>#REF!</v>
      </c>
      <c r="C442" s="154" t="e">
        <f>#REF!</f>
        <v>#REF!</v>
      </c>
      <c r="D442" s="154" t="e">
        <f>#REF!</f>
        <v>#REF!</v>
      </c>
      <c r="E442" s="154" t="e">
        <f>#REF!</f>
        <v>#REF!</v>
      </c>
      <c r="F442" s="154" t="e">
        <f>#REF!</f>
        <v>#REF!</v>
      </c>
      <c r="G442" s="154" t="e">
        <f>#REF!</f>
        <v>#REF!</v>
      </c>
      <c r="H442" s="154" t="e">
        <f>#REF!</f>
        <v>#REF!</v>
      </c>
      <c r="I442" s="154" t="e">
        <f>#REF!</f>
        <v>#REF!</v>
      </c>
      <c r="J442" s="154" t="e">
        <f>#REF!</f>
        <v>#REF!</v>
      </c>
      <c r="K442" s="154" t="e">
        <f>#REF!</f>
        <v>#REF!</v>
      </c>
      <c r="L442" s="154" t="e">
        <f>#REF!</f>
        <v>#REF!</v>
      </c>
      <c r="M442" s="154" t="e">
        <f>#REF!</f>
        <v>#REF!</v>
      </c>
      <c r="N442" s="154" t="e">
        <f>#REF!</f>
        <v>#REF!</v>
      </c>
      <c r="O442" s="154" t="e">
        <f>#REF!</f>
        <v>#REF!</v>
      </c>
      <c r="P442" s="154" t="e">
        <f>#REF!</f>
        <v>#REF!</v>
      </c>
      <c r="Q442" s="154" t="e">
        <f>#REF!</f>
        <v>#REF!</v>
      </c>
      <c r="R442" s="154" t="e">
        <f>#REF!</f>
        <v>#REF!</v>
      </c>
      <c r="S442" s="154" t="e">
        <f>#REF!</f>
        <v>#REF!</v>
      </c>
      <c r="T442" s="154" t="e">
        <f>#REF!</f>
        <v>#REF!</v>
      </c>
      <c r="U442" s="154" t="e">
        <f>#REF!</f>
        <v>#REF!</v>
      </c>
      <c r="V442" s="154" t="e">
        <f>#REF!</f>
        <v>#REF!</v>
      </c>
      <c r="W442" s="154" t="e">
        <f>#REF!</f>
        <v>#REF!</v>
      </c>
      <c r="X442" s="154" t="e">
        <f>#REF!</f>
        <v>#REF!</v>
      </c>
      <c r="Y442" s="154" t="e">
        <f>#REF!</f>
        <v>#REF!</v>
      </c>
    </row>
    <row r="443" spans="1:25">
      <c r="A443" s="142">
        <v>19</v>
      </c>
      <c r="B443" s="154" t="e">
        <f>#REF!</f>
        <v>#REF!</v>
      </c>
      <c r="C443" s="154" t="e">
        <f>#REF!</f>
        <v>#REF!</v>
      </c>
      <c r="D443" s="154" t="e">
        <f>#REF!</f>
        <v>#REF!</v>
      </c>
      <c r="E443" s="154" t="e">
        <f>#REF!</f>
        <v>#REF!</v>
      </c>
      <c r="F443" s="154" t="e">
        <f>#REF!</f>
        <v>#REF!</v>
      </c>
      <c r="G443" s="154" t="e">
        <f>#REF!</f>
        <v>#REF!</v>
      </c>
      <c r="H443" s="154" t="e">
        <f>#REF!</f>
        <v>#REF!</v>
      </c>
      <c r="I443" s="154" t="e">
        <f>#REF!</f>
        <v>#REF!</v>
      </c>
      <c r="J443" s="154" t="e">
        <f>#REF!</f>
        <v>#REF!</v>
      </c>
      <c r="K443" s="154" t="e">
        <f>#REF!</f>
        <v>#REF!</v>
      </c>
      <c r="L443" s="154" t="e">
        <f>#REF!</f>
        <v>#REF!</v>
      </c>
      <c r="M443" s="154" t="e">
        <f>#REF!</f>
        <v>#REF!</v>
      </c>
      <c r="N443" s="154" t="e">
        <f>#REF!</f>
        <v>#REF!</v>
      </c>
      <c r="O443" s="154" t="e">
        <f>#REF!</f>
        <v>#REF!</v>
      </c>
      <c r="P443" s="154" t="e">
        <f>#REF!</f>
        <v>#REF!</v>
      </c>
      <c r="Q443" s="154" t="e">
        <f>#REF!</f>
        <v>#REF!</v>
      </c>
      <c r="R443" s="154" t="e">
        <f>#REF!</f>
        <v>#REF!</v>
      </c>
      <c r="S443" s="154" t="e">
        <f>#REF!</f>
        <v>#REF!</v>
      </c>
      <c r="T443" s="154" t="e">
        <f>#REF!</f>
        <v>#REF!</v>
      </c>
      <c r="U443" s="154" t="e">
        <f>#REF!</f>
        <v>#REF!</v>
      </c>
      <c r="V443" s="154" t="e">
        <f>#REF!</f>
        <v>#REF!</v>
      </c>
      <c r="W443" s="154" t="e">
        <f>#REF!</f>
        <v>#REF!</v>
      </c>
      <c r="X443" s="154" t="e">
        <f>#REF!</f>
        <v>#REF!</v>
      </c>
      <c r="Y443" s="154" t="e">
        <f>#REF!</f>
        <v>#REF!</v>
      </c>
    </row>
    <row r="444" spans="1:25">
      <c r="A444" s="142">
        <v>20</v>
      </c>
      <c r="B444" s="154" t="e">
        <f>#REF!</f>
        <v>#REF!</v>
      </c>
      <c r="C444" s="154" t="e">
        <f>#REF!</f>
        <v>#REF!</v>
      </c>
      <c r="D444" s="154" t="e">
        <f>#REF!</f>
        <v>#REF!</v>
      </c>
      <c r="E444" s="154" t="e">
        <f>#REF!</f>
        <v>#REF!</v>
      </c>
      <c r="F444" s="154" t="e">
        <f>#REF!</f>
        <v>#REF!</v>
      </c>
      <c r="G444" s="154" t="e">
        <f>#REF!</f>
        <v>#REF!</v>
      </c>
      <c r="H444" s="154" t="e">
        <f>#REF!</f>
        <v>#REF!</v>
      </c>
      <c r="I444" s="154" t="e">
        <f>#REF!</f>
        <v>#REF!</v>
      </c>
      <c r="J444" s="154" t="e">
        <f>#REF!</f>
        <v>#REF!</v>
      </c>
      <c r="K444" s="154" t="e">
        <f>#REF!</f>
        <v>#REF!</v>
      </c>
      <c r="L444" s="154" t="e">
        <f>#REF!</f>
        <v>#REF!</v>
      </c>
      <c r="M444" s="154" t="e">
        <f>#REF!</f>
        <v>#REF!</v>
      </c>
      <c r="N444" s="154" t="e">
        <f>#REF!</f>
        <v>#REF!</v>
      </c>
      <c r="O444" s="154" t="e">
        <f>#REF!</f>
        <v>#REF!</v>
      </c>
      <c r="P444" s="154" t="e">
        <f>#REF!</f>
        <v>#REF!</v>
      </c>
      <c r="Q444" s="154" t="e">
        <f>#REF!</f>
        <v>#REF!</v>
      </c>
      <c r="R444" s="154" t="e">
        <f>#REF!</f>
        <v>#REF!</v>
      </c>
      <c r="S444" s="154" t="e">
        <f>#REF!</f>
        <v>#REF!</v>
      </c>
      <c r="T444" s="154" t="e">
        <f>#REF!</f>
        <v>#REF!</v>
      </c>
      <c r="U444" s="154" t="e">
        <f>#REF!</f>
        <v>#REF!</v>
      </c>
      <c r="V444" s="154" t="e">
        <f>#REF!</f>
        <v>#REF!</v>
      </c>
      <c r="W444" s="154" t="e">
        <f>#REF!</f>
        <v>#REF!</v>
      </c>
      <c r="X444" s="154" t="e">
        <f>#REF!</f>
        <v>#REF!</v>
      </c>
      <c r="Y444" s="154" t="e">
        <f>#REF!</f>
        <v>#REF!</v>
      </c>
    </row>
    <row r="445" spans="1:25">
      <c r="A445" s="142">
        <v>21</v>
      </c>
      <c r="B445" s="154" t="e">
        <f>#REF!</f>
        <v>#REF!</v>
      </c>
      <c r="C445" s="154" t="e">
        <f>#REF!</f>
        <v>#REF!</v>
      </c>
      <c r="D445" s="154" t="e">
        <f>#REF!</f>
        <v>#REF!</v>
      </c>
      <c r="E445" s="154" t="e">
        <f>#REF!</f>
        <v>#REF!</v>
      </c>
      <c r="F445" s="154" t="e">
        <f>#REF!</f>
        <v>#REF!</v>
      </c>
      <c r="G445" s="154" t="e">
        <f>#REF!</f>
        <v>#REF!</v>
      </c>
      <c r="H445" s="154" t="e">
        <f>#REF!</f>
        <v>#REF!</v>
      </c>
      <c r="I445" s="154" t="e">
        <f>#REF!</f>
        <v>#REF!</v>
      </c>
      <c r="J445" s="154" t="e">
        <f>#REF!</f>
        <v>#REF!</v>
      </c>
      <c r="K445" s="154" t="e">
        <f>#REF!</f>
        <v>#REF!</v>
      </c>
      <c r="L445" s="154" t="e">
        <f>#REF!</f>
        <v>#REF!</v>
      </c>
      <c r="M445" s="154" t="e">
        <f>#REF!</f>
        <v>#REF!</v>
      </c>
      <c r="N445" s="154" t="e">
        <f>#REF!</f>
        <v>#REF!</v>
      </c>
      <c r="O445" s="154" t="e">
        <f>#REF!</f>
        <v>#REF!</v>
      </c>
      <c r="P445" s="154" t="e">
        <f>#REF!</f>
        <v>#REF!</v>
      </c>
      <c r="Q445" s="154" t="e">
        <f>#REF!</f>
        <v>#REF!</v>
      </c>
      <c r="R445" s="154" t="e">
        <f>#REF!</f>
        <v>#REF!</v>
      </c>
      <c r="S445" s="154" t="e">
        <f>#REF!</f>
        <v>#REF!</v>
      </c>
      <c r="T445" s="154" t="e">
        <f>#REF!</f>
        <v>#REF!</v>
      </c>
      <c r="U445" s="154" t="e">
        <f>#REF!</f>
        <v>#REF!</v>
      </c>
      <c r="V445" s="154" t="e">
        <f>#REF!</f>
        <v>#REF!</v>
      </c>
      <c r="W445" s="154" t="e">
        <f>#REF!</f>
        <v>#REF!</v>
      </c>
      <c r="X445" s="154" t="e">
        <f>#REF!</f>
        <v>#REF!</v>
      </c>
      <c r="Y445" s="154" t="e">
        <f>#REF!</f>
        <v>#REF!</v>
      </c>
    </row>
    <row r="446" spans="1:25">
      <c r="A446" s="142">
        <v>22</v>
      </c>
      <c r="B446" s="154" t="e">
        <f>#REF!</f>
        <v>#REF!</v>
      </c>
      <c r="C446" s="154" t="e">
        <f>#REF!</f>
        <v>#REF!</v>
      </c>
      <c r="D446" s="154" t="e">
        <f>#REF!</f>
        <v>#REF!</v>
      </c>
      <c r="E446" s="154" t="e">
        <f>#REF!</f>
        <v>#REF!</v>
      </c>
      <c r="F446" s="154" t="e">
        <f>#REF!</f>
        <v>#REF!</v>
      </c>
      <c r="G446" s="154" t="e">
        <f>#REF!</f>
        <v>#REF!</v>
      </c>
      <c r="H446" s="154" t="e">
        <f>#REF!</f>
        <v>#REF!</v>
      </c>
      <c r="I446" s="154" t="e">
        <f>#REF!</f>
        <v>#REF!</v>
      </c>
      <c r="J446" s="154" t="e">
        <f>#REF!</f>
        <v>#REF!</v>
      </c>
      <c r="K446" s="154" t="e">
        <f>#REF!</f>
        <v>#REF!</v>
      </c>
      <c r="L446" s="154" t="e">
        <f>#REF!</f>
        <v>#REF!</v>
      </c>
      <c r="M446" s="154" t="e">
        <f>#REF!</f>
        <v>#REF!</v>
      </c>
      <c r="N446" s="154" t="e">
        <f>#REF!</f>
        <v>#REF!</v>
      </c>
      <c r="O446" s="154" t="e">
        <f>#REF!</f>
        <v>#REF!</v>
      </c>
      <c r="P446" s="154" t="e">
        <f>#REF!</f>
        <v>#REF!</v>
      </c>
      <c r="Q446" s="154" t="e">
        <f>#REF!</f>
        <v>#REF!</v>
      </c>
      <c r="R446" s="154" t="e">
        <f>#REF!</f>
        <v>#REF!</v>
      </c>
      <c r="S446" s="154" t="e">
        <f>#REF!</f>
        <v>#REF!</v>
      </c>
      <c r="T446" s="154" t="e">
        <f>#REF!</f>
        <v>#REF!</v>
      </c>
      <c r="U446" s="154" t="e">
        <f>#REF!</f>
        <v>#REF!</v>
      </c>
      <c r="V446" s="154" t="e">
        <f>#REF!</f>
        <v>#REF!</v>
      </c>
      <c r="W446" s="154" t="e">
        <f>#REF!</f>
        <v>#REF!</v>
      </c>
      <c r="X446" s="154" t="e">
        <f>#REF!</f>
        <v>#REF!</v>
      </c>
      <c r="Y446" s="154" t="e">
        <f>#REF!</f>
        <v>#REF!</v>
      </c>
    </row>
    <row r="447" spans="1:25">
      <c r="A447" s="142">
        <v>23</v>
      </c>
      <c r="B447" s="154" t="e">
        <f>#REF!</f>
        <v>#REF!</v>
      </c>
      <c r="C447" s="154" t="e">
        <f>#REF!</f>
        <v>#REF!</v>
      </c>
      <c r="D447" s="154" t="e">
        <f>#REF!</f>
        <v>#REF!</v>
      </c>
      <c r="E447" s="154" t="e">
        <f>#REF!</f>
        <v>#REF!</v>
      </c>
      <c r="F447" s="154" t="e">
        <f>#REF!</f>
        <v>#REF!</v>
      </c>
      <c r="G447" s="154" t="e">
        <f>#REF!</f>
        <v>#REF!</v>
      </c>
      <c r="H447" s="154" t="e">
        <f>#REF!</f>
        <v>#REF!</v>
      </c>
      <c r="I447" s="154" t="e">
        <f>#REF!</f>
        <v>#REF!</v>
      </c>
      <c r="J447" s="154" t="e">
        <f>#REF!</f>
        <v>#REF!</v>
      </c>
      <c r="K447" s="154" t="e">
        <f>#REF!</f>
        <v>#REF!</v>
      </c>
      <c r="L447" s="154" t="e">
        <f>#REF!</f>
        <v>#REF!</v>
      </c>
      <c r="M447" s="154" t="e">
        <f>#REF!</f>
        <v>#REF!</v>
      </c>
      <c r="N447" s="154" t="e">
        <f>#REF!</f>
        <v>#REF!</v>
      </c>
      <c r="O447" s="154" t="e">
        <f>#REF!</f>
        <v>#REF!</v>
      </c>
      <c r="P447" s="154" t="e">
        <f>#REF!</f>
        <v>#REF!</v>
      </c>
      <c r="Q447" s="154" t="e">
        <f>#REF!</f>
        <v>#REF!</v>
      </c>
      <c r="R447" s="154" t="e">
        <f>#REF!</f>
        <v>#REF!</v>
      </c>
      <c r="S447" s="154" t="e">
        <f>#REF!</f>
        <v>#REF!</v>
      </c>
      <c r="T447" s="154" t="e">
        <f>#REF!</f>
        <v>#REF!</v>
      </c>
      <c r="U447" s="154" t="e">
        <f>#REF!</f>
        <v>#REF!</v>
      </c>
      <c r="V447" s="154" t="e">
        <f>#REF!</f>
        <v>#REF!</v>
      </c>
      <c r="W447" s="154" t="e">
        <f>#REF!</f>
        <v>#REF!</v>
      </c>
      <c r="X447" s="154" t="e">
        <f>#REF!</f>
        <v>#REF!</v>
      </c>
      <c r="Y447" s="154" t="e">
        <f>#REF!</f>
        <v>#REF!</v>
      </c>
    </row>
    <row r="448" spans="1:25">
      <c r="A448" s="142">
        <v>24</v>
      </c>
      <c r="B448" s="154" t="e">
        <f>#REF!</f>
        <v>#REF!</v>
      </c>
      <c r="C448" s="154" t="e">
        <f>#REF!</f>
        <v>#REF!</v>
      </c>
      <c r="D448" s="154" t="e">
        <f>#REF!</f>
        <v>#REF!</v>
      </c>
      <c r="E448" s="154" t="e">
        <f>#REF!</f>
        <v>#REF!</v>
      </c>
      <c r="F448" s="154" t="e">
        <f>#REF!</f>
        <v>#REF!</v>
      </c>
      <c r="G448" s="154" t="e">
        <f>#REF!</f>
        <v>#REF!</v>
      </c>
      <c r="H448" s="154" t="e">
        <f>#REF!</f>
        <v>#REF!</v>
      </c>
      <c r="I448" s="154" t="e">
        <f>#REF!</f>
        <v>#REF!</v>
      </c>
      <c r="J448" s="154" t="e">
        <f>#REF!</f>
        <v>#REF!</v>
      </c>
      <c r="K448" s="154" t="e">
        <f>#REF!</f>
        <v>#REF!</v>
      </c>
      <c r="L448" s="154" t="e">
        <f>#REF!</f>
        <v>#REF!</v>
      </c>
      <c r="M448" s="154" t="e">
        <f>#REF!</f>
        <v>#REF!</v>
      </c>
      <c r="N448" s="154" t="e">
        <f>#REF!</f>
        <v>#REF!</v>
      </c>
      <c r="O448" s="154" t="e">
        <f>#REF!</f>
        <v>#REF!</v>
      </c>
      <c r="P448" s="154" t="e">
        <f>#REF!</f>
        <v>#REF!</v>
      </c>
      <c r="Q448" s="154" t="e">
        <f>#REF!</f>
        <v>#REF!</v>
      </c>
      <c r="R448" s="154" t="e">
        <f>#REF!</f>
        <v>#REF!</v>
      </c>
      <c r="S448" s="154" t="e">
        <f>#REF!</f>
        <v>#REF!</v>
      </c>
      <c r="T448" s="154" t="e">
        <f>#REF!</f>
        <v>#REF!</v>
      </c>
      <c r="U448" s="154" t="e">
        <f>#REF!</f>
        <v>#REF!</v>
      </c>
      <c r="V448" s="154" t="e">
        <f>#REF!</f>
        <v>#REF!</v>
      </c>
      <c r="W448" s="154" t="e">
        <f>#REF!</f>
        <v>#REF!</v>
      </c>
      <c r="X448" s="154" t="e">
        <f>#REF!</f>
        <v>#REF!</v>
      </c>
      <c r="Y448" s="154" t="e">
        <f>#REF!</f>
        <v>#REF!</v>
      </c>
    </row>
    <row r="449" spans="1:25">
      <c r="A449" s="142">
        <v>25</v>
      </c>
      <c r="B449" s="154" t="e">
        <f>#REF!</f>
        <v>#REF!</v>
      </c>
      <c r="C449" s="154" t="e">
        <f>#REF!</f>
        <v>#REF!</v>
      </c>
      <c r="D449" s="154" t="e">
        <f>#REF!</f>
        <v>#REF!</v>
      </c>
      <c r="E449" s="154" t="e">
        <f>#REF!</f>
        <v>#REF!</v>
      </c>
      <c r="F449" s="154" t="e">
        <f>#REF!</f>
        <v>#REF!</v>
      </c>
      <c r="G449" s="154" t="e">
        <f>#REF!</f>
        <v>#REF!</v>
      </c>
      <c r="H449" s="154" t="e">
        <f>#REF!</f>
        <v>#REF!</v>
      </c>
      <c r="I449" s="154" t="e">
        <f>#REF!</f>
        <v>#REF!</v>
      </c>
      <c r="J449" s="154" t="e">
        <f>#REF!</f>
        <v>#REF!</v>
      </c>
      <c r="K449" s="154" t="e">
        <f>#REF!</f>
        <v>#REF!</v>
      </c>
      <c r="L449" s="154" t="e">
        <f>#REF!</f>
        <v>#REF!</v>
      </c>
      <c r="M449" s="154" t="e">
        <f>#REF!</f>
        <v>#REF!</v>
      </c>
      <c r="N449" s="154" t="e">
        <f>#REF!</f>
        <v>#REF!</v>
      </c>
      <c r="O449" s="154" t="e">
        <f>#REF!</f>
        <v>#REF!</v>
      </c>
      <c r="P449" s="154" t="e">
        <f>#REF!</f>
        <v>#REF!</v>
      </c>
      <c r="Q449" s="154" t="e">
        <f>#REF!</f>
        <v>#REF!</v>
      </c>
      <c r="R449" s="154" t="e">
        <f>#REF!</f>
        <v>#REF!</v>
      </c>
      <c r="S449" s="154" t="e">
        <f>#REF!</f>
        <v>#REF!</v>
      </c>
      <c r="T449" s="154" t="e">
        <f>#REF!</f>
        <v>#REF!</v>
      </c>
      <c r="U449" s="154" t="e">
        <f>#REF!</f>
        <v>#REF!</v>
      </c>
      <c r="V449" s="154" t="e">
        <f>#REF!</f>
        <v>#REF!</v>
      </c>
      <c r="W449" s="154" t="e">
        <f>#REF!</f>
        <v>#REF!</v>
      </c>
      <c r="X449" s="154" t="e">
        <f>#REF!</f>
        <v>#REF!</v>
      </c>
      <c r="Y449" s="154" t="e">
        <f>#REF!</f>
        <v>#REF!</v>
      </c>
    </row>
    <row r="450" spans="1:25">
      <c r="A450" s="142">
        <v>26</v>
      </c>
      <c r="B450" s="154" t="e">
        <f>#REF!</f>
        <v>#REF!</v>
      </c>
      <c r="C450" s="154" t="e">
        <f>#REF!</f>
        <v>#REF!</v>
      </c>
      <c r="D450" s="154" t="e">
        <f>#REF!</f>
        <v>#REF!</v>
      </c>
      <c r="E450" s="154" t="e">
        <f>#REF!</f>
        <v>#REF!</v>
      </c>
      <c r="F450" s="154" t="e">
        <f>#REF!</f>
        <v>#REF!</v>
      </c>
      <c r="G450" s="154" t="e">
        <f>#REF!</f>
        <v>#REF!</v>
      </c>
      <c r="H450" s="154" t="e">
        <f>#REF!</f>
        <v>#REF!</v>
      </c>
      <c r="I450" s="154" t="e">
        <f>#REF!</f>
        <v>#REF!</v>
      </c>
      <c r="J450" s="154" t="e">
        <f>#REF!</f>
        <v>#REF!</v>
      </c>
      <c r="K450" s="154" t="e">
        <f>#REF!</f>
        <v>#REF!</v>
      </c>
      <c r="L450" s="154" t="e">
        <f>#REF!</f>
        <v>#REF!</v>
      </c>
      <c r="M450" s="154" t="e">
        <f>#REF!</f>
        <v>#REF!</v>
      </c>
      <c r="N450" s="154" t="e">
        <f>#REF!</f>
        <v>#REF!</v>
      </c>
      <c r="O450" s="154" t="e">
        <f>#REF!</f>
        <v>#REF!</v>
      </c>
      <c r="P450" s="154" t="e">
        <f>#REF!</f>
        <v>#REF!</v>
      </c>
      <c r="Q450" s="154" t="e">
        <f>#REF!</f>
        <v>#REF!</v>
      </c>
      <c r="R450" s="154" t="e">
        <f>#REF!</f>
        <v>#REF!</v>
      </c>
      <c r="S450" s="154" t="e">
        <f>#REF!</f>
        <v>#REF!</v>
      </c>
      <c r="T450" s="154" t="e">
        <f>#REF!</f>
        <v>#REF!</v>
      </c>
      <c r="U450" s="154" t="e">
        <f>#REF!</f>
        <v>#REF!</v>
      </c>
      <c r="V450" s="154" t="e">
        <f>#REF!</f>
        <v>#REF!</v>
      </c>
      <c r="W450" s="154" t="e">
        <f>#REF!</f>
        <v>#REF!</v>
      </c>
      <c r="X450" s="154" t="e">
        <f>#REF!</f>
        <v>#REF!</v>
      </c>
      <c r="Y450" s="154" t="e">
        <f>#REF!</f>
        <v>#REF!</v>
      </c>
    </row>
    <row r="451" spans="1:25">
      <c r="A451" s="142">
        <v>27</v>
      </c>
      <c r="B451" s="154" t="e">
        <f>#REF!</f>
        <v>#REF!</v>
      </c>
      <c r="C451" s="154" t="e">
        <f>#REF!</f>
        <v>#REF!</v>
      </c>
      <c r="D451" s="154" t="e">
        <f>#REF!</f>
        <v>#REF!</v>
      </c>
      <c r="E451" s="154" t="e">
        <f>#REF!</f>
        <v>#REF!</v>
      </c>
      <c r="F451" s="154" t="e">
        <f>#REF!</f>
        <v>#REF!</v>
      </c>
      <c r="G451" s="154" t="e">
        <f>#REF!</f>
        <v>#REF!</v>
      </c>
      <c r="H451" s="154" t="e">
        <f>#REF!</f>
        <v>#REF!</v>
      </c>
      <c r="I451" s="154" t="e">
        <f>#REF!</f>
        <v>#REF!</v>
      </c>
      <c r="J451" s="154" t="e">
        <f>#REF!</f>
        <v>#REF!</v>
      </c>
      <c r="K451" s="154" t="e">
        <f>#REF!</f>
        <v>#REF!</v>
      </c>
      <c r="L451" s="154" t="e">
        <f>#REF!</f>
        <v>#REF!</v>
      </c>
      <c r="M451" s="154" t="e">
        <f>#REF!</f>
        <v>#REF!</v>
      </c>
      <c r="N451" s="154" t="e">
        <f>#REF!</f>
        <v>#REF!</v>
      </c>
      <c r="O451" s="154" t="e">
        <f>#REF!</f>
        <v>#REF!</v>
      </c>
      <c r="P451" s="154" t="e">
        <f>#REF!</f>
        <v>#REF!</v>
      </c>
      <c r="Q451" s="154" t="e">
        <f>#REF!</f>
        <v>#REF!</v>
      </c>
      <c r="R451" s="154" t="e">
        <f>#REF!</f>
        <v>#REF!</v>
      </c>
      <c r="S451" s="154" t="e">
        <f>#REF!</f>
        <v>#REF!</v>
      </c>
      <c r="T451" s="154" t="e">
        <f>#REF!</f>
        <v>#REF!</v>
      </c>
      <c r="U451" s="154" t="e">
        <f>#REF!</f>
        <v>#REF!</v>
      </c>
      <c r="V451" s="154" t="e">
        <f>#REF!</f>
        <v>#REF!</v>
      </c>
      <c r="W451" s="154" t="e">
        <f>#REF!</f>
        <v>#REF!</v>
      </c>
      <c r="X451" s="154" t="e">
        <f>#REF!</f>
        <v>#REF!</v>
      </c>
      <c r="Y451" s="154" t="e">
        <f>#REF!</f>
        <v>#REF!</v>
      </c>
    </row>
    <row r="452" spans="1:25">
      <c r="A452" s="142">
        <v>28</v>
      </c>
      <c r="B452" s="154" t="e">
        <f>#REF!</f>
        <v>#REF!</v>
      </c>
      <c r="C452" s="154" t="e">
        <f>#REF!</f>
        <v>#REF!</v>
      </c>
      <c r="D452" s="154" t="e">
        <f>#REF!</f>
        <v>#REF!</v>
      </c>
      <c r="E452" s="154" t="e">
        <f>#REF!</f>
        <v>#REF!</v>
      </c>
      <c r="F452" s="154" t="e">
        <f>#REF!</f>
        <v>#REF!</v>
      </c>
      <c r="G452" s="154" t="e">
        <f>#REF!</f>
        <v>#REF!</v>
      </c>
      <c r="H452" s="154" t="e">
        <f>#REF!</f>
        <v>#REF!</v>
      </c>
      <c r="I452" s="154" t="e">
        <f>#REF!</f>
        <v>#REF!</v>
      </c>
      <c r="J452" s="154" t="e">
        <f>#REF!</f>
        <v>#REF!</v>
      </c>
      <c r="K452" s="154" t="e">
        <f>#REF!</f>
        <v>#REF!</v>
      </c>
      <c r="L452" s="154" t="e">
        <f>#REF!</f>
        <v>#REF!</v>
      </c>
      <c r="M452" s="154" t="e">
        <f>#REF!</f>
        <v>#REF!</v>
      </c>
      <c r="N452" s="154" t="e">
        <f>#REF!</f>
        <v>#REF!</v>
      </c>
      <c r="O452" s="154" t="e">
        <f>#REF!</f>
        <v>#REF!</v>
      </c>
      <c r="P452" s="154" t="e">
        <f>#REF!</f>
        <v>#REF!</v>
      </c>
      <c r="Q452" s="154" t="e">
        <f>#REF!</f>
        <v>#REF!</v>
      </c>
      <c r="R452" s="154" t="e">
        <f>#REF!</f>
        <v>#REF!</v>
      </c>
      <c r="S452" s="154" t="e">
        <f>#REF!</f>
        <v>#REF!</v>
      </c>
      <c r="T452" s="154" t="e">
        <f>#REF!</f>
        <v>#REF!</v>
      </c>
      <c r="U452" s="154" t="e">
        <f>#REF!</f>
        <v>#REF!</v>
      </c>
      <c r="V452" s="154" t="e">
        <f>#REF!</f>
        <v>#REF!</v>
      </c>
      <c r="W452" s="154" t="e">
        <f>#REF!</f>
        <v>#REF!</v>
      </c>
      <c r="X452" s="154" t="e">
        <f>#REF!</f>
        <v>#REF!</v>
      </c>
      <c r="Y452" s="154" t="e">
        <f>#REF!</f>
        <v>#REF!</v>
      </c>
    </row>
    <row r="453" spans="1:25">
      <c r="A453" s="142">
        <v>29</v>
      </c>
      <c r="B453" s="154" t="e">
        <f>#REF!</f>
        <v>#REF!</v>
      </c>
      <c r="C453" s="154" t="e">
        <f>#REF!</f>
        <v>#REF!</v>
      </c>
      <c r="D453" s="154" t="e">
        <f>#REF!</f>
        <v>#REF!</v>
      </c>
      <c r="E453" s="154" t="e">
        <f>#REF!</f>
        <v>#REF!</v>
      </c>
      <c r="F453" s="154" t="e">
        <f>#REF!</f>
        <v>#REF!</v>
      </c>
      <c r="G453" s="154" t="e">
        <f>#REF!</f>
        <v>#REF!</v>
      </c>
      <c r="H453" s="154" t="e">
        <f>#REF!</f>
        <v>#REF!</v>
      </c>
      <c r="I453" s="154" t="e">
        <f>#REF!</f>
        <v>#REF!</v>
      </c>
      <c r="J453" s="154" t="e">
        <f>#REF!</f>
        <v>#REF!</v>
      </c>
      <c r="K453" s="154" t="e">
        <f>#REF!</f>
        <v>#REF!</v>
      </c>
      <c r="L453" s="154" t="e">
        <f>#REF!</f>
        <v>#REF!</v>
      </c>
      <c r="M453" s="154" t="e">
        <f>#REF!</f>
        <v>#REF!</v>
      </c>
      <c r="N453" s="154" t="e">
        <f>#REF!</f>
        <v>#REF!</v>
      </c>
      <c r="O453" s="154" t="e">
        <f>#REF!</f>
        <v>#REF!</v>
      </c>
      <c r="P453" s="154" t="e">
        <f>#REF!</f>
        <v>#REF!</v>
      </c>
      <c r="Q453" s="154" t="e">
        <f>#REF!</f>
        <v>#REF!</v>
      </c>
      <c r="R453" s="154" t="e">
        <f>#REF!</f>
        <v>#REF!</v>
      </c>
      <c r="S453" s="154" t="e">
        <f>#REF!</f>
        <v>#REF!</v>
      </c>
      <c r="T453" s="154" t="e">
        <f>#REF!</f>
        <v>#REF!</v>
      </c>
      <c r="U453" s="154" t="e">
        <f>#REF!</f>
        <v>#REF!</v>
      </c>
      <c r="V453" s="154" t="e">
        <f>#REF!</f>
        <v>#REF!</v>
      </c>
      <c r="W453" s="154" t="e">
        <f>#REF!</f>
        <v>#REF!</v>
      </c>
      <c r="X453" s="154" t="e">
        <f>#REF!</f>
        <v>#REF!</v>
      </c>
      <c r="Y453" s="154" t="e">
        <f>#REF!</f>
        <v>#REF!</v>
      </c>
    </row>
    <row r="454" spans="1:25">
      <c r="A454" s="142">
        <v>30</v>
      </c>
      <c r="B454" s="154" t="e">
        <f>#REF!</f>
        <v>#REF!</v>
      </c>
      <c r="C454" s="154" t="e">
        <f>#REF!</f>
        <v>#REF!</v>
      </c>
      <c r="D454" s="154" t="e">
        <f>#REF!</f>
        <v>#REF!</v>
      </c>
      <c r="E454" s="154" t="e">
        <f>#REF!</f>
        <v>#REF!</v>
      </c>
      <c r="F454" s="154" t="e">
        <f>#REF!</f>
        <v>#REF!</v>
      </c>
      <c r="G454" s="154" t="e">
        <f>#REF!</f>
        <v>#REF!</v>
      </c>
      <c r="H454" s="154" t="e">
        <f>#REF!</f>
        <v>#REF!</v>
      </c>
      <c r="I454" s="154" t="e">
        <f>#REF!</f>
        <v>#REF!</v>
      </c>
      <c r="J454" s="154" t="e">
        <f>#REF!</f>
        <v>#REF!</v>
      </c>
      <c r="K454" s="154" t="e">
        <f>#REF!</f>
        <v>#REF!</v>
      </c>
      <c r="L454" s="154" t="e">
        <f>#REF!</f>
        <v>#REF!</v>
      </c>
      <c r="M454" s="154" t="e">
        <f>#REF!</f>
        <v>#REF!</v>
      </c>
      <c r="N454" s="154" t="e">
        <f>#REF!</f>
        <v>#REF!</v>
      </c>
      <c r="O454" s="154" t="e">
        <f>#REF!</f>
        <v>#REF!</v>
      </c>
      <c r="P454" s="154" t="e">
        <f>#REF!</f>
        <v>#REF!</v>
      </c>
      <c r="Q454" s="154" t="e">
        <f>#REF!</f>
        <v>#REF!</v>
      </c>
      <c r="R454" s="154" t="e">
        <f>#REF!</f>
        <v>#REF!</v>
      </c>
      <c r="S454" s="154" t="e">
        <f>#REF!</f>
        <v>#REF!</v>
      </c>
      <c r="T454" s="154" t="e">
        <f>#REF!</f>
        <v>#REF!</v>
      </c>
      <c r="U454" s="154" t="e">
        <f>#REF!</f>
        <v>#REF!</v>
      </c>
      <c r="V454" s="154" t="e">
        <f>#REF!</f>
        <v>#REF!</v>
      </c>
      <c r="W454" s="154" t="e">
        <f>#REF!</f>
        <v>#REF!</v>
      </c>
      <c r="X454" s="154" t="e">
        <f>#REF!</f>
        <v>#REF!</v>
      </c>
      <c r="Y454" s="154" t="e">
        <f>#REF!</f>
        <v>#REF!</v>
      </c>
    </row>
    <row r="455" spans="1:25">
      <c r="A455" s="142">
        <v>31</v>
      </c>
      <c r="B455" s="154" t="e">
        <f>#REF!</f>
        <v>#REF!</v>
      </c>
      <c r="C455" s="154" t="e">
        <f>#REF!</f>
        <v>#REF!</v>
      </c>
      <c r="D455" s="154" t="e">
        <f>#REF!</f>
        <v>#REF!</v>
      </c>
      <c r="E455" s="154" t="e">
        <f>#REF!</f>
        <v>#REF!</v>
      </c>
      <c r="F455" s="154" t="e">
        <f>#REF!</f>
        <v>#REF!</v>
      </c>
      <c r="G455" s="154" t="e">
        <f>#REF!</f>
        <v>#REF!</v>
      </c>
      <c r="H455" s="154" t="e">
        <f>#REF!</f>
        <v>#REF!</v>
      </c>
      <c r="I455" s="154" t="e">
        <f>#REF!</f>
        <v>#REF!</v>
      </c>
      <c r="J455" s="154" t="e">
        <f>#REF!</f>
        <v>#REF!</v>
      </c>
      <c r="K455" s="154" t="e">
        <f>#REF!</f>
        <v>#REF!</v>
      </c>
      <c r="L455" s="154" t="e">
        <f>#REF!</f>
        <v>#REF!</v>
      </c>
      <c r="M455" s="154" t="e">
        <f>#REF!</f>
        <v>#REF!</v>
      </c>
      <c r="N455" s="154" t="e">
        <f>#REF!</f>
        <v>#REF!</v>
      </c>
      <c r="O455" s="154" t="e">
        <f>#REF!</f>
        <v>#REF!</v>
      </c>
      <c r="P455" s="154" t="e">
        <f>#REF!</f>
        <v>#REF!</v>
      </c>
      <c r="Q455" s="154" t="e">
        <f>#REF!</f>
        <v>#REF!</v>
      </c>
      <c r="R455" s="154" t="e">
        <f>#REF!</f>
        <v>#REF!</v>
      </c>
      <c r="S455" s="154" t="e">
        <f>#REF!</f>
        <v>#REF!</v>
      </c>
      <c r="T455" s="154" t="e">
        <f>#REF!</f>
        <v>#REF!</v>
      </c>
      <c r="U455" s="154" t="e">
        <f>#REF!</f>
        <v>#REF!</v>
      </c>
      <c r="V455" s="154" t="e">
        <f>#REF!</f>
        <v>#REF!</v>
      </c>
      <c r="W455" s="154" t="e">
        <f>#REF!</f>
        <v>#REF!</v>
      </c>
      <c r="X455" s="154" t="e">
        <f>#REF!</f>
        <v>#REF!</v>
      </c>
      <c r="Y455" s="154" t="e">
        <f>#REF!</f>
        <v>#REF!</v>
      </c>
    </row>
    <row r="457" spans="1:25" ht="45" customHeight="1">
      <c r="A457" s="476" t="s">
        <v>212</v>
      </c>
      <c r="B457" s="478" t="s">
        <v>307</v>
      </c>
      <c r="C457" s="478"/>
      <c r="D457" s="478"/>
      <c r="E457" s="478"/>
      <c r="F457" s="478"/>
      <c r="G457" s="478"/>
      <c r="H457" s="478"/>
      <c r="I457" s="478"/>
      <c r="J457" s="478"/>
      <c r="K457" s="478"/>
      <c r="L457" s="478"/>
      <c r="M457" s="478"/>
      <c r="N457" s="478"/>
      <c r="O457" s="478"/>
      <c r="P457" s="478"/>
      <c r="Q457" s="478"/>
      <c r="R457" s="478"/>
      <c r="S457" s="478"/>
      <c r="T457" s="478"/>
      <c r="U457" s="478"/>
      <c r="V457" s="478"/>
      <c r="W457" s="478"/>
      <c r="X457" s="478"/>
      <c r="Y457" s="478"/>
    </row>
    <row r="458" spans="1:25">
      <c r="A458" s="476"/>
      <c r="B458" s="156" t="s">
        <v>1</v>
      </c>
      <c r="C458" s="156" t="s">
        <v>2</v>
      </c>
      <c r="D458" s="156" t="s">
        <v>3</v>
      </c>
      <c r="E458" s="156" t="s">
        <v>4</v>
      </c>
      <c r="F458" s="156" t="s">
        <v>5</v>
      </c>
      <c r="G458" s="156" t="s">
        <v>6</v>
      </c>
      <c r="H458" s="156" t="s">
        <v>7</v>
      </c>
      <c r="I458" s="156" t="s">
        <v>8</v>
      </c>
      <c r="J458" s="156" t="s">
        <v>9</v>
      </c>
      <c r="K458" s="156" t="s">
        <v>10</v>
      </c>
      <c r="L458" s="156" t="s">
        <v>11</v>
      </c>
      <c r="M458" s="156" t="s">
        <v>12</v>
      </c>
      <c r="N458" s="156" t="s">
        <v>13</v>
      </c>
      <c r="O458" s="156" t="s">
        <v>14</v>
      </c>
      <c r="P458" s="156" t="s">
        <v>15</v>
      </c>
      <c r="Q458" s="156" t="s">
        <v>16</v>
      </c>
      <c r="R458" s="156" t="s">
        <v>17</v>
      </c>
      <c r="S458" s="156" t="s">
        <v>18</v>
      </c>
      <c r="T458" s="156" t="s">
        <v>19</v>
      </c>
      <c r="U458" s="156" t="s">
        <v>20</v>
      </c>
      <c r="V458" s="156" t="s">
        <v>21</v>
      </c>
      <c r="W458" s="156" t="s">
        <v>22</v>
      </c>
      <c r="X458" s="156" t="s">
        <v>23</v>
      </c>
      <c r="Y458" s="156" t="s">
        <v>24</v>
      </c>
    </row>
    <row r="459" spans="1:25">
      <c r="A459" s="142">
        <v>1</v>
      </c>
      <c r="B459" s="154" t="e">
        <f>#REF!</f>
        <v>#REF!</v>
      </c>
      <c r="C459" s="154" t="e">
        <f>#REF!</f>
        <v>#REF!</v>
      </c>
      <c r="D459" s="154" t="e">
        <f>#REF!</f>
        <v>#REF!</v>
      </c>
      <c r="E459" s="154" t="e">
        <f>#REF!</f>
        <v>#REF!</v>
      </c>
      <c r="F459" s="154" t="e">
        <f>#REF!</f>
        <v>#REF!</v>
      </c>
      <c r="G459" s="154" t="e">
        <f>#REF!</f>
        <v>#REF!</v>
      </c>
      <c r="H459" s="154" t="e">
        <f>#REF!</f>
        <v>#REF!</v>
      </c>
      <c r="I459" s="154" t="e">
        <f>#REF!</f>
        <v>#REF!</v>
      </c>
      <c r="J459" s="154" t="e">
        <f>#REF!</f>
        <v>#REF!</v>
      </c>
      <c r="K459" s="154" t="e">
        <f>#REF!</f>
        <v>#REF!</v>
      </c>
      <c r="L459" s="154" t="e">
        <f>#REF!</f>
        <v>#REF!</v>
      </c>
      <c r="M459" s="154" t="e">
        <f>#REF!</f>
        <v>#REF!</v>
      </c>
      <c r="N459" s="154" t="e">
        <f>#REF!</f>
        <v>#REF!</v>
      </c>
      <c r="O459" s="154" t="e">
        <f>#REF!</f>
        <v>#REF!</v>
      </c>
      <c r="P459" s="154" t="e">
        <f>#REF!</f>
        <v>#REF!</v>
      </c>
      <c r="Q459" s="154" t="e">
        <f>#REF!</f>
        <v>#REF!</v>
      </c>
      <c r="R459" s="154" t="e">
        <f>#REF!</f>
        <v>#REF!</v>
      </c>
      <c r="S459" s="154" t="e">
        <f>#REF!</f>
        <v>#REF!</v>
      </c>
      <c r="T459" s="154" t="e">
        <f>#REF!</f>
        <v>#REF!</v>
      </c>
      <c r="U459" s="154" t="e">
        <f>#REF!</f>
        <v>#REF!</v>
      </c>
      <c r="V459" s="154" t="e">
        <f>#REF!</f>
        <v>#REF!</v>
      </c>
      <c r="W459" s="154" t="e">
        <f>#REF!</f>
        <v>#REF!</v>
      </c>
      <c r="X459" s="154" t="e">
        <f>#REF!</f>
        <v>#REF!</v>
      </c>
      <c r="Y459" s="154" t="e">
        <f>#REF!</f>
        <v>#REF!</v>
      </c>
    </row>
    <row r="460" spans="1:25">
      <c r="A460" s="142">
        <v>2</v>
      </c>
      <c r="B460" s="154" t="e">
        <f>#REF!</f>
        <v>#REF!</v>
      </c>
      <c r="C460" s="154" t="e">
        <f>#REF!</f>
        <v>#REF!</v>
      </c>
      <c r="D460" s="154" t="e">
        <f>#REF!</f>
        <v>#REF!</v>
      </c>
      <c r="E460" s="154" t="e">
        <f>#REF!</f>
        <v>#REF!</v>
      </c>
      <c r="F460" s="154" t="e">
        <f>#REF!</f>
        <v>#REF!</v>
      </c>
      <c r="G460" s="154" t="e">
        <f>#REF!</f>
        <v>#REF!</v>
      </c>
      <c r="H460" s="154" t="e">
        <f>#REF!</f>
        <v>#REF!</v>
      </c>
      <c r="I460" s="154" t="e">
        <f>#REF!</f>
        <v>#REF!</v>
      </c>
      <c r="J460" s="154" t="e">
        <f>#REF!</f>
        <v>#REF!</v>
      </c>
      <c r="K460" s="154" t="e">
        <f>#REF!</f>
        <v>#REF!</v>
      </c>
      <c r="L460" s="154" t="e">
        <f>#REF!</f>
        <v>#REF!</v>
      </c>
      <c r="M460" s="154" t="e">
        <f>#REF!</f>
        <v>#REF!</v>
      </c>
      <c r="N460" s="154" t="e">
        <f>#REF!</f>
        <v>#REF!</v>
      </c>
      <c r="O460" s="154" t="e">
        <f>#REF!</f>
        <v>#REF!</v>
      </c>
      <c r="P460" s="154" t="e">
        <f>#REF!</f>
        <v>#REF!</v>
      </c>
      <c r="Q460" s="154" t="e">
        <f>#REF!</f>
        <v>#REF!</v>
      </c>
      <c r="R460" s="154" t="e">
        <f>#REF!</f>
        <v>#REF!</v>
      </c>
      <c r="S460" s="154" t="e">
        <f>#REF!</f>
        <v>#REF!</v>
      </c>
      <c r="T460" s="154" t="e">
        <f>#REF!</f>
        <v>#REF!</v>
      </c>
      <c r="U460" s="154" t="e">
        <f>#REF!</f>
        <v>#REF!</v>
      </c>
      <c r="V460" s="154" t="e">
        <f>#REF!</f>
        <v>#REF!</v>
      </c>
      <c r="W460" s="154" t="e">
        <f>#REF!</f>
        <v>#REF!</v>
      </c>
      <c r="X460" s="154" t="e">
        <f>#REF!</f>
        <v>#REF!</v>
      </c>
      <c r="Y460" s="154" t="e">
        <f>#REF!</f>
        <v>#REF!</v>
      </c>
    </row>
    <row r="461" spans="1:25">
      <c r="A461" s="142">
        <v>3</v>
      </c>
      <c r="B461" s="154" t="e">
        <f>#REF!</f>
        <v>#REF!</v>
      </c>
      <c r="C461" s="154" t="e">
        <f>#REF!</f>
        <v>#REF!</v>
      </c>
      <c r="D461" s="154" t="e">
        <f>#REF!</f>
        <v>#REF!</v>
      </c>
      <c r="E461" s="154" t="e">
        <f>#REF!</f>
        <v>#REF!</v>
      </c>
      <c r="F461" s="154" t="e">
        <f>#REF!</f>
        <v>#REF!</v>
      </c>
      <c r="G461" s="154" t="e">
        <f>#REF!</f>
        <v>#REF!</v>
      </c>
      <c r="H461" s="154" t="e">
        <f>#REF!</f>
        <v>#REF!</v>
      </c>
      <c r="I461" s="154" t="e">
        <f>#REF!</f>
        <v>#REF!</v>
      </c>
      <c r="J461" s="154" t="e">
        <f>#REF!</f>
        <v>#REF!</v>
      </c>
      <c r="K461" s="154" t="e">
        <f>#REF!</f>
        <v>#REF!</v>
      </c>
      <c r="L461" s="154" t="e">
        <f>#REF!</f>
        <v>#REF!</v>
      </c>
      <c r="M461" s="154" t="e">
        <f>#REF!</f>
        <v>#REF!</v>
      </c>
      <c r="N461" s="154" t="e">
        <f>#REF!</f>
        <v>#REF!</v>
      </c>
      <c r="O461" s="154" t="e">
        <f>#REF!</f>
        <v>#REF!</v>
      </c>
      <c r="P461" s="154" t="e">
        <f>#REF!</f>
        <v>#REF!</v>
      </c>
      <c r="Q461" s="154" t="e">
        <f>#REF!</f>
        <v>#REF!</v>
      </c>
      <c r="R461" s="154" t="e">
        <f>#REF!</f>
        <v>#REF!</v>
      </c>
      <c r="S461" s="154" t="e">
        <f>#REF!</f>
        <v>#REF!</v>
      </c>
      <c r="T461" s="154" t="e">
        <f>#REF!</f>
        <v>#REF!</v>
      </c>
      <c r="U461" s="154" t="e">
        <f>#REF!</f>
        <v>#REF!</v>
      </c>
      <c r="V461" s="154" t="e">
        <f>#REF!</f>
        <v>#REF!</v>
      </c>
      <c r="W461" s="154" t="e">
        <f>#REF!</f>
        <v>#REF!</v>
      </c>
      <c r="X461" s="154" t="e">
        <f>#REF!</f>
        <v>#REF!</v>
      </c>
      <c r="Y461" s="154" t="e">
        <f>#REF!</f>
        <v>#REF!</v>
      </c>
    </row>
    <row r="462" spans="1:25">
      <c r="A462" s="142">
        <v>4</v>
      </c>
      <c r="B462" s="154" t="e">
        <f>#REF!</f>
        <v>#REF!</v>
      </c>
      <c r="C462" s="154" t="e">
        <f>#REF!</f>
        <v>#REF!</v>
      </c>
      <c r="D462" s="154" t="e">
        <f>#REF!</f>
        <v>#REF!</v>
      </c>
      <c r="E462" s="154" t="e">
        <f>#REF!</f>
        <v>#REF!</v>
      </c>
      <c r="F462" s="154" t="e">
        <f>#REF!</f>
        <v>#REF!</v>
      </c>
      <c r="G462" s="154" t="e">
        <f>#REF!</f>
        <v>#REF!</v>
      </c>
      <c r="H462" s="154" t="e">
        <f>#REF!</f>
        <v>#REF!</v>
      </c>
      <c r="I462" s="154" t="e">
        <f>#REF!</f>
        <v>#REF!</v>
      </c>
      <c r="J462" s="154" t="e">
        <f>#REF!</f>
        <v>#REF!</v>
      </c>
      <c r="K462" s="154" t="e">
        <f>#REF!</f>
        <v>#REF!</v>
      </c>
      <c r="L462" s="154" t="e">
        <f>#REF!</f>
        <v>#REF!</v>
      </c>
      <c r="M462" s="154" t="e">
        <f>#REF!</f>
        <v>#REF!</v>
      </c>
      <c r="N462" s="154" t="e">
        <f>#REF!</f>
        <v>#REF!</v>
      </c>
      <c r="O462" s="154" t="e">
        <f>#REF!</f>
        <v>#REF!</v>
      </c>
      <c r="P462" s="154" t="e">
        <f>#REF!</f>
        <v>#REF!</v>
      </c>
      <c r="Q462" s="154" t="e">
        <f>#REF!</f>
        <v>#REF!</v>
      </c>
      <c r="R462" s="154" t="e">
        <f>#REF!</f>
        <v>#REF!</v>
      </c>
      <c r="S462" s="154" t="e">
        <f>#REF!</f>
        <v>#REF!</v>
      </c>
      <c r="T462" s="154" t="e">
        <f>#REF!</f>
        <v>#REF!</v>
      </c>
      <c r="U462" s="154" t="e">
        <f>#REF!</f>
        <v>#REF!</v>
      </c>
      <c r="V462" s="154" t="e">
        <f>#REF!</f>
        <v>#REF!</v>
      </c>
      <c r="W462" s="154" t="e">
        <f>#REF!</f>
        <v>#REF!</v>
      </c>
      <c r="X462" s="154" t="e">
        <f>#REF!</f>
        <v>#REF!</v>
      </c>
      <c r="Y462" s="154" t="e">
        <f>#REF!</f>
        <v>#REF!</v>
      </c>
    </row>
    <row r="463" spans="1:25">
      <c r="A463" s="142">
        <v>5</v>
      </c>
      <c r="B463" s="154" t="e">
        <f>#REF!</f>
        <v>#REF!</v>
      </c>
      <c r="C463" s="154" t="e">
        <f>#REF!</f>
        <v>#REF!</v>
      </c>
      <c r="D463" s="154" t="e">
        <f>#REF!</f>
        <v>#REF!</v>
      </c>
      <c r="E463" s="154" t="e">
        <f>#REF!</f>
        <v>#REF!</v>
      </c>
      <c r="F463" s="154" t="e">
        <f>#REF!</f>
        <v>#REF!</v>
      </c>
      <c r="G463" s="154" t="e">
        <f>#REF!</f>
        <v>#REF!</v>
      </c>
      <c r="H463" s="154" t="e">
        <f>#REF!</f>
        <v>#REF!</v>
      </c>
      <c r="I463" s="154" t="e">
        <f>#REF!</f>
        <v>#REF!</v>
      </c>
      <c r="J463" s="154" t="e">
        <f>#REF!</f>
        <v>#REF!</v>
      </c>
      <c r="K463" s="154" t="e">
        <f>#REF!</f>
        <v>#REF!</v>
      </c>
      <c r="L463" s="154" t="e">
        <f>#REF!</f>
        <v>#REF!</v>
      </c>
      <c r="M463" s="154" t="e">
        <f>#REF!</f>
        <v>#REF!</v>
      </c>
      <c r="N463" s="154" t="e">
        <f>#REF!</f>
        <v>#REF!</v>
      </c>
      <c r="O463" s="154" t="e">
        <f>#REF!</f>
        <v>#REF!</v>
      </c>
      <c r="P463" s="154" t="e">
        <f>#REF!</f>
        <v>#REF!</v>
      </c>
      <c r="Q463" s="154" t="e">
        <f>#REF!</f>
        <v>#REF!</v>
      </c>
      <c r="R463" s="154" t="e">
        <f>#REF!</f>
        <v>#REF!</v>
      </c>
      <c r="S463" s="154" t="e">
        <f>#REF!</f>
        <v>#REF!</v>
      </c>
      <c r="T463" s="154" t="e">
        <f>#REF!</f>
        <v>#REF!</v>
      </c>
      <c r="U463" s="154" t="e">
        <f>#REF!</f>
        <v>#REF!</v>
      </c>
      <c r="V463" s="154" t="e">
        <f>#REF!</f>
        <v>#REF!</v>
      </c>
      <c r="W463" s="154" t="e">
        <f>#REF!</f>
        <v>#REF!</v>
      </c>
      <c r="X463" s="154" t="e">
        <f>#REF!</f>
        <v>#REF!</v>
      </c>
      <c r="Y463" s="154" t="e">
        <f>#REF!</f>
        <v>#REF!</v>
      </c>
    </row>
    <row r="464" spans="1:25">
      <c r="A464" s="142">
        <v>6</v>
      </c>
      <c r="B464" s="154" t="e">
        <f>#REF!</f>
        <v>#REF!</v>
      </c>
      <c r="C464" s="154" t="e">
        <f>#REF!</f>
        <v>#REF!</v>
      </c>
      <c r="D464" s="154" t="e">
        <f>#REF!</f>
        <v>#REF!</v>
      </c>
      <c r="E464" s="154" t="e">
        <f>#REF!</f>
        <v>#REF!</v>
      </c>
      <c r="F464" s="154" t="e">
        <f>#REF!</f>
        <v>#REF!</v>
      </c>
      <c r="G464" s="154" t="e">
        <f>#REF!</f>
        <v>#REF!</v>
      </c>
      <c r="H464" s="154" t="e">
        <f>#REF!</f>
        <v>#REF!</v>
      </c>
      <c r="I464" s="154" t="e">
        <f>#REF!</f>
        <v>#REF!</v>
      </c>
      <c r="J464" s="154" t="e">
        <f>#REF!</f>
        <v>#REF!</v>
      </c>
      <c r="K464" s="154" t="e">
        <f>#REF!</f>
        <v>#REF!</v>
      </c>
      <c r="L464" s="154" t="e">
        <f>#REF!</f>
        <v>#REF!</v>
      </c>
      <c r="M464" s="154" t="e">
        <f>#REF!</f>
        <v>#REF!</v>
      </c>
      <c r="N464" s="154" t="e">
        <f>#REF!</f>
        <v>#REF!</v>
      </c>
      <c r="O464" s="154" t="e">
        <f>#REF!</f>
        <v>#REF!</v>
      </c>
      <c r="P464" s="154" t="e">
        <f>#REF!</f>
        <v>#REF!</v>
      </c>
      <c r="Q464" s="154" t="e">
        <f>#REF!</f>
        <v>#REF!</v>
      </c>
      <c r="R464" s="154" t="e">
        <f>#REF!</f>
        <v>#REF!</v>
      </c>
      <c r="S464" s="154" t="e">
        <f>#REF!</f>
        <v>#REF!</v>
      </c>
      <c r="T464" s="154" t="e">
        <f>#REF!</f>
        <v>#REF!</v>
      </c>
      <c r="U464" s="154" t="e">
        <f>#REF!</f>
        <v>#REF!</v>
      </c>
      <c r="V464" s="154" t="e">
        <f>#REF!</f>
        <v>#REF!</v>
      </c>
      <c r="W464" s="154" t="e">
        <f>#REF!</f>
        <v>#REF!</v>
      </c>
      <c r="X464" s="154" t="e">
        <f>#REF!</f>
        <v>#REF!</v>
      </c>
      <c r="Y464" s="154" t="e">
        <f>#REF!</f>
        <v>#REF!</v>
      </c>
    </row>
    <row r="465" spans="1:25">
      <c r="A465" s="142">
        <v>7</v>
      </c>
      <c r="B465" s="154" t="e">
        <f>#REF!</f>
        <v>#REF!</v>
      </c>
      <c r="C465" s="154" t="e">
        <f>#REF!</f>
        <v>#REF!</v>
      </c>
      <c r="D465" s="154" t="e">
        <f>#REF!</f>
        <v>#REF!</v>
      </c>
      <c r="E465" s="154" t="e">
        <f>#REF!</f>
        <v>#REF!</v>
      </c>
      <c r="F465" s="154" t="e">
        <f>#REF!</f>
        <v>#REF!</v>
      </c>
      <c r="G465" s="154" t="e">
        <f>#REF!</f>
        <v>#REF!</v>
      </c>
      <c r="H465" s="154" t="e">
        <f>#REF!</f>
        <v>#REF!</v>
      </c>
      <c r="I465" s="154" t="e">
        <f>#REF!</f>
        <v>#REF!</v>
      </c>
      <c r="J465" s="154" t="e">
        <f>#REF!</f>
        <v>#REF!</v>
      </c>
      <c r="K465" s="154" t="e">
        <f>#REF!</f>
        <v>#REF!</v>
      </c>
      <c r="L465" s="154" t="e">
        <f>#REF!</f>
        <v>#REF!</v>
      </c>
      <c r="M465" s="154" t="e">
        <f>#REF!</f>
        <v>#REF!</v>
      </c>
      <c r="N465" s="154" t="e">
        <f>#REF!</f>
        <v>#REF!</v>
      </c>
      <c r="O465" s="154" t="e">
        <f>#REF!</f>
        <v>#REF!</v>
      </c>
      <c r="P465" s="154" t="e">
        <f>#REF!</f>
        <v>#REF!</v>
      </c>
      <c r="Q465" s="154" t="e">
        <f>#REF!</f>
        <v>#REF!</v>
      </c>
      <c r="R465" s="154" t="e">
        <f>#REF!</f>
        <v>#REF!</v>
      </c>
      <c r="S465" s="154" t="e">
        <f>#REF!</f>
        <v>#REF!</v>
      </c>
      <c r="T465" s="154" t="e">
        <f>#REF!</f>
        <v>#REF!</v>
      </c>
      <c r="U465" s="154" t="e">
        <f>#REF!</f>
        <v>#REF!</v>
      </c>
      <c r="V465" s="154" t="e">
        <f>#REF!</f>
        <v>#REF!</v>
      </c>
      <c r="W465" s="154" t="e">
        <f>#REF!</f>
        <v>#REF!</v>
      </c>
      <c r="X465" s="154" t="e">
        <f>#REF!</f>
        <v>#REF!</v>
      </c>
      <c r="Y465" s="154" t="e">
        <f>#REF!</f>
        <v>#REF!</v>
      </c>
    </row>
    <row r="466" spans="1:25">
      <c r="A466" s="142">
        <v>8</v>
      </c>
      <c r="B466" s="154" t="e">
        <f>#REF!</f>
        <v>#REF!</v>
      </c>
      <c r="C466" s="154" t="e">
        <f>#REF!</f>
        <v>#REF!</v>
      </c>
      <c r="D466" s="154" t="e">
        <f>#REF!</f>
        <v>#REF!</v>
      </c>
      <c r="E466" s="154" t="e">
        <f>#REF!</f>
        <v>#REF!</v>
      </c>
      <c r="F466" s="154" t="e">
        <f>#REF!</f>
        <v>#REF!</v>
      </c>
      <c r="G466" s="154" t="e">
        <f>#REF!</f>
        <v>#REF!</v>
      </c>
      <c r="H466" s="154" t="e">
        <f>#REF!</f>
        <v>#REF!</v>
      </c>
      <c r="I466" s="154" t="e">
        <f>#REF!</f>
        <v>#REF!</v>
      </c>
      <c r="J466" s="154" t="e">
        <f>#REF!</f>
        <v>#REF!</v>
      </c>
      <c r="K466" s="154" t="e">
        <f>#REF!</f>
        <v>#REF!</v>
      </c>
      <c r="L466" s="154" t="e">
        <f>#REF!</f>
        <v>#REF!</v>
      </c>
      <c r="M466" s="154" t="e">
        <f>#REF!</f>
        <v>#REF!</v>
      </c>
      <c r="N466" s="154" t="e">
        <f>#REF!</f>
        <v>#REF!</v>
      </c>
      <c r="O466" s="154" t="e">
        <f>#REF!</f>
        <v>#REF!</v>
      </c>
      <c r="P466" s="154" t="e">
        <f>#REF!</f>
        <v>#REF!</v>
      </c>
      <c r="Q466" s="154" t="e">
        <f>#REF!</f>
        <v>#REF!</v>
      </c>
      <c r="R466" s="154" t="e">
        <f>#REF!</f>
        <v>#REF!</v>
      </c>
      <c r="S466" s="154" t="e">
        <f>#REF!</f>
        <v>#REF!</v>
      </c>
      <c r="T466" s="154" t="e">
        <f>#REF!</f>
        <v>#REF!</v>
      </c>
      <c r="U466" s="154" t="e">
        <f>#REF!</f>
        <v>#REF!</v>
      </c>
      <c r="V466" s="154" t="e">
        <f>#REF!</f>
        <v>#REF!</v>
      </c>
      <c r="W466" s="154" t="e">
        <f>#REF!</f>
        <v>#REF!</v>
      </c>
      <c r="X466" s="154" t="e">
        <f>#REF!</f>
        <v>#REF!</v>
      </c>
      <c r="Y466" s="154" t="e">
        <f>#REF!</f>
        <v>#REF!</v>
      </c>
    </row>
    <row r="467" spans="1:25">
      <c r="A467" s="142">
        <v>9</v>
      </c>
      <c r="B467" s="154" t="e">
        <f>#REF!</f>
        <v>#REF!</v>
      </c>
      <c r="C467" s="154" t="e">
        <f>#REF!</f>
        <v>#REF!</v>
      </c>
      <c r="D467" s="154" t="e">
        <f>#REF!</f>
        <v>#REF!</v>
      </c>
      <c r="E467" s="154" t="e">
        <f>#REF!</f>
        <v>#REF!</v>
      </c>
      <c r="F467" s="154" t="e">
        <f>#REF!</f>
        <v>#REF!</v>
      </c>
      <c r="G467" s="154" t="e">
        <f>#REF!</f>
        <v>#REF!</v>
      </c>
      <c r="H467" s="154" t="e">
        <f>#REF!</f>
        <v>#REF!</v>
      </c>
      <c r="I467" s="154" t="e">
        <f>#REF!</f>
        <v>#REF!</v>
      </c>
      <c r="J467" s="154" t="e">
        <f>#REF!</f>
        <v>#REF!</v>
      </c>
      <c r="K467" s="154" t="e">
        <f>#REF!</f>
        <v>#REF!</v>
      </c>
      <c r="L467" s="154" t="e">
        <f>#REF!</f>
        <v>#REF!</v>
      </c>
      <c r="M467" s="154" t="e">
        <f>#REF!</f>
        <v>#REF!</v>
      </c>
      <c r="N467" s="154" t="e">
        <f>#REF!</f>
        <v>#REF!</v>
      </c>
      <c r="O467" s="154" t="e">
        <f>#REF!</f>
        <v>#REF!</v>
      </c>
      <c r="P467" s="154" t="e">
        <f>#REF!</f>
        <v>#REF!</v>
      </c>
      <c r="Q467" s="154" t="e">
        <f>#REF!</f>
        <v>#REF!</v>
      </c>
      <c r="R467" s="154" t="e">
        <f>#REF!</f>
        <v>#REF!</v>
      </c>
      <c r="S467" s="154" t="e">
        <f>#REF!</f>
        <v>#REF!</v>
      </c>
      <c r="T467" s="154" t="e">
        <f>#REF!</f>
        <v>#REF!</v>
      </c>
      <c r="U467" s="154" t="e">
        <f>#REF!</f>
        <v>#REF!</v>
      </c>
      <c r="V467" s="154" t="e">
        <f>#REF!</f>
        <v>#REF!</v>
      </c>
      <c r="W467" s="154" t="e">
        <f>#REF!</f>
        <v>#REF!</v>
      </c>
      <c r="X467" s="154" t="e">
        <f>#REF!</f>
        <v>#REF!</v>
      </c>
      <c r="Y467" s="154" t="e">
        <f>#REF!</f>
        <v>#REF!</v>
      </c>
    </row>
    <row r="468" spans="1:25">
      <c r="A468" s="142">
        <v>10</v>
      </c>
      <c r="B468" s="154" t="e">
        <f>#REF!</f>
        <v>#REF!</v>
      </c>
      <c r="C468" s="154" t="e">
        <f>#REF!</f>
        <v>#REF!</v>
      </c>
      <c r="D468" s="154" t="e">
        <f>#REF!</f>
        <v>#REF!</v>
      </c>
      <c r="E468" s="154" t="e">
        <f>#REF!</f>
        <v>#REF!</v>
      </c>
      <c r="F468" s="154" t="e">
        <f>#REF!</f>
        <v>#REF!</v>
      </c>
      <c r="G468" s="154" t="e">
        <f>#REF!</f>
        <v>#REF!</v>
      </c>
      <c r="H468" s="154" t="e">
        <f>#REF!</f>
        <v>#REF!</v>
      </c>
      <c r="I468" s="154" t="e">
        <f>#REF!</f>
        <v>#REF!</v>
      </c>
      <c r="J468" s="154" t="e">
        <f>#REF!</f>
        <v>#REF!</v>
      </c>
      <c r="K468" s="154" t="e">
        <f>#REF!</f>
        <v>#REF!</v>
      </c>
      <c r="L468" s="154" t="e">
        <f>#REF!</f>
        <v>#REF!</v>
      </c>
      <c r="M468" s="154" t="e">
        <f>#REF!</f>
        <v>#REF!</v>
      </c>
      <c r="N468" s="154" t="e">
        <f>#REF!</f>
        <v>#REF!</v>
      </c>
      <c r="O468" s="154" t="e">
        <f>#REF!</f>
        <v>#REF!</v>
      </c>
      <c r="P468" s="154" t="e">
        <f>#REF!</f>
        <v>#REF!</v>
      </c>
      <c r="Q468" s="154" t="e">
        <f>#REF!</f>
        <v>#REF!</v>
      </c>
      <c r="R468" s="154" t="e">
        <f>#REF!</f>
        <v>#REF!</v>
      </c>
      <c r="S468" s="154" t="e">
        <f>#REF!</f>
        <v>#REF!</v>
      </c>
      <c r="T468" s="154" t="e">
        <f>#REF!</f>
        <v>#REF!</v>
      </c>
      <c r="U468" s="154" t="e">
        <f>#REF!</f>
        <v>#REF!</v>
      </c>
      <c r="V468" s="154" t="e">
        <f>#REF!</f>
        <v>#REF!</v>
      </c>
      <c r="W468" s="154" t="e">
        <f>#REF!</f>
        <v>#REF!</v>
      </c>
      <c r="X468" s="154" t="e">
        <f>#REF!</f>
        <v>#REF!</v>
      </c>
      <c r="Y468" s="154" t="e">
        <f>#REF!</f>
        <v>#REF!</v>
      </c>
    </row>
    <row r="469" spans="1:25">
      <c r="A469" s="142">
        <v>11</v>
      </c>
      <c r="B469" s="154" t="e">
        <f>#REF!</f>
        <v>#REF!</v>
      </c>
      <c r="C469" s="154" t="e">
        <f>#REF!</f>
        <v>#REF!</v>
      </c>
      <c r="D469" s="154" t="e">
        <f>#REF!</f>
        <v>#REF!</v>
      </c>
      <c r="E469" s="154" t="e">
        <f>#REF!</f>
        <v>#REF!</v>
      </c>
      <c r="F469" s="154" t="e">
        <f>#REF!</f>
        <v>#REF!</v>
      </c>
      <c r="G469" s="154" t="e">
        <f>#REF!</f>
        <v>#REF!</v>
      </c>
      <c r="H469" s="154" t="e">
        <f>#REF!</f>
        <v>#REF!</v>
      </c>
      <c r="I469" s="154" t="e">
        <f>#REF!</f>
        <v>#REF!</v>
      </c>
      <c r="J469" s="154" t="e">
        <f>#REF!</f>
        <v>#REF!</v>
      </c>
      <c r="K469" s="154" t="e">
        <f>#REF!</f>
        <v>#REF!</v>
      </c>
      <c r="L469" s="154" t="e">
        <f>#REF!</f>
        <v>#REF!</v>
      </c>
      <c r="M469" s="154" t="e">
        <f>#REF!</f>
        <v>#REF!</v>
      </c>
      <c r="N469" s="154" t="e">
        <f>#REF!</f>
        <v>#REF!</v>
      </c>
      <c r="O469" s="154" t="e">
        <f>#REF!</f>
        <v>#REF!</v>
      </c>
      <c r="P469" s="154" t="e">
        <f>#REF!</f>
        <v>#REF!</v>
      </c>
      <c r="Q469" s="154" t="e">
        <f>#REF!</f>
        <v>#REF!</v>
      </c>
      <c r="R469" s="154" t="e">
        <f>#REF!</f>
        <v>#REF!</v>
      </c>
      <c r="S469" s="154" t="e">
        <f>#REF!</f>
        <v>#REF!</v>
      </c>
      <c r="T469" s="154" t="e">
        <f>#REF!</f>
        <v>#REF!</v>
      </c>
      <c r="U469" s="154" t="e">
        <f>#REF!</f>
        <v>#REF!</v>
      </c>
      <c r="V469" s="154" t="e">
        <f>#REF!</f>
        <v>#REF!</v>
      </c>
      <c r="W469" s="154" t="e">
        <f>#REF!</f>
        <v>#REF!</v>
      </c>
      <c r="X469" s="154" t="e">
        <f>#REF!</f>
        <v>#REF!</v>
      </c>
      <c r="Y469" s="154" t="e">
        <f>#REF!</f>
        <v>#REF!</v>
      </c>
    </row>
    <row r="470" spans="1:25">
      <c r="A470" s="142">
        <v>12</v>
      </c>
      <c r="B470" s="154" t="e">
        <f>#REF!</f>
        <v>#REF!</v>
      </c>
      <c r="C470" s="154" t="e">
        <f>#REF!</f>
        <v>#REF!</v>
      </c>
      <c r="D470" s="154" t="e">
        <f>#REF!</f>
        <v>#REF!</v>
      </c>
      <c r="E470" s="154" t="e">
        <f>#REF!</f>
        <v>#REF!</v>
      </c>
      <c r="F470" s="154" t="e">
        <f>#REF!</f>
        <v>#REF!</v>
      </c>
      <c r="G470" s="154" t="e">
        <f>#REF!</f>
        <v>#REF!</v>
      </c>
      <c r="H470" s="154" t="e">
        <f>#REF!</f>
        <v>#REF!</v>
      </c>
      <c r="I470" s="154" t="e">
        <f>#REF!</f>
        <v>#REF!</v>
      </c>
      <c r="J470" s="154" t="e">
        <f>#REF!</f>
        <v>#REF!</v>
      </c>
      <c r="K470" s="154" t="e">
        <f>#REF!</f>
        <v>#REF!</v>
      </c>
      <c r="L470" s="154" t="e">
        <f>#REF!</f>
        <v>#REF!</v>
      </c>
      <c r="M470" s="154" t="e">
        <f>#REF!</f>
        <v>#REF!</v>
      </c>
      <c r="N470" s="154" t="e">
        <f>#REF!</f>
        <v>#REF!</v>
      </c>
      <c r="O470" s="154" t="e">
        <f>#REF!</f>
        <v>#REF!</v>
      </c>
      <c r="P470" s="154" t="e">
        <f>#REF!</f>
        <v>#REF!</v>
      </c>
      <c r="Q470" s="154" t="e">
        <f>#REF!</f>
        <v>#REF!</v>
      </c>
      <c r="R470" s="154" t="e">
        <f>#REF!</f>
        <v>#REF!</v>
      </c>
      <c r="S470" s="154" t="e">
        <f>#REF!</f>
        <v>#REF!</v>
      </c>
      <c r="T470" s="154" t="e">
        <f>#REF!</f>
        <v>#REF!</v>
      </c>
      <c r="U470" s="154" t="e">
        <f>#REF!</f>
        <v>#REF!</v>
      </c>
      <c r="V470" s="154" t="e">
        <f>#REF!</f>
        <v>#REF!</v>
      </c>
      <c r="W470" s="154" t="e">
        <f>#REF!</f>
        <v>#REF!</v>
      </c>
      <c r="X470" s="154" t="e">
        <f>#REF!</f>
        <v>#REF!</v>
      </c>
      <c r="Y470" s="154" t="e">
        <f>#REF!</f>
        <v>#REF!</v>
      </c>
    </row>
    <row r="471" spans="1:25">
      <c r="A471" s="142">
        <v>13</v>
      </c>
      <c r="B471" s="154" t="e">
        <f>#REF!</f>
        <v>#REF!</v>
      </c>
      <c r="C471" s="154" t="e">
        <f>#REF!</f>
        <v>#REF!</v>
      </c>
      <c r="D471" s="154" t="e">
        <f>#REF!</f>
        <v>#REF!</v>
      </c>
      <c r="E471" s="154" t="e">
        <f>#REF!</f>
        <v>#REF!</v>
      </c>
      <c r="F471" s="154" t="e">
        <f>#REF!</f>
        <v>#REF!</v>
      </c>
      <c r="G471" s="154" t="e">
        <f>#REF!</f>
        <v>#REF!</v>
      </c>
      <c r="H471" s="154" t="e">
        <f>#REF!</f>
        <v>#REF!</v>
      </c>
      <c r="I471" s="154" t="e">
        <f>#REF!</f>
        <v>#REF!</v>
      </c>
      <c r="J471" s="154" t="e">
        <f>#REF!</f>
        <v>#REF!</v>
      </c>
      <c r="K471" s="154" t="e">
        <f>#REF!</f>
        <v>#REF!</v>
      </c>
      <c r="L471" s="154" t="e">
        <f>#REF!</f>
        <v>#REF!</v>
      </c>
      <c r="M471" s="154" t="e">
        <f>#REF!</f>
        <v>#REF!</v>
      </c>
      <c r="N471" s="154" t="e">
        <f>#REF!</f>
        <v>#REF!</v>
      </c>
      <c r="O471" s="154" t="e">
        <f>#REF!</f>
        <v>#REF!</v>
      </c>
      <c r="P471" s="154" t="e">
        <f>#REF!</f>
        <v>#REF!</v>
      </c>
      <c r="Q471" s="154" t="e">
        <f>#REF!</f>
        <v>#REF!</v>
      </c>
      <c r="R471" s="154" t="e">
        <f>#REF!</f>
        <v>#REF!</v>
      </c>
      <c r="S471" s="154" t="e">
        <f>#REF!</f>
        <v>#REF!</v>
      </c>
      <c r="T471" s="154" t="e">
        <f>#REF!</f>
        <v>#REF!</v>
      </c>
      <c r="U471" s="154" t="e">
        <f>#REF!</f>
        <v>#REF!</v>
      </c>
      <c r="V471" s="154" t="e">
        <f>#REF!</f>
        <v>#REF!</v>
      </c>
      <c r="W471" s="154" t="e">
        <f>#REF!</f>
        <v>#REF!</v>
      </c>
      <c r="X471" s="154" t="e">
        <f>#REF!</f>
        <v>#REF!</v>
      </c>
      <c r="Y471" s="154" t="e">
        <f>#REF!</f>
        <v>#REF!</v>
      </c>
    </row>
    <row r="472" spans="1:25">
      <c r="A472" s="142">
        <v>14</v>
      </c>
      <c r="B472" s="154" t="e">
        <f>#REF!</f>
        <v>#REF!</v>
      </c>
      <c r="C472" s="154" t="e">
        <f>#REF!</f>
        <v>#REF!</v>
      </c>
      <c r="D472" s="154" t="e">
        <f>#REF!</f>
        <v>#REF!</v>
      </c>
      <c r="E472" s="154" t="e">
        <f>#REF!</f>
        <v>#REF!</v>
      </c>
      <c r="F472" s="154" t="e">
        <f>#REF!</f>
        <v>#REF!</v>
      </c>
      <c r="G472" s="154" t="e">
        <f>#REF!</f>
        <v>#REF!</v>
      </c>
      <c r="H472" s="154" t="e">
        <f>#REF!</f>
        <v>#REF!</v>
      </c>
      <c r="I472" s="154" t="e">
        <f>#REF!</f>
        <v>#REF!</v>
      </c>
      <c r="J472" s="154" t="e">
        <f>#REF!</f>
        <v>#REF!</v>
      </c>
      <c r="K472" s="154" t="e">
        <f>#REF!</f>
        <v>#REF!</v>
      </c>
      <c r="L472" s="154" t="e">
        <f>#REF!</f>
        <v>#REF!</v>
      </c>
      <c r="M472" s="154" t="e">
        <f>#REF!</f>
        <v>#REF!</v>
      </c>
      <c r="N472" s="154" t="e">
        <f>#REF!</f>
        <v>#REF!</v>
      </c>
      <c r="O472" s="154" t="e">
        <f>#REF!</f>
        <v>#REF!</v>
      </c>
      <c r="P472" s="154" t="e">
        <f>#REF!</f>
        <v>#REF!</v>
      </c>
      <c r="Q472" s="154" t="e">
        <f>#REF!</f>
        <v>#REF!</v>
      </c>
      <c r="R472" s="154" t="e">
        <f>#REF!</f>
        <v>#REF!</v>
      </c>
      <c r="S472" s="154" t="e">
        <f>#REF!</f>
        <v>#REF!</v>
      </c>
      <c r="T472" s="154" t="e">
        <f>#REF!</f>
        <v>#REF!</v>
      </c>
      <c r="U472" s="154" t="e">
        <f>#REF!</f>
        <v>#REF!</v>
      </c>
      <c r="V472" s="154" t="e">
        <f>#REF!</f>
        <v>#REF!</v>
      </c>
      <c r="W472" s="154" t="e">
        <f>#REF!</f>
        <v>#REF!</v>
      </c>
      <c r="X472" s="154" t="e">
        <f>#REF!</f>
        <v>#REF!</v>
      </c>
      <c r="Y472" s="154" t="e">
        <f>#REF!</f>
        <v>#REF!</v>
      </c>
    </row>
    <row r="473" spans="1:25">
      <c r="A473" s="142">
        <v>15</v>
      </c>
      <c r="B473" s="154" t="e">
        <f>#REF!</f>
        <v>#REF!</v>
      </c>
      <c r="C473" s="154" t="e">
        <f>#REF!</f>
        <v>#REF!</v>
      </c>
      <c r="D473" s="154" t="e">
        <f>#REF!</f>
        <v>#REF!</v>
      </c>
      <c r="E473" s="154" t="e">
        <f>#REF!</f>
        <v>#REF!</v>
      </c>
      <c r="F473" s="154" t="e">
        <f>#REF!</f>
        <v>#REF!</v>
      </c>
      <c r="G473" s="154" t="e">
        <f>#REF!</f>
        <v>#REF!</v>
      </c>
      <c r="H473" s="154" t="e">
        <f>#REF!</f>
        <v>#REF!</v>
      </c>
      <c r="I473" s="154" t="e">
        <f>#REF!</f>
        <v>#REF!</v>
      </c>
      <c r="J473" s="154" t="e">
        <f>#REF!</f>
        <v>#REF!</v>
      </c>
      <c r="K473" s="154" t="e">
        <f>#REF!</f>
        <v>#REF!</v>
      </c>
      <c r="L473" s="154" t="e">
        <f>#REF!</f>
        <v>#REF!</v>
      </c>
      <c r="M473" s="154" t="e">
        <f>#REF!</f>
        <v>#REF!</v>
      </c>
      <c r="N473" s="154" t="e">
        <f>#REF!</f>
        <v>#REF!</v>
      </c>
      <c r="O473" s="154" t="e">
        <f>#REF!</f>
        <v>#REF!</v>
      </c>
      <c r="P473" s="154" t="e">
        <f>#REF!</f>
        <v>#REF!</v>
      </c>
      <c r="Q473" s="154" t="e">
        <f>#REF!</f>
        <v>#REF!</v>
      </c>
      <c r="R473" s="154" t="e">
        <f>#REF!</f>
        <v>#REF!</v>
      </c>
      <c r="S473" s="154" t="e">
        <f>#REF!</f>
        <v>#REF!</v>
      </c>
      <c r="T473" s="154" t="e">
        <f>#REF!</f>
        <v>#REF!</v>
      </c>
      <c r="U473" s="154" t="e">
        <f>#REF!</f>
        <v>#REF!</v>
      </c>
      <c r="V473" s="154" t="e">
        <f>#REF!</f>
        <v>#REF!</v>
      </c>
      <c r="W473" s="154" t="e">
        <f>#REF!</f>
        <v>#REF!</v>
      </c>
      <c r="X473" s="154" t="e">
        <f>#REF!</f>
        <v>#REF!</v>
      </c>
      <c r="Y473" s="154" t="e">
        <f>#REF!</f>
        <v>#REF!</v>
      </c>
    </row>
    <row r="474" spans="1:25">
      <c r="A474" s="142">
        <v>16</v>
      </c>
      <c r="B474" s="154" t="e">
        <f>#REF!</f>
        <v>#REF!</v>
      </c>
      <c r="C474" s="154" t="e">
        <f>#REF!</f>
        <v>#REF!</v>
      </c>
      <c r="D474" s="154" t="e">
        <f>#REF!</f>
        <v>#REF!</v>
      </c>
      <c r="E474" s="154" t="e">
        <f>#REF!</f>
        <v>#REF!</v>
      </c>
      <c r="F474" s="154" t="e">
        <f>#REF!</f>
        <v>#REF!</v>
      </c>
      <c r="G474" s="154" t="e">
        <f>#REF!</f>
        <v>#REF!</v>
      </c>
      <c r="H474" s="154" t="e">
        <f>#REF!</f>
        <v>#REF!</v>
      </c>
      <c r="I474" s="154" t="e">
        <f>#REF!</f>
        <v>#REF!</v>
      </c>
      <c r="J474" s="154" t="e">
        <f>#REF!</f>
        <v>#REF!</v>
      </c>
      <c r="K474" s="154" t="e">
        <f>#REF!</f>
        <v>#REF!</v>
      </c>
      <c r="L474" s="154" t="e">
        <f>#REF!</f>
        <v>#REF!</v>
      </c>
      <c r="M474" s="154" t="e">
        <f>#REF!</f>
        <v>#REF!</v>
      </c>
      <c r="N474" s="154" t="e">
        <f>#REF!</f>
        <v>#REF!</v>
      </c>
      <c r="O474" s="154" t="e">
        <f>#REF!</f>
        <v>#REF!</v>
      </c>
      <c r="P474" s="154" t="e">
        <f>#REF!</f>
        <v>#REF!</v>
      </c>
      <c r="Q474" s="154" t="e">
        <f>#REF!</f>
        <v>#REF!</v>
      </c>
      <c r="R474" s="154" t="e">
        <f>#REF!</f>
        <v>#REF!</v>
      </c>
      <c r="S474" s="154" t="e">
        <f>#REF!</f>
        <v>#REF!</v>
      </c>
      <c r="T474" s="154" t="e">
        <f>#REF!</f>
        <v>#REF!</v>
      </c>
      <c r="U474" s="154" t="e">
        <f>#REF!</f>
        <v>#REF!</v>
      </c>
      <c r="V474" s="154" t="e">
        <f>#REF!</f>
        <v>#REF!</v>
      </c>
      <c r="W474" s="154" t="e">
        <f>#REF!</f>
        <v>#REF!</v>
      </c>
      <c r="X474" s="154" t="e">
        <f>#REF!</f>
        <v>#REF!</v>
      </c>
      <c r="Y474" s="154" t="e">
        <f>#REF!</f>
        <v>#REF!</v>
      </c>
    </row>
    <row r="475" spans="1:25">
      <c r="A475" s="142">
        <v>17</v>
      </c>
      <c r="B475" s="154" t="e">
        <f>#REF!</f>
        <v>#REF!</v>
      </c>
      <c r="C475" s="154" t="e">
        <f>#REF!</f>
        <v>#REF!</v>
      </c>
      <c r="D475" s="154" t="e">
        <f>#REF!</f>
        <v>#REF!</v>
      </c>
      <c r="E475" s="154" t="e">
        <f>#REF!</f>
        <v>#REF!</v>
      </c>
      <c r="F475" s="154" t="e">
        <f>#REF!</f>
        <v>#REF!</v>
      </c>
      <c r="G475" s="154" t="e">
        <f>#REF!</f>
        <v>#REF!</v>
      </c>
      <c r="H475" s="154" t="e">
        <f>#REF!</f>
        <v>#REF!</v>
      </c>
      <c r="I475" s="154" t="e">
        <f>#REF!</f>
        <v>#REF!</v>
      </c>
      <c r="J475" s="154" t="e">
        <f>#REF!</f>
        <v>#REF!</v>
      </c>
      <c r="K475" s="154" t="e">
        <f>#REF!</f>
        <v>#REF!</v>
      </c>
      <c r="L475" s="154" t="e">
        <f>#REF!</f>
        <v>#REF!</v>
      </c>
      <c r="M475" s="154" t="e">
        <f>#REF!</f>
        <v>#REF!</v>
      </c>
      <c r="N475" s="154" t="e">
        <f>#REF!</f>
        <v>#REF!</v>
      </c>
      <c r="O475" s="154" t="e">
        <f>#REF!</f>
        <v>#REF!</v>
      </c>
      <c r="P475" s="154" t="e">
        <f>#REF!</f>
        <v>#REF!</v>
      </c>
      <c r="Q475" s="154" t="e">
        <f>#REF!</f>
        <v>#REF!</v>
      </c>
      <c r="R475" s="154" t="e">
        <f>#REF!</f>
        <v>#REF!</v>
      </c>
      <c r="S475" s="154" t="e">
        <f>#REF!</f>
        <v>#REF!</v>
      </c>
      <c r="T475" s="154" t="e">
        <f>#REF!</f>
        <v>#REF!</v>
      </c>
      <c r="U475" s="154" t="e">
        <f>#REF!</f>
        <v>#REF!</v>
      </c>
      <c r="V475" s="154" t="e">
        <f>#REF!</f>
        <v>#REF!</v>
      </c>
      <c r="W475" s="154" t="e">
        <f>#REF!</f>
        <v>#REF!</v>
      </c>
      <c r="X475" s="154" t="e">
        <f>#REF!</f>
        <v>#REF!</v>
      </c>
      <c r="Y475" s="154" t="e">
        <f>#REF!</f>
        <v>#REF!</v>
      </c>
    </row>
    <row r="476" spans="1:25">
      <c r="A476" s="142">
        <v>18</v>
      </c>
      <c r="B476" s="154" t="e">
        <f>#REF!</f>
        <v>#REF!</v>
      </c>
      <c r="C476" s="154" t="e">
        <f>#REF!</f>
        <v>#REF!</v>
      </c>
      <c r="D476" s="154" t="e">
        <f>#REF!</f>
        <v>#REF!</v>
      </c>
      <c r="E476" s="154" t="e">
        <f>#REF!</f>
        <v>#REF!</v>
      </c>
      <c r="F476" s="154" t="e">
        <f>#REF!</f>
        <v>#REF!</v>
      </c>
      <c r="G476" s="154" t="e">
        <f>#REF!</f>
        <v>#REF!</v>
      </c>
      <c r="H476" s="154" t="e">
        <f>#REF!</f>
        <v>#REF!</v>
      </c>
      <c r="I476" s="154" t="e">
        <f>#REF!</f>
        <v>#REF!</v>
      </c>
      <c r="J476" s="154" t="e">
        <f>#REF!</f>
        <v>#REF!</v>
      </c>
      <c r="K476" s="154" t="e">
        <f>#REF!</f>
        <v>#REF!</v>
      </c>
      <c r="L476" s="154" t="e">
        <f>#REF!</f>
        <v>#REF!</v>
      </c>
      <c r="M476" s="154" t="e">
        <f>#REF!</f>
        <v>#REF!</v>
      </c>
      <c r="N476" s="154" t="e">
        <f>#REF!</f>
        <v>#REF!</v>
      </c>
      <c r="O476" s="154" t="e">
        <f>#REF!</f>
        <v>#REF!</v>
      </c>
      <c r="P476" s="154" t="e">
        <f>#REF!</f>
        <v>#REF!</v>
      </c>
      <c r="Q476" s="154" t="e">
        <f>#REF!</f>
        <v>#REF!</v>
      </c>
      <c r="R476" s="154" t="e">
        <f>#REF!</f>
        <v>#REF!</v>
      </c>
      <c r="S476" s="154" t="e">
        <f>#REF!</f>
        <v>#REF!</v>
      </c>
      <c r="T476" s="154" t="e">
        <f>#REF!</f>
        <v>#REF!</v>
      </c>
      <c r="U476" s="154" t="e">
        <f>#REF!</f>
        <v>#REF!</v>
      </c>
      <c r="V476" s="154" t="e">
        <f>#REF!</f>
        <v>#REF!</v>
      </c>
      <c r="W476" s="154" t="e">
        <f>#REF!</f>
        <v>#REF!</v>
      </c>
      <c r="X476" s="154" t="e">
        <f>#REF!</f>
        <v>#REF!</v>
      </c>
      <c r="Y476" s="154" t="e">
        <f>#REF!</f>
        <v>#REF!</v>
      </c>
    </row>
    <row r="477" spans="1:25">
      <c r="A477" s="142">
        <v>19</v>
      </c>
      <c r="B477" s="154" t="e">
        <f>#REF!</f>
        <v>#REF!</v>
      </c>
      <c r="C477" s="154" t="e">
        <f>#REF!</f>
        <v>#REF!</v>
      </c>
      <c r="D477" s="154" t="e">
        <f>#REF!</f>
        <v>#REF!</v>
      </c>
      <c r="E477" s="154" t="e">
        <f>#REF!</f>
        <v>#REF!</v>
      </c>
      <c r="F477" s="154" t="e">
        <f>#REF!</f>
        <v>#REF!</v>
      </c>
      <c r="G477" s="154" t="e">
        <f>#REF!</f>
        <v>#REF!</v>
      </c>
      <c r="H477" s="154" t="e">
        <f>#REF!</f>
        <v>#REF!</v>
      </c>
      <c r="I477" s="154" t="e">
        <f>#REF!</f>
        <v>#REF!</v>
      </c>
      <c r="J477" s="154" t="e">
        <f>#REF!</f>
        <v>#REF!</v>
      </c>
      <c r="K477" s="154" t="e">
        <f>#REF!</f>
        <v>#REF!</v>
      </c>
      <c r="L477" s="154" t="e">
        <f>#REF!</f>
        <v>#REF!</v>
      </c>
      <c r="M477" s="154" t="e">
        <f>#REF!</f>
        <v>#REF!</v>
      </c>
      <c r="N477" s="154" t="e">
        <f>#REF!</f>
        <v>#REF!</v>
      </c>
      <c r="O477" s="154" t="e">
        <f>#REF!</f>
        <v>#REF!</v>
      </c>
      <c r="P477" s="154" t="e">
        <f>#REF!</f>
        <v>#REF!</v>
      </c>
      <c r="Q477" s="154" t="e">
        <f>#REF!</f>
        <v>#REF!</v>
      </c>
      <c r="R477" s="154" t="e">
        <f>#REF!</f>
        <v>#REF!</v>
      </c>
      <c r="S477" s="154" t="e">
        <f>#REF!</f>
        <v>#REF!</v>
      </c>
      <c r="T477" s="154" t="e">
        <f>#REF!</f>
        <v>#REF!</v>
      </c>
      <c r="U477" s="154" t="e">
        <f>#REF!</f>
        <v>#REF!</v>
      </c>
      <c r="V477" s="154" t="e">
        <f>#REF!</f>
        <v>#REF!</v>
      </c>
      <c r="W477" s="154" t="e">
        <f>#REF!</f>
        <v>#REF!</v>
      </c>
      <c r="X477" s="154" t="e">
        <f>#REF!</f>
        <v>#REF!</v>
      </c>
      <c r="Y477" s="154" t="e">
        <f>#REF!</f>
        <v>#REF!</v>
      </c>
    </row>
    <row r="478" spans="1:25">
      <c r="A478" s="142">
        <v>20</v>
      </c>
      <c r="B478" s="154" t="e">
        <f>#REF!</f>
        <v>#REF!</v>
      </c>
      <c r="C478" s="154" t="e">
        <f>#REF!</f>
        <v>#REF!</v>
      </c>
      <c r="D478" s="154" t="e">
        <f>#REF!</f>
        <v>#REF!</v>
      </c>
      <c r="E478" s="154" t="e">
        <f>#REF!</f>
        <v>#REF!</v>
      </c>
      <c r="F478" s="154" t="e">
        <f>#REF!</f>
        <v>#REF!</v>
      </c>
      <c r="G478" s="154" t="e">
        <f>#REF!</f>
        <v>#REF!</v>
      </c>
      <c r="H478" s="154" t="e">
        <f>#REF!</f>
        <v>#REF!</v>
      </c>
      <c r="I478" s="154" t="e">
        <f>#REF!</f>
        <v>#REF!</v>
      </c>
      <c r="J478" s="154" t="e">
        <f>#REF!</f>
        <v>#REF!</v>
      </c>
      <c r="K478" s="154" t="e">
        <f>#REF!</f>
        <v>#REF!</v>
      </c>
      <c r="L478" s="154" t="e">
        <f>#REF!</f>
        <v>#REF!</v>
      </c>
      <c r="M478" s="154" t="e">
        <f>#REF!</f>
        <v>#REF!</v>
      </c>
      <c r="N478" s="154" t="e">
        <f>#REF!</f>
        <v>#REF!</v>
      </c>
      <c r="O478" s="154" t="e">
        <f>#REF!</f>
        <v>#REF!</v>
      </c>
      <c r="P478" s="154" t="e">
        <f>#REF!</f>
        <v>#REF!</v>
      </c>
      <c r="Q478" s="154" t="e">
        <f>#REF!</f>
        <v>#REF!</v>
      </c>
      <c r="R478" s="154" t="e">
        <f>#REF!</f>
        <v>#REF!</v>
      </c>
      <c r="S478" s="154" t="e">
        <f>#REF!</f>
        <v>#REF!</v>
      </c>
      <c r="T478" s="154" t="e">
        <f>#REF!</f>
        <v>#REF!</v>
      </c>
      <c r="U478" s="154" t="e">
        <f>#REF!</f>
        <v>#REF!</v>
      </c>
      <c r="V478" s="154" t="e">
        <f>#REF!</f>
        <v>#REF!</v>
      </c>
      <c r="W478" s="154" t="e">
        <f>#REF!</f>
        <v>#REF!</v>
      </c>
      <c r="X478" s="154" t="e">
        <f>#REF!</f>
        <v>#REF!</v>
      </c>
      <c r="Y478" s="154" t="e">
        <f>#REF!</f>
        <v>#REF!</v>
      </c>
    </row>
    <row r="479" spans="1:25">
      <c r="A479" s="142">
        <v>21</v>
      </c>
      <c r="B479" s="154" t="e">
        <f>#REF!</f>
        <v>#REF!</v>
      </c>
      <c r="C479" s="154" t="e">
        <f>#REF!</f>
        <v>#REF!</v>
      </c>
      <c r="D479" s="154" t="e">
        <f>#REF!</f>
        <v>#REF!</v>
      </c>
      <c r="E479" s="154" t="e">
        <f>#REF!</f>
        <v>#REF!</v>
      </c>
      <c r="F479" s="154" t="e">
        <f>#REF!</f>
        <v>#REF!</v>
      </c>
      <c r="G479" s="154" t="e">
        <f>#REF!</f>
        <v>#REF!</v>
      </c>
      <c r="H479" s="154" t="e">
        <f>#REF!</f>
        <v>#REF!</v>
      </c>
      <c r="I479" s="154" t="e">
        <f>#REF!</f>
        <v>#REF!</v>
      </c>
      <c r="J479" s="154" t="e">
        <f>#REF!</f>
        <v>#REF!</v>
      </c>
      <c r="K479" s="154" t="e">
        <f>#REF!</f>
        <v>#REF!</v>
      </c>
      <c r="L479" s="154" t="e">
        <f>#REF!</f>
        <v>#REF!</v>
      </c>
      <c r="M479" s="154" t="e">
        <f>#REF!</f>
        <v>#REF!</v>
      </c>
      <c r="N479" s="154" t="e">
        <f>#REF!</f>
        <v>#REF!</v>
      </c>
      <c r="O479" s="154" t="e">
        <f>#REF!</f>
        <v>#REF!</v>
      </c>
      <c r="P479" s="154" t="e">
        <f>#REF!</f>
        <v>#REF!</v>
      </c>
      <c r="Q479" s="154" t="e">
        <f>#REF!</f>
        <v>#REF!</v>
      </c>
      <c r="R479" s="154" t="e">
        <f>#REF!</f>
        <v>#REF!</v>
      </c>
      <c r="S479" s="154" t="e">
        <f>#REF!</f>
        <v>#REF!</v>
      </c>
      <c r="T479" s="154" t="e">
        <f>#REF!</f>
        <v>#REF!</v>
      </c>
      <c r="U479" s="154" t="e">
        <f>#REF!</f>
        <v>#REF!</v>
      </c>
      <c r="V479" s="154" t="e">
        <f>#REF!</f>
        <v>#REF!</v>
      </c>
      <c r="W479" s="154" t="e">
        <f>#REF!</f>
        <v>#REF!</v>
      </c>
      <c r="X479" s="154" t="e">
        <f>#REF!</f>
        <v>#REF!</v>
      </c>
      <c r="Y479" s="154" t="e">
        <f>#REF!</f>
        <v>#REF!</v>
      </c>
    </row>
    <row r="480" spans="1:25">
      <c r="A480" s="142">
        <v>22</v>
      </c>
      <c r="B480" s="154" t="e">
        <f>#REF!</f>
        <v>#REF!</v>
      </c>
      <c r="C480" s="154" t="e">
        <f>#REF!</f>
        <v>#REF!</v>
      </c>
      <c r="D480" s="154" t="e">
        <f>#REF!</f>
        <v>#REF!</v>
      </c>
      <c r="E480" s="154" t="e">
        <f>#REF!</f>
        <v>#REF!</v>
      </c>
      <c r="F480" s="154" t="e">
        <f>#REF!</f>
        <v>#REF!</v>
      </c>
      <c r="G480" s="154" t="e">
        <f>#REF!</f>
        <v>#REF!</v>
      </c>
      <c r="H480" s="154" t="e">
        <f>#REF!</f>
        <v>#REF!</v>
      </c>
      <c r="I480" s="154" t="e">
        <f>#REF!</f>
        <v>#REF!</v>
      </c>
      <c r="J480" s="154" t="e">
        <f>#REF!</f>
        <v>#REF!</v>
      </c>
      <c r="K480" s="154" t="e">
        <f>#REF!</f>
        <v>#REF!</v>
      </c>
      <c r="L480" s="154" t="e">
        <f>#REF!</f>
        <v>#REF!</v>
      </c>
      <c r="M480" s="154" t="e">
        <f>#REF!</f>
        <v>#REF!</v>
      </c>
      <c r="N480" s="154" t="e">
        <f>#REF!</f>
        <v>#REF!</v>
      </c>
      <c r="O480" s="154" t="e">
        <f>#REF!</f>
        <v>#REF!</v>
      </c>
      <c r="P480" s="154" t="e">
        <f>#REF!</f>
        <v>#REF!</v>
      </c>
      <c r="Q480" s="154" t="e">
        <f>#REF!</f>
        <v>#REF!</v>
      </c>
      <c r="R480" s="154" t="e">
        <f>#REF!</f>
        <v>#REF!</v>
      </c>
      <c r="S480" s="154" t="e">
        <f>#REF!</f>
        <v>#REF!</v>
      </c>
      <c r="T480" s="154" t="e">
        <f>#REF!</f>
        <v>#REF!</v>
      </c>
      <c r="U480" s="154" t="e">
        <f>#REF!</f>
        <v>#REF!</v>
      </c>
      <c r="V480" s="154" t="e">
        <f>#REF!</f>
        <v>#REF!</v>
      </c>
      <c r="W480" s="154" t="e">
        <f>#REF!</f>
        <v>#REF!</v>
      </c>
      <c r="X480" s="154" t="e">
        <f>#REF!</f>
        <v>#REF!</v>
      </c>
      <c r="Y480" s="154" t="e">
        <f>#REF!</f>
        <v>#REF!</v>
      </c>
    </row>
    <row r="481" spans="1:25">
      <c r="A481" s="142">
        <v>23</v>
      </c>
      <c r="B481" s="154" t="e">
        <f>#REF!</f>
        <v>#REF!</v>
      </c>
      <c r="C481" s="154" t="e">
        <f>#REF!</f>
        <v>#REF!</v>
      </c>
      <c r="D481" s="154" t="e">
        <f>#REF!</f>
        <v>#REF!</v>
      </c>
      <c r="E481" s="154" t="e">
        <f>#REF!</f>
        <v>#REF!</v>
      </c>
      <c r="F481" s="154" t="e">
        <f>#REF!</f>
        <v>#REF!</v>
      </c>
      <c r="G481" s="154" t="e">
        <f>#REF!</f>
        <v>#REF!</v>
      </c>
      <c r="H481" s="154" t="e">
        <f>#REF!</f>
        <v>#REF!</v>
      </c>
      <c r="I481" s="154" t="e">
        <f>#REF!</f>
        <v>#REF!</v>
      </c>
      <c r="J481" s="154" t="e">
        <f>#REF!</f>
        <v>#REF!</v>
      </c>
      <c r="K481" s="154" t="e">
        <f>#REF!</f>
        <v>#REF!</v>
      </c>
      <c r="L481" s="154" t="e">
        <f>#REF!</f>
        <v>#REF!</v>
      </c>
      <c r="M481" s="154" t="e">
        <f>#REF!</f>
        <v>#REF!</v>
      </c>
      <c r="N481" s="154" t="e">
        <f>#REF!</f>
        <v>#REF!</v>
      </c>
      <c r="O481" s="154" t="e">
        <f>#REF!</f>
        <v>#REF!</v>
      </c>
      <c r="P481" s="154" t="e">
        <f>#REF!</f>
        <v>#REF!</v>
      </c>
      <c r="Q481" s="154" t="e">
        <f>#REF!</f>
        <v>#REF!</v>
      </c>
      <c r="R481" s="154" t="e">
        <f>#REF!</f>
        <v>#REF!</v>
      </c>
      <c r="S481" s="154" t="e">
        <f>#REF!</f>
        <v>#REF!</v>
      </c>
      <c r="T481" s="154" t="e">
        <f>#REF!</f>
        <v>#REF!</v>
      </c>
      <c r="U481" s="154" t="e">
        <f>#REF!</f>
        <v>#REF!</v>
      </c>
      <c r="V481" s="154" t="e">
        <f>#REF!</f>
        <v>#REF!</v>
      </c>
      <c r="W481" s="154" t="e">
        <f>#REF!</f>
        <v>#REF!</v>
      </c>
      <c r="X481" s="154" t="e">
        <f>#REF!</f>
        <v>#REF!</v>
      </c>
      <c r="Y481" s="154" t="e">
        <f>#REF!</f>
        <v>#REF!</v>
      </c>
    </row>
    <row r="482" spans="1:25">
      <c r="A482" s="142">
        <v>24</v>
      </c>
      <c r="B482" s="154" t="e">
        <f>#REF!</f>
        <v>#REF!</v>
      </c>
      <c r="C482" s="154" t="e">
        <f>#REF!</f>
        <v>#REF!</v>
      </c>
      <c r="D482" s="154" t="e">
        <f>#REF!</f>
        <v>#REF!</v>
      </c>
      <c r="E482" s="154" t="e">
        <f>#REF!</f>
        <v>#REF!</v>
      </c>
      <c r="F482" s="154" t="e">
        <f>#REF!</f>
        <v>#REF!</v>
      </c>
      <c r="G482" s="154" t="e">
        <f>#REF!</f>
        <v>#REF!</v>
      </c>
      <c r="H482" s="154" t="e">
        <f>#REF!</f>
        <v>#REF!</v>
      </c>
      <c r="I482" s="154" t="e">
        <f>#REF!</f>
        <v>#REF!</v>
      </c>
      <c r="J482" s="154" t="e">
        <f>#REF!</f>
        <v>#REF!</v>
      </c>
      <c r="K482" s="154" t="e">
        <f>#REF!</f>
        <v>#REF!</v>
      </c>
      <c r="L482" s="154" t="e">
        <f>#REF!</f>
        <v>#REF!</v>
      </c>
      <c r="M482" s="154" t="e">
        <f>#REF!</f>
        <v>#REF!</v>
      </c>
      <c r="N482" s="154" t="e">
        <f>#REF!</f>
        <v>#REF!</v>
      </c>
      <c r="O482" s="154" t="e">
        <f>#REF!</f>
        <v>#REF!</v>
      </c>
      <c r="P482" s="154" t="e">
        <f>#REF!</f>
        <v>#REF!</v>
      </c>
      <c r="Q482" s="154" t="e">
        <f>#REF!</f>
        <v>#REF!</v>
      </c>
      <c r="R482" s="154" t="e">
        <f>#REF!</f>
        <v>#REF!</v>
      </c>
      <c r="S482" s="154" t="e">
        <f>#REF!</f>
        <v>#REF!</v>
      </c>
      <c r="T482" s="154" t="e">
        <f>#REF!</f>
        <v>#REF!</v>
      </c>
      <c r="U482" s="154" t="e">
        <f>#REF!</f>
        <v>#REF!</v>
      </c>
      <c r="V482" s="154" t="e">
        <f>#REF!</f>
        <v>#REF!</v>
      </c>
      <c r="W482" s="154" t="e">
        <f>#REF!</f>
        <v>#REF!</v>
      </c>
      <c r="X482" s="154" t="e">
        <f>#REF!</f>
        <v>#REF!</v>
      </c>
      <c r="Y482" s="154" t="e">
        <f>#REF!</f>
        <v>#REF!</v>
      </c>
    </row>
    <row r="483" spans="1:25">
      <c r="A483" s="142">
        <v>25</v>
      </c>
      <c r="B483" s="154" t="e">
        <f>#REF!</f>
        <v>#REF!</v>
      </c>
      <c r="C483" s="154" t="e">
        <f>#REF!</f>
        <v>#REF!</v>
      </c>
      <c r="D483" s="154" t="e">
        <f>#REF!</f>
        <v>#REF!</v>
      </c>
      <c r="E483" s="154" t="e">
        <f>#REF!</f>
        <v>#REF!</v>
      </c>
      <c r="F483" s="154" t="e">
        <f>#REF!</f>
        <v>#REF!</v>
      </c>
      <c r="G483" s="154" t="e">
        <f>#REF!</f>
        <v>#REF!</v>
      </c>
      <c r="H483" s="154" t="e">
        <f>#REF!</f>
        <v>#REF!</v>
      </c>
      <c r="I483" s="154" t="e">
        <f>#REF!</f>
        <v>#REF!</v>
      </c>
      <c r="J483" s="154" t="e">
        <f>#REF!</f>
        <v>#REF!</v>
      </c>
      <c r="K483" s="154" t="e">
        <f>#REF!</f>
        <v>#REF!</v>
      </c>
      <c r="L483" s="154" t="e">
        <f>#REF!</f>
        <v>#REF!</v>
      </c>
      <c r="M483" s="154" t="e">
        <f>#REF!</f>
        <v>#REF!</v>
      </c>
      <c r="N483" s="154" t="e">
        <f>#REF!</f>
        <v>#REF!</v>
      </c>
      <c r="O483" s="154" t="e">
        <f>#REF!</f>
        <v>#REF!</v>
      </c>
      <c r="P483" s="154" t="e">
        <f>#REF!</f>
        <v>#REF!</v>
      </c>
      <c r="Q483" s="154" t="e">
        <f>#REF!</f>
        <v>#REF!</v>
      </c>
      <c r="R483" s="154" t="e">
        <f>#REF!</f>
        <v>#REF!</v>
      </c>
      <c r="S483" s="154" t="e">
        <f>#REF!</f>
        <v>#REF!</v>
      </c>
      <c r="T483" s="154" t="e">
        <f>#REF!</f>
        <v>#REF!</v>
      </c>
      <c r="U483" s="154" t="e">
        <f>#REF!</f>
        <v>#REF!</v>
      </c>
      <c r="V483" s="154" t="e">
        <f>#REF!</f>
        <v>#REF!</v>
      </c>
      <c r="W483" s="154" t="e">
        <f>#REF!</f>
        <v>#REF!</v>
      </c>
      <c r="X483" s="154" t="e">
        <f>#REF!</f>
        <v>#REF!</v>
      </c>
      <c r="Y483" s="154" t="e">
        <f>#REF!</f>
        <v>#REF!</v>
      </c>
    </row>
    <row r="484" spans="1:25">
      <c r="A484" s="142">
        <v>26</v>
      </c>
      <c r="B484" s="154" t="e">
        <f>#REF!</f>
        <v>#REF!</v>
      </c>
      <c r="C484" s="154" t="e">
        <f>#REF!</f>
        <v>#REF!</v>
      </c>
      <c r="D484" s="154" t="e">
        <f>#REF!</f>
        <v>#REF!</v>
      </c>
      <c r="E484" s="154" t="e">
        <f>#REF!</f>
        <v>#REF!</v>
      </c>
      <c r="F484" s="154" t="e">
        <f>#REF!</f>
        <v>#REF!</v>
      </c>
      <c r="G484" s="154" t="e">
        <f>#REF!</f>
        <v>#REF!</v>
      </c>
      <c r="H484" s="154" t="e">
        <f>#REF!</f>
        <v>#REF!</v>
      </c>
      <c r="I484" s="154" t="e">
        <f>#REF!</f>
        <v>#REF!</v>
      </c>
      <c r="J484" s="154" t="e">
        <f>#REF!</f>
        <v>#REF!</v>
      </c>
      <c r="K484" s="154" t="e">
        <f>#REF!</f>
        <v>#REF!</v>
      </c>
      <c r="L484" s="154" t="e">
        <f>#REF!</f>
        <v>#REF!</v>
      </c>
      <c r="M484" s="154" t="e">
        <f>#REF!</f>
        <v>#REF!</v>
      </c>
      <c r="N484" s="154" t="e">
        <f>#REF!</f>
        <v>#REF!</v>
      </c>
      <c r="O484" s="154" t="e">
        <f>#REF!</f>
        <v>#REF!</v>
      </c>
      <c r="P484" s="154" t="e">
        <f>#REF!</f>
        <v>#REF!</v>
      </c>
      <c r="Q484" s="154" t="e">
        <f>#REF!</f>
        <v>#REF!</v>
      </c>
      <c r="R484" s="154" t="e">
        <f>#REF!</f>
        <v>#REF!</v>
      </c>
      <c r="S484" s="154" t="e">
        <f>#REF!</f>
        <v>#REF!</v>
      </c>
      <c r="T484" s="154" t="e">
        <f>#REF!</f>
        <v>#REF!</v>
      </c>
      <c r="U484" s="154" t="e">
        <f>#REF!</f>
        <v>#REF!</v>
      </c>
      <c r="V484" s="154" t="e">
        <f>#REF!</f>
        <v>#REF!</v>
      </c>
      <c r="W484" s="154" t="e">
        <f>#REF!</f>
        <v>#REF!</v>
      </c>
      <c r="X484" s="154" t="e">
        <f>#REF!</f>
        <v>#REF!</v>
      </c>
      <c r="Y484" s="154" t="e">
        <f>#REF!</f>
        <v>#REF!</v>
      </c>
    </row>
    <row r="485" spans="1:25">
      <c r="A485" s="142">
        <v>27</v>
      </c>
      <c r="B485" s="154" t="e">
        <f>#REF!</f>
        <v>#REF!</v>
      </c>
      <c r="C485" s="154" t="e">
        <f>#REF!</f>
        <v>#REF!</v>
      </c>
      <c r="D485" s="154" t="e">
        <f>#REF!</f>
        <v>#REF!</v>
      </c>
      <c r="E485" s="154" t="e">
        <f>#REF!</f>
        <v>#REF!</v>
      </c>
      <c r="F485" s="154" t="e">
        <f>#REF!</f>
        <v>#REF!</v>
      </c>
      <c r="G485" s="154" t="e">
        <f>#REF!</f>
        <v>#REF!</v>
      </c>
      <c r="H485" s="154" t="e">
        <f>#REF!</f>
        <v>#REF!</v>
      </c>
      <c r="I485" s="154" t="e">
        <f>#REF!</f>
        <v>#REF!</v>
      </c>
      <c r="J485" s="154" t="e">
        <f>#REF!</f>
        <v>#REF!</v>
      </c>
      <c r="K485" s="154" t="e">
        <f>#REF!</f>
        <v>#REF!</v>
      </c>
      <c r="L485" s="154" t="e">
        <f>#REF!</f>
        <v>#REF!</v>
      </c>
      <c r="M485" s="154" t="e">
        <f>#REF!</f>
        <v>#REF!</v>
      </c>
      <c r="N485" s="154" t="e">
        <f>#REF!</f>
        <v>#REF!</v>
      </c>
      <c r="O485" s="154" t="e">
        <f>#REF!</f>
        <v>#REF!</v>
      </c>
      <c r="P485" s="154" t="e">
        <f>#REF!</f>
        <v>#REF!</v>
      </c>
      <c r="Q485" s="154" t="e">
        <f>#REF!</f>
        <v>#REF!</v>
      </c>
      <c r="R485" s="154" t="e">
        <f>#REF!</f>
        <v>#REF!</v>
      </c>
      <c r="S485" s="154" t="e">
        <f>#REF!</f>
        <v>#REF!</v>
      </c>
      <c r="T485" s="154" t="e">
        <f>#REF!</f>
        <v>#REF!</v>
      </c>
      <c r="U485" s="154" t="e">
        <f>#REF!</f>
        <v>#REF!</v>
      </c>
      <c r="V485" s="154" t="e">
        <f>#REF!</f>
        <v>#REF!</v>
      </c>
      <c r="W485" s="154" t="e">
        <f>#REF!</f>
        <v>#REF!</v>
      </c>
      <c r="X485" s="154" t="e">
        <f>#REF!</f>
        <v>#REF!</v>
      </c>
      <c r="Y485" s="154" t="e">
        <f>#REF!</f>
        <v>#REF!</v>
      </c>
    </row>
    <row r="486" spans="1:25">
      <c r="A486" s="142">
        <v>28</v>
      </c>
      <c r="B486" s="154" t="e">
        <f>#REF!</f>
        <v>#REF!</v>
      </c>
      <c r="C486" s="154" t="e">
        <f>#REF!</f>
        <v>#REF!</v>
      </c>
      <c r="D486" s="154" t="e">
        <f>#REF!</f>
        <v>#REF!</v>
      </c>
      <c r="E486" s="154" t="e">
        <f>#REF!</f>
        <v>#REF!</v>
      </c>
      <c r="F486" s="154" t="e">
        <f>#REF!</f>
        <v>#REF!</v>
      </c>
      <c r="G486" s="154" t="e">
        <f>#REF!</f>
        <v>#REF!</v>
      </c>
      <c r="H486" s="154" t="e">
        <f>#REF!</f>
        <v>#REF!</v>
      </c>
      <c r="I486" s="154" t="e">
        <f>#REF!</f>
        <v>#REF!</v>
      </c>
      <c r="J486" s="154" t="e">
        <f>#REF!</f>
        <v>#REF!</v>
      </c>
      <c r="K486" s="154" t="e">
        <f>#REF!</f>
        <v>#REF!</v>
      </c>
      <c r="L486" s="154" t="e">
        <f>#REF!</f>
        <v>#REF!</v>
      </c>
      <c r="M486" s="154" t="e">
        <f>#REF!</f>
        <v>#REF!</v>
      </c>
      <c r="N486" s="154" t="e">
        <f>#REF!</f>
        <v>#REF!</v>
      </c>
      <c r="O486" s="154" t="e">
        <f>#REF!</f>
        <v>#REF!</v>
      </c>
      <c r="P486" s="154" t="e">
        <f>#REF!</f>
        <v>#REF!</v>
      </c>
      <c r="Q486" s="154" t="e">
        <f>#REF!</f>
        <v>#REF!</v>
      </c>
      <c r="R486" s="154" t="e">
        <f>#REF!</f>
        <v>#REF!</v>
      </c>
      <c r="S486" s="154" t="e">
        <f>#REF!</f>
        <v>#REF!</v>
      </c>
      <c r="T486" s="154" t="e">
        <f>#REF!</f>
        <v>#REF!</v>
      </c>
      <c r="U486" s="154" t="e">
        <f>#REF!</f>
        <v>#REF!</v>
      </c>
      <c r="V486" s="154" t="e">
        <f>#REF!</f>
        <v>#REF!</v>
      </c>
      <c r="W486" s="154" t="e">
        <f>#REF!</f>
        <v>#REF!</v>
      </c>
      <c r="X486" s="154" t="e">
        <f>#REF!</f>
        <v>#REF!</v>
      </c>
      <c r="Y486" s="154" t="e">
        <f>#REF!</f>
        <v>#REF!</v>
      </c>
    </row>
    <row r="487" spans="1:25">
      <c r="A487" s="142">
        <v>29</v>
      </c>
      <c r="B487" s="154" t="e">
        <f>#REF!</f>
        <v>#REF!</v>
      </c>
      <c r="C487" s="154" t="e">
        <f>#REF!</f>
        <v>#REF!</v>
      </c>
      <c r="D487" s="154" t="e">
        <f>#REF!</f>
        <v>#REF!</v>
      </c>
      <c r="E487" s="154" t="e">
        <f>#REF!</f>
        <v>#REF!</v>
      </c>
      <c r="F487" s="154" t="e">
        <f>#REF!</f>
        <v>#REF!</v>
      </c>
      <c r="G487" s="154" t="e">
        <f>#REF!</f>
        <v>#REF!</v>
      </c>
      <c r="H487" s="154" t="e">
        <f>#REF!</f>
        <v>#REF!</v>
      </c>
      <c r="I487" s="154" t="e">
        <f>#REF!</f>
        <v>#REF!</v>
      </c>
      <c r="J487" s="154" t="e">
        <f>#REF!</f>
        <v>#REF!</v>
      </c>
      <c r="K487" s="154" t="e">
        <f>#REF!</f>
        <v>#REF!</v>
      </c>
      <c r="L487" s="154" t="e">
        <f>#REF!</f>
        <v>#REF!</v>
      </c>
      <c r="M487" s="154" t="e">
        <f>#REF!</f>
        <v>#REF!</v>
      </c>
      <c r="N487" s="154" t="e">
        <f>#REF!</f>
        <v>#REF!</v>
      </c>
      <c r="O487" s="154" t="e">
        <f>#REF!</f>
        <v>#REF!</v>
      </c>
      <c r="P487" s="154" t="e">
        <f>#REF!</f>
        <v>#REF!</v>
      </c>
      <c r="Q487" s="154" t="e">
        <f>#REF!</f>
        <v>#REF!</v>
      </c>
      <c r="R487" s="154" t="e">
        <f>#REF!</f>
        <v>#REF!</v>
      </c>
      <c r="S487" s="154" t="e">
        <f>#REF!</f>
        <v>#REF!</v>
      </c>
      <c r="T487" s="154" t="e">
        <f>#REF!</f>
        <v>#REF!</v>
      </c>
      <c r="U487" s="154" t="e">
        <f>#REF!</f>
        <v>#REF!</v>
      </c>
      <c r="V487" s="154" t="e">
        <f>#REF!</f>
        <v>#REF!</v>
      </c>
      <c r="W487" s="154" t="e">
        <f>#REF!</f>
        <v>#REF!</v>
      </c>
      <c r="X487" s="154" t="e">
        <f>#REF!</f>
        <v>#REF!</v>
      </c>
      <c r="Y487" s="154" t="e">
        <f>#REF!</f>
        <v>#REF!</v>
      </c>
    </row>
    <row r="488" spans="1:25">
      <c r="A488" s="142">
        <v>30</v>
      </c>
      <c r="B488" s="154" t="e">
        <f>#REF!</f>
        <v>#REF!</v>
      </c>
      <c r="C488" s="154" t="e">
        <f>#REF!</f>
        <v>#REF!</v>
      </c>
      <c r="D488" s="154" t="e">
        <f>#REF!</f>
        <v>#REF!</v>
      </c>
      <c r="E488" s="154" t="e">
        <f>#REF!</f>
        <v>#REF!</v>
      </c>
      <c r="F488" s="154" t="e">
        <f>#REF!</f>
        <v>#REF!</v>
      </c>
      <c r="G488" s="154" t="e">
        <f>#REF!</f>
        <v>#REF!</v>
      </c>
      <c r="H488" s="154" t="e">
        <f>#REF!</f>
        <v>#REF!</v>
      </c>
      <c r="I488" s="154" t="e">
        <f>#REF!</f>
        <v>#REF!</v>
      </c>
      <c r="J488" s="154" t="e">
        <f>#REF!</f>
        <v>#REF!</v>
      </c>
      <c r="K488" s="154" t="e">
        <f>#REF!</f>
        <v>#REF!</v>
      </c>
      <c r="L488" s="154" t="e">
        <f>#REF!</f>
        <v>#REF!</v>
      </c>
      <c r="M488" s="154" t="e">
        <f>#REF!</f>
        <v>#REF!</v>
      </c>
      <c r="N488" s="154" t="e">
        <f>#REF!</f>
        <v>#REF!</v>
      </c>
      <c r="O488" s="154" t="e">
        <f>#REF!</f>
        <v>#REF!</v>
      </c>
      <c r="P488" s="154" t="e">
        <f>#REF!</f>
        <v>#REF!</v>
      </c>
      <c r="Q488" s="154" t="e">
        <f>#REF!</f>
        <v>#REF!</v>
      </c>
      <c r="R488" s="154" t="e">
        <f>#REF!</f>
        <v>#REF!</v>
      </c>
      <c r="S488" s="154" t="e">
        <f>#REF!</f>
        <v>#REF!</v>
      </c>
      <c r="T488" s="154" t="e">
        <f>#REF!</f>
        <v>#REF!</v>
      </c>
      <c r="U488" s="154" t="e">
        <f>#REF!</f>
        <v>#REF!</v>
      </c>
      <c r="V488" s="154" t="e">
        <f>#REF!</f>
        <v>#REF!</v>
      </c>
      <c r="W488" s="154" t="e">
        <f>#REF!</f>
        <v>#REF!</v>
      </c>
      <c r="X488" s="154" t="e">
        <f>#REF!</f>
        <v>#REF!</v>
      </c>
      <c r="Y488" s="154" t="e">
        <f>#REF!</f>
        <v>#REF!</v>
      </c>
    </row>
    <row r="489" spans="1:25">
      <c r="A489" s="142">
        <v>31</v>
      </c>
      <c r="B489" s="154" t="e">
        <f>#REF!</f>
        <v>#REF!</v>
      </c>
      <c r="C489" s="154" t="e">
        <f>#REF!</f>
        <v>#REF!</v>
      </c>
      <c r="D489" s="154" t="e">
        <f>#REF!</f>
        <v>#REF!</v>
      </c>
      <c r="E489" s="154" t="e">
        <f>#REF!</f>
        <v>#REF!</v>
      </c>
      <c r="F489" s="154" t="e">
        <f>#REF!</f>
        <v>#REF!</v>
      </c>
      <c r="G489" s="154" t="e">
        <f>#REF!</f>
        <v>#REF!</v>
      </c>
      <c r="H489" s="154" t="e">
        <f>#REF!</f>
        <v>#REF!</v>
      </c>
      <c r="I489" s="154" t="e">
        <f>#REF!</f>
        <v>#REF!</v>
      </c>
      <c r="J489" s="154" t="e">
        <f>#REF!</f>
        <v>#REF!</v>
      </c>
      <c r="K489" s="154" t="e">
        <f>#REF!</f>
        <v>#REF!</v>
      </c>
      <c r="L489" s="154" t="e">
        <f>#REF!</f>
        <v>#REF!</v>
      </c>
      <c r="M489" s="154" t="e">
        <f>#REF!</f>
        <v>#REF!</v>
      </c>
      <c r="N489" s="154" t="e">
        <f>#REF!</f>
        <v>#REF!</v>
      </c>
      <c r="O489" s="154" t="e">
        <f>#REF!</f>
        <v>#REF!</v>
      </c>
      <c r="P489" s="154" t="e">
        <f>#REF!</f>
        <v>#REF!</v>
      </c>
      <c r="Q489" s="154" t="e">
        <f>#REF!</f>
        <v>#REF!</v>
      </c>
      <c r="R489" s="154" t="e">
        <f>#REF!</f>
        <v>#REF!</v>
      </c>
      <c r="S489" s="154" t="e">
        <f>#REF!</f>
        <v>#REF!</v>
      </c>
      <c r="T489" s="154" t="e">
        <f>#REF!</f>
        <v>#REF!</v>
      </c>
      <c r="U489" s="154" t="e">
        <f>#REF!</f>
        <v>#REF!</v>
      </c>
      <c r="V489" s="154" t="e">
        <f>#REF!</f>
        <v>#REF!</v>
      </c>
      <c r="W489" s="154" t="e">
        <f>#REF!</f>
        <v>#REF!</v>
      </c>
      <c r="X489" s="154" t="e">
        <f>#REF!</f>
        <v>#REF!</v>
      </c>
      <c r="Y489" s="154" t="e">
        <f>#REF!</f>
        <v>#REF!</v>
      </c>
    </row>
    <row r="491" spans="1:25" ht="45" customHeight="1">
      <c r="A491" s="476" t="s">
        <v>212</v>
      </c>
      <c r="B491" s="479" t="s">
        <v>308</v>
      </c>
      <c r="C491" s="479"/>
      <c r="D491" s="479"/>
      <c r="E491" s="479"/>
      <c r="F491" s="479"/>
      <c r="G491" s="479"/>
      <c r="H491" s="479"/>
      <c r="I491" s="479"/>
      <c r="J491" s="479"/>
      <c r="K491" s="479"/>
      <c r="L491" s="479"/>
      <c r="M491" s="479"/>
      <c r="N491" s="479"/>
      <c r="O491" s="479"/>
      <c r="P491" s="479"/>
      <c r="Q491" s="479"/>
      <c r="R491" s="479"/>
      <c r="S491" s="479"/>
      <c r="T491" s="479"/>
      <c r="U491" s="479"/>
      <c r="V491" s="479"/>
      <c r="W491" s="479"/>
      <c r="X491" s="479"/>
      <c r="Y491" s="479"/>
    </row>
    <row r="492" spans="1:25">
      <c r="A492" s="476"/>
      <c r="B492" s="156" t="s">
        <v>1</v>
      </c>
      <c r="C492" s="156" t="s">
        <v>2</v>
      </c>
      <c r="D492" s="156" t="s">
        <v>3</v>
      </c>
      <c r="E492" s="156" t="s">
        <v>4</v>
      </c>
      <c r="F492" s="156" t="s">
        <v>5</v>
      </c>
      <c r="G492" s="156" t="s">
        <v>6</v>
      </c>
      <c r="H492" s="156" t="s">
        <v>7</v>
      </c>
      <c r="I492" s="156" t="s">
        <v>8</v>
      </c>
      <c r="J492" s="156" t="s">
        <v>9</v>
      </c>
      <c r="K492" s="156" t="s">
        <v>10</v>
      </c>
      <c r="L492" s="156" t="s">
        <v>11</v>
      </c>
      <c r="M492" s="156" t="s">
        <v>12</v>
      </c>
      <c r="N492" s="156" t="s">
        <v>13</v>
      </c>
      <c r="O492" s="156" t="s">
        <v>14</v>
      </c>
      <c r="P492" s="156" t="s">
        <v>15</v>
      </c>
      <c r="Q492" s="156" t="s">
        <v>16</v>
      </c>
      <c r="R492" s="156" t="s">
        <v>17</v>
      </c>
      <c r="S492" s="156" t="s">
        <v>18</v>
      </c>
      <c r="T492" s="156" t="s">
        <v>19</v>
      </c>
      <c r="U492" s="156" t="s">
        <v>20</v>
      </c>
      <c r="V492" s="156" t="s">
        <v>21</v>
      </c>
      <c r="W492" s="156" t="s">
        <v>22</v>
      </c>
      <c r="X492" s="156" t="s">
        <v>23</v>
      </c>
      <c r="Y492" s="156" t="s">
        <v>24</v>
      </c>
    </row>
    <row r="493" spans="1:25">
      <c r="A493" s="142">
        <v>1</v>
      </c>
      <c r="B493" s="154" t="e">
        <f>#REF!</f>
        <v>#REF!</v>
      </c>
      <c r="C493" s="154" t="e">
        <f>#REF!</f>
        <v>#REF!</v>
      </c>
      <c r="D493" s="154" t="e">
        <f>#REF!</f>
        <v>#REF!</v>
      </c>
      <c r="E493" s="154" t="e">
        <f>#REF!</f>
        <v>#REF!</v>
      </c>
      <c r="F493" s="154" t="e">
        <f>#REF!</f>
        <v>#REF!</v>
      </c>
      <c r="G493" s="154" t="e">
        <f>#REF!</f>
        <v>#REF!</v>
      </c>
      <c r="H493" s="154" t="e">
        <f>#REF!</f>
        <v>#REF!</v>
      </c>
      <c r="I493" s="154" t="e">
        <f>#REF!</f>
        <v>#REF!</v>
      </c>
      <c r="J493" s="154" t="e">
        <f>#REF!</f>
        <v>#REF!</v>
      </c>
      <c r="K493" s="154" t="e">
        <f>#REF!</f>
        <v>#REF!</v>
      </c>
      <c r="L493" s="154" t="e">
        <f>#REF!</f>
        <v>#REF!</v>
      </c>
      <c r="M493" s="154" t="e">
        <f>#REF!</f>
        <v>#REF!</v>
      </c>
      <c r="N493" s="154" t="e">
        <f>#REF!</f>
        <v>#REF!</v>
      </c>
      <c r="O493" s="154" t="e">
        <f>#REF!</f>
        <v>#REF!</v>
      </c>
      <c r="P493" s="154" t="e">
        <f>#REF!</f>
        <v>#REF!</v>
      </c>
      <c r="Q493" s="154" t="e">
        <f>#REF!</f>
        <v>#REF!</v>
      </c>
      <c r="R493" s="154" t="e">
        <f>#REF!</f>
        <v>#REF!</v>
      </c>
      <c r="S493" s="154" t="e">
        <f>#REF!</f>
        <v>#REF!</v>
      </c>
      <c r="T493" s="154" t="e">
        <f>#REF!</f>
        <v>#REF!</v>
      </c>
      <c r="U493" s="154" t="e">
        <f>#REF!</f>
        <v>#REF!</v>
      </c>
      <c r="V493" s="154" t="e">
        <f>#REF!</f>
        <v>#REF!</v>
      </c>
      <c r="W493" s="154" t="e">
        <f>#REF!</f>
        <v>#REF!</v>
      </c>
      <c r="X493" s="154" t="e">
        <f>#REF!</f>
        <v>#REF!</v>
      </c>
      <c r="Y493" s="154" t="e">
        <f>#REF!</f>
        <v>#REF!</v>
      </c>
    </row>
    <row r="494" spans="1:25">
      <c r="A494" s="142">
        <v>2</v>
      </c>
      <c r="B494" s="154" t="e">
        <f>#REF!</f>
        <v>#REF!</v>
      </c>
      <c r="C494" s="154" t="e">
        <f>#REF!</f>
        <v>#REF!</v>
      </c>
      <c r="D494" s="154" t="e">
        <f>#REF!</f>
        <v>#REF!</v>
      </c>
      <c r="E494" s="154" t="e">
        <f>#REF!</f>
        <v>#REF!</v>
      </c>
      <c r="F494" s="154" t="e">
        <f>#REF!</f>
        <v>#REF!</v>
      </c>
      <c r="G494" s="154" t="e">
        <f>#REF!</f>
        <v>#REF!</v>
      </c>
      <c r="H494" s="154" t="e">
        <f>#REF!</f>
        <v>#REF!</v>
      </c>
      <c r="I494" s="154" t="e">
        <f>#REF!</f>
        <v>#REF!</v>
      </c>
      <c r="J494" s="154" t="e">
        <f>#REF!</f>
        <v>#REF!</v>
      </c>
      <c r="K494" s="154" t="e">
        <f>#REF!</f>
        <v>#REF!</v>
      </c>
      <c r="L494" s="154" t="e">
        <f>#REF!</f>
        <v>#REF!</v>
      </c>
      <c r="M494" s="154" t="e">
        <f>#REF!</f>
        <v>#REF!</v>
      </c>
      <c r="N494" s="154" t="e">
        <f>#REF!</f>
        <v>#REF!</v>
      </c>
      <c r="O494" s="154" t="e">
        <f>#REF!</f>
        <v>#REF!</v>
      </c>
      <c r="P494" s="154" t="e">
        <f>#REF!</f>
        <v>#REF!</v>
      </c>
      <c r="Q494" s="154" t="e">
        <f>#REF!</f>
        <v>#REF!</v>
      </c>
      <c r="R494" s="154" t="e">
        <f>#REF!</f>
        <v>#REF!</v>
      </c>
      <c r="S494" s="154" t="e">
        <f>#REF!</f>
        <v>#REF!</v>
      </c>
      <c r="T494" s="154" t="e">
        <f>#REF!</f>
        <v>#REF!</v>
      </c>
      <c r="U494" s="154" t="e">
        <f>#REF!</f>
        <v>#REF!</v>
      </c>
      <c r="V494" s="154" t="e">
        <f>#REF!</f>
        <v>#REF!</v>
      </c>
      <c r="W494" s="154" t="e">
        <f>#REF!</f>
        <v>#REF!</v>
      </c>
      <c r="X494" s="154" t="e">
        <f>#REF!</f>
        <v>#REF!</v>
      </c>
      <c r="Y494" s="154" t="e">
        <f>#REF!</f>
        <v>#REF!</v>
      </c>
    </row>
    <row r="495" spans="1:25">
      <c r="A495" s="142">
        <v>3</v>
      </c>
      <c r="B495" s="154" t="e">
        <f>#REF!</f>
        <v>#REF!</v>
      </c>
      <c r="C495" s="154" t="e">
        <f>#REF!</f>
        <v>#REF!</v>
      </c>
      <c r="D495" s="154" t="e">
        <f>#REF!</f>
        <v>#REF!</v>
      </c>
      <c r="E495" s="154" t="e">
        <f>#REF!</f>
        <v>#REF!</v>
      </c>
      <c r="F495" s="154" t="e">
        <f>#REF!</f>
        <v>#REF!</v>
      </c>
      <c r="G495" s="154" t="e">
        <f>#REF!</f>
        <v>#REF!</v>
      </c>
      <c r="H495" s="154" t="e">
        <f>#REF!</f>
        <v>#REF!</v>
      </c>
      <c r="I495" s="154" t="e">
        <f>#REF!</f>
        <v>#REF!</v>
      </c>
      <c r="J495" s="154" t="e">
        <f>#REF!</f>
        <v>#REF!</v>
      </c>
      <c r="K495" s="154" t="e">
        <f>#REF!</f>
        <v>#REF!</v>
      </c>
      <c r="L495" s="154" t="e">
        <f>#REF!</f>
        <v>#REF!</v>
      </c>
      <c r="M495" s="154" t="e">
        <f>#REF!</f>
        <v>#REF!</v>
      </c>
      <c r="N495" s="154" t="e">
        <f>#REF!</f>
        <v>#REF!</v>
      </c>
      <c r="O495" s="154" t="e">
        <f>#REF!</f>
        <v>#REF!</v>
      </c>
      <c r="P495" s="154" t="e">
        <f>#REF!</f>
        <v>#REF!</v>
      </c>
      <c r="Q495" s="154" t="e">
        <f>#REF!</f>
        <v>#REF!</v>
      </c>
      <c r="R495" s="154" t="e">
        <f>#REF!</f>
        <v>#REF!</v>
      </c>
      <c r="S495" s="154" t="e">
        <f>#REF!</f>
        <v>#REF!</v>
      </c>
      <c r="T495" s="154" t="e">
        <f>#REF!</f>
        <v>#REF!</v>
      </c>
      <c r="U495" s="154" t="e">
        <f>#REF!</f>
        <v>#REF!</v>
      </c>
      <c r="V495" s="154" t="e">
        <f>#REF!</f>
        <v>#REF!</v>
      </c>
      <c r="W495" s="154" t="e">
        <f>#REF!</f>
        <v>#REF!</v>
      </c>
      <c r="X495" s="154" t="e">
        <f>#REF!</f>
        <v>#REF!</v>
      </c>
      <c r="Y495" s="154" t="e">
        <f>#REF!</f>
        <v>#REF!</v>
      </c>
    </row>
    <row r="496" spans="1:25">
      <c r="A496" s="142">
        <v>4</v>
      </c>
      <c r="B496" s="154" t="e">
        <f>#REF!</f>
        <v>#REF!</v>
      </c>
      <c r="C496" s="154" t="e">
        <f>#REF!</f>
        <v>#REF!</v>
      </c>
      <c r="D496" s="154" t="e">
        <f>#REF!</f>
        <v>#REF!</v>
      </c>
      <c r="E496" s="154" t="e">
        <f>#REF!</f>
        <v>#REF!</v>
      </c>
      <c r="F496" s="154" t="e">
        <f>#REF!</f>
        <v>#REF!</v>
      </c>
      <c r="G496" s="154" t="e">
        <f>#REF!</f>
        <v>#REF!</v>
      </c>
      <c r="H496" s="154" t="e">
        <f>#REF!</f>
        <v>#REF!</v>
      </c>
      <c r="I496" s="154" t="e">
        <f>#REF!</f>
        <v>#REF!</v>
      </c>
      <c r="J496" s="154" t="e">
        <f>#REF!</f>
        <v>#REF!</v>
      </c>
      <c r="K496" s="154" t="e">
        <f>#REF!</f>
        <v>#REF!</v>
      </c>
      <c r="L496" s="154" t="e">
        <f>#REF!</f>
        <v>#REF!</v>
      </c>
      <c r="M496" s="154" t="e">
        <f>#REF!</f>
        <v>#REF!</v>
      </c>
      <c r="N496" s="154" t="e">
        <f>#REF!</f>
        <v>#REF!</v>
      </c>
      <c r="O496" s="154" t="e">
        <f>#REF!</f>
        <v>#REF!</v>
      </c>
      <c r="P496" s="154" t="e">
        <f>#REF!</f>
        <v>#REF!</v>
      </c>
      <c r="Q496" s="154" t="e">
        <f>#REF!</f>
        <v>#REF!</v>
      </c>
      <c r="R496" s="154" t="e">
        <f>#REF!</f>
        <v>#REF!</v>
      </c>
      <c r="S496" s="154" t="e">
        <f>#REF!</f>
        <v>#REF!</v>
      </c>
      <c r="T496" s="154" t="e">
        <f>#REF!</f>
        <v>#REF!</v>
      </c>
      <c r="U496" s="154" t="e">
        <f>#REF!</f>
        <v>#REF!</v>
      </c>
      <c r="V496" s="154" t="e">
        <f>#REF!</f>
        <v>#REF!</v>
      </c>
      <c r="W496" s="154" t="e">
        <f>#REF!</f>
        <v>#REF!</v>
      </c>
      <c r="X496" s="154" t="e">
        <f>#REF!</f>
        <v>#REF!</v>
      </c>
      <c r="Y496" s="154" t="e">
        <f>#REF!</f>
        <v>#REF!</v>
      </c>
    </row>
    <row r="497" spans="1:25">
      <c r="A497" s="142">
        <v>5</v>
      </c>
      <c r="B497" s="154" t="e">
        <f>#REF!</f>
        <v>#REF!</v>
      </c>
      <c r="C497" s="154" t="e">
        <f>#REF!</f>
        <v>#REF!</v>
      </c>
      <c r="D497" s="154" t="e">
        <f>#REF!</f>
        <v>#REF!</v>
      </c>
      <c r="E497" s="154" t="e">
        <f>#REF!</f>
        <v>#REF!</v>
      </c>
      <c r="F497" s="154" t="e">
        <f>#REF!</f>
        <v>#REF!</v>
      </c>
      <c r="G497" s="154" t="e">
        <f>#REF!</f>
        <v>#REF!</v>
      </c>
      <c r="H497" s="154" t="e">
        <f>#REF!</f>
        <v>#REF!</v>
      </c>
      <c r="I497" s="154" t="e">
        <f>#REF!</f>
        <v>#REF!</v>
      </c>
      <c r="J497" s="154" t="e">
        <f>#REF!</f>
        <v>#REF!</v>
      </c>
      <c r="K497" s="154" t="e">
        <f>#REF!</f>
        <v>#REF!</v>
      </c>
      <c r="L497" s="154" t="e">
        <f>#REF!</f>
        <v>#REF!</v>
      </c>
      <c r="M497" s="154" t="e">
        <f>#REF!</f>
        <v>#REF!</v>
      </c>
      <c r="N497" s="154" t="e">
        <f>#REF!</f>
        <v>#REF!</v>
      </c>
      <c r="O497" s="154" t="e">
        <f>#REF!</f>
        <v>#REF!</v>
      </c>
      <c r="P497" s="154" t="e">
        <f>#REF!</f>
        <v>#REF!</v>
      </c>
      <c r="Q497" s="154" t="e">
        <f>#REF!</f>
        <v>#REF!</v>
      </c>
      <c r="R497" s="154" t="e">
        <f>#REF!</f>
        <v>#REF!</v>
      </c>
      <c r="S497" s="154" t="e">
        <f>#REF!</f>
        <v>#REF!</v>
      </c>
      <c r="T497" s="154" t="e">
        <f>#REF!</f>
        <v>#REF!</v>
      </c>
      <c r="U497" s="154" t="e">
        <f>#REF!</f>
        <v>#REF!</v>
      </c>
      <c r="V497" s="154" t="e">
        <f>#REF!</f>
        <v>#REF!</v>
      </c>
      <c r="W497" s="154" t="e">
        <f>#REF!</f>
        <v>#REF!</v>
      </c>
      <c r="X497" s="154" t="e">
        <f>#REF!</f>
        <v>#REF!</v>
      </c>
      <c r="Y497" s="154" t="e">
        <f>#REF!</f>
        <v>#REF!</v>
      </c>
    </row>
    <row r="498" spans="1:25">
      <c r="A498" s="142">
        <v>6</v>
      </c>
      <c r="B498" s="154" t="e">
        <f>#REF!</f>
        <v>#REF!</v>
      </c>
      <c r="C498" s="154" t="e">
        <f>#REF!</f>
        <v>#REF!</v>
      </c>
      <c r="D498" s="154" t="e">
        <f>#REF!</f>
        <v>#REF!</v>
      </c>
      <c r="E498" s="154" t="e">
        <f>#REF!</f>
        <v>#REF!</v>
      </c>
      <c r="F498" s="154" t="e">
        <f>#REF!</f>
        <v>#REF!</v>
      </c>
      <c r="G498" s="154" t="e">
        <f>#REF!</f>
        <v>#REF!</v>
      </c>
      <c r="H498" s="154" t="e">
        <f>#REF!</f>
        <v>#REF!</v>
      </c>
      <c r="I498" s="154" t="e">
        <f>#REF!</f>
        <v>#REF!</v>
      </c>
      <c r="J498" s="154" t="e">
        <f>#REF!</f>
        <v>#REF!</v>
      </c>
      <c r="K498" s="154" t="e">
        <f>#REF!</f>
        <v>#REF!</v>
      </c>
      <c r="L498" s="154" t="e">
        <f>#REF!</f>
        <v>#REF!</v>
      </c>
      <c r="M498" s="154" t="e">
        <f>#REF!</f>
        <v>#REF!</v>
      </c>
      <c r="N498" s="154" t="e">
        <f>#REF!</f>
        <v>#REF!</v>
      </c>
      <c r="O498" s="154" t="e">
        <f>#REF!</f>
        <v>#REF!</v>
      </c>
      <c r="P498" s="154" t="e">
        <f>#REF!</f>
        <v>#REF!</v>
      </c>
      <c r="Q498" s="154" t="e">
        <f>#REF!</f>
        <v>#REF!</v>
      </c>
      <c r="R498" s="154" t="e">
        <f>#REF!</f>
        <v>#REF!</v>
      </c>
      <c r="S498" s="154" t="e">
        <f>#REF!</f>
        <v>#REF!</v>
      </c>
      <c r="T498" s="154" t="e">
        <f>#REF!</f>
        <v>#REF!</v>
      </c>
      <c r="U498" s="154" t="e">
        <f>#REF!</f>
        <v>#REF!</v>
      </c>
      <c r="V498" s="154" t="e">
        <f>#REF!</f>
        <v>#REF!</v>
      </c>
      <c r="W498" s="154" t="e">
        <f>#REF!</f>
        <v>#REF!</v>
      </c>
      <c r="X498" s="154" t="e">
        <f>#REF!</f>
        <v>#REF!</v>
      </c>
      <c r="Y498" s="154" t="e">
        <f>#REF!</f>
        <v>#REF!</v>
      </c>
    </row>
    <row r="499" spans="1:25">
      <c r="A499" s="142">
        <v>7</v>
      </c>
      <c r="B499" s="154" t="e">
        <f>#REF!</f>
        <v>#REF!</v>
      </c>
      <c r="C499" s="154" t="e">
        <f>#REF!</f>
        <v>#REF!</v>
      </c>
      <c r="D499" s="154" t="e">
        <f>#REF!</f>
        <v>#REF!</v>
      </c>
      <c r="E499" s="154" t="e">
        <f>#REF!</f>
        <v>#REF!</v>
      </c>
      <c r="F499" s="154" t="e">
        <f>#REF!</f>
        <v>#REF!</v>
      </c>
      <c r="G499" s="154" t="e">
        <f>#REF!</f>
        <v>#REF!</v>
      </c>
      <c r="H499" s="154" t="e">
        <f>#REF!</f>
        <v>#REF!</v>
      </c>
      <c r="I499" s="154" t="e">
        <f>#REF!</f>
        <v>#REF!</v>
      </c>
      <c r="J499" s="154" t="e">
        <f>#REF!</f>
        <v>#REF!</v>
      </c>
      <c r="K499" s="154" t="e">
        <f>#REF!</f>
        <v>#REF!</v>
      </c>
      <c r="L499" s="154" t="e">
        <f>#REF!</f>
        <v>#REF!</v>
      </c>
      <c r="M499" s="154" t="e">
        <f>#REF!</f>
        <v>#REF!</v>
      </c>
      <c r="N499" s="154" t="e">
        <f>#REF!</f>
        <v>#REF!</v>
      </c>
      <c r="O499" s="154" t="e">
        <f>#REF!</f>
        <v>#REF!</v>
      </c>
      <c r="P499" s="154" t="e">
        <f>#REF!</f>
        <v>#REF!</v>
      </c>
      <c r="Q499" s="154" t="e">
        <f>#REF!</f>
        <v>#REF!</v>
      </c>
      <c r="R499" s="154" t="e">
        <f>#REF!</f>
        <v>#REF!</v>
      </c>
      <c r="S499" s="154" t="e">
        <f>#REF!</f>
        <v>#REF!</v>
      </c>
      <c r="T499" s="154" t="e">
        <f>#REF!</f>
        <v>#REF!</v>
      </c>
      <c r="U499" s="154" t="e">
        <f>#REF!</f>
        <v>#REF!</v>
      </c>
      <c r="V499" s="154" t="e">
        <f>#REF!</f>
        <v>#REF!</v>
      </c>
      <c r="W499" s="154" t="e">
        <f>#REF!</f>
        <v>#REF!</v>
      </c>
      <c r="X499" s="154" t="e">
        <f>#REF!</f>
        <v>#REF!</v>
      </c>
      <c r="Y499" s="154" t="e">
        <f>#REF!</f>
        <v>#REF!</v>
      </c>
    </row>
    <row r="500" spans="1:25">
      <c r="A500" s="142">
        <v>8</v>
      </c>
      <c r="B500" s="154" t="e">
        <f>#REF!</f>
        <v>#REF!</v>
      </c>
      <c r="C500" s="154" t="e">
        <f>#REF!</f>
        <v>#REF!</v>
      </c>
      <c r="D500" s="154" t="e">
        <f>#REF!</f>
        <v>#REF!</v>
      </c>
      <c r="E500" s="154" t="e">
        <f>#REF!</f>
        <v>#REF!</v>
      </c>
      <c r="F500" s="154" t="e">
        <f>#REF!</f>
        <v>#REF!</v>
      </c>
      <c r="G500" s="154" t="e">
        <f>#REF!</f>
        <v>#REF!</v>
      </c>
      <c r="H500" s="154" t="e">
        <f>#REF!</f>
        <v>#REF!</v>
      </c>
      <c r="I500" s="154" t="e">
        <f>#REF!</f>
        <v>#REF!</v>
      </c>
      <c r="J500" s="154" t="e">
        <f>#REF!</f>
        <v>#REF!</v>
      </c>
      <c r="K500" s="154" t="e">
        <f>#REF!</f>
        <v>#REF!</v>
      </c>
      <c r="L500" s="154" t="e">
        <f>#REF!</f>
        <v>#REF!</v>
      </c>
      <c r="M500" s="154" t="e">
        <f>#REF!</f>
        <v>#REF!</v>
      </c>
      <c r="N500" s="154" t="e">
        <f>#REF!</f>
        <v>#REF!</v>
      </c>
      <c r="O500" s="154" t="e">
        <f>#REF!</f>
        <v>#REF!</v>
      </c>
      <c r="P500" s="154" t="e">
        <f>#REF!</f>
        <v>#REF!</v>
      </c>
      <c r="Q500" s="154" t="e">
        <f>#REF!</f>
        <v>#REF!</v>
      </c>
      <c r="R500" s="154" t="e">
        <f>#REF!</f>
        <v>#REF!</v>
      </c>
      <c r="S500" s="154" t="e">
        <f>#REF!</f>
        <v>#REF!</v>
      </c>
      <c r="T500" s="154" t="e">
        <f>#REF!</f>
        <v>#REF!</v>
      </c>
      <c r="U500" s="154" t="e">
        <f>#REF!</f>
        <v>#REF!</v>
      </c>
      <c r="V500" s="154" t="e">
        <f>#REF!</f>
        <v>#REF!</v>
      </c>
      <c r="W500" s="154" t="e">
        <f>#REF!</f>
        <v>#REF!</v>
      </c>
      <c r="X500" s="154" t="e">
        <f>#REF!</f>
        <v>#REF!</v>
      </c>
      <c r="Y500" s="154" t="e">
        <f>#REF!</f>
        <v>#REF!</v>
      </c>
    </row>
    <row r="501" spans="1:25">
      <c r="A501" s="142">
        <v>9</v>
      </c>
      <c r="B501" s="154" t="e">
        <f>#REF!</f>
        <v>#REF!</v>
      </c>
      <c r="C501" s="154" t="e">
        <f>#REF!</f>
        <v>#REF!</v>
      </c>
      <c r="D501" s="154" t="e">
        <f>#REF!</f>
        <v>#REF!</v>
      </c>
      <c r="E501" s="154" t="e">
        <f>#REF!</f>
        <v>#REF!</v>
      </c>
      <c r="F501" s="154" t="e">
        <f>#REF!</f>
        <v>#REF!</v>
      </c>
      <c r="G501" s="154" t="e">
        <f>#REF!</f>
        <v>#REF!</v>
      </c>
      <c r="H501" s="154" t="e">
        <f>#REF!</f>
        <v>#REF!</v>
      </c>
      <c r="I501" s="154" t="e">
        <f>#REF!</f>
        <v>#REF!</v>
      </c>
      <c r="J501" s="154" t="e">
        <f>#REF!</f>
        <v>#REF!</v>
      </c>
      <c r="K501" s="154" t="e">
        <f>#REF!</f>
        <v>#REF!</v>
      </c>
      <c r="L501" s="154" t="e">
        <f>#REF!</f>
        <v>#REF!</v>
      </c>
      <c r="M501" s="154" t="e">
        <f>#REF!</f>
        <v>#REF!</v>
      </c>
      <c r="N501" s="154" t="e">
        <f>#REF!</f>
        <v>#REF!</v>
      </c>
      <c r="O501" s="154" t="e">
        <f>#REF!</f>
        <v>#REF!</v>
      </c>
      <c r="P501" s="154" t="e">
        <f>#REF!</f>
        <v>#REF!</v>
      </c>
      <c r="Q501" s="154" t="e">
        <f>#REF!</f>
        <v>#REF!</v>
      </c>
      <c r="R501" s="154" t="e">
        <f>#REF!</f>
        <v>#REF!</v>
      </c>
      <c r="S501" s="154" t="e">
        <f>#REF!</f>
        <v>#REF!</v>
      </c>
      <c r="T501" s="154" t="e">
        <f>#REF!</f>
        <v>#REF!</v>
      </c>
      <c r="U501" s="154" t="e">
        <f>#REF!</f>
        <v>#REF!</v>
      </c>
      <c r="V501" s="154" t="e">
        <f>#REF!</f>
        <v>#REF!</v>
      </c>
      <c r="W501" s="154" t="e">
        <f>#REF!</f>
        <v>#REF!</v>
      </c>
      <c r="X501" s="154" t="e">
        <f>#REF!</f>
        <v>#REF!</v>
      </c>
      <c r="Y501" s="154" t="e">
        <f>#REF!</f>
        <v>#REF!</v>
      </c>
    </row>
    <row r="502" spans="1:25">
      <c r="A502" s="142">
        <v>10</v>
      </c>
      <c r="B502" s="154" t="e">
        <f>#REF!</f>
        <v>#REF!</v>
      </c>
      <c r="C502" s="154" t="e">
        <f>#REF!</f>
        <v>#REF!</v>
      </c>
      <c r="D502" s="154" t="e">
        <f>#REF!</f>
        <v>#REF!</v>
      </c>
      <c r="E502" s="154" t="e">
        <f>#REF!</f>
        <v>#REF!</v>
      </c>
      <c r="F502" s="154" t="e">
        <f>#REF!</f>
        <v>#REF!</v>
      </c>
      <c r="G502" s="154" t="e">
        <f>#REF!</f>
        <v>#REF!</v>
      </c>
      <c r="H502" s="154" t="e">
        <f>#REF!</f>
        <v>#REF!</v>
      </c>
      <c r="I502" s="154" t="e">
        <f>#REF!</f>
        <v>#REF!</v>
      </c>
      <c r="J502" s="154" t="e">
        <f>#REF!</f>
        <v>#REF!</v>
      </c>
      <c r="K502" s="154" t="e">
        <f>#REF!</f>
        <v>#REF!</v>
      </c>
      <c r="L502" s="154" t="e">
        <f>#REF!</f>
        <v>#REF!</v>
      </c>
      <c r="M502" s="154" t="e">
        <f>#REF!</f>
        <v>#REF!</v>
      </c>
      <c r="N502" s="154" t="e">
        <f>#REF!</f>
        <v>#REF!</v>
      </c>
      <c r="O502" s="154" t="e">
        <f>#REF!</f>
        <v>#REF!</v>
      </c>
      <c r="P502" s="154" t="e">
        <f>#REF!</f>
        <v>#REF!</v>
      </c>
      <c r="Q502" s="154" t="e">
        <f>#REF!</f>
        <v>#REF!</v>
      </c>
      <c r="R502" s="154" t="e">
        <f>#REF!</f>
        <v>#REF!</v>
      </c>
      <c r="S502" s="154" t="e">
        <f>#REF!</f>
        <v>#REF!</v>
      </c>
      <c r="T502" s="154" t="e">
        <f>#REF!</f>
        <v>#REF!</v>
      </c>
      <c r="U502" s="154" t="e">
        <f>#REF!</f>
        <v>#REF!</v>
      </c>
      <c r="V502" s="154" t="e">
        <f>#REF!</f>
        <v>#REF!</v>
      </c>
      <c r="W502" s="154" t="e">
        <f>#REF!</f>
        <v>#REF!</v>
      </c>
      <c r="X502" s="154" t="e">
        <f>#REF!</f>
        <v>#REF!</v>
      </c>
      <c r="Y502" s="154" t="e">
        <f>#REF!</f>
        <v>#REF!</v>
      </c>
    </row>
    <row r="503" spans="1:25">
      <c r="A503" s="142">
        <v>11</v>
      </c>
      <c r="B503" s="154" t="e">
        <f>#REF!</f>
        <v>#REF!</v>
      </c>
      <c r="C503" s="154" t="e">
        <f>#REF!</f>
        <v>#REF!</v>
      </c>
      <c r="D503" s="154" t="e">
        <f>#REF!</f>
        <v>#REF!</v>
      </c>
      <c r="E503" s="154" t="e">
        <f>#REF!</f>
        <v>#REF!</v>
      </c>
      <c r="F503" s="154" t="e">
        <f>#REF!</f>
        <v>#REF!</v>
      </c>
      <c r="G503" s="154" t="e">
        <f>#REF!</f>
        <v>#REF!</v>
      </c>
      <c r="H503" s="154" t="e">
        <f>#REF!</f>
        <v>#REF!</v>
      </c>
      <c r="I503" s="154" t="e">
        <f>#REF!</f>
        <v>#REF!</v>
      </c>
      <c r="J503" s="154" t="e">
        <f>#REF!</f>
        <v>#REF!</v>
      </c>
      <c r="K503" s="154" t="e">
        <f>#REF!</f>
        <v>#REF!</v>
      </c>
      <c r="L503" s="154" t="e">
        <f>#REF!</f>
        <v>#REF!</v>
      </c>
      <c r="M503" s="154" t="e">
        <f>#REF!</f>
        <v>#REF!</v>
      </c>
      <c r="N503" s="154" t="e">
        <f>#REF!</f>
        <v>#REF!</v>
      </c>
      <c r="O503" s="154" t="e">
        <f>#REF!</f>
        <v>#REF!</v>
      </c>
      <c r="P503" s="154" t="e">
        <f>#REF!</f>
        <v>#REF!</v>
      </c>
      <c r="Q503" s="154" t="e">
        <f>#REF!</f>
        <v>#REF!</v>
      </c>
      <c r="R503" s="154" t="e">
        <f>#REF!</f>
        <v>#REF!</v>
      </c>
      <c r="S503" s="154" t="e">
        <f>#REF!</f>
        <v>#REF!</v>
      </c>
      <c r="T503" s="154" t="e">
        <f>#REF!</f>
        <v>#REF!</v>
      </c>
      <c r="U503" s="154" t="e">
        <f>#REF!</f>
        <v>#REF!</v>
      </c>
      <c r="V503" s="154" t="e">
        <f>#REF!</f>
        <v>#REF!</v>
      </c>
      <c r="W503" s="154" t="e">
        <f>#REF!</f>
        <v>#REF!</v>
      </c>
      <c r="X503" s="154" t="e">
        <f>#REF!</f>
        <v>#REF!</v>
      </c>
      <c r="Y503" s="154" t="e">
        <f>#REF!</f>
        <v>#REF!</v>
      </c>
    </row>
    <row r="504" spans="1:25">
      <c r="A504" s="142">
        <v>12</v>
      </c>
      <c r="B504" s="154" t="e">
        <f>#REF!</f>
        <v>#REF!</v>
      </c>
      <c r="C504" s="154" t="e">
        <f>#REF!</f>
        <v>#REF!</v>
      </c>
      <c r="D504" s="154" t="e">
        <f>#REF!</f>
        <v>#REF!</v>
      </c>
      <c r="E504" s="154" t="e">
        <f>#REF!</f>
        <v>#REF!</v>
      </c>
      <c r="F504" s="154" t="e">
        <f>#REF!</f>
        <v>#REF!</v>
      </c>
      <c r="G504" s="154" t="e">
        <f>#REF!</f>
        <v>#REF!</v>
      </c>
      <c r="H504" s="154" t="e">
        <f>#REF!</f>
        <v>#REF!</v>
      </c>
      <c r="I504" s="154" t="e">
        <f>#REF!</f>
        <v>#REF!</v>
      </c>
      <c r="J504" s="154" t="e">
        <f>#REF!</f>
        <v>#REF!</v>
      </c>
      <c r="K504" s="154" t="e">
        <f>#REF!</f>
        <v>#REF!</v>
      </c>
      <c r="L504" s="154" t="e">
        <f>#REF!</f>
        <v>#REF!</v>
      </c>
      <c r="M504" s="154" t="e">
        <f>#REF!</f>
        <v>#REF!</v>
      </c>
      <c r="N504" s="154" t="e">
        <f>#REF!</f>
        <v>#REF!</v>
      </c>
      <c r="O504" s="154" t="e">
        <f>#REF!</f>
        <v>#REF!</v>
      </c>
      <c r="P504" s="154" t="e">
        <f>#REF!</f>
        <v>#REF!</v>
      </c>
      <c r="Q504" s="154" t="e">
        <f>#REF!</f>
        <v>#REF!</v>
      </c>
      <c r="R504" s="154" t="e">
        <f>#REF!</f>
        <v>#REF!</v>
      </c>
      <c r="S504" s="154" t="e">
        <f>#REF!</f>
        <v>#REF!</v>
      </c>
      <c r="T504" s="154" t="e">
        <f>#REF!</f>
        <v>#REF!</v>
      </c>
      <c r="U504" s="154" t="e">
        <f>#REF!</f>
        <v>#REF!</v>
      </c>
      <c r="V504" s="154" t="e">
        <f>#REF!</f>
        <v>#REF!</v>
      </c>
      <c r="W504" s="154" t="e">
        <f>#REF!</f>
        <v>#REF!</v>
      </c>
      <c r="X504" s="154" t="e">
        <f>#REF!</f>
        <v>#REF!</v>
      </c>
      <c r="Y504" s="154" t="e">
        <f>#REF!</f>
        <v>#REF!</v>
      </c>
    </row>
    <row r="505" spans="1:25">
      <c r="A505" s="142">
        <v>13</v>
      </c>
      <c r="B505" s="154" t="e">
        <f>#REF!</f>
        <v>#REF!</v>
      </c>
      <c r="C505" s="154" t="e">
        <f>#REF!</f>
        <v>#REF!</v>
      </c>
      <c r="D505" s="154" t="e">
        <f>#REF!</f>
        <v>#REF!</v>
      </c>
      <c r="E505" s="154" t="e">
        <f>#REF!</f>
        <v>#REF!</v>
      </c>
      <c r="F505" s="154" t="e">
        <f>#REF!</f>
        <v>#REF!</v>
      </c>
      <c r="G505" s="154" t="e">
        <f>#REF!</f>
        <v>#REF!</v>
      </c>
      <c r="H505" s="154" t="e">
        <f>#REF!</f>
        <v>#REF!</v>
      </c>
      <c r="I505" s="154" t="e">
        <f>#REF!</f>
        <v>#REF!</v>
      </c>
      <c r="J505" s="154" t="e">
        <f>#REF!</f>
        <v>#REF!</v>
      </c>
      <c r="K505" s="154" t="e">
        <f>#REF!</f>
        <v>#REF!</v>
      </c>
      <c r="L505" s="154" t="e">
        <f>#REF!</f>
        <v>#REF!</v>
      </c>
      <c r="M505" s="154" t="e">
        <f>#REF!</f>
        <v>#REF!</v>
      </c>
      <c r="N505" s="154" t="e">
        <f>#REF!</f>
        <v>#REF!</v>
      </c>
      <c r="O505" s="154" t="e">
        <f>#REF!</f>
        <v>#REF!</v>
      </c>
      <c r="P505" s="154" t="e">
        <f>#REF!</f>
        <v>#REF!</v>
      </c>
      <c r="Q505" s="154" t="e">
        <f>#REF!</f>
        <v>#REF!</v>
      </c>
      <c r="R505" s="154" t="e">
        <f>#REF!</f>
        <v>#REF!</v>
      </c>
      <c r="S505" s="154" t="e">
        <f>#REF!</f>
        <v>#REF!</v>
      </c>
      <c r="T505" s="154" t="e">
        <f>#REF!</f>
        <v>#REF!</v>
      </c>
      <c r="U505" s="154" t="e">
        <f>#REF!</f>
        <v>#REF!</v>
      </c>
      <c r="V505" s="154" t="e">
        <f>#REF!</f>
        <v>#REF!</v>
      </c>
      <c r="W505" s="154" t="e">
        <f>#REF!</f>
        <v>#REF!</v>
      </c>
      <c r="X505" s="154" t="e">
        <f>#REF!</f>
        <v>#REF!</v>
      </c>
      <c r="Y505" s="154" t="e">
        <f>#REF!</f>
        <v>#REF!</v>
      </c>
    </row>
    <row r="506" spans="1:25">
      <c r="A506" s="142">
        <v>14</v>
      </c>
      <c r="B506" s="154" t="e">
        <f>#REF!</f>
        <v>#REF!</v>
      </c>
      <c r="C506" s="154" t="e">
        <f>#REF!</f>
        <v>#REF!</v>
      </c>
      <c r="D506" s="154" t="e">
        <f>#REF!</f>
        <v>#REF!</v>
      </c>
      <c r="E506" s="154" t="e">
        <f>#REF!</f>
        <v>#REF!</v>
      </c>
      <c r="F506" s="154" t="e">
        <f>#REF!</f>
        <v>#REF!</v>
      </c>
      <c r="G506" s="154" t="e">
        <f>#REF!</f>
        <v>#REF!</v>
      </c>
      <c r="H506" s="154" t="e">
        <f>#REF!</f>
        <v>#REF!</v>
      </c>
      <c r="I506" s="154" t="e">
        <f>#REF!</f>
        <v>#REF!</v>
      </c>
      <c r="J506" s="154" t="e">
        <f>#REF!</f>
        <v>#REF!</v>
      </c>
      <c r="K506" s="154" t="e">
        <f>#REF!</f>
        <v>#REF!</v>
      </c>
      <c r="L506" s="154" t="e">
        <f>#REF!</f>
        <v>#REF!</v>
      </c>
      <c r="M506" s="154" t="e">
        <f>#REF!</f>
        <v>#REF!</v>
      </c>
      <c r="N506" s="154" t="e">
        <f>#REF!</f>
        <v>#REF!</v>
      </c>
      <c r="O506" s="154" t="e">
        <f>#REF!</f>
        <v>#REF!</v>
      </c>
      <c r="P506" s="154" t="e">
        <f>#REF!</f>
        <v>#REF!</v>
      </c>
      <c r="Q506" s="154" t="e">
        <f>#REF!</f>
        <v>#REF!</v>
      </c>
      <c r="R506" s="154" t="e">
        <f>#REF!</f>
        <v>#REF!</v>
      </c>
      <c r="S506" s="154" t="e">
        <f>#REF!</f>
        <v>#REF!</v>
      </c>
      <c r="T506" s="154" t="e">
        <f>#REF!</f>
        <v>#REF!</v>
      </c>
      <c r="U506" s="154" t="e">
        <f>#REF!</f>
        <v>#REF!</v>
      </c>
      <c r="V506" s="154" t="e">
        <f>#REF!</f>
        <v>#REF!</v>
      </c>
      <c r="W506" s="154" t="e">
        <f>#REF!</f>
        <v>#REF!</v>
      </c>
      <c r="X506" s="154" t="e">
        <f>#REF!</f>
        <v>#REF!</v>
      </c>
      <c r="Y506" s="154" t="e">
        <f>#REF!</f>
        <v>#REF!</v>
      </c>
    </row>
    <row r="507" spans="1:25">
      <c r="A507" s="142">
        <v>15</v>
      </c>
      <c r="B507" s="154" t="e">
        <f>#REF!</f>
        <v>#REF!</v>
      </c>
      <c r="C507" s="154" t="e">
        <f>#REF!</f>
        <v>#REF!</v>
      </c>
      <c r="D507" s="154" t="e">
        <f>#REF!</f>
        <v>#REF!</v>
      </c>
      <c r="E507" s="154" t="e">
        <f>#REF!</f>
        <v>#REF!</v>
      </c>
      <c r="F507" s="154" t="e">
        <f>#REF!</f>
        <v>#REF!</v>
      </c>
      <c r="G507" s="154" t="e">
        <f>#REF!</f>
        <v>#REF!</v>
      </c>
      <c r="H507" s="154" t="e">
        <f>#REF!</f>
        <v>#REF!</v>
      </c>
      <c r="I507" s="154" t="e">
        <f>#REF!</f>
        <v>#REF!</v>
      </c>
      <c r="J507" s="154" t="e">
        <f>#REF!</f>
        <v>#REF!</v>
      </c>
      <c r="K507" s="154" t="e">
        <f>#REF!</f>
        <v>#REF!</v>
      </c>
      <c r="L507" s="154" t="e">
        <f>#REF!</f>
        <v>#REF!</v>
      </c>
      <c r="M507" s="154" t="e">
        <f>#REF!</f>
        <v>#REF!</v>
      </c>
      <c r="N507" s="154" t="e">
        <f>#REF!</f>
        <v>#REF!</v>
      </c>
      <c r="O507" s="154" t="e">
        <f>#REF!</f>
        <v>#REF!</v>
      </c>
      <c r="P507" s="154" t="e">
        <f>#REF!</f>
        <v>#REF!</v>
      </c>
      <c r="Q507" s="154" t="e">
        <f>#REF!</f>
        <v>#REF!</v>
      </c>
      <c r="R507" s="154" t="e">
        <f>#REF!</f>
        <v>#REF!</v>
      </c>
      <c r="S507" s="154" t="e">
        <f>#REF!</f>
        <v>#REF!</v>
      </c>
      <c r="T507" s="154" t="e">
        <f>#REF!</f>
        <v>#REF!</v>
      </c>
      <c r="U507" s="154" t="e">
        <f>#REF!</f>
        <v>#REF!</v>
      </c>
      <c r="V507" s="154" t="e">
        <f>#REF!</f>
        <v>#REF!</v>
      </c>
      <c r="W507" s="154" t="e">
        <f>#REF!</f>
        <v>#REF!</v>
      </c>
      <c r="X507" s="154" t="e">
        <f>#REF!</f>
        <v>#REF!</v>
      </c>
      <c r="Y507" s="154" t="e">
        <f>#REF!</f>
        <v>#REF!</v>
      </c>
    </row>
    <row r="508" spans="1:25">
      <c r="A508" s="142">
        <v>16</v>
      </c>
      <c r="B508" s="154" t="e">
        <f>#REF!</f>
        <v>#REF!</v>
      </c>
      <c r="C508" s="154" t="e">
        <f>#REF!</f>
        <v>#REF!</v>
      </c>
      <c r="D508" s="154" t="e">
        <f>#REF!</f>
        <v>#REF!</v>
      </c>
      <c r="E508" s="154" t="e">
        <f>#REF!</f>
        <v>#REF!</v>
      </c>
      <c r="F508" s="154" t="e">
        <f>#REF!</f>
        <v>#REF!</v>
      </c>
      <c r="G508" s="154" t="e">
        <f>#REF!</f>
        <v>#REF!</v>
      </c>
      <c r="H508" s="154" t="e">
        <f>#REF!</f>
        <v>#REF!</v>
      </c>
      <c r="I508" s="154" t="e">
        <f>#REF!</f>
        <v>#REF!</v>
      </c>
      <c r="J508" s="154" t="e">
        <f>#REF!</f>
        <v>#REF!</v>
      </c>
      <c r="K508" s="154" t="e">
        <f>#REF!</f>
        <v>#REF!</v>
      </c>
      <c r="L508" s="154" t="e">
        <f>#REF!</f>
        <v>#REF!</v>
      </c>
      <c r="M508" s="154" t="e">
        <f>#REF!</f>
        <v>#REF!</v>
      </c>
      <c r="N508" s="154" t="e">
        <f>#REF!</f>
        <v>#REF!</v>
      </c>
      <c r="O508" s="154" t="e">
        <f>#REF!</f>
        <v>#REF!</v>
      </c>
      <c r="P508" s="154" t="e">
        <f>#REF!</f>
        <v>#REF!</v>
      </c>
      <c r="Q508" s="154" t="e">
        <f>#REF!</f>
        <v>#REF!</v>
      </c>
      <c r="R508" s="154" t="e">
        <f>#REF!</f>
        <v>#REF!</v>
      </c>
      <c r="S508" s="154" t="e">
        <f>#REF!</f>
        <v>#REF!</v>
      </c>
      <c r="T508" s="154" t="e">
        <f>#REF!</f>
        <v>#REF!</v>
      </c>
      <c r="U508" s="154" t="e">
        <f>#REF!</f>
        <v>#REF!</v>
      </c>
      <c r="V508" s="154" t="e">
        <f>#REF!</f>
        <v>#REF!</v>
      </c>
      <c r="W508" s="154" t="e">
        <f>#REF!</f>
        <v>#REF!</v>
      </c>
      <c r="X508" s="154" t="e">
        <f>#REF!</f>
        <v>#REF!</v>
      </c>
      <c r="Y508" s="154" t="e">
        <f>#REF!</f>
        <v>#REF!</v>
      </c>
    </row>
    <row r="509" spans="1:25">
      <c r="A509" s="142">
        <v>17</v>
      </c>
      <c r="B509" s="154" t="e">
        <f>#REF!</f>
        <v>#REF!</v>
      </c>
      <c r="C509" s="154" t="e">
        <f>#REF!</f>
        <v>#REF!</v>
      </c>
      <c r="D509" s="154" t="e">
        <f>#REF!</f>
        <v>#REF!</v>
      </c>
      <c r="E509" s="154" t="e">
        <f>#REF!</f>
        <v>#REF!</v>
      </c>
      <c r="F509" s="154" t="e">
        <f>#REF!</f>
        <v>#REF!</v>
      </c>
      <c r="G509" s="154" t="e">
        <f>#REF!</f>
        <v>#REF!</v>
      </c>
      <c r="H509" s="154" t="e">
        <f>#REF!</f>
        <v>#REF!</v>
      </c>
      <c r="I509" s="154" t="e">
        <f>#REF!</f>
        <v>#REF!</v>
      </c>
      <c r="J509" s="154" t="e">
        <f>#REF!</f>
        <v>#REF!</v>
      </c>
      <c r="K509" s="154" t="e">
        <f>#REF!</f>
        <v>#REF!</v>
      </c>
      <c r="L509" s="154" t="e">
        <f>#REF!</f>
        <v>#REF!</v>
      </c>
      <c r="M509" s="154" t="e">
        <f>#REF!</f>
        <v>#REF!</v>
      </c>
      <c r="N509" s="154" t="e">
        <f>#REF!</f>
        <v>#REF!</v>
      </c>
      <c r="O509" s="154" t="e">
        <f>#REF!</f>
        <v>#REF!</v>
      </c>
      <c r="P509" s="154" t="e">
        <f>#REF!</f>
        <v>#REF!</v>
      </c>
      <c r="Q509" s="154" t="e">
        <f>#REF!</f>
        <v>#REF!</v>
      </c>
      <c r="R509" s="154" t="e">
        <f>#REF!</f>
        <v>#REF!</v>
      </c>
      <c r="S509" s="154" t="e">
        <f>#REF!</f>
        <v>#REF!</v>
      </c>
      <c r="T509" s="154" t="e">
        <f>#REF!</f>
        <v>#REF!</v>
      </c>
      <c r="U509" s="154" t="e">
        <f>#REF!</f>
        <v>#REF!</v>
      </c>
      <c r="V509" s="154" t="e">
        <f>#REF!</f>
        <v>#REF!</v>
      </c>
      <c r="W509" s="154" t="e">
        <f>#REF!</f>
        <v>#REF!</v>
      </c>
      <c r="X509" s="154" t="e">
        <f>#REF!</f>
        <v>#REF!</v>
      </c>
      <c r="Y509" s="154" t="e">
        <f>#REF!</f>
        <v>#REF!</v>
      </c>
    </row>
    <row r="510" spans="1:25">
      <c r="A510" s="142">
        <v>18</v>
      </c>
      <c r="B510" s="154" t="e">
        <f>#REF!</f>
        <v>#REF!</v>
      </c>
      <c r="C510" s="154" t="e">
        <f>#REF!</f>
        <v>#REF!</v>
      </c>
      <c r="D510" s="154" t="e">
        <f>#REF!</f>
        <v>#REF!</v>
      </c>
      <c r="E510" s="154" t="e">
        <f>#REF!</f>
        <v>#REF!</v>
      </c>
      <c r="F510" s="154" t="e">
        <f>#REF!</f>
        <v>#REF!</v>
      </c>
      <c r="G510" s="154" t="e">
        <f>#REF!</f>
        <v>#REF!</v>
      </c>
      <c r="H510" s="154" t="e">
        <f>#REF!</f>
        <v>#REF!</v>
      </c>
      <c r="I510" s="154" t="e">
        <f>#REF!</f>
        <v>#REF!</v>
      </c>
      <c r="J510" s="154" t="e">
        <f>#REF!</f>
        <v>#REF!</v>
      </c>
      <c r="K510" s="154" t="e">
        <f>#REF!</f>
        <v>#REF!</v>
      </c>
      <c r="L510" s="154" t="e">
        <f>#REF!</f>
        <v>#REF!</v>
      </c>
      <c r="M510" s="154" t="e">
        <f>#REF!</f>
        <v>#REF!</v>
      </c>
      <c r="N510" s="154" t="e">
        <f>#REF!</f>
        <v>#REF!</v>
      </c>
      <c r="O510" s="154" t="e">
        <f>#REF!</f>
        <v>#REF!</v>
      </c>
      <c r="P510" s="154" t="e">
        <f>#REF!</f>
        <v>#REF!</v>
      </c>
      <c r="Q510" s="154" t="e">
        <f>#REF!</f>
        <v>#REF!</v>
      </c>
      <c r="R510" s="154" t="e">
        <f>#REF!</f>
        <v>#REF!</v>
      </c>
      <c r="S510" s="154" t="e">
        <f>#REF!</f>
        <v>#REF!</v>
      </c>
      <c r="T510" s="154" t="e">
        <f>#REF!</f>
        <v>#REF!</v>
      </c>
      <c r="U510" s="154" t="e">
        <f>#REF!</f>
        <v>#REF!</v>
      </c>
      <c r="V510" s="154" t="e">
        <f>#REF!</f>
        <v>#REF!</v>
      </c>
      <c r="W510" s="154" t="e">
        <f>#REF!</f>
        <v>#REF!</v>
      </c>
      <c r="X510" s="154" t="e">
        <f>#REF!</f>
        <v>#REF!</v>
      </c>
      <c r="Y510" s="154" t="e">
        <f>#REF!</f>
        <v>#REF!</v>
      </c>
    </row>
    <row r="511" spans="1:25">
      <c r="A511" s="142">
        <v>19</v>
      </c>
      <c r="B511" s="154" t="e">
        <f>#REF!</f>
        <v>#REF!</v>
      </c>
      <c r="C511" s="154" t="e">
        <f>#REF!</f>
        <v>#REF!</v>
      </c>
      <c r="D511" s="154" t="e">
        <f>#REF!</f>
        <v>#REF!</v>
      </c>
      <c r="E511" s="154" t="e">
        <f>#REF!</f>
        <v>#REF!</v>
      </c>
      <c r="F511" s="154" t="e">
        <f>#REF!</f>
        <v>#REF!</v>
      </c>
      <c r="G511" s="154" t="e">
        <f>#REF!</f>
        <v>#REF!</v>
      </c>
      <c r="H511" s="154" t="e">
        <f>#REF!</f>
        <v>#REF!</v>
      </c>
      <c r="I511" s="154" t="e">
        <f>#REF!</f>
        <v>#REF!</v>
      </c>
      <c r="J511" s="154" t="e">
        <f>#REF!</f>
        <v>#REF!</v>
      </c>
      <c r="K511" s="154" t="e">
        <f>#REF!</f>
        <v>#REF!</v>
      </c>
      <c r="L511" s="154" t="e">
        <f>#REF!</f>
        <v>#REF!</v>
      </c>
      <c r="M511" s="154" t="e">
        <f>#REF!</f>
        <v>#REF!</v>
      </c>
      <c r="N511" s="154" t="e">
        <f>#REF!</f>
        <v>#REF!</v>
      </c>
      <c r="O511" s="154" t="e">
        <f>#REF!</f>
        <v>#REF!</v>
      </c>
      <c r="P511" s="154" t="e">
        <f>#REF!</f>
        <v>#REF!</v>
      </c>
      <c r="Q511" s="154" t="e">
        <f>#REF!</f>
        <v>#REF!</v>
      </c>
      <c r="R511" s="154" t="e">
        <f>#REF!</f>
        <v>#REF!</v>
      </c>
      <c r="S511" s="154" t="e">
        <f>#REF!</f>
        <v>#REF!</v>
      </c>
      <c r="T511" s="154" t="e">
        <f>#REF!</f>
        <v>#REF!</v>
      </c>
      <c r="U511" s="154" t="e">
        <f>#REF!</f>
        <v>#REF!</v>
      </c>
      <c r="V511" s="154" t="e">
        <f>#REF!</f>
        <v>#REF!</v>
      </c>
      <c r="W511" s="154" t="e">
        <f>#REF!</f>
        <v>#REF!</v>
      </c>
      <c r="X511" s="154" t="e">
        <f>#REF!</f>
        <v>#REF!</v>
      </c>
      <c r="Y511" s="154" t="e">
        <f>#REF!</f>
        <v>#REF!</v>
      </c>
    </row>
    <row r="512" spans="1:25">
      <c r="A512" s="142">
        <v>20</v>
      </c>
      <c r="B512" s="154" t="e">
        <f>#REF!</f>
        <v>#REF!</v>
      </c>
      <c r="C512" s="154" t="e">
        <f>#REF!</f>
        <v>#REF!</v>
      </c>
      <c r="D512" s="154" t="e">
        <f>#REF!</f>
        <v>#REF!</v>
      </c>
      <c r="E512" s="154" t="e">
        <f>#REF!</f>
        <v>#REF!</v>
      </c>
      <c r="F512" s="154" t="e">
        <f>#REF!</f>
        <v>#REF!</v>
      </c>
      <c r="G512" s="154" t="e">
        <f>#REF!</f>
        <v>#REF!</v>
      </c>
      <c r="H512" s="154" t="e">
        <f>#REF!</f>
        <v>#REF!</v>
      </c>
      <c r="I512" s="154" t="e">
        <f>#REF!</f>
        <v>#REF!</v>
      </c>
      <c r="J512" s="154" t="e">
        <f>#REF!</f>
        <v>#REF!</v>
      </c>
      <c r="K512" s="154" t="e">
        <f>#REF!</f>
        <v>#REF!</v>
      </c>
      <c r="L512" s="154" t="e">
        <f>#REF!</f>
        <v>#REF!</v>
      </c>
      <c r="M512" s="154" t="e">
        <f>#REF!</f>
        <v>#REF!</v>
      </c>
      <c r="N512" s="154" t="e">
        <f>#REF!</f>
        <v>#REF!</v>
      </c>
      <c r="O512" s="154" t="e">
        <f>#REF!</f>
        <v>#REF!</v>
      </c>
      <c r="P512" s="154" t="e">
        <f>#REF!</f>
        <v>#REF!</v>
      </c>
      <c r="Q512" s="154" t="e">
        <f>#REF!</f>
        <v>#REF!</v>
      </c>
      <c r="R512" s="154" t="e">
        <f>#REF!</f>
        <v>#REF!</v>
      </c>
      <c r="S512" s="154" t="e">
        <f>#REF!</f>
        <v>#REF!</v>
      </c>
      <c r="T512" s="154" t="e">
        <f>#REF!</f>
        <v>#REF!</v>
      </c>
      <c r="U512" s="154" t="e">
        <f>#REF!</f>
        <v>#REF!</v>
      </c>
      <c r="V512" s="154" t="e">
        <f>#REF!</f>
        <v>#REF!</v>
      </c>
      <c r="W512" s="154" t="e">
        <f>#REF!</f>
        <v>#REF!</v>
      </c>
      <c r="X512" s="154" t="e">
        <f>#REF!</f>
        <v>#REF!</v>
      </c>
      <c r="Y512" s="154" t="e">
        <f>#REF!</f>
        <v>#REF!</v>
      </c>
    </row>
    <row r="513" spans="1:25">
      <c r="A513" s="142">
        <v>21</v>
      </c>
      <c r="B513" s="154" t="e">
        <f>#REF!</f>
        <v>#REF!</v>
      </c>
      <c r="C513" s="154" t="e">
        <f>#REF!</f>
        <v>#REF!</v>
      </c>
      <c r="D513" s="154" t="e">
        <f>#REF!</f>
        <v>#REF!</v>
      </c>
      <c r="E513" s="154" t="e">
        <f>#REF!</f>
        <v>#REF!</v>
      </c>
      <c r="F513" s="154" t="e">
        <f>#REF!</f>
        <v>#REF!</v>
      </c>
      <c r="G513" s="154" t="e">
        <f>#REF!</f>
        <v>#REF!</v>
      </c>
      <c r="H513" s="154" t="e">
        <f>#REF!</f>
        <v>#REF!</v>
      </c>
      <c r="I513" s="154" t="e">
        <f>#REF!</f>
        <v>#REF!</v>
      </c>
      <c r="J513" s="154" t="e">
        <f>#REF!</f>
        <v>#REF!</v>
      </c>
      <c r="K513" s="154" t="e">
        <f>#REF!</f>
        <v>#REF!</v>
      </c>
      <c r="L513" s="154" t="e">
        <f>#REF!</f>
        <v>#REF!</v>
      </c>
      <c r="M513" s="154" t="e">
        <f>#REF!</f>
        <v>#REF!</v>
      </c>
      <c r="N513" s="154" t="e">
        <f>#REF!</f>
        <v>#REF!</v>
      </c>
      <c r="O513" s="154" t="e">
        <f>#REF!</f>
        <v>#REF!</v>
      </c>
      <c r="P513" s="154" t="e">
        <f>#REF!</f>
        <v>#REF!</v>
      </c>
      <c r="Q513" s="154" t="e">
        <f>#REF!</f>
        <v>#REF!</v>
      </c>
      <c r="R513" s="154" t="e">
        <f>#REF!</f>
        <v>#REF!</v>
      </c>
      <c r="S513" s="154" t="e">
        <f>#REF!</f>
        <v>#REF!</v>
      </c>
      <c r="T513" s="154" t="e">
        <f>#REF!</f>
        <v>#REF!</v>
      </c>
      <c r="U513" s="154" t="e">
        <f>#REF!</f>
        <v>#REF!</v>
      </c>
      <c r="V513" s="154" t="e">
        <f>#REF!</f>
        <v>#REF!</v>
      </c>
      <c r="W513" s="154" t="e">
        <f>#REF!</f>
        <v>#REF!</v>
      </c>
      <c r="X513" s="154" t="e">
        <f>#REF!</f>
        <v>#REF!</v>
      </c>
      <c r="Y513" s="154" t="e">
        <f>#REF!</f>
        <v>#REF!</v>
      </c>
    </row>
    <row r="514" spans="1:25">
      <c r="A514" s="142">
        <v>22</v>
      </c>
      <c r="B514" s="154" t="e">
        <f>#REF!</f>
        <v>#REF!</v>
      </c>
      <c r="C514" s="154" t="e">
        <f>#REF!</f>
        <v>#REF!</v>
      </c>
      <c r="D514" s="154" t="e">
        <f>#REF!</f>
        <v>#REF!</v>
      </c>
      <c r="E514" s="154" t="e">
        <f>#REF!</f>
        <v>#REF!</v>
      </c>
      <c r="F514" s="154" t="e">
        <f>#REF!</f>
        <v>#REF!</v>
      </c>
      <c r="G514" s="154" t="e">
        <f>#REF!</f>
        <v>#REF!</v>
      </c>
      <c r="H514" s="154" t="e">
        <f>#REF!</f>
        <v>#REF!</v>
      </c>
      <c r="I514" s="154" t="e">
        <f>#REF!</f>
        <v>#REF!</v>
      </c>
      <c r="J514" s="154" t="e">
        <f>#REF!</f>
        <v>#REF!</v>
      </c>
      <c r="K514" s="154" t="e">
        <f>#REF!</f>
        <v>#REF!</v>
      </c>
      <c r="L514" s="154" t="e">
        <f>#REF!</f>
        <v>#REF!</v>
      </c>
      <c r="M514" s="154" t="e">
        <f>#REF!</f>
        <v>#REF!</v>
      </c>
      <c r="N514" s="154" t="e">
        <f>#REF!</f>
        <v>#REF!</v>
      </c>
      <c r="O514" s="154" t="e">
        <f>#REF!</f>
        <v>#REF!</v>
      </c>
      <c r="P514" s="154" t="e">
        <f>#REF!</f>
        <v>#REF!</v>
      </c>
      <c r="Q514" s="154" t="e">
        <f>#REF!</f>
        <v>#REF!</v>
      </c>
      <c r="R514" s="154" t="e">
        <f>#REF!</f>
        <v>#REF!</v>
      </c>
      <c r="S514" s="154" t="e">
        <f>#REF!</f>
        <v>#REF!</v>
      </c>
      <c r="T514" s="154" t="e">
        <f>#REF!</f>
        <v>#REF!</v>
      </c>
      <c r="U514" s="154" t="e">
        <f>#REF!</f>
        <v>#REF!</v>
      </c>
      <c r="V514" s="154" t="e">
        <f>#REF!</f>
        <v>#REF!</v>
      </c>
      <c r="W514" s="154" t="e">
        <f>#REF!</f>
        <v>#REF!</v>
      </c>
      <c r="X514" s="154" t="e">
        <f>#REF!</f>
        <v>#REF!</v>
      </c>
      <c r="Y514" s="154" t="e">
        <f>#REF!</f>
        <v>#REF!</v>
      </c>
    </row>
    <row r="515" spans="1:25">
      <c r="A515" s="142">
        <v>23</v>
      </c>
      <c r="B515" s="154" t="e">
        <f>#REF!</f>
        <v>#REF!</v>
      </c>
      <c r="C515" s="154" t="e">
        <f>#REF!</f>
        <v>#REF!</v>
      </c>
      <c r="D515" s="154" t="e">
        <f>#REF!</f>
        <v>#REF!</v>
      </c>
      <c r="E515" s="154" t="e">
        <f>#REF!</f>
        <v>#REF!</v>
      </c>
      <c r="F515" s="154" t="e">
        <f>#REF!</f>
        <v>#REF!</v>
      </c>
      <c r="G515" s="154" t="e">
        <f>#REF!</f>
        <v>#REF!</v>
      </c>
      <c r="H515" s="154" t="e">
        <f>#REF!</f>
        <v>#REF!</v>
      </c>
      <c r="I515" s="154" t="e">
        <f>#REF!</f>
        <v>#REF!</v>
      </c>
      <c r="J515" s="154" t="e">
        <f>#REF!</f>
        <v>#REF!</v>
      </c>
      <c r="K515" s="154" t="e">
        <f>#REF!</f>
        <v>#REF!</v>
      </c>
      <c r="L515" s="154" t="e">
        <f>#REF!</f>
        <v>#REF!</v>
      </c>
      <c r="M515" s="154" t="e">
        <f>#REF!</f>
        <v>#REF!</v>
      </c>
      <c r="N515" s="154" t="e">
        <f>#REF!</f>
        <v>#REF!</v>
      </c>
      <c r="O515" s="154" t="e">
        <f>#REF!</f>
        <v>#REF!</v>
      </c>
      <c r="P515" s="154" t="e">
        <f>#REF!</f>
        <v>#REF!</v>
      </c>
      <c r="Q515" s="154" t="e">
        <f>#REF!</f>
        <v>#REF!</v>
      </c>
      <c r="R515" s="154" t="e">
        <f>#REF!</f>
        <v>#REF!</v>
      </c>
      <c r="S515" s="154" t="e">
        <f>#REF!</f>
        <v>#REF!</v>
      </c>
      <c r="T515" s="154" t="e">
        <f>#REF!</f>
        <v>#REF!</v>
      </c>
      <c r="U515" s="154" t="e">
        <f>#REF!</f>
        <v>#REF!</v>
      </c>
      <c r="V515" s="154" t="e">
        <f>#REF!</f>
        <v>#REF!</v>
      </c>
      <c r="W515" s="154" t="e">
        <f>#REF!</f>
        <v>#REF!</v>
      </c>
      <c r="X515" s="154" t="e">
        <f>#REF!</f>
        <v>#REF!</v>
      </c>
      <c r="Y515" s="154" t="e">
        <f>#REF!</f>
        <v>#REF!</v>
      </c>
    </row>
    <row r="516" spans="1:25">
      <c r="A516" s="142">
        <v>24</v>
      </c>
      <c r="B516" s="154" t="e">
        <f>#REF!</f>
        <v>#REF!</v>
      </c>
      <c r="C516" s="154" t="e">
        <f>#REF!</f>
        <v>#REF!</v>
      </c>
      <c r="D516" s="154" t="e">
        <f>#REF!</f>
        <v>#REF!</v>
      </c>
      <c r="E516" s="154" t="e">
        <f>#REF!</f>
        <v>#REF!</v>
      </c>
      <c r="F516" s="154" t="e">
        <f>#REF!</f>
        <v>#REF!</v>
      </c>
      <c r="G516" s="154" t="e">
        <f>#REF!</f>
        <v>#REF!</v>
      </c>
      <c r="H516" s="154" t="e">
        <f>#REF!</f>
        <v>#REF!</v>
      </c>
      <c r="I516" s="154" t="e">
        <f>#REF!</f>
        <v>#REF!</v>
      </c>
      <c r="J516" s="154" t="e">
        <f>#REF!</f>
        <v>#REF!</v>
      </c>
      <c r="K516" s="154" t="e">
        <f>#REF!</f>
        <v>#REF!</v>
      </c>
      <c r="L516" s="154" t="e">
        <f>#REF!</f>
        <v>#REF!</v>
      </c>
      <c r="M516" s="154" t="e">
        <f>#REF!</f>
        <v>#REF!</v>
      </c>
      <c r="N516" s="154" t="e">
        <f>#REF!</f>
        <v>#REF!</v>
      </c>
      <c r="O516" s="154" t="e">
        <f>#REF!</f>
        <v>#REF!</v>
      </c>
      <c r="P516" s="154" t="e">
        <f>#REF!</f>
        <v>#REF!</v>
      </c>
      <c r="Q516" s="154" t="e">
        <f>#REF!</f>
        <v>#REF!</v>
      </c>
      <c r="R516" s="154" t="e">
        <f>#REF!</f>
        <v>#REF!</v>
      </c>
      <c r="S516" s="154" t="e">
        <f>#REF!</f>
        <v>#REF!</v>
      </c>
      <c r="T516" s="154" t="e">
        <f>#REF!</f>
        <v>#REF!</v>
      </c>
      <c r="U516" s="154" t="e">
        <f>#REF!</f>
        <v>#REF!</v>
      </c>
      <c r="V516" s="154" t="e">
        <f>#REF!</f>
        <v>#REF!</v>
      </c>
      <c r="W516" s="154" t="e">
        <f>#REF!</f>
        <v>#REF!</v>
      </c>
      <c r="X516" s="154" t="e">
        <f>#REF!</f>
        <v>#REF!</v>
      </c>
      <c r="Y516" s="154" t="e">
        <f>#REF!</f>
        <v>#REF!</v>
      </c>
    </row>
    <row r="517" spans="1:25">
      <c r="A517" s="142">
        <v>25</v>
      </c>
      <c r="B517" s="154" t="e">
        <f>#REF!</f>
        <v>#REF!</v>
      </c>
      <c r="C517" s="154" t="e">
        <f>#REF!</f>
        <v>#REF!</v>
      </c>
      <c r="D517" s="154" t="e">
        <f>#REF!</f>
        <v>#REF!</v>
      </c>
      <c r="E517" s="154" t="e">
        <f>#REF!</f>
        <v>#REF!</v>
      </c>
      <c r="F517" s="154" t="e">
        <f>#REF!</f>
        <v>#REF!</v>
      </c>
      <c r="G517" s="154" t="e">
        <f>#REF!</f>
        <v>#REF!</v>
      </c>
      <c r="H517" s="154" t="e">
        <f>#REF!</f>
        <v>#REF!</v>
      </c>
      <c r="I517" s="154" t="e">
        <f>#REF!</f>
        <v>#REF!</v>
      </c>
      <c r="J517" s="154" t="e">
        <f>#REF!</f>
        <v>#REF!</v>
      </c>
      <c r="K517" s="154" t="e">
        <f>#REF!</f>
        <v>#REF!</v>
      </c>
      <c r="L517" s="154" t="e">
        <f>#REF!</f>
        <v>#REF!</v>
      </c>
      <c r="M517" s="154" t="e">
        <f>#REF!</f>
        <v>#REF!</v>
      </c>
      <c r="N517" s="154" t="e">
        <f>#REF!</f>
        <v>#REF!</v>
      </c>
      <c r="O517" s="154" t="e">
        <f>#REF!</f>
        <v>#REF!</v>
      </c>
      <c r="P517" s="154" t="e">
        <f>#REF!</f>
        <v>#REF!</v>
      </c>
      <c r="Q517" s="154" t="e">
        <f>#REF!</f>
        <v>#REF!</v>
      </c>
      <c r="R517" s="154" t="e">
        <f>#REF!</f>
        <v>#REF!</v>
      </c>
      <c r="S517" s="154" t="e">
        <f>#REF!</f>
        <v>#REF!</v>
      </c>
      <c r="T517" s="154" t="e">
        <f>#REF!</f>
        <v>#REF!</v>
      </c>
      <c r="U517" s="154" t="e">
        <f>#REF!</f>
        <v>#REF!</v>
      </c>
      <c r="V517" s="154" t="e">
        <f>#REF!</f>
        <v>#REF!</v>
      </c>
      <c r="W517" s="154" t="e">
        <f>#REF!</f>
        <v>#REF!</v>
      </c>
      <c r="X517" s="154" t="e">
        <f>#REF!</f>
        <v>#REF!</v>
      </c>
      <c r="Y517" s="154" t="e">
        <f>#REF!</f>
        <v>#REF!</v>
      </c>
    </row>
    <row r="518" spans="1:25">
      <c r="A518" s="142">
        <v>26</v>
      </c>
      <c r="B518" s="154" t="e">
        <f>#REF!</f>
        <v>#REF!</v>
      </c>
      <c r="C518" s="154" t="e">
        <f>#REF!</f>
        <v>#REF!</v>
      </c>
      <c r="D518" s="154" t="e">
        <f>#REF!</f>
        <v>#REF!</v>
      </c>
      <c r="E518" s="154" t="e">
        <f>#REF!</f>
        <v>#REF!</v>
      </c>
      <c r="F518" s="154" t="e">
        <f>#REF!</f>
        <v>#REF!</v>
      </c>
      <c r="G518" s="154" t="e">
        <f>#REF!</f>
        <v>#REF!</v>
      </c>
      <c r="H518" s="154" t="e">
        <f>#REF!</f>
        <v>#REF!</v>
      </c>
      <c r="I518" s="154" t="e">
        <f>#REF!</f>
        <v>#REF!</v>
      </c>
      <c r="J518" s="154" t="e">
        <f>#REF!</f>
        <v>#REF!</v>
      </c>
      <c r="K518" s="154" t="e">
        <f>#REF!</f>
        <v>#REF!</v>
      </c>
      <c r="L518" s="154" t="e">
        <f>#REF!</f>
        <v>#REF!</v>
      </c>
      <c r="M518" s="154" t="e">
        <f>#REF!</f>
        <v>#REF!</v>
      </c>
      <c r="N518" s="154" t="e">
        <f>#REF!</f>
        <v>#REF!</v>
      </c>
      <c r="O518" s="154" t="e">
        <f>#REF!</f>
        <v>#REF!</v>
      </c>
      <c r="P518" s="154" t="e">
        <f>#REF!</f>
        <v>#REF!</v>
      </c>
      <c r="Q518" s="154" t="e">
        <f>#REF!</f>
        <v>#REF!</v>
      </c>
      <c r="R518" s="154" t="e">
        <f>#REF!</f>
        <v>#REF!</v>
      </c>
      <c r="S518" s="154" t="e">
        <f>#REF!</f>
        <v>#REF!</v>
      </c>
      <c r="T518" s="154" t="e">
        <f>#REF!</f>
        <v>#REF!</v>
      </c>
      <c r="U518" s="154" t="e">
        <f>#REF!</f>
        <v>#REF!</v>
      </c>
      <c r="V518" s="154" t="e">
        <f>#REF!</f>
        <v>#REF!</v>
      </c>
      <c r="W518" s="154" t="e">
        <f>#REF!</f>
        <v>#REF!</v>
      </c>
      <c r="X518" s="154" t="e">
        <f>#REF!</f>
        <v>#REF!</v>
      </c>
      <c r="Y518" s="154" t="e">
        <f>#REF!</f>
        <v>#REF!</v>
      </c>
    </row>
    <row r="519" spans="1:25">
      <c r="A519" s="142">
        <v>27</v>
      </c>
      <c r="B519" s="154" t="e">
        <f>#REF!</f>
        <v>#REF!</v>
      </c>
      <c r="C519" s="154" t="e">
        <f>#REF!</f>
        <v>#REF!</v>
      </c>
      <c r="D519" s="154" t="e">
        <f>#REF!</f>
        <v>#REF!</v>
      </c>
      <c r="E519" s="154" t="e">
        <f>#REF!</f>
        <v>#REF!</v>
      </c>
      <c r="F519" s="154" t="e">
        <f>#REF!</f>
        <v>#REF!</v>
      </c>
      <c r="G519" s="154" t="e">
        <f>#REF!</f>
        <v>#REF!</v>
      </c>
      <c r="H519" s="154" t="e">
        <f>#REF!</f>
        <v>#REF!</v>
      </c>
      <c r="I519" s="154" t="e">
        <f>#REF!</f>
        <v>#REF!</v>
      </c>
      <c r="J519" s="154" t="e">
        <f>#REF!</f>
        <v>#REF!</v>
      </c>
      <c r="K519" s="154" t="e">
        <f>#REF!</f>
        <v>#REF!</v>
      </c>
      <c r="L519" s="154" t="e">
        <f>#REF!</f>
        <v>#REF!</v>
      </c>
      <c r="M519" s="154" t="e">
        <f>#REF!</f>
        <v>#REF!</v>
      </c>
      <c r="N519" s="154" t="e">
        <f>#REF!</f>
        <v>#REF!</v>
      </c>
      <c r="O519" s="154" t="e">
        <f>#REF!</f>
        <v>#REF!</v>
      </c>
      <c r="P519" s="154" t="e">
        <f>#REF!</f>
        <v>#REF!</v>
      </c>
      <c r="Q519" s="154" t="e">
        <f>#REF!</f>
        <v>#REF!</v>
      </c>
      <c r="R519" s="154" t="e">
        <f>#REF!</f>
        <v>#REF!</v>
      </c>
      <c r="S519" s="154" t="e">
        <f>#REF!</f>
        <v>#REF!</v>
      </c>
      <c r="T519" s="154" t="e">
        <f>#REF!</f>
        <v>#REF!</v>
      </c>
      <c r="U519" s="154" t="e">
        <f>#REF!</f>
        <v>#REF!</v>
      </c>
      <c r="V519" s="154" t="e">
        <f>#REF!</f>
        <v>#REF!</v>
      </c>
      <c r="W519" s="154" t="e">
        <f>#REF!</f>
        <v>#REF!</v>
      </c>
      <c r="X519" s="154" t="e">
        <f>#REF!</f>
        <v>#REF!</v>
      </c>
      <c r="Y519" s="154" t="e">
        <f>#REF!</f>
        <v>#REF!</v>
      </c>
    </row>
    <row r="520" spans="1:25">
      <c r="A520" s="142">
        <v>28</v>
      </c>
      <c r="B520" s="154" t="e">
        <f>#REF!</f>
        <v>#REF!</v>
      </c>
      <c r="C520" s="154" t="e">
        <f>#REF!</f>
        <v>#REF!</v>
      </c>
      <c r="D520" s="154" t="e">
        <f>#REF!</f>
        <v>#REF!</v>
      </c>
      <c r="E520" s="154" t="e">
        <f>#REF!</f>
        <v>#REF!</v>
      </c>
      <c r="F520" s="154" t="e">
        <f>#REF!</f>
        <v>#REF!</v>
      </c>
      <c r="G520" s="154" t="e">
        <f>#REF!</f>
        <v>#REF!</v>
      </c>
      <c r="H520" s="154" t="e">
        <f>#REF!</f>
        <v>#REF!</v>
      </c>
      <c r="I520" s="154" t="e">
        <f>#REF!</f>
        <v>#REF!</v>
      </c>
      <c r="J520" s="154" t="e">
        <f>#REF!</f>
        <v>#REF!</v>
      </c>
      <c r="K520" s="154" t="e">
        <f>#REF!</f>
        <v>#REF!</v>
      </c>
      <c r="L520" s="154" t="e">
        <f>#REF!</f>
        <v>#REF!</v>
      </c>
      <c r="M520" s="154" t="e">
        <f>#REF!</f>
        <v>#REF!</v>
      </c>
      <c r="N520" s="154" t="e">
        <f>#REF!</f>
        <v>#REF!</v>
      </c>
      <c r="O520" s="154" t="e">
        <f>#REF!</f>
        <v>#REF!</v>
      </c>
      <c r="P520" s="154" t="e">
        <f>#REF!</f>
        <v>#REF!</v>
      </c>
      <c r="Q520" s="154" t="e">
        <f>#REF!</f>
        <v>#REF!</v>
      </c>
      <c r="R520" s="154" t="e">
        <f>#REF!</f>
        <v>#REF!</v>
      </c>
      <c r="S520" s="154" t="e">
        <f>#REF!</f>
        <v>#REF!</v>
      </c>
      <c r="T520" s="154" t="e">
        <f>#REF!</f>
        <v>#REF!</v>
      </c>
      <c r="U520" s="154" t="e">
        <f>#REF!</f>
        <v>#REF!</v>
      </c>
      <c r="V520" s="154" t="e">
        <f>#REF!</f>
        <v>#REF!</v>
      </c>
      <c r="W520" s="154" t="e">
        <f>#REF!</f>
        <v>#REF!</v>
      </c>
      <c r="X520" s="154" t="e">
        <f>#REF!</f>
        <v>#REF!</v>
      </c>
      <c r="Y520" s="154" t="e">
        <f>#REF!</f>
        <v>#REF!</v>
      </c>
    </row>
    <row r="521" spans="1:25">
      <c r="A521" s="142">
        <v>29</v>
      </c>
      <c r="B521" s="154" t="e">
        <f>#REF!</f>
        <v>#REF!</v>
      </c>
      <c r="C521" s="154" t="e">
        <f>#REF!</f>
        <v>#REF!</v>
      </c>
      <c r="D521" s="154" t="e">
        <f>#REF!</f>
        <v>#REF!</v>
      </c>
      <c r="E521" s="154" t="e">
        <f>#REF!</f>
        <v>#REF!</v>
      </c>
      <c r="F521" s="154" t="e">
        <f>#REF!</f>
        <v>#REF!</v>
      </c>
      <c r="G521" s="154" t="e">
        <f>#REF!</f>
        <v>#REF!</v>
      </c>
      <c r="H521" s="154" t="e">
        <f>#REF!</f>
        <v>#REF!</v>
      </c>
      <c r="I521" s="154" t="e">
        <f>#REF!</f>
        <v>#REF!</v>
      </c>
      <c r="J521" s="154" t="e">
        <f>#REF!</f>
        <v>#REF!</v>
      </c>
      <c r="K521" s="154" t="e">
        <f>#REF!</f>
        <v>#REF!</v>
      </c>
      <c r="L521" s="154" t="e">
        <f>#REF!</f>
        <v>#REF!</v>
      </c>
      <c r="M521" s="154" t="e">
        <f>#REF!</f>
        <v>#REF!</v>
      </c>
      <c r="N521" s="154" t="e">
        <f>#REF!</f>
        <v>#REF!</v>
      </c>
      <c r="O521" s="154" t="e">
        <f>#REF!</f>
        <v>#REF!</v>
      </c>
      <c r="P521" s="154" t="e">
        <f>#REF!</f>
        <v>#REF!</v>
      </c>
      <c r="Q521" s="154" t="e">
        <f>#REF!</f>
        <v>#REF!</v>
      </c>
      <c r="R521" s="154" t="e">
        <f>#REF!</f>
        <v>#REF!</v>
      </c>
      <c r="S521" s="154" t="e">
        <f>#REF!</f>
        <v>#REF!</v>
      </c>
      <c r="T521" s="154" t="e">
        <f>#REF!</f>
        <v>#REF!</v>
      </c>
      <c r="U521" s="154" t="e">
        <f>#REF!</f>
        <v>#REF!</v>
      </c>
      <c r="V521" s="154" t="e">
        <f>#REF!</f>
        <v>#REF!</v>
      </c>
      <c r="W521" s="154" t="e">
        <f>#REF!</f>
        <v>#REF!</v>
      </c>
      <c r="X521" s="154" t="e">
        <f>#REF!</f>
        <v>#REF!</v>
      </c>
      <c r="Y521" s="154" t="e">
        <f>#REF!</f>
        <v>#REF!</v>
      </c>
    </row>
    <row r="522" spans="1:25">
      <c r="A522" s="142">
        <v>30</v>
      </c>
      <c r="B522" s="154" t="e">
        <f>#REF!</f>
        <v>#REF!</v>
      </c>
      <c r="C522" s="154" t="e">
        <f>#REF!</f>
        <v>#REF!</v>
      </c>
      <c r="D522" s="154" t="e">
        <f>#REF!</f>
        <v>#REF!</v>
      </c>
      <c r="E522" s="154" t="e">
        <f>#REF!</f>
        <v>#REF!</v>
      </c>
      <c r="F522" s="154" t="e">
        <f>#REF!</f>
        <v>#REF!</v>
      </c>
      <c r="G522" s="154" t="e">
        <f>#REF!</f>
        <v>#REF!</v>
      </c>
      <c r="H522" s="154" t="e">
        <f>#REF!</f>
        <v>#REF!</v>
      </c>
      <c r="I522" s="154" t="e">
        <f>#REF!</f>
        <v>#REF!</v>
      </c>
      <c r="J522" s="154" t="e">
        <f>#REF!</f>
        <v>#REF!</v>
      </c>
      <c r="K522" s="154" t="e">
        <f>#REF!</f>
        <v>#REF!</v>
      </c>
      <c r="L522" s="154" t="e">
        <f>#REF!</f>
        <v>#REF!</v>
      </c>
      <c r="M522" s="154" t="e">
        <f>#REF!</f>
        <v>#REF!</v>
      </c>
      <c r="N522" s="154" t="e">
        <f>#REF!</f>
        <v>#REF!</v>
      </c>
      <c r="O522" s="154" t="e">
        <f>#REF!</f>
        <v>#REF!</v>
      </c>
      <c r="P522" s="154" t="e">
        <f>#REF!</f>
        <v>#REF!</v>
      </c>
      <c r="Q522" s="154" t="e">
        <f>#REF!</f>
        <v>#REF!</v>
      </c>
      <c r="R522" s="154" t="e">
        <f>#REF!</f>
        <v>#REF!</v>
      </c>
      <c r="S522" s="154" t="e">
        <f>#REF!</f>
        <v>#REF!</v>
      </c>
      <c r="T522" s="154" t="e">
        <f>#REF!</f>
        <v>#REF!</v>
      </c>
      <c r="U522" s="154" t="e">
        <f>#REF!</f>
        <v>#REF!</v>
      </c>
      <c r="V522" s="154" t="e">
        <f>#REF!</f>
        <v>#REF!</v>
      </c>
      <c r="W522" s="154" t="e">
        <f>#REF!</f>
        <v>#REF!</v>
      </c>
      <c r="X522" s="154" t="e">
        <f>#REF!</f>
        <v>#REF!</v>
      </c>
      <c r="Y522" s="154" t="e">
        <f>#REF!</f>
        <v>#REF!</v>
      </c>
    </row>
    <row r="523" spans="1:25">
      <c r="A523" s="142">
        <v>31</v>
      </c>
      <c r="B523" s="154" t="e">
        <f>#REF!</f>
        <v>#REF!</v>
      </c>
      <c r="C523" s="154" t="e">
        <f>#REF!</f>
        <v>#REF!</v>
      </c>
      <c r="D523" s="154" t="e">
        <f>#REF!</f>
        <v>#REF!</v>
      </c>
      <c r="E523" s="154" t="e">
        <f>#REF!</f>
        <v>#REF!</v>
      </c>
      <c r="F523" s="154" t="e">
        <f>#REF!</f>
        <v>#REF!</v>
      </c>
      <c r="G523" s="154" t="e">
        <f>#REF!</f>
        <v>#REF!</v>
      </c>
      <c r="H523" s="154" t="e">
        <f>#REF!</f>
        <v>#REF!</v>
      </c>
      <c r="I523" s="154" t="e">
        <f>#REF!</f>
        <v>#REF!</v>
      </c>
      <c r="J523" s="154" t="e">
        <f>#REF!</f>
        <v>#REF!</v>
      </c>
      <c r="K523" s="154" t="e">
        <f>#REF!</f>
        <v>#REF!</v>
      </c>
      <c r="L523" s="154" t="e">
        <f>#REF!</f>
        <v>#REF!</v>
      </c>
      <c r="M523" s="154" t="e">
        <f>#REF!</f>
        <v>#REF!</v>
      </c>
      <c r="N523" s="154" t="e">
        <f>#REF!</f>
        <v>#REF!</v>
      </c>
      <c r="O523" s="154" t="e">
        <f>#REF!</f>
        <v>#REF!</v>
      </c>
      <c r="P523" s="154" t="e">
        <f>#REF!</f>
        <v>#REF!</v>
      </c>
      <c r="Q523" s="154" t="e">
        <f>#REF!</f>
        <v>#REF!</v>
      </c>
      <c r="R523" s="154" t="e">
        <f>#REF!</f>
        <v>#REF!</v>
      </c>
      <c r="S523" s="154" t="e">
        <f>#REF!</f>
        <v>#REF!</v>
      </c>
      <c r="T523" s="154" t="e">
        <f>#REF!</f>
        <v>#REF!</v>
      </c>
      <c r="U523" s="154" t="e">
        <f>#REF!</f>
        <v>#REF!</v>
      </c>
      <c r="V523" s="154" t="e">
        <f>#REF!</f>
        <v>#REF!</v>
      </c>
      <c r="W523" s="154" t="e">
        <f>#REF!</f>
        <v>#REF!</v>
      </c>
      <c r="X523" s="154" t="e">
        <f>#REF!</f>
        <v>#REF!</v>
      </c>
      <c r="Y523" s="154" t="e">
        <f>#REF!</f>
        <v>#REF!</v>
      </c>
    </row>
    <row r="525" spans="1:25" ht="15.75" thickBot="1">
      <c r="B525" s="143" t="s">
        <v>218</v>
      </c>
      <c r="N525" s="157" t="e">
        <f>#REF!</f>
        <v>#REF!</v>
      </c>
    </row>
    <row r="527" spans="1:25">
      <c r="B527" s="143" t="s">
        <v>77</v>
      </c>
    </row>
    <row r="529" spans="1:25">
      <c r="B529" s="480"/>
      <c r="C529" s="480"/>
      <c r="D529" s="480"/>
      <c r="E529" s="480"/>
      <c r="F529" s="480"/>
      <c r="G529" s="480"/>
      <c r="H529" s="480"/>
      <c r="I529" s="480"/>
      <c r="J529" s="480"/>
      <c r="K529" s="480"/>
      <c r="L529" s="480"/>
      <c r="M529" s="480"/>
      <c r="N529" s="480" t="s">
        <v>30</v>
      </c>
      <c r="O529" s="480"/>
      <c r="P529" s="480"/>
      <c r="Q529" s="480"/>
      <c r="R529" s="480"/>
    </row>
    <row r="530" spans="1:25">
      <c r="A530" s="151"/>
      <c r="B530" s="480"/>
      <c r="C530" s="480"/>
      <c r="D530" s="480"/>
      <c r="E530" s="480"/>
      <c r="F530" s="480"/>
      <c r="G530" s="480"/>
      <c r="H530" s="480"/>
      <c r="I530" s="480"/>
      <c r="J530" s="480"/>
      <c r="K530" s="480"/>
      <c r="L530" s="480"/>
      <c r="M530" s="480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46"/>
      <c r="B531" s="481" t="s">
        <v>221</v>
      </c>
      <c r="C531" s="481"/>
      <c r="D531" s="481"/>
      <c r="E531" s="481"/>
      <c r="F531" s="481"/>
      <c r="G531" s="481"/>
      <c r="H531" s="481"/>
      <c r="I531" s="481"/>
      <c r="J531" s="481"/>
      <c r="K531" s="481"/>
      <c r="L531" s="481"/>
      <c r="M531" s="481"/>
      <c r="N531" s="154" t="e">
        <f>#REF!</f>
        <v>#REF!</v>
      </c>
      <c r="O531" s="154" t="e">
        <f>N531</f>
        <v>#REF!</v>
      </c>
      <c r="P531" s="154" t="e">
        <f>#REF!</f>
        <v>#REF!</v>
      </c>
      <c r="Q531" s="154" t="e">
        <f>#REF!</f>
        <v>#REF!</v>
      </c>
      <c r="R531" s="154" t="e">
        <f>#REF!</f>
        <v>#REF!</v>
      </c>
    </row>
    <row r="533" spans="1:25">
      <c r="B533" s="143" t="s">
        <v>92</v>
      </c>
    </row>
    <row r="535" spans="1:25"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121" t="s">
        <v>306</v>
      </c>
    </row>
    <row r="536" spans="1:25" ht="29.25" customHeight="1">
      <c r="B536" s="482" t="s">
        <v>309</v>
      </c>
      <c r="C536" s="481"/>
      <c r="D536" s="481"/>
      <c r="E536" s="481"/>
      <c r="F536" s="481"/>
      <c r="G536" s="481"/>
      <c r="H536" s="481"/>
      <c r="I536" s="481"/>
      <c r="J536" s="481"/>
      <c r="K536" s="481"/>
      <c r="L536" s="481"/>
      <c r="M536" s="481"/>
      <c r="N536" s="154" t="e">
        <f>#REF!</f>
        <v>#REF!</v>
      </c>
    </row>
    <row r="538" spans="1:25" ht="57" customHeight="1">
      <c r="A538" s="414" t="s">
        <v>222</v>
      </c>
      <c r="B538" s="414"/>
      <c r="C538" s="414"/>
      <c r="D538" s="414"/>
      <c r="E538" s="414"/>
      <c r="F538" s="414"/>
      <c r="G538" s="414"/>
      <c r="H538" s="414"/>
      <c r="I538" s="414"/>
      <c r="J538" s="414"/>
      <c r="K538" s="414"/>
      <c r="L538" s="414"/>
      <c r="M538" s="414"/>
      <c r="N538" s="414"/>
      <c r="O538" s="414"/>
      <c r="P538" s="414"/>
      <c r="Q538" s="414"/>
      <c r="R538" s="414"/>
      <c r="S538" s="414"/>
      <c r="T538" s="414"/>
      <c r="U538" s="414"/>
      <c r="V538" s="414"/>
      <c r="W538" s="414"/>
      <c r="X538" s="414"/>
      <c r="Y538" s="414"/>
    </row>
    <row r="539" spans="1:25">
      <c r="A539" s="143"/>
      <c r="B539" s="144" t="s">
        <v>213</v>
      </c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</row>
    <row r="540" spans="1:25">
      <c r="A540" s="476" t="s">
        <v>212</v>
      </c>
      <c r="B540" s="477" t="s">
        <v>95</v>
      </c>
      <c r="C540" s="477"/>
      <c r="D540" s="477"/>
      <c r="E540" s="477"/>
      <c r="F540" s="477"/>
      <c r="G540" s="477"/>
      <c r="H540" s="477"/>
      <c r="I540" s="477"/>
      <c r="J540" s="477"/>
      <c r="K540" s="477"/>
      <c r="L540" s="477"/>
      <c r="M540" s="477"/>
      <c r="N540" s="477"/>
      <c r="O540" s="477"/>
      <c r="P540" s="477"/>
      <c r="Q540" s="477"/>
      <c r="R540" s="477"/>
      <c r="S540" s="477"/>
      <c r="T540" s="477"/>
      <c r="U540" s="477"/>
      <c r="V540" s="477"/>
      <c r="W540" s="477"/>
      <c r="X540" s="477"/>
      <c r="Y540" s="477"/>
    </row>
    <row r="541" spans="1:25">
      <c r="A541" s="476"/>
      <c r="B541" s="156" t="s">
        <v>1</v>
      </c>
      <c r="C541" s="156" t="s">
        <v>2</v>
      </c>
      <c r="D541" s="156" t="s">
        <v>3</v>
      </c>
      <c r="E541" s="156" t="s">
        <v>4</v>
      </c>
      <c r="F541" s="156" t="s">
        <v>5</v>
      </c>
      <c r="G541" s="156" t="s">
        <v>6</v>
      </c>
      <c r="H541" s="156" t="s">
        <v>7</v>
      </c>
      <c r="I541" s="156" t="s">
        <v>8</v>
      </c>
      <c r="J541" s="156" t="s">
        <v>9</v>
      </c>
      <c r="K541" s="156" t="s">
        <v>10</v>
      </c>
      <c r="L541" s="156" t="s">
        <v>11</v>
      </c>
      <c r="M541" s="156" t="s">
        <v>12</v>
      </c>
      <c r="N541" s="156" t="s">
        <v>13</v>
      </c>
      <c r="O541" s="156" t="s">
        <v>14</v>
      </c>
      <c r="P541" s="156" t="s">
        <v>15</v>
      </c>
      <c r="Q541" s="156" t="s">
        <v>16</v>
      </c>
      <c r="R541" s="156" t="s">
        <v>17</v>
      </c>
      <c r="S541" s="156" t="s">
        <v>18</v>
      </c>
      <c r="T541" s="156" t="s">
        <v>19</v>
      </c>
      <c r="U541" s="156" t="s">
        <v>20</v>
      </c>
      <c r="V541" s="156" t="s">
        <v>21</v>
      </c>
      <c r="W541" s="156" t="s">
        <v>22</v>
      </c>
      <c r="X541" s="156" t="s">
        <v>23</v>
      </c>
      <c r="Y541" s="156" t="s">
        <v>24</v>
      </c>
    </row>
    <row r="542" spans="1:25">
      <c r="A542" s="142">
        <v>1</v>
      </c>
      <c r="B542" s="154" t="e">
        <f>#REF!</f>
        <v>#REF!</v>
      </c>
      <c r="C542" s="154" t="e">
        <f>#REF!</f>
        <v>#REF!</v>
      </c>
      <c r="D542" s="154" t="e">
        <f>#REF!</f>
        <v>#REF!</v>
      </c>
      <c r="E542" s="154" t="e">
        <f>#REF!</f>
        <v>#REF!</v>
      </c>
      <c r="F542" s="154" t="e">
        <f>#REF!</f>
        <v>#REF!</v>
      </c>
      <c r="G542" s="154" t="e">
        <f>#REF!</f>
        <v>#REF!</v>
      </c>
      <c r="H542" s="154" t="e">
        <f>#REF!</f>
        <v>#REF!</v>
      </c>
      <c r="I542" s="154" t="e">
        <f>#REF!</f>
        <v>#REF!</v>
      </c>
      <c r="J542" s="154" t="e">
        <f>#REF!</f>
        <v>#REF!</v>
      </c>
      <c r="K542" s="154" t="e">
        <f>#REF!</f>
        <v>#REF!</v>
      </c>
      <c r="L542" s="154" t="e">
        <f>#REF!</f>
        <v>#REF!</v>
      </c>
      <c r="M542" s="154" t="e">
        <f>#REF!</f>
        <v>#REF!</v>
      </c>
      <c r="N542" s="154" t="e">
        <f>#REF!</f>
        <v>#REF!</v>
      </c>
      <c r="O542" s="154" t="e">
        <f>#REF!</f>
        <v>#REF!</v>
      </c>
      <c r="P542" s="154" t="e">
        <f>#REF!</f>
        <v>#REF!</v>
      </c>
      <c r="Q542" s="154" t="e">
        <f>#REF!</f>
        <v>#REF!</v>
      </c>
      <c r="R542" s="154" t="e">
        <f>#REF!</f>
        <v>#REF!</v>
      </c>
      <c r="S542" s="154" t="e">
        <f>#REF!</f>
        <v>#REF!</v>
      </c>
      <c r="T542" s="154" t="e">
        <f>#REF!</f>
        <v>#REF!</v>
      </c>
      <c r="U542" s="154" t="e">
        <f>#REF!</f>
        <v>#REF!</v>
      </c>
      <c r="V542" s="154" t="e">
        <f>#REF!</f>
        <v>#REF!</v>
      </c>
      <c r="W542" s="154" t="e">
        <f>#REF!</f>
        <v>#REF!</v>
      </c>
      <c r="X542" s="154" t="e">
        <f>#REF!</f>
        <v>#REF!</v>
      </c>
      <c r="Y542" s="154" t="e">
        <f>#REF!</f>
        <v>#REF!</v>
      </c>
    </row>
    <row r="543" spans="1:25">
      <c r="A543" s="142">
        <v>2</v>
      </c>
      <c r="B543" s="154" t="e">
        <f>#REF!</f>
        <v>#REF!</v>
      </c>
      <c r="C543" s="154" t="e">
        <f>#REF!</f>
        <v>#REF!</v>
      </c>
      <c r="D543" s="154" t="e">
        <f>#REF!</f>
        <v>#REF!</v>
      </c>
      <c r="E543" s="154" t="e">
        <f>#REF!</f>
        <v>#REF!</v>
      </c>
      <c r="F543" s="154" t="e">
        <f>#REF!</f>
        <v>#REF!</v>
      </c>
      <c r="G543" s="154" t="e">
        <f>#REF!</f>
        <v>#REF!</v>
      </c>
      <c r="H543" s="154" t="e">
        <f>#REF!</f>
        <v>#REF!</v>
      </c>
      <c r="I543" s="154" t="e">
        <f>#REF!</f>
        <v>#REF!</v>
      </c>
      <c r="J543" s="154" t="e">
        <f>#REF!</f>
        <v>#REF!</v>
      </c>
      <c r="K543" s="154" t="e">
        <f>#REF!</f>
        <v>#REF!</v>
      </c>
      <c r="L543" s="154" t="e">
        <f>#REF!</f>
        <v>#REF!</v>
      </c>
      <c r="M543" s="154" t="e">
        <f>#REF!</f>
        <v>#REF!</v>
      </c>
      <c r="N543" s="154" t="e">
        <f>#REF!</f>
        <v>#REF!</v>
      </c>
      <c r="O543" s="154" t="e">
        <f>#REF!</f>
        <v>#REF!</v>
      </c>
      <c r="P543" s="154" t="e">
        <f>#REF!</f>
        <v>#REF!</v>
      </c>
      <c r="Q543" s="154" t="e">
        <f>#REF!</f>
        <v>#REF!</v>
      </c>
      <c r="R543" s="154" t="e">
        <f>#REF!</f>
        <v>#REF!</v>
      </c>
      <c r="S543" s="154" t="e">
        <f>#REF!</f>
        <v>#REF!</v>
      </c>
      <c r="T543" s="154" t="e">
        <f>#REF!</f>
        <v>#REF!</v>
      </c>
      <c r="U543" s="154" t="e">
        <f>#REF!</f>
        <v>#REF!</v>
      </c>
      <c r="V543" s="154" t="e">
        <f>#REF!</f>
        <v>#REF!</v>
      </c>
      <c r="W543" s="154" t="e">
        <f>#REF!</f>
        <v>#REF!</v>
      </c>
      <c r="X543" s="154" t="e">
        <f>#REF!</f>
        <v>#REF!</v>
      </c>
      <c r="Y543" s="154" t="e">
        <f>#REF!</f>
        <v>#REF!</v>
      </c>
    </row>
    <row r="544" spans="1:25">
      <c r="A544" s="142">
        <v>3</v>
      </c>
      <c r="B544" s="154" t="e">
        <f>#REF!</f>
        <v>#REF!</v>
      </c>
      <c r="C544" s="154" t="e">
        <f>#REF!</f>
        <v>#REF!</v>
      </c>
      <c r="D544" s="154" t="e">
        <f>#REF!</f>
        <v>#REF!</v>
      </c>
      <c r="E544" s="154" t="e">
        <f>#REF!</f>
        <v>#REF!</v>
      </c>
      <c r="F544" s="154" t="e">
        <f>#REF!</f>
        <v>#REF!</v>
      </c>
      <c r="G544" s="154" t="e">
        <f>#REF!</f>
        <v>#REF!</v>
      </c>
      <c r="H544" s="154" t="e">
        <f>#REF!</f>
        <v>#REF!</v>
      </c>
      <c r="I544" s="154" t="e">
        <f>#REF!</f>
        <v>#REF!</v>
      </c>
      <c r="J544" s="154" t="e">
        <f>#REF!</f>
        <v>#REF!</v>
      </c>
      <c r="K544" s="154" t="e">
        <f>#REF!</f>
        <v>#REF!</v>
      </c>
      <c r="L544" s="154" t="e">
        <f>#REF!</f>
        <v>#REF!</v>
      </c>
      <c r="M544" s="154" t="e">
        <f>#REF!</f>
        <v>#REF!</v>
      </c>
      <c r="N544" s="154" t="e">
        <f>#REF!</f>
        <v>#REF!</v>
      </c>
      <c r="O544" s="154" t="e">
        <f>#REF!</f>
        <v>#REF!</v>
      </c>
      <c r="P544" s="154" t="e">
        <f>#REF!</f>
        <v>#REF!</v>
      </c>
      <c r="Q544" s="154" t="e">
        <f>#REF!</f>
        <v>#REF!</v>
      </c>
      <c r="R544" s="154" t="e">
        <f>#REF!</f>
        <v>#REF!</v>
      </c>
      <c r="S544" s="154" t="e">
        <f>#REF!</f>
        <v>#REF!</v>
      </c>
      <c r="T544" s="154" t="e">
        <f>#REF!</f>
        <v>#REF!</v>
      </c>
      <c r="U544" s="154" t="e">
        <f>#REF!</f>
        <v>#REF!</v>
      </c>
      <c r="V544" s="154" t="e">
        <f>#REF!</f>
        <v>#REF!</v>
      </c>
      <c r="W544" s="154" t="e">
        <f>#REF!</f>
        <v>#REF!</v>
      </c>
      <c r="X544" s="154" t="e">
        <f>#REF!</f>
        <v>#REF!</v>
      </c>
      <c r="Y544" s="154" t="e">
        <f>#REF!</f>
        <v>#REF!</v>
      </c>
    </row>
    <row r="545" spans="1:25">
      <c r="A545" s="142">
        <v>4</v>
      </c>
      <c r="B545" s="154" t="e">
        <f>#REF!</f>
        <v>#REF!</v>
      </c>
      <c r="C545" s="154" t="e">
        <f>#REF!</f>
        <v>#REF!</v>
      </c>
      <c r="D545" s="154" t="e">
        <f>#REF!</f>
        <v>#REF!</v>
      </c>
      <c r="E545" s="154" t="e">
        <f>#REF!</f>
        <v>#REF!</v>
      </c>
      <c r="F545" s="154" t="e">
        <f>#REF!</f>
        <v>#REF!</v>
      </c>
      <c r="G545" s="154" t="e">
        <f>#REF!</f>
        <v>#REF!</v>
      </c>
      <c r="H545" s="154" t="e">
        <f>#REF!</f>
        <v>#REF!</v>
      </c>
      <c r="I545" s="154" t="e">
        <f>#REF!</f>
        <v>#REF!</v>
      </c>
      <c r="J545" s="154" t="e">
        <f>#REF!</f>
        <v>#REF!</v>
      </c>
      <c r="K545" s="154" t="e">
        <f>#REF!</f>
        <v>#REF!</v>
      </c>
      <c r="L545" s="154" t="e">
        <f>#REF!</f>
        <v>#REF!</v>
      </c>
      <c r="M545" s="154" t="e">
        <f>#REF!</f>
        <v>#REF!</v>
      </c>
      <c r="N545" s="154" t="e">
        <f>#REF!</f>
        <v>#REF!</v>
      </c>
      <c r="O545" s="154" t="e">
        <f>#REF!</f>
        <v>#REF!</v>
      </c>
      <c r="P545" s="154" t="e">
        <f>#REF!</f>
        <v>#REF!</v>
      </c>
      <c r="Q545" s="154" t="e">
        <f>#REF!</f>
        <v>#REF!</v>
      </c>
      <c r="R545" s="154" t="e">
        <f>#REF!</f>
        <v>#REF!</v>
      </c>
      <c r="S545" s="154" t="e">
        <f>#REF!</f>
        <v>#REF!</v>
      </c>
      <c r="T545" s="154" t="e">
        <f>#REF!</f>
        <v>#REF!</v>
      </c>
      <c r="U545" s="154" t="e">
        <f>#REF!</f>
        <v>#REF!</v>
      </c>
      <c r="V545" s="154" t="e">
        <f>#REF!</f>
        <v>#REF!</v>
      </c>
      <c r="W545" s="154" t="e">
        <f>#REF!</f>
        <v>#REF!</v>
      </c>
      <c r="X545" s="154" t="e">
        <f>#REF!</f>
        <v>#REF!</v>
      </c>
      <c r="Y545" s="154" t="e">
        <f>#REF!</f>
        <v>#REF!</v>
      </c>
    </row>
    <row r="546" spans="1:25">
      <c r="A546" s="142">
        <v>5</v>
      </c>
      <c r="B546" s="154" t="e">
        <f>#REF!</f>
        <v>#REF!</v>
      </c>
      <c r="C546" s="154" t="e">
        <f>#REF!</f>
        <v>#REF!</v>
      </c>
      <c r="D546" s="154" t="e">
        <f>#REF!</f>
        <v>#REF!</v>
      </c>
      <c r="E546" s="154" t="e">
        <f>#REF!</f>
        <v>#REF!</v>
      </c>
      <c r="F546" s="154" t="e">
        <f>#REF!</f>
        <v>#REF!</v>
      </c>
      <c r="G546" s="154" t="e">
        <f>#REF!</f>
        <v>#REF!</v>
      </c>
      <c r="H546" s="154" t="e">
        <f>#REF!</f>
        <v>#REF!</v>
      </c>
      <c r="I546" s="154" t="e">
        <f>#REF!</f>
        <v>#REF!</v>
      </c>
      <c r="J546" s="154" t="e">
        <f>#REF!</f>
        <v>#REF!</v>
      </c>
      <c r="K546" s="154" t="e">
        <f>#REF!</f>
        <v>#REF!</v>
      </c>
      <c r="L546" s="154" t="e">
        <f>#REF!</f>
        <v>#REF!</v>
      </c>
      <c r="M546" s="154" t="e">
        <f>#REF!</f>
        <v>#REF!</v>
      </c>
      <c r="N546" s="154" t="e">
        <f>#REF!</f>
        <v>#REF!</v>
      </c>
      <c r="O546" s="154" t="e">
        <f>#REF!</f>
        <v>#REF!</v>
      </c>
      <c r="P546" s="154" t="e">
        <f>#REF!</f>
        <v>#REF!</v>
      </c>
      <c r="Q546" s="154" t="e">
        <f>#REF!</f>
        <v>#REF!</v>
      </c>
      <c r="R546" s="154" t="e">
        <f>#REF!</f>
        <v>#REF!</v>
      </c>
      <c r="S546" s="154" t="e">
        <f>#REF!</f>
        <v>#REF!</v>
      </c>
      <c r="T546" s="154" t="e">
        <f>#REF!</f>
        <v>#REF!</v>
      </c>
      <c r="U546" s="154" t="e">
        <f>#REF!</f>
        <v>#REF!</v>
      </c>
      <c r="V546" s="154" t="e">
        <f>#REF!</f>
        <v>#REF!</v>
      </c>
      <c r="W546" s="154" t="e">
        <f>#REF!</f>
        <v>#REF!</v>
      </c>
      <c r="X546" s="154" t="e">
        <f>#REF!</f>
        <v>#REF!</v>
      </c>
      <c r="Y546" s="154" t="e">
        <f>#REF!</f>
        <v>#REF!</v>
      </c>
    </row>
    <row r="547" spans="1:25">
      <c r="A547" s="142">
        <v>6</v>
      </c>
      <c r="B547" s="154" t="e">
        <f>#REF!</f>
        <v>#REF!</v>
      </c>
      <c r="C547" s="154" t="e">
        <f>#REF!</f>
        <v>#REF!</v>
      </c>
      <c r="D547" s="154" t="e">
        <f>#REF!</f>
        <v>#REF!</v>
      </c>
      <c r="E547" s="154" t="e">
        <f>#REF!</f>
        <v>#REF!</v>
      </c>
      <c r="F547" s="154" t="e">
        <f>#REF!</f>
        <v>#REF!</v>
      </c>
      <c r="G547" s="154" t="e">
        <f>#REF!</f>
        <v>#REF!</v>
      </c>
      <c r="H547" s="154" t="e">
        <f>#REF!</f>
        <v>#REF!</v>
      </c>
      <c r="I547" s="154" t="e">
        <f>#REF!</f>
        <v>#REF!</v>
      </c>
      <c r="J547" s="154" t="e">
        <f>#REF!</f>
        <v>#REF!</v>
      </c>
      <c r="K547" s="154" t="e">
        <f>#REF!</f>
        <v>#REF!</v>
      </c>
      <c r="L547" s="154" t="e">
        <f>#REF!</f>
        <v>#REF!</v>
      </c>
      <c r="M547" s="154" t="e">
        <f>#REF!</f>
        <v>#REF!</v>
      </c>
      <c r="N547" s="154" t="e">
        <f>#REF!</f>
        <v>#REF!</v>
      </c>
      <c r="O547" s="154" t="e">
        <f>#REF!</f>
        <v>#REF!</v>
      </c>
      <c r="P547" s="154" t="e">
        <f>#REF!</f>
        <v>#REF!</v>
      </c>
      <c r="Q547" s="154" t="e">
        <f>#REF!</f>
        <v>#REF!</v>
      </c>
      <c r="R547" s="154" t="e">
        <f>#REF!</f>
        <v>#REF!</v>
      </c>
      <c r="S547" s="154" t="e">
        <f>#REF!</f>
        <v>#REF!</v>
      </c>
      <c r="T547" s="154" t="e">
        <f>#REF!</f>
        <v>#REF!</v>
      </c>
      <c r="U547" s="154" t="e">
        <f>#REF!</f>
        <v>#REF!</v>
      </c>
      <c r="V547" s="154" t="e">
        <f>#REF!</f>
        <v>#REF!</v>
      </c>
      <c r="W547" s="154" t="e">
        <f>#REF!</f>
        <v>#REF!</v>
      </c>
      <c r="X547" s="154" t="e">
        <f>#REF!</f>
        <v>#REF!</v>
      </c>
      <c r="Y547" s="154" t="e">
        <f>#REF!</f>
        <v>#REF!</v>
      </c>
    </row>
    <row r="548" spans="1:25">
      <c r="A548" s="142">
        <v>7</v>
      </c>
      <c r="B548" s="154" t="e">
        <f>#REF!</f>
        <v>#REF!</v>
      </c>
      <c r="C548" s="154" t="e">
        <f>#REF!</f>
        <v>#REF!</v>
      </c>
      <c r="D548" s="154" t="e">
        <f>#REF!</f>
        <v>#REF!</v>
      </c>
      <c r="E548" s="154" t="e">
        <f>#REF!</f>
        <v>#REF!</v>
      </c>
      <c r="F548" s="154" t="e">
        <f>#REF!</f>
        <v>#REF!</v>
      </c>
      <c r="G548" s="154" t="e">
        <f>#REF!</f>
        <v>#REF!</v>
      </c>
      <c r="H548" s="154" t="e">
        <f>#REF!</f>
        <v>#REF!</v>
      </c>
      <c r="I548" s="154" t="e">
        <f>#REF!</f>
        <v>#REF!</v>
      </c>
      <c r="J548" s="154" t="e">
        <f>#REF!</f>
        <v>#REF!</v>
      </c>
      <c r="K548" s="154" t="e">
        <f>#REF!</f>
        <v>#REF!</v>
      </c>
      <c r="L548" s="154" t="e">
        <f>#REF!</f>
        <v>#REF!</v>
      </c>
      <c r="M548" s="154" t="e">
        <f>#REF!</f>
        <v>#REF!</v>
      </c>
      <c r="N548" s="154" t="e">
        <f>#REF!</f>
        <v>#REF!</v>
      </c>
      <c r="O548" s="154" t="e">
        <f>#REF!</f>
        <v>#REF!</v>
      </c>
      <c r="P548" s="154" t="e">
        <f>#REF!</f>
        <v>#REF!</v>
      </c>
      <c r="Q548" s="154" t="e">
        <f>#REF!</f>
        <v>#REF!</v>
      </c>
      <c r="R548" s="154" t="e">
        <f>#REF!</f>
        <v>#REF!</v>
      </c>
      <c r="S548" s="154" t="e">
        <f>#REF!</f>
        <v>#REF!</v>
      </c>
      <c r="T548" s="154" t="e">
        <f>#REF!</f>
        <v>#REF!</v>
      </c>
      <c r="U548" s="154" t="e">
        <f>#REF!</f>
        <v>#REF!</v>
      </c>
      <c r="V548" s="154" t="e">
        <f>#REF!</f>
        <v>#REF!</v>
      </c>
      <c r="W548" s="154" t="e">
        <f>#REF!</f>
        <v>#REF!</v>
      </c>
      <c r="X548" s="154" t="e">
        <f>#REF!</f>
        <v>#REF!</v>
      </c>
      <c r="Y548" s="154" t="e">
        <f>#REF!</f>
        <v>#REF!</v>
      </c>
    </row>
    <row r="549" spans="1:25">
      <c r="A549" s="142">
        <v>8</v>
      </c>
      <c r="B549" s="154" t="e">
        <f>#REF!</f>
        <v>#REF!</v>
      </c>
      <c r="C549" s="154" t="e">
        <f>#REF!</f>
        <v>#REF!</v>
      </c>
      <c r="D549" s="154" t="e">
        <f>#REF!</f>
        <v>#REF!</v>
      </c>
      <c r="E549" s="154" t="e">
        <f>#REF!</f>
        <v>#REF!</v>
      </c>
      <c r="F549" s="154" t="e">
        <f>#REF!</f>
        <v>#REF!</v>
      </c>
      <c r="G549" s="154" t="e">
        <f>#REF!</f>
        <v>#REF!</v>
      </c>
      <c r="H549" s="154" t="e">
        <f>#REF!</f>
        <v>#REF!</v>
      </c>
      <c r="I549" s="154" t="e">
        <f>#REF!</f>
        <v>#REF!</v>
      </c>
      <c r="J549" s="154" t="e">
        <f>#REF!</f>
        <v>#REF!</v>
      </c>
      <c r="K549" s="154" t="e">
        <f>#REF!</f>
        <v>#REF!</v>
      </c>
      <c r="L549" s="154" t="e">
        <f>#REF!</f>
        <v>#REF!</v>
      </c>
      <c r="M549" s="154" t="e">
        <f>#REF!</f>
        <v>#REF!</v>
      </c>
      <c r="N549" s="154" t="e">
        <f>#REF!</f>
        <v>#REF!</v>
      </c>
      <c r="O549" s="154" t="e">
        <f>#REF!</f>
        <v>#REF!</v>
      </c>
      <c r="P549" s="154" t="e">
        <f>#REF!</f>
        <v>#REF!</v>
      </c>
      <c r="Q549" s="154" t="e">
        <f>#REF!</f>
        <v>#REF!</v>
      </c>
      <c r="R549" s="154" t="e">
        <f>#REF!</f>
        <v>#REF!</v>
      </c>
      <c r="S549" s="154" t="e">
        <f>#REF!</f>
        <v>#REF!</v>
      </c>
      <c r="T549" s="154" t="e">
        <f>#REF!</f>
        <v>#REF!</v>
      </c>
      <c r="U549" s="154" t="e">
        <f>#REF!</f>
        <v>#REF!</v>
      </c>
      <c r="V549" s="154" t="e">
        <f>#REF!</f>
        <v>#REF!</v>
      </c>
      <c r="W549" s="154" t="e">
        <f>#REF!</f>
        <v>#REF!</v>
      </c>
      <c r="X549" s="154" t="e">
        <f>#REF!</f>
        <v>#REF!</v>
      </c>
      <c r="Y549" s="154" t="e">
        <f>#REF!</f>
        <v>#REF!</v>
      </c>
    </row>
    <row r="550" spans="1:25">
      <c r="A550" s="142">
        <v>9</v>
      </c>
      <c r="B550" s="154" t="e">
        <f>#REF!</f>
        <v>#REF!</v>
      </c>
      <c r="C550" s="154" t="e">
        <f>#REF!</f>
        <v>#REF!</v>
      </c>
      <c r="D550" s="154" t="e">
        <f>#REF!</f>
        <v>#REF!</v>
      </c>
      <c r="E550" s="154" t="e">
        <f>#REF!</f>
        <v>#REF!</v>
      </c>
      <c r="F550" s="154" t="e">
        <f>#REF!</f>
        <v>#REF!</v>
      </c>
      <c r="G550" s="154" t="e">
        <f>#REF!</f>
        <v>#REF!</v>
      </c>
      <c r="H550" s="154" t="e">
        <f>#REF!</f>
        <v>#REF!</v>
      </c>
      <c r="I550" s="154" t="e">
        <f>#REF!</f>
        <v>#REF!</v>
      </c>
      <c r="J550" s="154" t="e">
        <f>#REF!</f>
        <v>#REF!</v>
      </c>
      <c r="K550" s="154" t="e">
        <f>#REF!</f>
        <v>#REF!</v>
      </c>
      <c r="L550" s="154" t="e">
        <f>#REF!</f>
        <v>#REF!</v>
      </c>
      <c r="M550" s="154" t="e">
        <f>#REF!</f>
        <v>#REF!</v>
      </c>
      <c r="N550" s="154" t="e">
        <f>#REF!</f>
        <v>#REF!</v>
      </c>
      <c r="O550" s="154" t="e">
        <f>#REF!</f>
        <v>#REF!</v>
      </c>
      <c r="P550" s="154" t="e">
        <f>#REF!</f>
        <v>#REF!</v>
      </c>
      <c r="Q550" s="154" t="e">
        <f>#REF!</f>
        <v>#REF!</v>
      </c>
      <c r="R550" s="154" t="e">
        <f>#REF!</f>
        <v>#REF!</v>
      </c>
      <c r="S550" s="154" t="e">
        <f>#REF!</f>
        <v>#REF!</v>
      </c>
      <c r="T550" s="154" t="e">
        <f>#REF!</f>
        <v>#REF!</v>
      </c>
      <c r="U550" s="154" t="e">
        <f>#REF!</f>
        <v>#REF!</v>
      </c>
      <c r="V550" s="154" t="e">
        <f>#REF!</f>
        <v>#REF!</v>
      </c>
      <c r="W550" s="154" t="e">
        <f>#REF!</f>
        <v>#REF!</v>
      </c>
      <c r="X550" s="154" t="e">
        <f>#REF!</f>
        <v>#REF!</v>
      </c>
      <c r="Y550" s="154" t="e">
        <f>#REF!</f>
        <v>#REF!</v>
      </c>
    </row>
    <row r="551" spans="1:25">
      <c r="A551" s="142">
        <v>10</v>
      </c>
      <c r="B551" s="154" t="e">
        <f>#REF!</f>
        <v>#REF!</v>
      </c>
      <c r="C551" s="154" t="e">
        <f>#REF!</f>
        <v>#REF!</v>
      </c>
      <c r="D551" s="154" t="e">
        <f>#REF!</f>
        <v>#REF!</v>
      </c>
      <c r="E551" s="154" t="e">
        <f>#REF!</f>
        <v>#REF!</v>
      </c>
      <c r="F551" s="154" t="e">
        <f>#REF!</f>
        <v>#REF!</v>
      </c>
      <c r="G551" s="154" t="e">
        <f>#REF!</f>
        <v>#REF!</v>
      </c>
      <c r="H551" s="154" t="e">
        <f>#REF!</f>
        <v>#REF!</v>
      </c>
      <c r="I551" s="154" t="e">
        <f>#REF!</f>
        <v>#REF!</v>
      </c>
      <c r="J551" s="154" t="e">
        <f>#REF!</f>
        <v>#REF!</v>
      </c>
      <c r="K551" s="154" t="e">
        <f>#REF!</f>
        <v>#REF!</v>
      </c>
      <c r="L551" s="154" t="e">
        <f>#REF!</f>
        <v>#REF!</v>
      </c>
      <c r="M551" s="154" t="e">
        <f>#REF!</f>
        <v>#REF!</v>
      </c>
      <c r="N551" s="154" t="e">
        <f>#REF!</f>
        <v>#REF!</v>
      </c>
      <c r="O551" s="154" t="e">
        <f>#REF!</f>
        <v>#REF!</v>
      </c>
      <c r="P551" s="154" t="e">
        <f>#REF!</f>
        <v>#REF!</v>
      </c>
      <c r="Q551" s="154" t="e">
        <f>#REF!</f>
        <v>#REF!</v>
      </c>
      <c r="R551" s="154" t="e">
        <f>#REF!</f>
        <v>#REF!</v>
      </c>
      <c r="S551" s="154" t="e">
        <f>#REF!</f>
        <v>#REF!</v>
      </c>
      <c r="T551" s="154" t="e">
        <f>#REF!</f>
        <v>#REF!</v>
      </c>
      <c r="U551" s="154" t="e">
        <f>#REF!</f>
        <v>#REF!</v>
      </c>
      <c r="V551" s="154" t="e">
        <f>#REF!</f>
        <v>#REF!</v>
      </c>
      <c r="W551" s="154" t="e">
        <f>#REF!</f>
        <v>#REF!</v>
      </c>
      <c r="X551" s="154" t="e">
        <f>#REF!</f>
        <v>#REF!</v>
      </c>
      <c r="Y551" s="154" t="e">
        <f>#REF!</f>
        <v>#REF!</v>
      </c>
    </row>
    <row r="552" spans="1:25">
      <c r="A552" s="142">
        <v>11</v>
      </c>
      <c r="B552" s="154" t="e">
        <f>#REF!</f>
        <v>#REF!</v>
      </c>
      <c r="C552" s="154" t="e">
        <f>#REF!</f>
        <v>#REF!</v>
      </c>
      <c r="D552" s="154" t="e">
        <f>#REF!</f>
        <v>#REF!</v>
      </c>
      <c r="E552" s="154" t="e">
        <f>#REF!</f>
        <v>#REF!</v>
      </c>
      <c r="F552" s="154" t="e">
        <f>#REF!</f>
        <v>#REF!</v>
      </c>
      <c r="G552" s="154" t="e">
        <f>#REF!</f>
        <v>#REF!</v>
      </c>
      <c r="H552" s="154" t="e">
        <f>#REF!</f>
        <v>#REF!</v>
      </c>
      <c r="I552" s="154" t="e">
        <f>#REF!</f>
        <v>#REF!</v>
      </c>
      <c r="J552" s="154" t="e">
        <f>#REF!</f>
        <v>#REF!</v>
      </c>
      <c r="K552" s="154" t="e">
        <f>#REF!</f>
        <v>#REF!</v>
      </c>
      <c r="L552" s="154" t="e">
        <f>#REF!</f>
        <v>#REF!</v>
      </c>
      <c r="M552" s="154" t="e">
        <f>#REF!</f>
        <v>#REF!</v>
      </c>
      <c r="N552" s="154" t="e">
        <f>#REF!</f>
        <v>#REF!</v>
      </c>
      <c r="O552" s="154" t="e">
        <f>#REF!</f>
        <v>#REF!</v>
      </c>
      <c r="P552" s="154" t="e">
        <f>#REF!</f>
        <v>#REF!</v>
      </c>
      <c r="Q552" s="154" t="e">
        <f>#REF!</f>
        <v>#REF!</v>
      </c>
      <c r="R552" s="154" t="e">
        <f>#REF!</f>
        <v>#REF!</v>
      </c>
      <c r="S552" s="154" t="e">
        <f>#REF!</f>
        <v>#REF!</v>
      </c>
      <c r="T552" s="154" t="e">
        <f>#REF!</f>
        <v>#REF!</v>
      </c>
      <c r="U552" s="154" t="e">
        <f>#REF!</f>
        <v>#REF!</v>
      </c>
      <c r="V552" s="154" t="e">
        <f>#REF!</f>
        <v>#REF!</v>
      </c>
      <c r="W552" s="154" t="e">
        <f>#REF!</f>
        <v>#REF!</v>
      </c>
      <c r="X552" s="154" t="e">
        <f>#REF!</f>
        <v>#REF!</v>
      </c>
      <c r="Y552" s="154" t="e">
        <f>#REF!</f>
        <v>#REF!</v>
      </c>
    </row>
    <row r="553" spans="1:25">
      <c r="A553" s="142">
        <v>12</v>
      </c>
      <c r="B553" s="154" t="e">
        <f>#REF!</f>
        <v>#REF!</v>
      </c>
      <c r="C553" s="154" t="e">
        <f>#REF!</f>
        <v>#REF!</v>
      </c>
      <c r="D553" s="154" t="e">
        <f>#REF!</f>
        <v>#REF!</v>
      </c>
      <c r="E553" s="154" t="e">
        <f>#REF!</f>
        <v>#REF!</v>
      </c>
      <c r="F553" s="154" t="e">
        <f>#REF!</f>
        <v>#REF!</v>
      </c>
      <c r="G553" s="154" t="e">
        <f>#REF!</f>
        <v>#REF!</v>
      </c>
      <c r="H553" s="154" t="e">
        <f>#REF!</f>
        <v>#REF!</v>
      </c>
      <c r="I553" s="154" t="e">
        <f>#REF!</f>
        <v>#REF!</v>
      </c>
      <c r="J553" s="154" t="e">
        <f>#REF!</f>
        <v>#REF!</v>
      </c>
      <c r="K553" s="154" t="e">
        <f>#REF!</f>
        <v>#REF!</v>
      </c>
      <c r="L553" s="154" t="e">
        <f>#REF!</f>
        <v>#REF!</v>
      </c>
      <c r="M553" s="154" t="e">
        <f>#REF!</f>
        <v>#REF!</v>
      </c>
      <c r="N553" s="154" t="e">
        <f>#REF!</f>
        <v>#REF!</v>
      </c>
      <c r="O553" s="154" t="e">
        <f>#REF!</f>
        <v>#REF!</v>
      </c>
      <c r="P553" s="154" t="e">
        <f>#REF!</f>
        <v>#REF!</v>
      </c>
      <c r="Q553" s="154" t="e">
        <f>#REF!</f>
        <v>#REF!</v>
      </c>
      <c r="R553" s="154" t="e">
        <f>#REF!</f>
        <v>#REF!</v>
      </c>
      <c r="S553" s="154" t="e">
        <f>#REF!</f>
        <v>#REF!</v>
      </c>
      <c r="T553" s="154" t="e">
        <f>#REF!</f>
        <v>#REF!</v>
      </c>
      <c r="U553" s="154" t="e">
        <f>#REF!</f>
        <v>#REF!</v>
      </c>
      <c r="V553" s="154" t="e">
        <f>#REF!</f>
        <v>#REF!</v>
      </c>
      <c r="W553" s="154" t="e">
        <f>#REF!</f>
        <v>#REF!</v>
      </c>
      <c r="X553" s="154" t="e">
        <f>#REF!</f>
        <v>#REF!</v>
      </c>
      <c r="Y553" s="154" t="e">
        <f>#REF!</f>
        <v>#REF!</v>
      </c>
    </row>
    <row r="554" spans="1:25">
      <c r="A554" s="142">
        <v>13</v>
      </c>
      <c r="B554" s="154" t="e">
        <f>#REF!</f>
        <v>#REF!</v>
      </c>
      <c r="C554" s="154" t="e">
        <f>#REF!</f>
        <v>#REF!</v>
      </c>
      <c r="D554" s="154" t="e">
        <f>#REF!</f>
        <v>#REF!</v>
      </c>
      <c r="E554" s="154" t="e">
        <f>#REF!</f>
        <v>#REF!</v>
      </c>
      <c r="F554" s="154" t="e">
        <f>#REF!</f>
        <v>#REF!</v>
      </c>
      <c r="G554" s="154" t="e">
        <f>#REF!</f>
        <v>#REF!</v>
      </c>
      <c r="H554" s="154" t="e">
        <f>#REF!</f>
        <v>#REF!</v>
      </c>
      <c r="I554" s="154" t="e">
        <f>#REF!</f>
        <v>#REF!</v>
      </c>
      <c r="J554" s="154" t="e">
        <f>#REF!</f>
        <v>#REF!</v>
      </c>
      <c r="K554" s="154" t="e">
        <f>#REF!</f>
        <v>#REF!</v>
      </c>
      <c r="L554" s="154" t="e">
        <f>#REF!</f>
        <v>#REF!</v>
      </c>
      <c r="M554" s="154" t="e">
        <f>#REF!</f>
        <v>#REF!</v>
      </c>
      <c r="N554" s="154" t="e">
        <f>#REF!</f>
        <v>#REF!</v>
      </c>
      <c r="O554" s="154" t="e">
        <f>#REF!</f>
        <v>#REF!</v>
      </c>
      <c r="P554" s="154" t="e">
        <f>#REF!</f>
        <v>#REF!</v>
      </c>
      <c r="Q554" s="154" t="e">
        <f>#REF!</f>
        <v>#REF!</v>
      </c>
      <c r="R554" s="154" t="e">
        <f>#REF!</f>
        <v>#REF!</v>
      </c>
      <c r="S554" s="154" t="e">
        <f>#REF!</f>
        <v>#REF!</v>
      </c>
      <c r="T554" s="154" t="e">
        <f>#REF!</f>
        <v>#REF!</v>
      </c>
      <c r="U554" s="154" t="e">
        <f>#REF!</f>
        <v>#REF!</v>
      </c>
      <c r="V554" s="154" t="e">
        <f>#REF!</f>
        <v>#REF!</v>
      </c>
      <c r="W554" s="154" t="e">
        <f>#REF!</f>
        <v>#REF!</v>
      </c>
      <c r="X554" s="154" t="e">
        <f>#REF!</f>
        <v>#REF!</v>
      </c>
      <c r="Y554" s="154" t="e">
        <f>#REF!</f>
        <v>#REF!</v>
      </c>
    </row>
    <row r="555" spans="1:25">
      <c r="A555" s="142">
        <v>14</v>
      </c>
      <c r="B555" s="154" t="e">
        <f>#REF!</f>
        <v>#REF!</v>
      </c>
      <c r="C555" s="154" t="e">
        <f>#REF!</f>
        <v>#REF!</v>
      </c>
      <c r="D555" s="154" t="e">
        <f>#REF!</f>
        <v>#REF!</v>
      </c>
      <c r="E555" s="154" t="e">
        <f>#REF!</f>
        <v>#REF!</v>
      </c>
      <c r="F555" s="154" t="e">
        <f>#REF!</f>
        <v>#REF!</v>
      </c>
      <c r="G555" s="154" t="e">
        <f>#REF!</f>
        <v>#REF!</v>
      </c>
      <c r="H555" s="154" t="e">
        <f>#REF!</f>
        <v>#REF!</v>
      </c>
      <c r="I555" s="154" t="e">
        <f>#REF!</f>
        <v>#REF!</v>
      </c>
      <c r="J555" s="154" t="e">
        <f>#REF!</f>
        <v>#REF!</v>
      </c>
      <c r="K555" s="154" t="e">
        <f>#REF!</f>
        <v>#REF!</v>
      </c>
      <c r="L555" s="154" t="e">
        <f>#REF!</f>
        <v>#REF!</v>
      </c>
      <c r="M555" s="154" t="e">
        <f>#REF!</f>
        <v>#REF!</v>
      </c>
      <c r="N555" s="154" t="e">
        <f>#REF!</f>
        <v>#REF!</v>
      </c>
      <c r="O555" s="154" t="e">
        <f>#REF!</f>
        <v>#REF!</v>
      </c>
      <c r="P555" s="154" t="e">
        <f>#REF!</f>
        <v>#REF!</v>
      </c>
      <c r="Q555" s="154" t="e">
        <f>#REF!</f>
        <v>#REF!</v>
      </c>
      <c r="R555" s="154" t="e">
        <f>#REF!</f>
        <v>#REF!</v>
      </c>
      <c r="S555" s="154" t="e">
        <f>#REF!</f>
        <v>#REF!</v>
      </c>
      <c r="T555" s="154" t="e">
        <f>#REF!</f>
        <v>#REF!</v>
      </c>
      <c r="U555" s="154" t="e">
        <f>#REF!</f>
        <v>#REF!</v>
      </c>
      <c r="V555" s="154" t="e">
        <f>#REF!</f>
        <v>#REF!</v>
      </c>
      <c r="W555" s="154" t="e">
        <f>#REF!</f>
        <v>#REF!</v>
      </c>
      <c r="X555" s="154" t="e">
        <f>#REF!</f>
        <v>#REF!</v>
      </c>
      <c r="Y555" s="154" t="e">
        <f>#REF!</f>
        <v>#REF!</v>
      </c>
    </row>
    <row r="556" spans="1:25">
      <c r="A556" s="142">
        <v>15</v>
      </c>
      <c r="B556" s="154" t="e">
        <f>#REF!</f>
        <v>#REF!</v>
      </c>
      <c r="C556" s="154" t="e">
        <f>#REF!</f>
        <v>#REF!</v>
      </c>
      <c r="D556" s="154" t="e">
        <f>#REF!</f>
        <v>#REF!</v>
      </c>
      <c r="E556" s="154" t="e">
        <f>#REF!</f>
        <v>#REF!</v>
      </c>
      <c r="F556" s="154" t="e">
        <f>#REF!</f>
        <v>#REF!</v>
      </c>
      <c r="G556" s="154" t="e">
        <f>#REF!</f>
        <v>#REF!</v>
      </c>
      <c r="H556" s="154" t="e">
        <f>#REF!</f>
        <v>#REF!</v>
      </c>
      <c r="I556" s="154" t="e">
        <f>#REF!</f>
        <v>#REF!</v>
      </c>
      <c r="J556" s="154" t="e">
        <f>#REF!</f>
        <v>#REF!</v>
      </c>
      <c r="K556" s="154" t="e">
        <f>#REF!</f>
        <v>#REF!</v>
      </c>
      <c r="L556" s="154" t="e">
        <f>#REF!</f>
        <v>#REF!</v>
      </c>
      <c r="M556" s="154" t="e">
        <f>#REF!</f>
        <v>#REF!</v>
      </c>
      <c r="N556" s="154" t="e">
        <f>#REF!</f>
        <v>#REF!</v>
      </c>
      <c r="O556" s="154" t="e">
        <f>#REF!</f>
        <v>#REF!</v>
      </c>
      <c r="P556" s="154" t="e">
        <f>#REF!</f>
        <v>#REF!</v>
      </c>
      <c r="Q556" s="154" t="e">
        <f>#REF!</f>
        <v>#REF!</v>
      </c>
      <c r="R556" s="154" t="e">
        <f>#REF!</f>
        <v>#REF!</v>
      </c>
      <c r="S556" s="154" t="e">
        <f>#REF!</f>
        <v>#REF!</v>
      </c>
      <c r="T556" s="154" t="e">
        <f>#REF!</f>
        <v>#REF!</v>
      </c>
      <c r="U556" s="154" t="e">
        <f>#REF!</f>
        <v>#REF!</v>
      </c>
      <c r="V556" s="154" t="e">
        <f>#REF!</f>
        <v>#REF!</v>
      </c>
      <c r="W556" s="154" t="e">
        <f>#REF!</f>
        <v>#REF!</v>
      </c>
      <c r="X556" s="154" t="e">
        <f>#REF!</f>
        <v>#REF!</v>
      </c>
      <c r="Y556" s="154" t="e">
        <f>#REF!</f>
        <v>#REF!</v>
      </c>
    </row>
    <row r="557" spans="1:25">
      <c r="A557" s="142">
        <v>16</v>
      </c>
      <c r="B557" s="154" t="e">
        <f>#REF!</f>
        <v>#REF!</v>
      </c>
      <c r="C557" s="154" t="e">
        <f>#REF!</f>
        <v>#REF!</v>
      </c>
      <c r="D557" s="154" t="e">
        <f>#REF!</f>
        <v>#REF!</v>
      </c>
      <c r="E557" s="154" t="e">
        <f>#REF!</f>
        <v>#REF!</v>
      </c>
      <c r="F557" s="154" t="e">
        <f>#REF!</f>
        <v>#REF!</v>
      </c>
      <c r="G557" s="154" t="e">
        <f>#REF!</f>
        <v>#REF!</v>
      </c>
      <c r="H557" s="154" t="e">
        <f>#REF!</f>
        <v>#REF!</v>
      </c>
      <c r="I557" s="154" t="e">
        <f>#REF!</f>
        <v>#REF!</v>
      </c>
      <c r="J557" s="154" t="e">
        <f>#REF!</f>
        <v>#REF!</v>
      </c>
      <c r="K557" s="154" t="e">
        <f>#REF!</f>
        <v>#REF!</v>
      </c>
      <c r="L557" s="154" t="e">
        <f>#REF!</f>
        <v>#REF!</v>
      </c>
      <c r="M557" s="154" t="e">
        <f>#REF!</f>
        <v>#REF!</v>
      </c>
      <c r="N557" s="154" t="e">
        <f>#REF!</f>
        <v>#REF!</v>
      </c>
      <c r="O557" s="154" t="e">
        <f>#REF!</f>
        <v>#REF!</v>
      </c>
      <c r="P557" s="154" t="e">
        <f>#REF!</f>
        <v>#REF!</v>
      </c>
      <c r="Q557" s="154" t="e">
        <f>#REF!</f>
        <v>#REF!</v>
      </c>
      <c r="R557" s="154" t="e">
        <f>#REF!</f>
        <v>#REF!</v>
      </c>
      <c r="S557" s="154" t="e">
        <f>#REF!</f>
        <v>#REF!</v>
      </c>
      <c r="T557" s="154" t="e">
        <f>#REF!</f>
        <v>#REF!</v>
      </c>
      <c r="U557" s="154" t="e">
        <f>#REF!</f>
        <v>#REF!</v>
      </c>
      <c r="V557" s="154" t="e">
        <f>#REF!</f>
        <v>#REF!</v>
      </c>
      <c r="W557" s="154" t="e">
        <f>#REF!</f>
        <v>#REF!</v>
      </c>
      <c r="X557" s="154" t="e">
        <f>#REF!</f>
        <v>#REF!</v>
      </c>
      <c r="Y557" s="154" t="e">
        <f>#REF!</f>
        <v>#REF!</v>
      </c>
    </row>
    <row r="558" spans="1:25">
      <c r="A558" s="142">
        <v>17</v>
      </c>
      <c r="B558" s="154" t="e">
        <f>#REF!</f>
        <v>#REF!</v>
      </c>
      <c r="C558" s="154" t="e">
        <f>#REF!</f>
        <v>#REF!</v>
      </c>
      <c r="D558" s="154" t="e">
        <f>#REF!</f>
        <v>#REF!</v>
      </c>
      <c r="E558" s="154" t="e">
        <f>#REF!</f>
        <v>#REF!</v>
      </c>
      <c r="F558" s="154" t="e">
        <f>#REF!</f>
        <v>#REF!</v>
      </c>
      <c r="G558" s="154" t="e">
        <f>#REF!</f>
        <v>#REF!</v>
      </c>
      <c r="H558" s="154" t="e">
        <f>#REF!</f>
        <v>#REF!</v>
      </c>
      <c r="I558" s="154" t="e">
        <f>#REF!</f>
        <v>#REF!</v>
      </c>
      <c r="J558" s="154" t="e">
        <f>#REF!</f>
        <v>#REF!</v>
      </c>
      <c r="K558" s="154" t="e">
        <f>#REF!</f>
        <v>#REF!</v>
      </c>
      <c r="L558" s="154" t="e">
        <f>#REF!</f>
        <v>#REF!</v>
      </c>
      <c r="M558" s="154" t="e">
        <f>#REF!</f>
        <v>#REF!</v>
      </c>
      <c r="N558" s="154" t="e">
        <f>#REF!</f>
        <v>#REF!</v>
      </c>
      <c r="O558" s="154" t="e">
        <f>#REF!</f>
        <v>#REF!</v>
      </c>
      <c r="P558" s="154" t="e">
        <f>#REF!</f>
        <v>#REF!</v>
      </c>
      <c r="Q558" s="154" t="e">
        <f>#REF!</f>
        <v>#REF!</v>
      </c>
      <c r="R558" s="154" t="e">
        <f>#REF!</f>
        <v>#REF!</v>
      </c>
      <c r="S558" s="154" t="e">
        <f>#REF!</f>
        <v>#REF!</v>
      </c>
      <c r="T558" s="154" t="e">
        <f>#REF!</f>
        <v>#REF!</v>
      </c>
      <c r="U558" s="154" t="e">
        <f>#REF!</f>
        <v>#REF!</v>
      </c>
      <c r="V558" s="154" t="e">
        <f>#REF!</f>
        <v>#REF!</v>
      </c>
      <c r="W558" s="154" t="e">
        <f>#REF!</f>
        <v>#REF!</v>
      </c>
      <c r="X558" s="154" t="e">
        <f>#REF!</f>
        <v>#REF!</v>
      </c>
      <c r="Y558" s="154" t="e">
        <f>#REF!</f>
        <v>#REF!</v>
      </c>
    </row>
    <row r="559" spans="1:25">
      <c r="A559" s="142">
        <v>18</v>
      </c>
      <c r="B559" s="154" t="e">
        <f>#REF!</f>
        <v>#REF!</v>
      </c>
      <c r="C559" s="154" t="e">
        <f>#REF!</f>
        <v>#REF!</v>
      </c>
      <c r="D559" s="154" t="e">
        <f>#REF!</f>
        <v>#REF!</v>
      </c>
      <c r="E559" s="154" t="e">
        <f>#REF!</f>
        <v>#REF!</v>
      </c>
      <c r="F559" s="154" t="e">
        <f>#REF!</f>
        <v>#REF!</v>
      </c>
      <c r="G559" s="154" t="e">
        <f>#REF!</f>
        <v>#REF!</v>
      </c>
      <c r="H559" s="154" t="e">
        <f>#REF!</f>
        <v>#REF!</v>
      </c>
      <c r="I559" s="154" t="e">
        <f>#REF!</f>
        <v>#REF!</v>
      </c>
      <c r="J559" s="154" t="e">
        <f>#REF!</f>
        <v>#REF!</v>
      </c>
      <c r="K559" s="154" t="e">
        <f>#REF!</f>
        <v>#REF!</v>
      </c>
      <c r="L559" s="154" t="e">
        <f>#REF!</f>
        <v>#REF!</v>
      </c>
      <c r="M559" s="154" t="e">
        <f>#REF!</f>
        <v>#REF!</v>
      </c>
      <c r="N559" s="154" t="e">
        <f>#REF!</f>
        <v>#REF!</v>
      </c>
      <c r="O559" s="154" t="e">
        <f>#REF!</f>
        <v>#REF!</v>
      </c>
      <c r="P559" s="154" t="e">
        <f>#REF!</f>
        <v>#REF!</v>
      </c>
      <c r="Q559" s="154" t="e">
        <f>#REF!</f>
        <v>#REF!</v>
      </c>
      <c r="R559" s="154" t="e">
        <f>#REF!</f>
        <v>#REF!</v>
      </c>
      <c r="S559" s="154" t="e">
        <f>#REF!</f>
        <v>#REF!</v>
      </c>
      <c r="T559" s="154" t="e">
        <f>#REF!</f>
        <v>#REF!</v>
      </c>
      <c r="U559" s="154" t="e">
        <f>#REF!</f>
        <v>#REF!</v>
      </c>
      <c r="V559" s="154" t="e">
        <f>#REF!</f>
        <v>#REF!</v>
      </c>
      <c r="W559" s="154" t="e">
        <f>#REF!</f>
        <v>#REF!</v>
      </c>
      <c r="X559" s="154" t="e">
        <f>#REF!</f>
        <v>#REF!</v>
      </c>
      <c r="Y559" s="154" t="e">
        <f>#REF!</f>
        <v>#REF!</v>
      </c>
    </row>
    <row r="560" spans="1:25">
      <c r="A560" s="142">
        <v>19</v>
      </c>
      <c r="B560" s="154" t="e">
        <f>#REF!</f>
        <v>#REF!</v>
      </c>
      <c r="C560" s="154" t="e">
        <f>#REF!</f>
        <v>#REF!</v>
      </c>
      <c r="D560" s="154" t="e">
        <f>#REF!</f>
        <v>#REF!</v>
      </c>
      <c r="E560" s="154" t="e">
        <f>#REF!</f>
        <v>#REF!</v>
      </c>
      <c r="F560" s="154" t="e">
        <f>#REF!</f>
        <v>#REF!</v>
      </c>
      <c r="G560" s="154" t="e">
        <f>#REF!</f>
        <v>#REF!</v>
      </c>
      <c r="H560" s="154" t="e">
        <f>#REF!</f>
        <v>#REF!</v>
      </c>
      <c r="I560" s="154" t="e">
        <f>#REF!</f>
        <v>#REF!</v>
      </c>
      <c r="J560" s="154" t="e">
        <f>#REF!</f>
        <v>#REF!</v>
      </c>
      <c r="K560" s="154" t="e">
        <f>#REF!</f>
        <v>#REF!</v>
      </c>
      <c r="L560" s="154" t="e">
        <f>#REF!</f>
        <v>#REF!</v>
      </c>
      <c r="M560" s="154" t="e">
        <f>#REF!</f>
        <v>#REF!</v>
      </c>
      <c r="N560" s="154" t="e">
        <f>#REF!</f>
        <v>#REF!</v>
      </c>
      <c r="O560" s="154" t="e">
        <f>#REF!</f>
        <v>#REF!</v>
      </c>
      <c r="P560" s="154" t="e">
        <f>#REF!</f>
        <v>#REF!</v>
      </c>
      <c r="Q560" s="154" t="e">
        <f>#REF!</f>
        <v>#REF!</v>
      </c>
      <c r="R560" s="154" t="e">
        <f>#REF!</f>
        <v>#REF!</v>
      </c>
      <c r="S560" s="154" t="e">
        <f>#REF!</f>
        <v>#REF!</v>
      </c>
      <c r="T560" s="154" t="e">
        <f>#REF!</f>
        <v>#REF!</v>
      </c>
      <c r="U560" s="154" t="e">
        <f>#REF!</f>
        <v>#REF!</v>
      </c>
      <c r="V560" s="154" t="e">
        <f>#REF!</f>
        <v>#REF!</v>
      </c>
      <c r="W560" s="154" t="e">
        <f>#REF!</f>
        <v>#REF!</v>
      </c>
      <c r="X560" s="154" t="e">
        <f>#REF!</f>
        <v>#REF!</v>
      </c>
      <c r="Y560" s="154" t="e">
        <f>#REF!</f>
        <v>#REF!</v>
      </c>
    </row>
    <row r="561" spans="1:25">
      <c r="A561" s="142">
        <v>20</v>
      </c>
      <c r="B561" s="154" t="e">
        <f>#REF!</f>
        <v>#REF!</v>
      </c>
      <c r="C561" s="154" t="e">
        <f>#REF!</f>
        <v>#REF!</v>
      </c>
      <c r="D561" s="154" t="e">
        <f>#REF!</f>
        <v>#REF!</v>
      </c>
      <c r="E561" s="154" t="e">
        <f>#REF!</f>
        <v>#REF!</v>
      </c>
      <c r="F561" s="154" t="e">
        <f>#REF!</f>
        <v>#REF!</v>
      </c>
      <c r="G561" s="154" t="e">
        <f>#REF!</f>
        <v>#REF!</v>
      </c>
      <c r="H561" s="154" t="e">
        <f>#REF!</f>
        <v>#REF!</v>
      </c>
      <c r="I561" s="154" t="e">
        <f>#REF!</f>
        <v>#REF!</v>
      </c>
      <c r="J561" s="154" t="e">
        <f>#REF!</f>
        <v>#REF!</v>
      </c>
      <c r="K561" s="154" t="e">
        <f>#REF!</f>
        <v>#REF!</v>
      </c>
      <c r="L561" s="154" t="e">
        <f>#REF!</f>
        <v>#REF!</v>
      </c>
      <c r="M561" s="154" t="e">
        <f>#REF!</f>
        <v>#REF!</v>
      </c>
      <c r="N561" s="154" t="e">
        <f>#REF!</f>
        <v>#REF!</v>
      </c>
      <c r="O561" s="154" t="e">
        <f>#REF!</f>
        <v>#REF!</v>
      </c>
      <c r="P561" s="154" t="e">
        <f>#REF!</f>
        <v>#REF!</v>
      </c>
      <c r="Q561" s="154" t="e">
        <f>#REF!</f>
        <v>#REF!</v>
      </c>
      <c r="R561" s="154" t="e">
        <f>#REF!</f>
        <v>#REF!</v>
      </c>
      <c r="S561" s="154" t="e">
        <f>#REF!</f>
        <v>#REF!</v>
      </c>
      <c r="T561" s="154" t="e">
        <f>#REF!</f>
        <v>#REF!</v>
      </c>
      <c r="U561" s="154" t="e">
        <f>#REF!</f>
        <v>#REF!</v>
      </c>
      <c r="V561" s="154" t="e">
        <f>#REF!</f>
        <v>#REF!</v>
      </c>
      <c r="W561" s="154" t="e">
        <f>#REF!</f>
        <v>#REF!</v>
      </c>
      <c r="X561" s="154" t="e">
        <f>#REF!</f>
        <v>#REF!</v>
      </c>
      <c r="Y561" s="154" t="e">
        <f>#REF!</f>
        <v>#REF!</v>
      </c>
    </row>
    <row r="562" spans="1:25">
      <c r="A562" s="142">
        <v>21</v>
      </c>
      <c r="B562" s="154" t="e">
        <f>#REF!</f>
        <v>#REF!</v>
      </c>
      <c r="C562" s="154" t="e">
        <f>#REF!</f>
        <v>#REF!</v>
      </c>
      <c r="D562" s="154" t="e">
        <f>#REF!</f>
        <v>#REF!</v>
      </c>
      <c r="E562" s="154" t="e">
        <f>#REF!</f>
        <v>#REF!</v>
      </c>
      <c r="F562" s="154" t="e">
        <f>#REF!</f>
        <v>#REF!</v>
      </c>
      <c r="G562" s="154" t="e">
        <f>#REF!</f>
        <v>#REF!</v>
      </c>
      <c r="H562" s="154" t="e">
        <f>#REF!</f>
        <v>#REF!</v>
      </c>
      <c r="I562" s="154" t="e">
        <f>#REF!</f>
        <v>#REF!</v>
      </c>
      <c r="J562" s="154" t="e">
        <f>#REF!</f>
        <v>#REF!</v>
      </c>
      <c r="K562" s="154" t="e">
        <f>#REF!</f>
        <v>#REF!</v>
      </c>
      <c r="L562" s="154" t="e">
        <f>#REF!</f>
        <v>#REF!</v>
      </c>
      <c r="M562" s="154" t="e">
        <f>#REF!</f>
        <v>#REF!</v>
      </c>
      <c r="N562" s="154" t="e">
        <f>#REF!</f>
        <v>#REF!</v>
      </c>
      <c r="O562" s="154" t="e">
        <f>#REF!</f>
        <v>#REF!</v>
      </c>
      <c r="P562" s="154" t="e">
        <f>#REF!</f>
        <v>#REF!</v>
      </c>
      <c r="Q562" s="154" t="e">
        <f>#REF!</f>
        <v>#REF!</v>
      </c>
      <c r="R562" s="154" t="e">
        <f>#REF!</f>
        <v>#REF!</v>
      </c>
      <c r="S562" s="154" t="e">
        <f>#REF!</f>
        <v>#REF!</v>
      </c>
      <c r="T562" s="154" t="e">
        <f>#REF!</f>
        <v>#REF!</v>
      </c>
      <c r="U562" s="154" t="e">
        <f>#REF!</f>
        <v>#REF!</v>
      </c>
      <c r="V562" s="154" t="e">
        <f>#REF!</f>
        <v>#REF!</v>
      </c>
      <c r="W562" s="154" t="e">
        <f>#REF!</f>
        <v>#REF!</v>
      </c>
      <c r="X562" s="154" t="e">
        <f>#REF!</f>
        <v>#REF!</v>
      </c>
      <c r="Y562" s="154" t="e">
        <f>#REF!</f>
        <v>#REF!</v>
      </c>
    </row>
    <row r="563" spans="1:25">
      <c r="A563" s="142">
        <v>22</v>
      </c>
      <c r="B563" s="154" t="e">
        <f>#REF!</f>
        <v>#REF!</v>
      </c>
      <c r="C563" s="154" t="e">
        <f>#REF!</f>
        <v>#REF!</v>
      </c>
      <c r="D563" s="154" t="e">
        <f>#REF!</f>
        <v>#REF!</v>
      </c>
      <c r="E563" s="154" t="e">
        <f>#REF!</f>
        <v>#REF!</v>
      </c>
      <c r="F563" s="154" t="e">
        <f>#REF!</f>
        <v>#REF!</v>
      </c>
      <c r="G563" s="154" t="e">
        <f>#REF!</f>
        <v>#REF!</v>
      </c>
      <c r="H563" s="154" t="e">
        <f>#REF!</f>
        <v>#REF!</v>
      </c>
      <c r="I563" s="154" t="e">
        <f>#REF!</f>
        <v>#REF!</v>
      </c>
      <c r="J563" s="154" t="e">
        <f>#REF!</f>
        <v>#REF!</v>
      </c>
      <c r="K563" s="154" t="e">
        <f>#REF!</f>
        <v>#REF!</v>
      </c>
      <c r="L563" s="154" t="e">
        <f>#REF!</f>
        <v>#REF!</v>
      </c>
      <c r="M563" s="154" t="e">
        <f>#REF!</f>
        <v>#REF!</v>
      </c>
      <c r="N563" s="154" t="e">
        <f>#REF!</f>
        <v>#REF!</v>
      </c>
      <c r="O563" s="154" t="e">
        <f>#REF!</f>
        <v>#REF!</v>
      </c>
      <c r="P563" s="154" t="e">
        <f>#REF!</f>
        <v>#REF!</v>
      </c>
      <c r="Q563" s="154" t="e">
        <f>#REF!</f>
        <v>#REF!</v>
      </c>
      <c r="R563" s="154" t="e">
        <f>#REF!</f>
        <v>#REF!</v>
      </c>
      <c r="S563" s="154" t="e">
        <f>#REF!</f>
        <v>#REF!</v>
      </c>
      <c r="T563" s="154" t="e">
        <f>#REF!</f>
        <v>#REF!</v>
      </c>
      <c r="U563" s="154" t="e">
        <f>#REF!</f>
        <v>#REF!</v>
      </c>
      <c r="V563" s="154" t="e">
        <f>#REF!</f>
        <v>#REF!</v>
      </c>
      <c r="W563" s="154" t="e">
        <f>#REF!</f>
        <v>#REF!</v>
      </c>
      <c r="X563" s="154" t="e">
        <f>#REF!</f>
        <v>#REF!</v>
      </c>
      <c r="Y563" s="154" t="e">
        <f>#REF!</f>
        <v>#REF!</v>
      </c>
    </row>
    <row r="564" spans="1:25">
      <c r="A564" s="142">
        <v>23</v>
      </c>
      <c r="B564" s="154" t="e">
        <f>#REF!</f>
        <v>#REF!</v>
      </c>
      <c r="C564" s="154" t="e">
        <f>#REF!</f>
        <v>#REF!</v>
      </c>
      <c r="D564" s="154" t="e">
        <f>#REF!</f>
        <v>#REF!</v>
      </c>
      <c r="E564" s="154" t="e">
        <f>#REF!</f>
        <v>#REF!</v>
      </c>
      <c r="F564" s="154" t="e">
        <f>#REF!</f>
        <v>#REF!</v>
      </c>
      <c r="G564" s="154" t="e">
        <f>#REF!</f>
        <v>#REF!</v>
      </c>
      <c r="H564" s="154" t="e">
        <f>#REF!</f>
        <v>#REF!</v>
      </c>
      <c r="I564" s="154" t="e">
        <f>#REF!</f>
        <v>#REF!</v>
      </c>
      <c r="J564" s="154" t="e">
        <f>#REF!</f>
        <v>#REF!</v>
      </c>
      <c r="K564" s="154" t="e">
        <f>#REF!</f>
        <v>#REF!</v>
      </c>
      <c r="L564" s="154" t="e">
        <f>#REF!</f>
        <v>#REF!</v>
      </c>
      <c r="M564" s="154" t="e">
        <f>#REF!</f>
        <v>#REF!</v>
      </c>
      <c r="N564" s="154" t="e">
        <f>#REF!</f>
        <v>#REF!</v>
      </c>
      <c r="O564" s="154" t="e">
        <f>#REF!</f>
        <v>#REF!</v>
      </c>
      <c r="P564" s="154" t="e">
        <f>#REF!</f>
        <v>#REF!</v>
      </c>
      <c r="Q564" s="154" t="e">
        <f>#REF!</f>
        <v>#REF!</v>
      </c>
      <c r="R564" s="154" t="e">
        <f>#REF!</f>
        <v>#REF!</v>
      </c>
      <c r="S564" s="154" t="e">
        <f>#REF!</f>
        <v>#REF!</v>
      </c>
      <c r="T564" s="154" t="e">
        <f>#REF!</f>
        <v>#REF!</v>
      </c>
      <c r="U564" s="154" t="e">
        <f>#REF!</f>
        <v>#REF!</v>
      </c>
      <c r="V564" s="154" t="e">
        <f>#REF!</f>
        <v>#REF!</v>
      </c>
      <c r="W564" s="154" t="e">
        <f>#REF!</f>
        <v>#REF!</v>
      </c>
      <c r="X564" s="154" t="e">
        <f>#REF!</f>
        <v>#REF!</v>
      </c>
      <c r="Y564" s="154" t="e">
        <f>#REF!</f>
        <v>#REF!</v>
      </c>
    </row>
    <row r="565" spans="1:25">
      <c r="A565" s="142">
        <v>24</v>
      </c>
      <c r="B565" s="154" t="e">
        <f>#REF!</f>
        <v>#REF!</v>
      </c>
      <c r="C565" s="154" t="e">
        <f>#REF!</f>
        <v>#REF!</v>
      </c>
      <c r="D565" s="154" t="e">
        <f>#REF!</f>
        <v>#REF!</v>
      </c>
      <c r="E565" s="154" t="e">
        <f>#REF!</f>
        <v>#REF!</v>
      </c>
      <c r="F565" s="154" t="e">
        <f>#REF!</f>
        <v>#REF!</v>
      </c>
      <c r="G565" s="154" t="e">
        <f>#REF!</f>
        <v>#REF!</v>
      </c>
      <c r="H565" s="154" t="e">
        <f>#REF!</f>
        <v>#REF!</v>
      </c>
      <c r="I565" s="154" t="e">
        <f>#REF!</f>
        <v>#REF!</v>
      </c>
      <c r="J565" s="154" t="e">
        <f>#REF!</f>
        <v>#REF!</v>
      </c>
      <c r="K565" s="154" t="e">
        <f>#REF!</f>
        <v>#REF!</v>
      </c>
      <c r="L565" s="154" t="e">
        <f>#REF!</f>
        <v>#REF!</v>
      </c>
      <c r="M565" s="154" t="e">
        <f>#REF!</f>
        <v>#REF!</v>
      </c>
      <c r="N565" s="154" t="e">
        <f>#REF!</f>
        <v>#REF!</v>
      </c>
      <c r="O565" s="154" t="e">
        <f>#REF!</f>
        <v>#REF!</v>
      </c>
      <c r="P565" s="154" t="e">
        <f>#REF!</f>
        <v>#REF!</v>
      </c>
      <c r="Q565" s="154" t="e">
        <f>#REF!</f>
        <v>#REF!</v>
      </c>
      <c r="R565" s="154" t="e">
        <f>#REF!</f>
        <v>#REF!</v>
      </c>
      <c r="S565" s="154" t="e">
        <f>#REF!</f>
        <v>#REF!</v>
      </c>
      <c r="T565" s="154" t="e">
        <f>#REF!</f>
        <v>#REF!</v>
      </c>
      <c r="U565" s="154" t="e">
        <f>#REF!</f>
        <v>#REF!</v>
      </c>
      <c r="V565" s="154" t="e">
        <f>#REF!</f>
        <v>#REF!</v>
      </c>
      <c r="W565" s="154" t="e">
        <f>#REF!</f>
        <v>#REF!</v>
      </c>
      <c r="X565" s="154" t="e">
        <f>#REF!</f>
        <v>#REF!</v>
      </c>
      <c r="Y565" s="154" t="e">
        <f>#REF!</f>
        <v>#REF!</v>
      </c>
    </row>
    <row r="566" spans="1:25">
      <c r="A566" s="142">
        <v>25</v>
      </c>
      <c r="B566" s="154" t="e">
        <f>#REF!</f>
        <v>#REF!</v>
      </c>
      <c r="C566" s="154" t="e">
        <f>#REF!</f>
        <v>#REF!</v>
      </c>
      <c r="D566" s="154" t="e">
        <f>#REF!</f>
        <v>#REF!</v>
      </c>
      <c r="E566" s="154" t="e">
        <f>#REF!</f>
        <v>#REF!</v>
      </c>
      <c r="F566" s="154" t="e">
        <f>#REF!</f>
        <v>#REF!</v>
      </c>
      <c r="G566" s="154" t="e">
        <f>#REF!</f>
        <v>#REF!</v>
      </c>
      <c r="H566" s="154" t="e">
        <f>#REF!</f>
        <v>#REF!</v>
      </c>
      <c r="I566" s="154" t="e">
        <f>#REF!</f>
        <v>#REF!</v>
      </c>
      <c r="J566" s="154" t="e">
        <f>#REF!</f>
        <v>#REF!</v>
      </c>
      <c r="K566" s="154" t="e">
        <f>#REF!</f>
        <v>#REF!</v>
      </c>
      <c r="L566" s="154" t="e">
        <f>#REF!</f>
        <v>#REF!</v>
      </c>
      <c r="M566" s="154" t="e">
        <f>#REF!</f>
        <v>#REF!</v>
      </c>
      <c r="N566" s="154" t="e">
        <f>#REF!</f>
        <v>#REF!</v>
      </c>
      <c r="O566" s="154" t="e">
        <f>#REF!</f>
        <v>#REF!</v>
      </c>
      <c r="P566" s="154" t="e">
        <f>#REF!</f>
        <v>#REF!</v>
      </c>
      <c r="Q566" s="154" t="e">
        <f>#REF!</f>
        <v>#REF!</v>
      </c>
      <c r="R566" s="154" t="e">
        <f>#REF!</f>
        <v>#REF!</v>
      </c>
      <c r="S566" s="154" t="e">
        <f>#REF!</f>
        <v>#REF!</v>
      </c>
      <c r="T566" s="154" t="e">
        <f>#REF!</f>
        <v>#REF!</v>
      </c>
      <c r="U566" s="154" t="e">
        <f>#REF!</f>
        <v>#REF!</v>
      </c>
      <c r="V566" s="154" t="e">
        <f>#REF!</f>
        <v>#REF!</v>
      </c>
      <c r="W566" s="154" t="e">
        <f>#REF!</f>
        <v>#REF!</v>
      </c>
      <c r="X566" s="154" t="e">
        <f>#REF!</f>
        <v>#REF!</v>
      </c>
      <c r="Y566" s="154" t="e">
        <f>#REF!</f>
        <v>#REF!</v>
      </c>
    </row>
    <row r="567" spans="1:25">
      <c r="A567" s="142">
        <v>26</v>
      </c>
      <c r="B567" s="154" t="e">
        <f>#REF!</f>
        <v>#REF!</v>
      </c>
      <c r="C567" s="154" t="e">
        <f>#REF!</f>
        <v>#REF!</v>
      </c>
      <c r="D567" s="154" t="e">
        <f>#REF!</f>
        <v>#REF!</v>
      </c>
      <c r="E567" s="154" t="e">
        <f>#REF!</f>
        <v>#REF!</v>
      </c>
      <c r="F567" s="154" t="e">
        <f>#REF!</f>
        <v>#REF!</v>
      </c>
      <c r="G567" s="154" t="e">
        <f>#REF!</f>
        <v>#REF!</v>
      </c>
      <c r="H567" s="154" t="e">
        <f>#REF!</f>
        <v>#REF!</v>
      </c>
      <c r="I567" s="154" t="e">
        <f>#REF!</f>
        <v>#REF!</v>
      </c>
      <c r="J567" s="154" t="e">
        <f>#REF!</f>
        <v>#REF!</v>
      </c>
      <c r="K567" s="154" t="e">
        <f>#REF!</f>
        <v>#REF!</v>
      </c>
      <c r="L567" s="154" t="e">
        <f>#REF!</f>
        <v>#REF!</v>
      </c>
      <c r="M567" s="154" t="e">
        <f>#REF!</f>
        <v>#REF!</v>
      </c>
      <c r="N567" s="154" t="e">
        <f>#REF!</f>
        <v>#REF!</v>
      </c>
      <c r="O567" s="154" t="e">
        <f>#REF!</f>
        <v>#REF!</v>
      </c>
      <c r="P567" s="154" t="e">
        <f>#REF!</f>
        <v>#REF!</v>
      </c>
      <c r="Q567" s="154" t="e">
        <f>#REF!</f>
        <v>#REF!</v>
      </c>
      <c r="R567" s="154" t="e">
        <f>#REF!</f>
        <v>#REF!</v>
      </c>
      <c r="S567" s="154" t="e">
        <f>#REF!</f>
        <v>#REF!</v>
      </c>
      <c r="T567" s="154" t="e">
        <f>#REF!</f>
        <v>#REF!</v>
      </c>
      <c r="U567" s="154" t="e">
        <f>#REF!</f>
        <v>#REF!</v>
      </c>
      <c r="V567" s="154" t="e">
        <f>#REF!</f>
        <v>#REF!</v>
      </c>
      <c r="W567" s="154" t="e">
        <f>#REF!</f>
        <v>#REF!</v>
      </c>
      <c r="X567" s="154" t="e">
        <f>#REF!</f>
        <v>#REF!</v>
      </c>
      <c r="Y567" s="154" t="e">
        <f>#REF!</f>
        <v>#REF!</v>
      </c>
    </row>
    <row r="568" spans="1:25">
      <c r="A568" s="142">
        <v>27</v>
      </c>
      <c r="B568" s="154" t="e">
        <f>#REF!</f>
        <v>#REF!</v>
      </c>
      <c r="C568" s="154" t="e">
        <f>#REF!</f>
        <v>#REF!</v>
      </c>
      <c r="D568" s="154" t="e">
        <f>#REF!</f>
        <v>#REF!</v>
      </c>
      <c r="E568" s="154" t="e">
        <f>#REF!</f>
        <v>#REF!</v>
      </c>
      <c r="F568" s="154" t="e">
        <f>#REF!</f>
        <v>#REF!</v>
      </c>
      <c r="G568" s="154" t="e">
        <f>#REF!</f>
        <v>#REF!</v>
      </c>
      <c r="H568" s="154" t="e">
        <f>#REF!</f>
        <v>#REF!</v>
      </c>
      <c r="I568" s="154" t="e">
        <f>#REF!</f>
        <v>#REF!</v>
      </c>
      <c r="J568" s="154" t="e">
        <f>#REF!</f>
        <v>#REF!</v>
      </c>
      <c r="K568" s="154" t="e">
        <f>#REF!</f>
        <v>#REF!</v>
      </c>
      <c r="L568" s="154" t="e">
        <f>#REF!</f>
        <v>#REF!</v>
      </c>
      <c r="M568" s="154" t="e">
        <f>#REF!</f>
        <v>#REF!</v>
      </c>
      <c r="N568" s="154" t="e">
        <f>#REF!</f>
        <v>#REF!</v>
      </c>
      <c r="O568" s="154" t="e">
        <f>#REF!</f>
        <v>#REF!</v>
      </c>
      <c r="P568" s="154" t="e">
        <f>#REF!</f>
        <v>#REF!</v>
      </c>
      <c r="Q568" s="154" t="e">
        <f>#REF!</f>
        <v>#REF!</v>
      </c>
      <c r="R568" s="154" t="e">
        <f>#REF!</f>
        <v>#REF!</v>
      </c>
      <c r="S568" s="154" t="e">
        <f>#REF!</f>
        <v>#REF!</v>
      </c>
      <c r="T568" s="154" t="e">
        <f>#REF!</f>
        <v>#REF!</v>
      </c>
      <c r="U568" s="154" t="e">
        <f>#REF!</f>
        <v>#REF!</v>
      </c>
      <c r="V568" s="154" t="e">
        <f>#REF!</f>
        <v>#REF!</v>
      </c>
      <c r="W568" s="154" t="e">
        <f>#REF!</f>
        <v>#REF!</v>
      </c>
      <c r="X568" s="154" t="e">
        <f>#REF!</f>
        <v>#REF!</v>
      </c>
      <c r="Y568" s="154" t="e">
        <f>#REF!</f>
        <v>#REF!</v>
      </c>
    </row>
    <row r="569" spans="1:25">
      <c r="A569" s="142">
        <v>28</v>
      </c>
      <c r="B569" s="154" t="e">
        <f>#REF!</f>
        <v>#REF!</v>
      </c>
      <c r="C569" s="154" t="e">
        <f>#REF!</f>
        <v>#REF!</v>
      </c>
      <c r="D569" s="154" t="e">
        <f>#REF!</f>
        <v>#REF!</v>
      </c>
      <c r="E569" s="154" t="e">
        <f>#REF!</f>
        <v>#REF!</v>
      </c>
      <c r="F569" s="154" t="e">
        <f>#REF!</f>
        <v>#REF!</v>
      </c>
      <c r="G569" s="154" t="e">
        <f>#REF!</f>
        <v>#REF!</v>
      </c>
      <c r="H569" s="154" t="e">
        <f>#REF!</f>
        <v>#REF!</v>
      </c>
      <c r="I569" s="154" t="e">
        <f>#REF!</f>
        <v>#REF!</v>
      </c>
      <c r="J569" s="154" t="e">
        <f>#REF!</f>
        <v>#REF!</v>
      </c>
      <c r="K569" s="154" t="e">
        <f>#REF!</f>
        <v>#REF!</v>
      </c>
      <c r="L569" s="154" t="e">
        <f>#REF!</f>
        <v>#REF!</v>
      </c>
      <c r="M569" s="154" t="e">
        <f>#REF!</f>
        <v>#REF!</v>
      </c>
      <c r="N569" s="154" t="e">
        <f>#REF!</f>
        <v>#REF!</v>
      </c>
      <c r="O569" s="154" t="e">
        <f>#REF!</f>
        <v>#REF!</v>
      </c>
      <c r="P569" s="154" t="e">
        <f>#REF!</f>
        <v>#REF!</v>
      </c>
      <c r="Q569" s="154" t="e">
        <f>#REF!</f>
        <v>#REF!</v>
      </c>
      <c r="R569" s="154" t="e">
        <f>#REF!</f>
        <v>#REF!</v>
      </c>
      <c r="S569" s="154" t="e">
        <f>#REF!</f>
        <v>#REF!</v>
      </c>
      <c r="T569" s="154" t="e">
        <f>#REF!</f>
        <v>#REF!</v>
      </c>
      <c r="U569" s="154" t="e">
        <f>#REF!</f>
        <v>#REF!</v>
      </c>
      <c r="V569" s="154" t="e">
        <f>#REF!</f>
        <v>#REF!</v>
      </c>
      <c r="W569" s="154" t="e">
        <f>#REF!</f>
        <v>#REF!</v>
      </c>
      <c r="X569" s="154" t="e">
        <f>#REF!</f>
        <v>#REF!</v>
      </c>
      <c r="Y569" s="154" t="e">
        <f>#REF!</f>
        <v>#REF!</v>
      </c>
    </row>
    <row r="570" spans="1:25">
      <c r="A570" s="142">
        <v>29</v>
      </c>
      <c r="B570" s="154" t="e">
        <f>#REF!</f>
        <v>#REF!</v>
      </c>
      <c r="C570" s="154" t="e">
        <f>#REF!</f>
        <v>#REF!</v>
      </c>
      <c r="D570" s="154" t="e">
        <f>#REF!</f>
        <v>#REF!</v>
      </c>
      <c r="E570" s="154" t="e">
        <f>#REF!</f>
        <v>#REF!</v>
      </c>
      <c r="F570" s="154" t="e">
        <f>#REF!</f>
        <v>#REF!</v>
      </c>
      <c r="G570" s="154" t="e">
        <f>#REF!</f>
        <v>#REF!</v>
      </c>
      <c r="H570" s="154" t="e">
        <f>#REF!</f>
        <v>#REF!</v>
      </c>
      <c r="I570" s="154" t="e">
        <f>#REF!</f>
        <v>#REF!</v>
      </c>
      <c r="J570" s="154" t="e">
        <f>#REF!</f>
        <v>#REF!</v>
      </c>
      <c r="K570" s="154" t="e">
        <f>#REF!</f>
        <v>#REF!</v>
      </c>
      <c r="L570" s="154" t="e">
        <f>#REF!</f>
        <v>#REF!</v>
      </c>
      <c r="M570" s="154" t="e">
        <f>#REF!</f>
        <v>#REF!</v>
      </c>
      <c r="N570" s="154" t="e">
        <f>#REF!</f>
        <v>#REF!</v>
      </c>
      <c r="O570" s="154" t="e">
        <f>#REF!</f>
        <v>#REF!</v>
      </c>
      <c r="P570" s="154" t="e">
        <f>#REF!</f>
        <v>#REF!</v>
      </c>
      <c r="Q570" s="154" t="e">
        <f>#REF!</f>
        <v>#REF!</v>
      </c>
      <c r="R570" s="154" t="e">
        <f>#REF!</f>
        <v>#REF!</v>
      </c>
      <c r="S570" s="154" t="e">
        <f>#REF!</f>
        <v>#REF!</v>
      </c>
      <c r="T570" s="154" t="e">
        <f>#REF!</f>
        <v>#REF!</v>
      </c>
      <c r="U570" s="154" t="e">
        <f>#REF!</f>
        <v>#REF!</v>
      </c>
      <c r="V570" s="154" t="e">
        <f>#REF!</f>
        <v>#REF!</v>
      </c>
      <c r="W570" s="154" t="e">
        <f>#REF!</f>
        <v>#REF!</v>
      </c>
      <c r="X570" s="154" t="e">
        <f>#REF!</f>
        <v>#REF!</v>
      </c>
      <c r="Y570" s="154" t="e">
        <f>#REF!</f>
        <v>#REF!</v>
      </c>
    </row>
    <row r="571" spans="1:25">
      <c r="A571" s="142">
        <v>30</v>
      </c>
      <c r="B571" s="154" t="e">
        <f>#REF!</f>
        <v>#REF!</v>
      </c>
      <c r="C571" s="154" t="e">
        <f>#REF!</f>
        <v>#REF!</v>
      </c>
      <c r="D571" s="154" t="e">
        <f>#REF!</f>
        <v>#REF!</v>
      </c>
      <c r="E571" s="154" t="e">
        <f>#REF!</f>
        <v>#REF!</v>
      </c>
      <c r="F571" s="154" t="e">
        <f>#REF!</f>
        <v>#REF!</v>
      </c>
      <c r="G571" s="154" t="e">
        <f>#REF!</f>
        <v>#REF!</v>
      </c>
      <c r="H571" s="154" t="e">
        <f>#REF!</f>
        <v>#REF!</v>
      </c>
      <c r="I571" s="154" t="e">
        <f>#REF!</f>
        <v>#REF!</v>
      </c>
      <c r="J571" s="154" t="e">
        <f>#REF!</f>
        <v>#REF!</v>
      </c>
      <c r="K571" s="154" t="e">
        <f>#REF!</f>
        <v>#REF!</v>
      </c>
      <c r="L571" s="154" t="e">
        <f>#REF!</f>
        <v>#REF!</v>
      </c>
      <c r="M571" s="154" t="e">
        <f>#REF!</f>
        <v>#REF!</v>
      </c>
      <c r="N571" s="154" t="e">
        <f>#REF!</f>
        <v>#REF!</v>
      </c>
      <c r="O571" s="154" t="e">
        <f>#REF!</f>
        <v>#REF!</v>
      </c>
      <c r="P571" s="154" t="e">
        <f>#REF!</f>
        <v>#REF!</v>
      </c>
      <c r="Q571" s="154" t="e">
        <f>#REF!</f>
        <v>#REF!</v>
      </c>
      <c r="R571" s="154" t="e">
        <f>#REF!</f>
        <v>#REF!</v>
      </c>
      <c r="S571" s="154" t="e">
        <f>#REF!</f>
        <v>#REF!</v>
      </c>
      <c r="T571" s="154" t="e">
        <f>#REF!</f>
        <v>#REF!</v>
      </c>
      <c r="U571" s="154" t="e">
        <f>#REF!</f>
        <v>#REF!</v>
      </c>
      <c r="V571" s="154" t="e">
        <f>#REF!</f>
        <v>#REF!</v>
      </c>
      <c r="W571" s="154" t="e">
        <f>#REF!</f>
        <v>#REF!</v>
      </c>
      <c r="X571" s="154" t="e">
        <f>#REF!</f>
        <v>#REF!</v>
      </c>
      <c r="Y571" s="154" t="e">
        <f>#REF!</f>
        <v>#REF!</v>
      </c>
    </row>
    <row r="572" spans="1:25">
      <c r="A572" s="142">
        <v>31</v>
      </c>
      <c r="B572" s="154" t="e">
        <f>#REF!</f>
        <v>#REF!</v>
      </c>
      <c r="C572" s="154" t="e">
        <f>#REF!</f>
        <v>#REF!</v>
      </c>
      <c r="D572" s="154" t="e">
        <f>#REF!</f>
        <v>#REF!</v>
      </c>
      <c r="E572" s="154" t="e">
        <f>#REF!</f>
        <v>#REF!</v>
      </c>
      <c r="F572" s="154" t="e">
        <f>#REF!</f>
        <v>#REF!</v>
      </c>
      <c r="G572" s="154" t="e">
        <f>#REF!</f>
        <v>#REF!</v>
      </c>
      <c r="H572" s="154" t="e">
        <f>#REF!</f>
        <v>#REF!</v>
      </c>
      <c r="I572" s="154" t="e">
        <f>#REF!</f>
        <v>#REF!</v>
      </c>
      <c r="J572" s="154" t="e">
        <f>#REF!</f>
        <v>#REF!</v>
      </c>
      <c r="K572" s="154" t="e">
        <f>#REF!</f>
        <v>#REF!</v>
      </c>
      <c r="L572" s="154" t="e">
        <f>#REF!</f>
        <v>#REF!</v>
      </c>
      <c r="M572" s="154" t="e">
        <f>#REF!</f>
        <v>#REF!</v>
      </c>
      <c r="N572" s="154" t="e">
        <f>#REF!</f>
        <v>#REF!</v>
      </c>
      <c r="O572" s="154" t="e">
        <f>#REF!</f>
        <v>#REF!</v>
      </c>
      <c r="P572" s="154" t="e">
        <f>#REF!</f>
        <v>#REF!</v>
      </c>
      <c r="Q572" s="154" t="e">
        <f>#REF!</f>
        <v>#REF!</v>
      </c>
      <c r="R572" s="154" t="e">
        <f>#REF!</f>
        <v>#REF!</v>
      </c>
      <c r="S572" s="154" t="e">
        <f>#REF!</f>
        <v>#REF!</v>
      </c>
      <c r="T572" s="154" t="e">
        <f>#REF!</f>
        <v>#REF!</v>
      </c>
      <c r="U572" s="154" t="e">
        <f>#REF!</f>
        <v>#REF!</v>
      </c>
      <c r="V572" s="154" t="e">
        <f>#REF!</f>
        <v>#REF!</v>
      </c>
      <c r="W572" s="154" t="e">
        <f>#REF!</f>
        <v>#REF!</v>
      </c>
      <c r="X572" s="154" t="e">
        <f>#REF!</f>
        <v>#REF!</v>
      </c>
      <c r="Y572" s="154" t="e">
        <f>#REF!</f>
        <v>#REF!</v>
      </c>
    </row>
    <row r="574" spans="1:25">
      <c r="A574" s="476" t="s">
        <v>212</v>
      </c>
      <c r="B574" s="477" t="s">
        <v>214</v>
      </c>
      <c r="C574" s="477"/>
      <c r="D574" s="477"/>
      <c r="E574" s="477"/>
      <c r="F574" s="477"/>
      <c r="G574" s="477"/>
      <c r="H574" s="477"/>
      <c r="I574" s="477"/>
      <c r="J574" s="477"/>
      <c r="K574" s="477"/>
      <c r="L574" s="477"/>
      <c r="M574" s="477"/>
      <c r="N574" s="477"/>
      <c r="O574" s="477"/>
      <c r="P574" s="477"/>
      <c r="Q574" s="477"/>
      <c r="R574" s="477"/>
      <c r="S574" s="477"/>
      <c r="T574" s="477"/>
      <c r="U574" s="477"/>
      <c r="V574" s="477"/>
      <c r="W574" s="477"/>
      <c r="X574" s="477"/>
      <c r="Y574" s="477"/>
    </row>
    <row r="575" spans="1:25">
      <c r="A575" s="476"/>
      <c r="B575" s="156" t="s">
        <v>1</v>
      </c>
      <c r="C575" s="156" t="s">
        <v>2</v>
      </c>
      <c r="D575" s="156" t="s">
        <v>3</v>
      </c>
      <c r="E575" s="156" t="s">
        <v>4</v>
      </c>
      <c r="F575" s="156" t="s">
        <v>5</v>
      </c>
      <c r="G575" s="156" t="s">
        <v>6</v>
      </c>
      <c r="H575" s="156" t="s">
        <v>7</v>
      </c>
      <c r="I575" s="156" t="s">
        <v>8</v>
      </c>
      <c r="J575" s="156" t="s">
        <v>9</v>
      </c>
      <c r="K575" s="156" t="s">
        <v>10</v>
      </c>
      <c r="L575" s="156" t="s">
        <v>11</v>
      </c>
      <c r="M575" s="156" t="s">
        <v>12</v>
      </c>
      <c r="N575" s="156" t="s">
        <v>13</v>
      </c>
      <c r="O575" s="156" t="s">
        <v>14</v>
      </c>
      <c r="P575" s="156" t="s">
        <v>15</v>
      </c>
      <c r="Q575" s="156" t="s">
        <v>16</v>
      </c>
      <c r="R575" s="156" t="s">
        <v>17</v>
      </c>
      <c r="S575" s="156" t="s">
        <v>18</v>
      </c>
      <c r="T575" s="156" t="s">
        <v>19</v>
      </c>
      <c r="U575" s="156" t="s">
        <v>20</v>
      </c>
      <c r="V575" s="156" t="s">
        <v>21</v>
      </c>
      <c r="W575" s="156" t="s">
        <v>22</v>
      </c>
      <c r="X575" s="156" t="s">
        <v>23</v>
      </c>
      <c r="Y575" s="156" t="s">
        <v>24</v>
      </c>
    </row>
    <row r="576" spans="1:25">
      <c r="A576" s="142">
        <v>1</v>
      </c>
      <c r="B576" s="154" t="e">
        <f>#REF!</f>
        <v>#REF!</v>
      </c>
      <c r="C576" s="154" t="e">
        <f>#REF!</f>
        <v>#REF!</v>
      </c>
      <c r="D576" s="154" t="e">
        <f>#REF!</f>
        <v>#REF!</v>
      </c>
      <c r="E576" s="154" t="e">
        <f>#REF!</f>
        <v>#REF!</v>
      </c>
      <c r="F576" s="154" t="e">
        <f>#REF!</f>
        <v>#REF!</v>
      </c>
      <c r="G576" s="154" t="e">
        <f>#REF!</f>
        <v>#REF!</v>
      </c>
      <c r="H576" s="154" t="e">
        <f>#REF!</f>
        <v>#REF!</v>
      </c>
      <c r="I576" s="154" t="e">
        <f>#REF!</f>
        <v>#REF!</v>
      </c>
      <c r="J576" s="154" t="e">
        <f>#REF!</f>
        <v>#REF!</v>
      </c>
      <c r="K576" s="154" t="e">
        <f>#REF!</f>
        <v>#REF!</v>
      </c>
      <c r="L576" s="154" t="e">
        <f>#REF!</f>
        <v>#REF!</v>
      </c>
      <c r="M576" s="154" t="e">
        <f>#REF!</f>
        <v>#REF!</v>
      </c>
      <c r="N576" s="154" t="e">
        <f>#REF!</f>
        <v>#REF!</v>
      </c>
      <c r="O576" s="154" t="e">
        <f>#REF!</f>
        <v>#REF!</v>
      </c>
      <c r="P576" s="154" t="e">
        <f>#REF!</f>
        <v>#REF!</v>
      </c>
      <c r="Q576" s="154" t="e">
        <f>#REF!</f>
        <v>#REF!</v>
      </c>
      <c r="R576" s="154" t="e">
        <f>#REF!</f>
        <v>#REF!</v>
      </c>
      <c r="S576" s="154" t="e">
        <f>#REF!</f>
        <v>#REF!</v>
      </c>
      <c r="T576" s="154" t="e">
        <f>#REF!</f>
        <v>#REF!</v>
      </c>
      <c r="U576" s="154" t="e">
        <f>#REF!</f>
        <v>#REF!</v>
      </c>
      <c r="V576" s="154" t="e">
        <f>#REF!</f>
        <v>#REF!</v>
      </c>
      <c r="W576" s="154" t="e">
        <f>#REF!</f>
        <v>#REF!</v>
      </c>
      <c r="X576" s="154" t="e">
        <f>#REF!</f>
        <v>#REF!</v>
      </c>
      <c r="Y576" s="154" t="e">
        <f>#REF!</f>
        <v>#REF!</v>
      </c>
    </row>
    <row r="577" spans="1:25">
      <c r="A577" s="142">
        <v>2</v>
      </c>
      <c r="B577" s="154" t="e">
        <f>#REF!</f>
        <v>#REF!</v>
      </c>
      <c r="C577" s="154" t="e">
        <f>#REF!</f>
        <v>#REF!</v>
      </c>
      <c r="D577" s="154" t="e">
        <f>#REF!</f>
        <v>#REF!</v>
      </c>
      <c r="E577" s="154" t="e">
        <f>#REF!</f>
        <v>#REF!</v>
      </c>
      <c r="F577" s="154" t="e">
        <f>#REF!</f>
        <v>#REF!</v>
      </c>
      <c r="G577" s="154" t="e">
        <f>#REF!</f>
        <v>#REF!</v>
      </c>
      <c r="H577" s="154" t="e">
        <f>#REF!</f>
        <v>#REF!</v>
      </c>
      <c r="I577" s="154" t="e">
        <f>#REF!</f>
        <v>#REF!</v>
      </c>
      <c r="J577" s="154" t="e">
        <f>#REF!</f>
        <v>#REF!</v>
      </c>
      <c r="K577" s="154" t="e">
        <f>#REF!</f>
        <v>#REF!</v>
      </c>
      <c r="L577" s="154" t="e">
        <f>#REF!</f>
        <v>#REF!</v>
      </c>
      <c r="M577" s="154" t="e">
        <f>#REF!</f>
        <v>#REF!</v>
      </c>
      <c r="N577" s="154" t="e">
        <f>#REF!</f>
        <v>#REF!</v>
      </c>
      <c r="O577" s="154" t="e">
        <f>#REF!</f>
        <v>#REF!</v>
      </c>
      <c r="P577" s="154" t="e">
        <f>#REF!</f>
        <v>#REF!</v>
      </c>
      <c r="Q577" s="154" t="e">
        <f>#REF!</f>
        <v>#REF!</v>
      </c>
      <c r="R577" s="154" t="e">
        <f>#REF!</f>
        <v>#REF!</v>
      </c>
      <c r="S577" s="154" t="e">
        <f>#REF!</f>
        <v>#REF!</v>
      </c>
      <c r="T577" s="154" t="e">
        <f>#REF!</f>
        <v>#REF!</v>
      </c>
      <c r="U577" s="154" t="e">
        <f>#REF!</f>
        <v>#REF!</v>
      </c>
      <c r="V577" s="154" t="e">
        <f>#REF!</f>
        <v>#REF!</v>
      </c>
      <c r="W577" s="154" t="e">
        <f>#REF!</f>
        <v>#REF!</v>
      </c>
      <c r="X577" s="154" t="e">
        <f>#REF!</f>
        <v>#REF!</v>
      </c>
      <c r="Y577" s="154" t="e">
        <f>#REF!</f>
        <v>#REF!</v>
      </c>
    </row>
    <row r="578" spans="1:25">
      <c r="A578" s="142">
        <v>3</v>
      </c>
      <c r="B578" s="154" t="e">
        <f>#REF!</f>
        <v>#REF!</v>
      </c>
      <c r="C578" s="154" t="e">
        <f>#REF!</f>
        <v>#REF!</v>
      </c>
      <c r="D578" s="154" t="e">
        <f>#REF!</f>
        <v>#REF!</v>
      </c>
      <c r="E578" s="154" t="e">
        <f>#REF!</f>
        <v>#REF!</v>
      </c>
      <c r="F578" s="154" t="e">
        <f>#REF!</f>
        <v>#REF!</v>
      </c>
      <c r="G578" s="154" t="e">
        <f>#REF!</f>
        <v>#REF!</v>
      </c>
      <c r="H578" s="154" t="e">
        <f>#REF!</f>
        <v>#REF!</v>
      </c>
      <c r="I578" s="154" t="e">
        <f>#REF!</f>
        <v>#REF!</v>
      </c>
      <c r="J578" s="154" t="e">
        <f>#REF!</f>
        <v>#REF!</v>
      </c>
      <c r="K578" s="154" t="e">
        <f>#REF!</f>
        <v>#REF!</v>
      </c>
      <c r="L578" s="154" t="e">
        <f>#REF!</f>
        <v>#REF!</v>
      </c>
      <c r="M578" s="154" t="e">
        <f>#REF!</f>
        <v>#REF!</v>
      </c>
      <c r="N578" s="154" t="e">
        <f>#REF!</f>
        <v>#REF!</v>
      </c>
      <c r="O578" s="154" t="e">
        <f>#REF!</f>
        <v>#REF!</v>
      </c>
      <c r="P578" s="154" t="e">
        <f>#REF!</f>
        <v>#REF!</v>
      </c>
      <c r="Q578" s="154" t="e">
        <f>#REF!</f>
        <v>#REF!</v>
      </c>
      <c r="R578" s="154" t="e">
        <f>#REF!</f>
        <v>#REF!</v>
      </c>
      <c r="S578" s="154" t="e">
        <f>#REF!</f>
        <v>#REF!</v>
      </c>
      <c r="T578" s="154" t="e">
        <f>#REF!</f>
        <v>#REF!</v>
      </c>
      <c r="U578" s="154" t="e">
        <f>#REF!</f>
        <v>#REF!</v>
      </c>
      <c r="V578" s="154" t="e">
        <f>#REF!</f>
        <v>#REF!</v>
      </c>
      <c r="W578" s="154" t="e">
        <f>#REF!</f>
        <v>#REF!</v>
      </c>
      <c r="X578" s="154" t="e">
        <f>#REF!</f>
        <v>#REF!</v>
      </c>
      <c r="Y578" s="154" t="e">
        <f>#REF!</f>
        <v>#REF!</v>
      </c>
    </row>
    <row r="579" spans="1:25">
      <c r="A579" s="142">
        <v>4</v>
      </c>
      <c r="B579" s="154" t="e">
        <f>#REF!</f>
        <v>#REF!</v>
      </c>
      <c r="C579" s="154" t="e">
        <f>#REF!</f>
        <v>#REF!</v>
      </c>
      <c r="D579" s="154" t="e">
        <f>#REF!</f>
        <v>#REF!</v>
      </c>
      <c r="E579" s="154" t="e">
        <f>#REF!</f>
        <v>#REF!</v>
      </c>
      <c r="F579" s="154" t="e">
        <f>#REF!</f>
        <v>#REF!</v>
      </c>
      <c r="G579" s="154" t="e">
        <f>#REF!</f>
        <v>#REF!</v>
      </c>
      <c r="H579" s="154" t="e">
        <f>#REF!</f>
        <v>#REF!</v>
      </c>
      <c r="I579" s="154" t="e">
        <f>#REF!</f>
        <v>#REF!</v>
      </c>
      <c r="J579" s="154" t="e">
        <f>#REF!</f>
        <v>#REF!</v>
      </c>
      <c r="K579" s="154" t="e">
        <f>#REF!</f>
        <v>#REF!</v>
      </c>
      <c r="L579" s="154" t="e">
        <f>#REF!</f>
        <v>#REF!</v>
      </c>
      <c r="M579" s="154" t="e">
        <f>#REF!</f>
        <v>#REF!</v>
      </c>
      <c r="N579" s="154" t="e">
        <f>#REF!</f>
        <v>#REF!</v>
      </c>
      <c r="O579" s="154" t="e">
        <f>#REF!</f>
        <v>#REF!</v>
      </c>
      <c r="P579" s="154" t="e">
        <f>#REF!</f>
        <v>#REF!</v>
      </c>
      <c r="Q579" s="154" t="e">
        <f>#REF!</f>
        <v>#REF!</v>
      </c>
      <c r="R579" s="154" t="e">
        <f>#REF!</f>
        <v>#REF!</v>
      </c>
      <c r="S579" s="154" t="e">
        <f>#REF!</f>
        <v>#REF!</v>
      </c>
      <c r="T579" s="154" t="e">
        <f>#REF!</f>
        <v>#REF!</v>
      </c>
      <c r="U579" s="154" t="e">
        <f>#REF!</f>
        <v>#REF!</v>
      </c>
      <c r="V579" s="154" t="e">
        <f>#REF!</f>
        <v>#REF!</v>
      </c>
      <c r="W579" s="154" t="e">
        <f>#REF!</f>
        <v>#REF!</v>
      </c>
      <c r="X579" s="154" t="e">
        <f>#REF!</f>
        <v>#REF!</v>
      </c>
      <c r="Y579" s="154" t="e">
        <f>#REF!</f>
        <v>#REF!</v>
      </c>
    </row>
    <row r="580" spans="1:25">
      <c r="A580" s="142">
        <v>5</v>
      </c>
      <c r="B580" s="154" t="e">
        <f>#REF!</f>
        <v>#REF!</v>
      </c>
      <c r="C580" s="154" t="e">
        <f>#REF!</f>
        <v>#REF!</v>
      </c>
      <c r="D580" s="154" t="e">
        <f>#REF!</f>
        <v>#REF!</v>
      </c>
      <c r="E580" s="154" t="e">
        <f>#REF!</f>
        <v>#REF!</v>
      </c>
      <c r="F580" s="154" t="e">
        <f>#REF!</f>
        <v>#REF!</v>
      </c>
      <c r="G580" s="154" t="e">
        <f>#REF!</f>
        <v>#REF!</v>
      </c>
      <c r="H580" s="154" t="e">
        <f>#REF!</f>
        <v>#REF!</v>
      </c>
      <c r="I580" s="154" t="e">
        <f>#REF!</f>
        <v>#REF!</v>
      </c>
      <c r="J580" s="154" t="e">
        <f>#REF!</f>
        <v>#REF!</v>
      </c>
      <c r="K580" s="154" t="e">
        <f>#REF!</f>
        <v>#REF!</v>
      </c>
      <c r="L580" s="154" t="e">
        <f>#REF!</f>
        <v>#REF!</v>
      </c>
      <c r="M580" s="154" t="e">
        <f>#REF!</f>
        <v>#REF!</v>
      </c>
      <c r="N580" s="154" t="e">
        <f>#REF!</f>
        <v>#REF!</v>
      </c>
      <c r="O580" s="154" t="e">
        <f>#REF!</f>
        <v>#REF!</v>
      </c>
      <c r="P580" s="154" t="e">
        <f>#REF!</f>
        <v>#REF!</v>
      </c>
      <c r="Q580" s="154" t="e">
        <f>#REF!</f>
        <v>#REF!</v>
      </c>
      <c r="R580" s="154" t="e">
        <f>#REF!</f>
        <v>#REF!</v>
      </c>
      <c r="S580" s="154" t="e">
        <f>#REF!</f>
        <v>#REF!</v>
      </c>
      <c r="T580" s="154" t="e">
        <f>#REF!</f>
        <v>#REF!</v>
      </c>
      <c r="U580" s="154" t="e">
        <f>#REF!</f>
        <v>#REF!</v>
      </c>
      <c r="V580" s="154" t="e">
        <f>#REF!</f>
        <v>#REF!</v>
      </c>
      <c r="W580" s="154" t="e">
        <f>#REF!</f>
        <v>#REF!</v>
      </c>
      <c r="X580" s="154" t="e">
        <f>#REF!</f>
        <v>#REF!</v>
      </c>
      <c r="Y580" s="154" t="e">
        <f>#REF!</f>
        <v>#REF!</v>
      </c>
    </row>
    <row r="581" spans="1:25">
      <c r="A581" s="142">
        <v>6</v>
      </c>
      <c r="B581" s="154" t="e">
        <f>#REF!</f>
        <v>#REF!</v>
      </c>
      <c r="C581" s="154" t="e">
        <f>#REF!</f>
        <v>#REF!</v>
      </c>
      <c r="D581" s="154" t="e">
        <f>#REF!</f>
        <v>#REF!</v>
      </c>
      <c r="E581" s="154" t="e">
        <f>#REF!</f>
        <v>#REF!</v>
      </c>
      <c r="F581" s="154" t="e">
        <f>#REF!</f>
        <v>#REF!</v>
      </c>
      <c r="G581" s="154" t="e">
        <f>#REF!</f>
        <v>#REF!</v>
      </c>
      <c r="H581" s="154" t="e">
        <f>#REF!</f>
        <v>#REF!</v>
      </c>
      <c r="I581" s="154" t="e">
        <f>#REF!</f>
        <v>#REF!</v>
      </c>
      <c r="J581" s="154" t="e">
        <f>#REF!</f>
        <v>#REF!</v>
      </c>
      <c r="K581" s="154" t="e">
        <f>#REF!</f>
        <v>#REF!</v>
      </c>
      <c r="L581" s="154" t="e">
        <f>#REF!</f>
        <v>#REF!</v>
      </c>
      <c r="M581" s="154" t="e">
        <f>#REF!</f>
        <v>#REF!</v>
      </c>
      <c r="N581" s="154" t="e">
        <f>#REF!</f>
        <v>#REF!</v>
      </c>
      <c r="O581" s="154" t="e">
        <f>#REF!</f>
        <v>#REF!</v>
      </c>
      <c r="P581" s="154" t="e">
        <f>#REF!</f>
        <v>#REF!</v>
      </c>
      <c r="Q581" s="154" t="e">
        <f>#REF!</f>
        <v>#REF!</v>
      </c>
      <c r="R581" s="154" t="e">
        <f>#REF!</f>
        <v>#REF!</v>
      </c>
      <c r="S581" s="154" t="e">
        <f>#REF!</f>
        <v>#REF!</v>
      </c>
      <c r="T581" s="154" t="e">
        <f>#REF!</f>
        <v>#REF!</v>
      </c>
      <c r="U581" s="154" t="e">
        <f>#REF!</f>
        <v>#REF!</v>
      </c>
      <c r="V581" s="154" t="e">
        <f>#REF!</f>
        <v>#REF!</v>
      </c>
      <c r="W581" s="154" t="e">
        <f>#REF!</f>
        <v>#REF!</v>
      </c>
      <c r="X581" s="154" t="e">
        <f>#REF!</f>
        <v>#REF!</v>
      </c>
      <c r="Y581" s="154" t="e">
        <f>#REF!</f>
        <v>#REF!</v>
      </c>
    </row>
    <row r="582" spans="1:25">
      <c r="A582" s="142">
        <v>7</v>
      </c>
      <c r="B582" s="154" t="e">
        <f>#REF!</f>
        <v>#REF!</v>
      </c>
      <c r="C582" s="154" t="e">
        <f>#REF!</f>
        <v>#REF!</v>
      </c>
      <c r="D582" s="154" t="e">
        <f>#REF!</f>
        <v>#REF!</v>
      </c>
      <c r="E582" s="154" t="e">
        <f>#REF!</f>
        <v>#REF!</v>
      </c>
      <c r="F582" s="154" t="e">
        <f>#REF!</f>
        <v>#REF!</v>
      </c>
      <c r="G582" s="154" t="e">
        <f>#REF!</f>
        <v>#REF!</v>
      </c>
      <c r="H582" s="154" t="e">
        <f>#REF!</f>
        <v>#REF!</v>
      </c>
      <c r="I582" s="154" t="e">
        <f>#REF!</f>
        <v>#REF!</v>
      </c>
      <c r="J582" s="154" t="e">
        <f>#REF!</f>
        <v>#REF!</v>
      </c>
      <c r="K582" s="154" t="e">
        <f>#REF!</f>
        <v>#REF!</v>
      </c>
      <c r="L582" s="154" t="e">
        <f>#REF!</f>
        <v>#REF!</v>
      </c>
      <c r="M582" s="154" t="e">
        <f>#REF!</f>
        <v>#REF!</v>
      </c>
      <c r="N582" s="154" t="e">
        <f>#REF!</f>
        <v>#REF!</v>
      </c>
      <c r="O582" s="154" t="e">
        <f>#REF!</f>
        <v>#REF!</v>
      </c>
      <c r="P582" s="154" t="e">
        <f>#REF!</f>
        <v>#REF!</v>
      </c>
      <c r="Q582" s="154" t="e">
        <f>#REF!</f>
        <v>#REF!</v>
      </c>
      <c r="R582" s="154" t="e">
        <f>#REF!</f>
        <v>#REF!</v>
      </c>
      <c r="S582" s="154" t="e">
        <f>#REF!</f>
        <v>#REF!</v>
      </c>
      <c r="T582" s="154" t="e">
        <f>#REF!</f>
        <v>#REF!</v>
      </c>
      <c r="U582" s="154" t="e">
        <f>#REF!</f>
        <v>#REF!</v>
      </c>
      <c r="V582" s="154" t="e">
        <f>#REF!</f>
        <v>#REF!</v>
      </c>
      <c r="W582" s="154" t="e">
        <f>#REF!</f>
        <v>#REF!</v>
      </c>
      <c r="X582" s="154" t="e">
        <f>#REF!</f>
        <v>#REF!</v>
      </c>
      <c r="Y582" s="154" t="e">
        <f>#REF!</f>
        <v>#REF!</v>
      </c>
    </row>
    <row r="583" spans="1:25">
      <c r="A583" s="142">
        <v>8</v>
      </c>
      <c r="B583" s="154" t="e">
        <f>#REF!</f>
        <v>#REF!</v>
      </c>
      <c r="C583" s="154" t="e">
        <f>#REF!</f>
        <v>#REF!</v>
      </c>
      <c r="D583" s="154" t="e">
        <f>#REF!</f>
        <v>#REF!</v>
      </c>
      <c r="E583" s="154" t="e">
        <f>#REF!</f>
        <v>#REF!</v>
      </c>
      <c r="F583" s="154" t="e">
        <f>#REF!</f>
        <v>#REF!</v>
      </c>
      <c r="G583" s="154" t="e">
        <f>#REF!</f>
        <v>#REF!</v>
      </c>
      <c r="H583" s="154" t="e">
        <f>#REF!</f>
        <v>#REF!</v>
      </c>
      <c r="I583" s="154" t="e">
        <f>#REF!</f>
        <v>#REF!</v>
      </c>
      <c r="J583" s="154" t="e">
        <f>#REF!</f>
        <v>#REF!</v>
      </c>
      <c r="K583" s="154" t="e">
        <f>#REF!</f>
        <v>#REF!</v>
      </c>
      <c r="L583" s="154" t="e">
        <f>#REF!</f>
        <v>#REF!</v>
      </c>
      <c r="M583" s="154" t="e">
        <f>#REF!</f>
        <v>#REF!</v>
      </c>
      <c r="N583" s="154" t="e">
        <f>#REF!</f>
        <v>#REF!</v>
      </c>
      <c r="O583" s="154" t="e">
        <f>#REF!</f>
        <v>#REF!</v>
      </c>
      <c r="P583" s="154" t="e">
        <f>#REF!</f>
        <v>#REF!</v>
      </c>
      <c r="Q583" s="154" t="e">
        <f>#REF!</f>
        <v>#REF!</v>
      </c>
      <c r="R583" s="154" t="e">
        <f>#REF!</f>
        <v>#REF!</v>
      </c>
      <c r="S583" s="154" t="e">
        <f>#REF!</f>
        <v>#REF!</v>
      </c>
      <c r="T583" s="154" t="e">
        <f>#REF!</f>
        <v>#REF!</v>
      </c>
      <c r="U583" s="154" t="e">
        <f>#REF!</f>
        <v>#REF!</v>
      </c>
      <c r="V583" s="154" t="e">
        <f>#REF!</f>
        <v>#REF!</v>
      </c>
      <c r="W583" s="154" t="e">
        <f>#REF!</f>
        <v>#REF!</v>
      </c>
      <c r="X583" s="154" t="e">
        <f>#REF!</f>
        <v>#REF!</v>
      </c>
      <c r="Y583" s="154" t="e">
        <f>#REF!</f>
        <v>#REF!</v>
      </c>
    </row>
    <row r="584" spans="1:25">
      <c r="A584" s="142">
        <v>9</v>
      </c>
      <c r="B584" s="154" t="e">
        <f>#REF!</f>
        <v>#REF!</v>
      </c>
      <c r="C584" s="154" t="e">
        <f>#REF!</f>
        <v>#REF!</v>
      </c>
      <c r="D584" s="154" t="e">
        <f>#REF!</f>
        <v>#REF!</v>
      </c>
      <c r="E584" s="154" t="e">
        <f>#REF!</f>
        <v>#REF!</v>
      </c>
      <c r="F584" s="154" t="e">
        <f>#REF!</f>
        <v>#REF!</v>
      </c>
      <c r="G584" s="154" t="e">
        <f>#REF!</f>
        <v>#REF!</v>
      </c>
      <c r="H584" s="154" t="e">
        <f>#REF!</f>
        <v>#REF!</v>
      </c>
      <c r="I584" s="154" t="e">
        <f>#REF!</f>
        <v>#REF!</v>
      </c>
      <c r="J584" s="154" t="e">
        <f>#REF!</f>
        <v>#REF!</v>
      </c>
      <c r="K584" s="154" t="e">
        <f>#REF!</f>
        <v>#REF!</v>
      </c>
      <c r="L584" s="154" t="e">
        <f>#REF!</f>
        <v>#REF!</v>
      </c>
      <c r="M584" s="154" t="e">
        <f>#REF!</f>
        <v>#REF!</v>
      </c>
      <c r="N584" s="154" t="e">
        <f>#REF!</f>
        <v>#REF!</v>
      </c>
      <c r="O584" s="154" t="e">
        <f>#REF!</f>
        <v>#REF!</v>
      </c>
      <c r="P584" s="154" t="e">
        <f>#REF!</f>
        <v>#REF!</v>
      </c>
      <c r="Q584" s="154" t="e">
        <f>#REF!</f>
        <v>#REF!</v>
      </c>
      <c r="R584" s="154" t="e">
        <f>#REF!</f>
        <v>#REF!</v>
      </c>
      <c r="S584" s="154" t="e">
        <f>#REF!</f>
        <v>#REF!</v>
      </c>
      <c r="T584" s="154" t="e">
        <f>#REF!</f>
        <v>#REF!</v>
      </c>
      <c r="U584" s="154" t="e">
        <f>#REF!</f>
        <v>#REF!</v>
      </c>
      <c r="V584" s="154" t="e">
        <f>#REF!</f>
        <v>#REF!</v>
      </c>
      <c r="W584" s="154" t="e">
        <f>#REF!</f>
        <v>#REF!</v>
      </c>
      <c r="X584" s="154" t="e">
        <f>#REF!</f>
        <v>#REF!</v>
      </c>
      <c r="Y584" s="154" t="e">
        <f>#REF!</f>
        <v>#REF!</v>
      </c>
    </row>
    <row r="585" spans="1:25">
      <c r="A585" s="142">
        <v>10</v>
      </c>
      <c r="B585" s="154" t="e">
        <f>#REF!</f>
        <v>#REF!</v>
      </c>
      <c r="C585" s="154" t="e">
        <f>#REF!</f>
        <v>#REF!</v>
      </c>
      <c r="D585" s="154" t="e">
        <f>#REF!</f>
        <v>#REF!</v>
      </c>
      <c r="E585" s="154" t="e">
        <f>#REF!</f>
        <v>#REF!</v>
      </c>
      <c r="F585" s="154" t="e">
        <f>#REF!</f>
        <v>#REF!</v>
      </c>
      <c r="G585" s="154" t="e">
        <f>#REF!</f>
        <v>#REF!</v>
      </c>
      <c r="H585" s="154" t="e">
        <f>#REF!</f>
        <v>#REF!</v>
      </c>
      <c r="I585" s="154" t="e">
        <f>#REF!</f>
        <v>#REF!</v>
      </c>
      <c r="J585" s="154" t="e">
        <f>#REF!</f>
        <v>#REF!</v>
      </c>
      <c r="K585" s="154" t="e">
        <f>#REF!</f>
        <v>#REF!</v>
      </c>
      <c r="L585" s="154" t="e">
        <f>#REF!</f>
        <v>#REF!</v>
      </c>
      <c r="M585" s="154" t="e">
        <f>#REF!</f>
        <v>#REF!</v>
      </c>
      <c r="N585" s="154" t="e">
        <f>#REF!</f>
        <v>#REF!</v>
      </c>
      <c r="O585" s="154" t="e">
        <f>#REF!</f>
        <v>#REF!</v>
      </c>
      <c r="P585" s="154" t="e">
        <f>#REF!</f>
        <v>#REF!</v>
      </c>
      <c r="Q585" s="154" t="e">
        <f>#REF!</f>
        <v>#REF!</v>
      </c>
      <c r="R585" s="154" t="e">
        <f>#REF!</f>
        <v>#REF!</v>
      </c>
      <c r="S585" s="154" t="e">
        <f>#REF!</f>
        <v>#REF!</v>
      </c>
      <c r="T585" s="154" t="e">
        <f>#REF!</f>
        <v>#REF!</v>
      </c>
      <c r="U585" s="154" t="e">
        <f>#REF!</f>
        <v>#REF!</v>
      </c>
      <c r="V585" s="154" t="e">
        <f>#REF!</f>
        <v>#REF!</v>
      </c>
      <c r="W585" s="154" t="e">
        <f>#REF!</f>
        <v>#REF!</v>
      </c>
      <c r="X585" s="154" t="e">
        <f>#REF!</f>
        <v>#REF!</v>
      </c>
      <c r="Y585" s="154" t="e">
        <f>#REF!</f>
        <v>#REF!</v>
      </c>
    </row>
    <row r="586" spans="1:25">
      <c r="A586" s="142">
        <v>11</v>
      </c>
      <c r="B586" s="154" t="e">
        <f>#REF!</f>
        <v>#REF!</v>
      </c>
      <c r="C586" s="154" t="e">
        <f>#REF!</f>
        <v>#REF!</v>
      </c>
      <c r="D586" s="154" t="e">
        <f>#REF!</f>
        <v>#REF!</v>
      </c>
      <c r="E586" s="154" t="e">
        <f>#REF!</f>
        <v>#REF!</v>
      </c>
      <c r="F586" s="154" t="e">
        <f>#REF!</f>
        <v>#REF!</v>
      </c>
      <c r="G586" s="154" t="e">
        <f>#REF!</f>
        <v>#REF!</v>
      </c>
      <c r="H586" s="154" t="e">
        <f>#REF!</f>
        <v>#REF!</v>
      </c>
      <c r="I586" s="154" t="e">
        <f>#REF!</f>
        <v>#REF!</v>
      </c>
      <c r="J586" s="154" t="e">
        <f>#REF!</f>
        <v>#REF!</v>
      </c>
      <c r="K586" s="154" t="e">
        <f>#REF!</f>
        <v>#REF!</v>
      </c>
      <c r="L586" s="154" t="e">
        <f>#REF!</f>
        <v>#REF!</v>
      </c>
      <c r="M586" s="154" t="e">
        <f>#REF!</f>
        <v>#REF!</v>
      </c>
      <c r="N586" s="154" t="e">
        <f>#REF!</f>
        <v>#REF!</v>
      </c>
      <c r="O586" s="154" t="e">
        <f>#REF!</f>
        <v>#REF!</v>
      </c>
      <c r="P586" s="154" t="e">
        <f>#REF!</f>
        <v>#REF!</v>
      </c>
      <c r="Q586" s="154" t="e">
        <f>#REF!</f>
        <v>#REF!</v>
      </c>
      <c r="R586" s="154" t="e">
        <f>#REF!</f>
        <v>#REF!</v>
      </c>
      <c r="S586" s="154" t="e">
        <f>#REF!</f>
        <v>#REF!</v>
      </c>
      <c r="T586" s="154" t="e">
        <f>#REF!</f>
        <v>#REF!</v>
      </c>
      <c r="U586" s="154" t="e">
        <f>#REF!</f>
        <v>#REF!</v>
      </c>
      <c r="V586" s="154" t="e">
        <f>#REF!</f>
        <v>#REF!</v>
      </c>
      <c r="W586" s="154" t="e">
        <f>#REF!</f>
        <v>#REF!</v>
      </c>
      <c r="X586" s="154" t="e">
        <f>#REF!</f>
        <v>#REF!</v>
      </c>
      <c r="Y586" s="154" t="e">
        <f>#REF!</f>
        <v>#REF!</v>
      </c>
    </row>
    <row r="587" spans="1:25">
      <c r="A587" s="142">
        <v>12</v>
      </c>
      <c r="B587" s="154" t="e">
        <f>#REF!</f>
        <v>#REF!</v>
      </c>
      <c r="C587" s="154" t="e">
        <f>#REF!</f>
        <v>#REF!</v>
      </c>
      <c r="D587" s="154" t="e">
        <f>#REF!</f>
        <v>#REF!</v>
      </c>
      <c r="E587" s="154" t="e">
        <f>#REF!</f>
        <v>#REF!</v>
      </c>
      <c r="F587" s="154" t="e">
        <f>#REF!</f>
        <v>#REF!</v>
      </c>
      <c r="G587" s="154" t="e">
        <f>#REF!</f>
        <v>#REF!</v>
      </c>
      <c r="H587" s="154" t="e">
        <f>#REF!</f>
        <v>#REF!</v>
      </c>
      <c r="I587" s="154" t="e">
        <f>#REF!</f>
        <v>#REF!</v>
      </c>
      <c r="J587" s="154" t="e">
        <f>#REF!</f>
        <v>#REF!</v>
      </c>
      <c r="K587" s="154" t="e">
        <f>#REF!</f>
        <v>#REF!</v>
      </c>
      <c r="L587" s="154" t="e">
        <f>#REF!</f>
        <v>#REF!</v>
      </c>
      <c r="M587" s="154" t="e">
        <f>#REF!</f>
        <v>#REF!</v>
      </c>
      <c r="N587" s="154" t="e">
        <f>#REF!</f>
        <v>#REF!</v>
      </c>
      <c r="O587" s="154" t="e">
        <f>#REF!</f>
        <v>#REF!</v>
      </c>
      <c r="P587" s="154" t="e">
        <f>#REF!</f>
        <v>#REF!</v>
      </c>
      <c r="Q587" s="154" t="e">
        <f>#REF!</f>
        <v>#REF!</v>
      </c>
      <c r="R587" s="154" t="e">
        <f>#REF!</f>
        <v>#REF!</v>
      </c>
      <c r="S587" s="154" t="e">
        <f>#REF!</f>
        <v>#REF!</v>
      </c>
      <c r="T587" s="154" t="e">
        <f>#REF!</f>
        <v>#REF!</v>
      </c>
      <c r="U587" s="154" t="e">
        <f>#REF!</f>
        <v>#REF!</v>
      </c>
      <c r="V587" s="154" t="e">
        <f>#REF!</f>
        <v>#REF!</v>
      </c>
      <c r="W587" s="154" t="e">
        <f>#REF!</f>
        <v>#REF!</v>
      </c>
      <c r="X587" s="154" t="e">
        <f>#REF!</f>
        <v>#REF!</v>
      </c>
      <c r="Y587" s="154" t="e">
        <f>#REF!</f>
        <v>#REF!</v>
      </c>
    </row>
    <row r="588" spans="1:25">
      <c r="A588" s="142">
        <v>13</v>
      </c>
      <c r="B588" s="154" t="e">
        <f>#REF!</f>
        <v>#REF!</v>
      </c>
      <c r="C588" s="154" t="e">
        <f>#REF!</f>
        <v>#REF!</v>
      </c>
      <c r="D588" s="154" t="e">
        <f>#REF!</f>
        <v>#REF!</v>
      </c>
      <c r="E588" s="154" t="e">
        <f>#REF!</f>
        <v>#REF!</v>
      </c>
      <c r="F588" s="154" t="e">
        <f>#REF!</f>
        <v>#REF!</v>
      </c>
      <c r="G588" s="154" t="e">
        <f>#REF!</f>
        <v>#REF!</v>
      </c>
      <c r="H588" s="154" t="e">
        <f>#REF!</f>
        <v>#REF!</v>
      </c>
      <c r="I588" s="154" t="e">
        <f>#REF!</f>
        <v>#REF!</v>
      </c>
      <c r="J588" s="154" t="e">
        <f>#REF!</f>
        <v>#REF!</v>
      </c>
      <c r="K588" s="154" t="e">
        <f>#REF!</f>
        <v>#REF!</v>
      </c>
      <c r="L588" s="154" t="e">
        <f>#REF!</f>
        <v>#REF!</v>
      </c>
      <c r="M588" s="154" t="e">
        <f>#REF!</f>
        <v>#REF!</v>
      </c>
      <c r="N588" s="154" t="e">
        <f>#REF!</f>
        <v>#REF!</v>
      </c>
      <c r="O588" s="154" t="e">
        <f>#REF!</f>
        <v>#REF!</v>
      </c>
      <c r="P588" s="154" t="e">
        <f>#REF!</f>
        <v>#REF!</v>
      </c>
      <c r="Q588" s="154" t="e">
        <f>#REF!</f>
        <v>#REF!</v>
      </c>
      <c r="R588" s="154" t="e">
        <f>#REF!</f>
        <v>#REF!</v>
      </c>
      <c r="S588" s="154" t="e">
        <f>#REF!</f>
        <v>#REF!</v>
      </c>
      <c r="T588" s="154" t="e">
        <f>#REF!</f>
        <v>#REF!</v>
      </c>
      <c r="U588" s="154" t="e">
        <f>#REF!</f>
        <v>#REF!</v>
      </c>
      <c r="V588" s="154" t="e">
        <f>#REF!</f>
        <v>#REF!</v>
      </c>
      <c r="W588" s="154" t="e">
        <f>#REF!</f>
        <v>#REF!</v>
      </c>
      <c r="X588" s="154" t="e">
        <f>#REF!</f>
        <v>#REF!</v>
      </c>
      <c r="Y588" s="154" t="e">
        <f>#REF!</f>
        <v>#REF!</v>
      </c>
    </row>
    <row r="589" spans="1:25">
      <c r="A589" s="142">
        <v>14</v>
      </c>
      <c r="B589" s="154" t="e">
        <f>#REF!</f>
        <v>#REF!</v>
      </c>
      <c r="C589" s="154" t="e">
        <f>#REF!</f>
        <v>#REF!</v>
      </c>
      <c r="D589" s="154" t="e">
        <f>#REF!</f>
        <v>#REF!</v>
      </c>
      <c r="E589" s="154" t="e">
        <f>#REF!</f>
        <v>#REF!</v>
      </c>
      <c r="F589" s="154" t="e">
        <f>#REF!</f>
        <v>#REF!</v>
      </c>
      <c r="G589" s="154" t="e">
        <f>#REF!</f>
        <v>#REF!</v>
      </c>
      <c r="H589" s="154" t="e">
        <f>#REF!</f>
        <v>#REF!</v>
      </c>
      <c r="I589" s="154" t="e">
        <f>#REF!</f>
        <v>#REF!</v>
      </c>
      <c r="J589" s="154" t="e">
        <f>#REF!</f>
        <v>#REF!</v>
      </c>
      <c r="K589" s="154" t="e">
        <f>#REF!</f>
        <v>#REF!</v>
      </c>
      <c r="L589" s="154" t="e">
        <f>#REF!</f>
        <v>#REF!</v>
      </c>
      <c r="M589" s="154" t="e">
        <f>#REF!</f>
        <v>#REF!</v>
      </c>
      <c r="N589" s="154" t="e">
        <f>#REF!</f>
        <v>#REF!</v>
      </c>
      <c r="O589" s="154" t="e">
        <f>#REF!</f>
        <v>#REF!</v>
      </c>
      <c r="P589" s="154" t="e">
        <f>#REF!</f>
        <v>#REF!</v>
      </c>
      <c r="Q589" s="154" t="e">
        <f>#REF!</f>
        <v>#REF!</v>
      </c>
      <c r="R589" s="154" t="e">
        <f>#REF!</f>
        <v>#REF!</v>
      </c>
      <c r="S589" s="154" t="e">
        <f>#REF!</f>
        <v>#REF!</v>
      </c>
      <c r="T589" s="154" t="e">
        <f>#REF!</f>
        <v>#REF!</v>
      </c>
      <c r="U589" s="154" t="e">
        <f>#REF!</f>
        <v>#REF!</v>
      </c>
      <c r="V589" s="154" t="e">
        <f>#REF!</f>
        <v>#REF!</v>
      </c>
      <c r="W589" s="154" t="e">
        <f>#REF!</f>
        <v>#REF!</v>
      </c>
      <c r="X589" s="154" t="e">
        <f>#REF!</f>
        <v>#REF!</v>
      </c>
      <c r="Y589" s="154" t="e">
        <f>#REF!</f>
        <v>#REF!</v>
      </c>
    </row>
    <row r="590" spans="1:25">
      <c r="A590" s="142">
        <v>15</v>
      </c>
      <c r="B590" s="154" t="e">
        <f>#REF!</f>
        <v>#REF!</v>
      </c>
      <c r="C590" s="154" t="e">
        <f>#REF!</f>
        <v>#REF!</v>
      </c>
      <c r="D590" s="154" t="e">
        <f>#REF!</f>
        <v>#REF!</v>
      </c>
      <c r="E590" s="154" t="e">
        <f>#REF!</f>
        <v>#REF!</v>
      </c>
      <c r="F590" s="154" t="e">
        <f>#REF!</f>
        <v>#REF!</v>
      </c>
      <c r="G590" s="154" t="e">
        <f>#REF!</f>
        <v>#REF!</v>
      </c>
      <c r="H590" s="154" t="e">
        <f>#REF!</f>
        <v>#REF!</v>
      </c>
      <c r="I590" s="154" t="e">
        <f>#REF!</f>
        <v>#REF!</v>
      </c>
      <c r="J590" s="154" t="e">
        <f>#REF!</f>
        <v>#REF!</v>
      </c>
      <c r="K590" s="154" t="e">
        <f>#REF!</f>
        <v>#REF!</v>
      </c>
      <c r="L590" s="154" t="e">
        <f>#REF!</f>
        <v>#REF!</v>
      </c>
      <c r="M590" s="154" t="e">
        <f>#REF!</f>
        <v>#REF!</v>
      </c>
      <c r="N590" s="154" t="e">
        <f>#REF!</f>
        <v>#REF!</v>
      </c>
      <c r="O590" s="154" t="e">
        <f>#REF!</f>
        <v>#REF!</v>
      </c>
      <c r="P590" s="154" t="e">
        <f>#REF!</f>
        <v>#REF!</v>
      </c>
      <c r="Q590" s="154" t="e">
        <f>#REF!</f>
        <v>#REF!</v>
      </c>
      <c r="R590" s="154" t="e">
        <f>#REF!</f>
        <v>#REF!</v>
      </c>
      <c r="S590" s="154" t="e">
        <f>#REF!</f>
        <v>#REF!</v>
      </c>
      <c r="T590" s="154" t="e">
        <f>#REF!</f>
        <v>#REF!</v>
      </c>
      <c r="U590" s="154" t="e">
        <f>#REF!</f>
        <v>#REF!</v>
      </c>
      <c r="V590" s="154" t="e">
        <f>#REF!</f>
        <v>#REF!</v>
      </c>
      <c r="W590" s="154" t="e">
        <f>#REF!</f>
        <v>#REF!</v>
      </c>
      <c r="X590" s="154" t="e">
        <f>#REF!</f>
        <v>#REF!</v>
      </c>
      <c r="Y590" s="154" t="e">
        <f>#REF!</f>
        <v>#REF!</v>
      </c>
    </row>
    <row r="591" spans="1:25">
      <c r="A591" s="142">
        <v>16</v>
      </c>
      <c r="B591" s="154" t="e">
        <f>#REF!</f>
        <v>#REF!</v>
      </c>
      <c r="C591" s="154" t="e">
        <f>#REF!</f>
        <v>#REF!</v>
      </c>
      <c r="D591" s="154" t="e">
        <f>#REF!</f>
        <v>#REF!</v>
      </c>
      <c r="E591" s="154" t="e">
        <f>#REF!</f>
        <v>#REF!</v>
      </c>
      <c r="F591" s="154" t="e">
        <f>#REF!</f>
        <v>#REF!</v>
      </c>
      <c r="G591" s="154" t="e">
        <f>#REF!</f>
        <v>#REF!</v>
      </c>
      <c r="H591" s="154" t="e">
        <f>#REF!</f>
        <v>#REF!</v>
      </c>
      <c r="I591" s="154" t="e">
        <f>#REF!</f>
        <v>#REF!</v>
      </c>
      <c r="J591" s="154" t="e">
        <f>#REF!</f>
        <v>#REF!</v>
      </c>
      <c r="K591" s="154" t="e">
        <f>#REF!</f>
        <v>#REF!</v>
      </c>
      <c r="L591" s="154" t="e">
        <f>#REF!</f>
        <v>#REF!</v>
      </c>
      <c r="M591" s="154" t="e">
        <f>#REF!</f>
        <v>#REF!</v>
      </c>
      <c r="N591" s="154" t="e">
        <f>#REF!</f>
        <v>#REF!</v>
      </c>
      <c r="O591" s="154" t="e">
        <f>#REF!</f>
        <v>#REF!</v>
      </c>
      <c r="P591" s="154" t="e">
        <f>#REF!</f>
        <v>#REF!</v>
      </c>
      <c r="Q591" s="154" t="e">
        <f>#REF!</f>
        <v>#REF!</v>
      </c>
      <c r="R591" s="154" t="e">
        <f>#REF!</f>
        <v>#REF!</v>
      </c>
      <c r="S591" s="154" t="e">
        <f>#REF!</f>
        <v>#REF!</v>
      </c>
      <c r="T591" s="154" t="e">
        <f>#REF!</f>
        <v>#REF!</v>
      </c>
      <c r="U591" s="154" t="e">
        <f>#REF!</f>
        <v>#REF!</v>
      </c>
      <c r="V591" s="154" t="e">
        <f>#REF!</f>
        <v>#REF!</v>
      </c>
      <c r="W591" s="154" t="e">
        <f>#REF!</f>
        <v>#REF!</v>
      </c>
      <c r="X591" s="154" t="e">
        <f>#REF!</f>
        <v>#REF!</v>
      </c>
      <c r="Y591" s="154" t="e">
        <f>#REF!</f>
        <v>#REF!</v>
      </c>
    </row>
    <row r="592" spans="1:25">
      <c r="A592" s="142">
        <v>17</v>
      </c>
      <c r="B592" s="154" t="e">
        <f>#REF!</f>
        <v>#REF!</v>
      </c>
      <c r="C592" s="154" t="e">
        <f>#REF!</f>
        <v>#REF!</v>
      </c>
      <c r="D592" s="154" t="e">
        <f>#REF!</f>
        <v>#REF!</v>
      </c>
      <c r="E592" s="154" t="e">
        <f>#REF!</f>
        <v>#REF!</v>
      </c>
      <c r="F592" s="154" t="e">
        <f>#REF!</f>
        <v>#REF!</v>
      </c>
      <c r="G592" s="154" t="e">
        <f>#REF!</f>
        <v>#REF!</v>
      </c>
      <c r="H592" s="154" t="e">
        <f>#REF!</f>
        <v>#REF!</v>
      </c>
      <c r="I592" s="154" t="e">
        <f>#REF!</f>
        <v>#REF!</v>
      </c>
      <c r="J592" s="154" t="e">
        <f>#REF!</f>
        <v>#REF!</v>
      </c>
      <c r="K592" s="154" t="e">
        <f>#REF!</f>
        <v>#REF!</v>
      </c>
      <c r="L592" s="154" t="e">
        <f>#REF!</f>
        <v>#REF!</v>
      </c>
      <c r="M592" s="154" t="e">
        <f>#REF!</f>
        <v>#REF!</v>
      </c>
      <c r="N592" s="154" t="e">
        <f>#REF!</f>
        <v>#REF!</v>
      </c>
      <c r="O592" s="154" t="e">
        <f>#REF!</f>
        <v>#REF!</v>
      </c>
      <c r="P592" s="154" t="e">
        <f>#REF!</f>
        <v>#REF!</v>
      </c>
      <c r="Q592" s="154" t="e">
        <f>#REF!</f>
        <v>#REF!</v>
      </c>
      <c r="R592" s="154" t="e">
        <f>#REF!</f>
        <v>#REF!</v>
      </c>
      <c r="S592" s="154" t="e">
        <f>#REF!</f>
        <v>#REF!</v>
      </c>
      <c r="T592" s="154" t="e">
        <f>#REF!</f>
        <v>#REF!</v>
      </c>
      <c r="U592" s="154" t="e">
        <f>#REF!</f>
        <v>#REF!</v>
      </c>
      <c r="V592" s="154" t="e">
        <f>#REF!</f>
        <v>#REF!</v>
      </c>
      <c r="W592" s="154" t="e">
        <f>#REF!</f>
        <v>#REF!</v>
      </c>
      <c r="X592" s="154" t="e">
        <f>#REF!</f>
        <v>#REF!</v>
      </c>
      <c r="Y592" s="154" t="e">
        <f>#REF!</f>
        <v>#REF!</v>
      </c>
    </row>
    <row r="593" spans="1:25">
      <c r="A593" s="142">
        <v>18</v>
      </c>
      <c r="B593" s="154" t="e">
        <f>#REF!</f>
        <v>#REF!</v>
      </c>
      <c r="C593" s="154" t="e">
        <f>#REF!</f>
        <v>#REF!</v>
      </c>
      <c r="D593" s="154" t="e">
        <f>#REF!</f>
        <v>#REF!</v>
      </c>
      <c r="E593" s="154" t="e">
        <f>#REF!</f>
        <v>#REF!</v>
      </c>
      <c r="F593" s="154" t="e">
        <f>#REF!</f>
        <v>#REF!</v>
      </c>
      <c r="G593" s="154" t="e">
        <f>#REF!</f>
        <v>#REF!</v>
      </c>
      <c r="H593" s="154" t="e">
        <f>#REF!</f>
        <v>#REF!</v>
      </c>
      <c r="I593" s="154" t="e">
        <f>#REF!</f>
        <v>#REF!</v>
      </c>
      <c r="J593" s="154" t="e">
        <f>#REF!</f>
        <v>#REF!</v>
      </c>
      <c r="K593" s="154" t="e">
        <f>#REF!</f>
        <v>#REF!</v>
      </c>
      <c r="L593" s="154" t="e">
        <f>#REF!</f>
        <v>#REF!</v>
      </c>
      <c r="M593" s="154" t="e">
        <f>#REF!</f>
        <v>#REF!</v>
      </c>
      <c r="N593" s="154" t="e">
        <f>#REF!</f>
        <v>#REF!</v>
      </c>
      <c r="O593" s="154" t="e">
        <f>#REF!</f>
        <v>#REF!</v>
      </c>
      <c r="P593" s="154" t="e">
        <f>#REF!</f>
        <v>#REF!</v>
      </c>
      <c r="Q593" s="154" t="e">
        <f>#REF!</f>
        <v>#REF!</v>
      </c>
      <c r="R593" s="154" t="e">
        <f>#REF!</f>
        <v>#REF!</v>
      </c>
      <c r="S593" s="154" t="e">
        <f>#REF!</f>
        <v>#REF!</v>
      </c>
      <c r="T593" s="154" t="e">
        <f>#REF!</f>
        <v>#REF!</v>
      </c>
      <c r="U593" s="154" t="e">
        <f>#REF!</f>
        <v>#REF!</v>
      </c>
      <c r="V593" s="154" t="e">
        <f>#REF!</f>
        <v>#REF!</v>
      </c>
      <c r="W593" s="154" t="e">
        <f>#REF!</f>
        <v>#REF!</v>
      </c>
      <c r="X593" s="154" t="e">
        <f>#REF!</f>
        <v>#REF!</v>
      </c>
      <c r="Y593" s="154" t="e">
        <f>#REF!</f>
        <v>#REF!</v>
      </c>
    </row>
    <row r="594" spans="1:25">
      <c r="A594" s="142">
        <v>19</v>
      </c>
      <c r="B594" s="154" t="e">
        <f>#REF!</f>
        <v>#REF!</v>
      </c>
      <c r="C594" s="154" t="e">
        <f>#REF!</f>
        <v>#REF!</v>
      </c>
      <c r="D594" s="154" t="e">
        <f>#REF!</f>
        <v>#REF!</v>
      </c>
      <c r="E594" s="154" t="e">
        <f>#REF!</f>
        <v>#REF!</v>
      </c>
      <c r="F594" s="154" t="e">
        <f>#REF!</f>
        <v>#REF!</v>
      </c>
      <c r="G594" s="154" t="e">
        <f>#REF!</f>
        <v>#REF!</v>
      </c>
      <c r="H594" s="154" t="e">
        <f>#REF!</f>
        <v>#REF!</v>
      </c>
      <c r="I594" s="154" t="e">
        <f>#REF!</f>
        <v>#REF!</v>
      </c>
      <c r="J594" s="154" t="e">
        <f>#REF!</f>
        <v>#REF!</v>
      </c>
      <c r="K594" s="154" t="e">
        <f>#REF!</f>
        <v>#REF!</v>
      </c>
      <c r="L594" s="154" t="e">
        <f>#REF!</f>
        <v>#REF!</v>
      </c>
      <c r="M594" s="154" t="e">
        <f>#REF!</f>
        <v>#REF!</v>
      </c>
      <c r="N594" s="154" t="e">
        <f>#REF!</f>
        <v>#REF!</v>
      </c>
      <c r="O594" s="154" t="e">
        <f>#REF!</f>
        <v>#REF!</v>
      </c>
      <c r="P594" s="154" t="e">
        <f>#REF!</f>
        <v>#REF!</v>
      </c>
      <c r="Q594" s="154" t="e">
        <f>#REF!</f>
        <v>#REF!</v>
      </c>
      <c r="R594" s="154" t="e">
        <f>#REF!</f>
        <v>#REF!</v>
      </c>
      <c r="S594" s="154" t="e">
        <f>#REF!</f>
        <v>#REF!</v>
      </c>
      <c r="T594" s="154" t="e">
        <f>#REF!</f>
        <v>#REF!</v>
      </c>
      <c r="U594" s="154" t="e">
        <f>#REF!</f>
        <v>#REF!</v>
      </c>
      <c r="V594" s="154" t="e">
        <f>#REF!</f>
        <v>#REF!</v>
      </c>
      <c r="W594" s="154" t="e">
        <f>#REF!</f>
        <v>#REF!</v>
      </c>
      <c r="X594" s="154" t="e">
        <f>#REF!</f>
        <v>#REF!</v>
      </c>
      <c r="Y594" s="154" t="e">
        <f>#REF!</f>
        <v>#REF!</v>
      </c>
    </row>
    <row r="595" spans="1:25">
      <c r="A595" s="142">
        <v>20</v>
      </c>
      <c r="B595" s="154" t="e">
        <f>#REF!</f>
        <v>#REF!</v>
      </c>
      <c r="C595" s="154" t="e">
        <f>#REF!</f>
        <v>#REF!</v>
      </c>
      <c r="D595" s="154" t="e">
        <f>#REF!</f>
        <v>#REF!</v>
      </c>
      <c r="E595" s="154" t="e">
        <f>#REF!</f>
        <v>#REF!</v>
      </c>
      <c r="F595" s="154" t="e">
        <f>#REF!</f>
        <v>#REF!</v>
      </c>
      <c r="G595" s="154" t="e">
        <f>#REF!</f>
        <v>#REF!</v>
      </c>
      <c r="H595" s="154" t="e">
        <f>#REF!</f>
        <v>#REF!</v>
      </c>
      <c r="I595" s="154" t="e">
        <f>#REF!</f>
        <v>#REF!</v>
      </c>
      <c r="J595" s="154" t="e">
        <f>#REF!</f>
        <v>#REF!</v>
      </c>
      <c r="K595" s="154" t="e">
        <f>#REF!</f>
        <v>#REF!</v>
      </c>
      <c r="L595" s="154" t="e">
        <f>#REF!</f>
        <v>#REF!</v>
      </c>
      <c r="M595" s="154" t="e">
        <f>#REF!</f>
        <v>#REF!</v>
      </c>
      <c r="N595" s="154" t="e">
        <f>#REF!</f>
        <v>#REF!</v>
      </c>
      <c r="O595" s="154" t="e">
        <f>#REF!</f>
        <v>#REF!</v>
      </c>
      <c r="P595" s="154" t="e">
        <f>#REF!</f>
        <v>#REF!</v>
      </c>
      <c r="Q595" s="154" t="e">
        <f>#REF!</f>
        <v>#REF!</v>
      </c>
      <c r="R595" s="154" t="e">
        <f>#REF!</f>
        <v>#REF!</v>
      </c>
      <c r="S595" s="154" t="e">
        <f>#REF!</f>
        <v>#REF!</v>
      </c>
      <c r="T595" s="154" t="e">
        <f>#REF!</f>
        <v>#REF!</v>
      </c>
      <c r="U595" s="154" t="e">
        <f>#REF!</f>
        <v>#REF!</v>
      </c>
      <c r="V595" s="154" t="e">
        <f>#REF!</f>
        <v>#REF!</v>
      </c>
      <c r="W595" s="154" t="e">
        <f>#REF!</f>
        <v>#REF!</v>
      </c>
      <c r="X595" s="154" t="e">
        <f>#REF!</f>
        <v>#REF!</v>
      </c>
      <c r="Y595" s="154" t="e">
        <f>#REF!</f>
        <v>#REF!</v>
      </c>
    </row>
    <row r="596" spans="1:25">
      <c r="A596" s="142">
        <v>21</v>
      </c>
      <c r="B596" s="154" t="e">
        <f>#REF!</f>
        <v>#REF!</v>
      </c>
      <c r="C596" s="154" t="e">
        <f>#REF!</f>
        <v>#REF!</v>
      </c>
      <c r="D596" s="154" t="e">
        <f>#REF!</f>
        <v>#REF!</v>
      </c>
      <c r="E596" s="154" t="e">
        <f>#REF!</f>
        <v>#REF!</v>
      </c>
      <c r="F596" s="154" t="e">
        <f>#REF!</f>
        <v>#REF!</v>
      </c>
      <c r="G596" s="154" t="e">
        <f>#REF!</f>
        <v>#REF!</v>
      </c>
      <c r="H596" s="154" t="e">
        <f>#REF!</f>
        <v>#REF!</v>
      </c>
      <c r="I596" s="154" t="e">
        <f>#REF!</f>
        <v>#REF!</v>
      </c>
      <c r="J596" s="154" t="e">
        <f>#REF!</f>
        <v>#REF!</v>
      </c>
      <c r="K596" s="154" t="e">
        <f>#REF!</f>
        <v>#REF!</v>
      </c>
      <c r="L596" s="154" t="e">
        <f>#REF!</f>
        <v>#REF!</v>
      </c>
      <c r="M596" s="154" t="e">
        <f>#REF!</f>
        <v>#REF!</v>
      </c>
      <c r="N596" s="154" t="e">
        <f>#REF!</f>
        <v>#REF!</v>
      </c>
      <c r="O596" s="154" t="e">
        <f>#REF!</f>
        <v>#REF!</v>
      </c>
      <c r="P596" s="154" t="e">
        <f>#REF!</f>
        <v>#REF!</v>
      </c>
      <c r="Q596" s="154" t="e">
        <f>#REF!</f>
        <v>#REF!</v>
      </c>
      <c r="R596" s="154" t="e">
        <f>#REF!</f>
        <v>#REF!</v>
      </c>
      <c r="S596" s="154" t="e">
        <f>#REF!</f>
        <v>#REF!</v>
      </c>
      <c r="T596" s="154" t="e">
        <f>#REF!</f>
        <v>#REF!</v>
      </c>
      <c r="U596" s="154" t="e">
        <f>#REF!</f>
        <v>#REF!</v>
      </c>
      <c r="V596" s="154" t="e">
        <f>#REF!</f>
        <v>#REF!</v>
      </c>
      <c r="W596" s="154" t="e">
        <f>#REF!</f>
        <v>#REF!</v>
      </c>
      <c r="X596" s="154" t="e">
        <f>#REF!</f>
        <v>#REF!</v>
      </c>
      <c r="Y596" s="154" t="e">
        <f>#REF!</f>
        <v>#REF!</v>
      </c>
    </row>
    <row r="597" spans="1:25">
      <c r="A597" s="142">
        <v>22</v>
      </c>
      <c r="B597" s="154" t="e">
        <f>#REF!</f>
        <v>#REF!</v>
      </c>
      <c r="C597" s="154" t="e">
        <f>#REF!</f>
        <v>#REF!</v>
      </c>
      <c r="D597" s="154" t="e">
        <f>#REF!</f>
        <v>#REF!</v>
      </c>
      <c r="E597" s="154" t="e">
        <f>#REF!</f>
        <v>#REF!</v>
      </c>
      <c r="F597" s="154" t="e">
        <f>#REF!</f>
        <v>#REF!</v>
      </c>
      <c r="G597" s="154" t="e">
        <f>#REF!</f>
        <v>#REF!</v>
      </c>
      <c r="H597" s="154" t="e">
        <f>#REF!</f>
        <v>#REF!</v>
      </c>
      <c r="I597" s="154" t="e">
        <f>#REF!</f>
        <v>#REF!</v>
      </c>
      <c r="J597" s="154" t="e">
        <f>#REF!</f>
        <v>#REF!</v>
      </c>
      <c r="K597" s="154" t="e">
        <f>#REF!</f>
        <v>#REF!</v>
      </c>
      <c r="L597" s="154" t="e">
        <f>#REF!</f>
        <v>#REF!</v>
      </c>
      <c r="M597" s="154" t="e">
        <f>#REF!</f>
        <v>#REF!</v>
      </c>
      <c r="N597" s="154" t="e">
        <f>#REF!</f>
        <v>#REF!</v>
      </c>
      <c r="O597" s="154" t="e">
        <f>#REF!</f>
        <v>#REF!</v>
      </c>
      <c r="P597" s="154" t="e">
        <f>#REF!</f>
        <v>#REF!</v>
      </c>
      <c r="Q597" s="154" t="e">
        <f>#REF!</f>
        <v>#REF!</v>
      </c>
      <c r="R597" s="154" t="e">
        <f>#REF!</f>
        <v>#REF!</v>
      </c>
      <c r="S597" s="154" t="e">
        <f>#REF!</f>
        <v>#REF!</v>
      </c>
      <c r="T597" s="154" t="e">
        <f>#REF!</f>
        <v>#REF!</v>
      </c>
      <c r="U597" s="154" t="e">
        <f>#REF!</f>
        <v>#REF!</v>
      </c>
      <c r="V597" s="154" t="e">
        <f>#REF!</f>
        <v>#REF!</v>
      </c>
      <c r="W597" s="154" t="e">
        <f>#REF!</f>
        <v>#REF!</v>
      </c>
      <c r="X597" s="154" t="e">
        <f>#REF!</f>
        <v>#REF!</v>
      </c>
      <c r="Y597" s="154" t="e">
        <f>#REF!</f>
        <v>#REF!</v>
      </c>
    </row>
    <row r="598" spans="1:25">
      <c r="A598" s="142">
        <v>23</v>
      </c>
      <c r="B598" s="154" t="e">
        <f>#REF!</f>
        <v>#REF!</v>
      </c>
      <c r="C598" s="154" t="e">
        <f>#REF!</f>
        <v>#REF!</v>
      </c>
      <c r="D598" s="154" t="e">
        <f>#REF!</f>
        <v>#REF!</v>
      </c>
      <c r="E598" s="154" t="e">
        <f>#REF!</f>
        <v>#REF!</v>
      </c>
      <c r="F598" s="154" t="e">
        <f>#REF!</f>
        <v>#REF!</v>
      </c>
      <c r="G598" s="154" t="e">
        <f>#REF!</f>
        <v>#REF!</v>
      </c>
      <c r="H598" s="154" t="e">
        <f>#REF!</f>
        <v>#REF!</v>
      </c>
      <c r="I598" s="154" t="e">
        <f>#REF!</f>
        <v>#REF!</v>
      </c>
      <c r="J598" s="154" t="e">
        <f>#REF!</f>
        <v>#REF!</v>
      </c>
      <c r="K598" s="154" t="e">
        <f>#REF!</f>
        <v>#REF!</v>
      </c>
      <c r="L598" s="154" t="e">
        <f>#REF!</f>
        <v>#REF!</v>
      </c>
      <c r="M598" s="154" t="e">
        <f>#REF!</f>
        <v>#REF!</v>
      </c>
      <c r="N598" s="154" t="e">
        <f>#REF!</f>
        <v>#REF!</v>
      </c>
      <c r="O598" s="154" t="e">
        <f>#REF!</f>
        <v>#REF!</v>
      </c>
      <c r="P598" s="154" t="e">
        <f>#REF!</f>
        <v>#REF!</v>
      </c>
      <c r="Q598" s="154" t="e">
        <f>#REF!</f>
        <v>#REF!</v>
      </c>
      <c r="R598" s="154" t="e">
        <f>#REF!</f>
        <v>#REF!</v>
      </c>
      <c r="S598" s="154" t="e">
        <f>#REF!</f>
        <v>#REF!</v>
      </c>
      <c r="T598" s="154" t="e">
        <f>#REF!</f>
        <v>#REF!</v>
      </c>
      <c r="U598" s="154" t="e">
        <f>#REF!</f>
        <v>#REF!</v>
      </c>
      <c r="V598" s="154" t="e">
        <f>#REF!</f>
        <v>#REF!</v>
      </c>
      <c r="W598" s="154" t="e">
        <f>#REF!</f>
        <v>#REF!</v>
      </c>
      <c r="X598" s="154" t="e">
        <f>#REF!</f>
        <v>#REF!</v>
      </c>
      <c r="Y598" s="154" t="e">
        <f>#REF!</f>
        <v>#REF!</v>
      </c>
    </row>
    <row r="599" spans="1:25">
      <c r="A599" s="142">
        <v>24</v>
      </c>
      <c r="B599" s="154" t="e">
        <f>#REF!</f>
        <v>#REF!</v>
      </c>
      <c r="C599" s="154" t="e">
        <f>#REF!</f>
        <v>#REF!</v>
      </c>
      <c r="D599" s="154" t="e">
        <f>#REF!</f>
        <v>#REF!</v>
      </c>
      <c r="E599" s="154" t="e">
        <f>#REF!</f>
        <v>#REF!</v>
      </c>
      <c r="F599" s="154" t="e">
        <f>#REF!</f>
        <v>#REF!</v>
      </c>
      <c r="G599" s="154" t="e">
        <f>#REF!</f>
        <v>#REF!</v>
      </c>
      <c r="H599" s="154" t="e">
        <f>#REF!</f>
        <v>#REF!</v>
      </c>
      <c r="I599" s="154" t="e">
        <f>#REF!</f>
        <v>#REF!</v>
      </c>
      <c r="J599" s="154" t="e">
        <f>#REF!</f>
        <v>#REF!</v>
      </c>
      <c r="K599" s="154" t="e">
        <f>#REF!</f>
        <v>#REF!</v>
      </c>
      <c r="L599" s="154" t="e">
        <f>#REF!</f>
        <v>#REF!</v>
      </c>
      <c r="M599" s="154" t="e">
        <f>#REF!</f>
        <v>#REF!</v>
      </c>
      <c r="N599" s="154" t="e">
        <f>#REF!</f>
        <v>#REF!</v>
      </c>
      <c r="O599" s="154" t="e">
        <f>#REF!</f>
        <v>#REF!</v>
      </c>
      <c r="P599" s="154" t="e">
        <f>#REF!</f>
        <v>#REF!</v>
      </c>
      <c r="Q599" s="154" t="e">
        <f>#REF!</f>
        <v>#REF!</v>
      </c>
      <c r="R599" s="154" t="e">
        <f>#REF!</f>
        <v>#REF!</v>
      </c>
      <c r="S599" s="154" t="e">
        <f>#REF!</f>
        <v>#REF!</v>
      </c>
      <c r="T599" s="154" t="e">
        <f>#REF!</f>
        <v>#REF!</v>
      </c>
      <c r="U599" s="154" t="e">
        <f>#REF!</f>
        <v>#REF!</v>
      </c>
      <c r="V599" s="154" t="e">
        <f>#REF!</f>
        <v>#REF!</v>
      </c>
      <c r="W599" s="154" t="e">
        <f>#REF!</f>
        <v>#REF!</v>
      </c>
      <c r="X599" s="154" t="e">
        <f>#REF!</f>
        <v>#REF!</v>
      </c>
      <c r="Y599" s="154" t="e">
        <f>#REF!</f>
        <v>#REF!</v>
      </c>
    </row>
    <row r="600" spans="1:25">
      <c r="A600" s="142">
        <v>25</v>
      </c>
      <c r="B600" s="154" t="e">
        <f>#REF!</f>
        <v>#REF!</v>
      </c>
      <c r="C600" s="154" t="e">
        <f>#REF!</f>
        <v>#REF!</v>
      </c>
      <c r="D600" s="154" t="e">
        <f>#REF!</f>
        <v>#REF!</v>
      </c>
      <c r="E600" s="154" t="e">
        <f>#REF!</f>
        <v>#REF!</v>
      </c>
      <c r="F600" s="154" t="e">
        <f>#REF!</f>
        <v>#REF!</v>
      </c>
      <c r="G600" s="154" t="e">
        <f>#REF!</f>
        <v>#REF!</v>
      </c>
      <c r="H600" s="154" t="e">
        <f>#REF!</f>
        <v>#REF!</v>
      </c>
      <c r="I600" s="154" t="e">
        <f>#REF!</f>
        <v>#REF!</v>
      </c>
      <c r="J600" s="154" t="e">
        <f>#REF!</f>
        <v>#REF!</v>
      </c>
      <c r="K600" s="154" t="e">
        <f>#REF!</f>
        <v>#REF!</v>
      </c>
      <c r="L600" s="154" t="e">
        <f>#REF!</f>
        <v>#REF!</v>
      </c>
      <c r="M600" s="154" t="e">
        <f>#REF!</f>
        <v>#REF!</v>
      </c>
      <c r="N600" s="154" t="e">
        <f>#REF!</f>
        <v>#REF!</v>
      </c>
      <c r="O600" s="154" t="e">
        <f>#REF!</f>
        <v>#REF!</v>
      </c>
      <c r="P600" s="154" t="e">
        <f>#REF!</f>
        <v>#REF!</v>
      </c>
      <c r="Q600" s="154" t="e">
        <f>#REF!</f>
        <v>#REF!</v>
      </c>
      <c r="R600" s="154" t="e">
        <f>#REF!</f>
        <v>#REF!</v>
      </c>
      <c r="S600" s="154" t="e">
        <f>#REF!</f>
        <v>#REF!</v>
      </c>
      <c r="T600" s="154" t="e">
        <f>#REF!</f>
        <v>#REF!</v>
      </c>
      <c r="U600" s="154" t="e">
        <f>#REF!</f>
        <v>#REF!</v>
      </c>
      <c r="V600" s="154" t="e">
        <f>#REF!</f>
        <v>#REF!</v>
      </c>
      <c r="W600" s="154" t="e">
        <f>#REF!</f>
        <v>#REF!</v>
      </c>
      <c r="X600" s="154" t="e">
        <f>#REF!</f>
        <v>#REF!</v>
      </c>
      <c r="Y600" s="154" t="e">
        <f>#REF!</f>
        <v>#REF!</v>
      </c>
    </row>
    <row r="601" spans="1:25">
      <c r="A601" s="142">
        <v>26</v>
      </c>
      <c r="B601" s="154" t="e">
        <f>#REF!</f>
        <v>#REF!</v>
      </c>
      <c r="C601" s="154" t="e">
        <f>#REF!</f>
        <v>#REF!</v>
      </c>
      <c r="D601" s="154" t="e">
        <f>#REF!</f>
        <v>#REF!</v>
      </c>
      <c r="E601" s="154" t="e">
        <f>#REF!</f>
        <v>#REF!</v>
      </c>
      <c r="F601" s="154" t="e">
        <f>#REF!</f>
        <v>#REF!</v>
      </c>
      <c r="G601" s="154" t="e">
        <f>#REF!</f>
        <v>#REF!</v>
      </c>
      <c r="H601" s="154" t="e">
        <f>#REF!</f>
        <v>#REF!</v>
      </c>
      <c r="I601" s="154" t="e">
        <f>#REF!</f>
        <v>#REF!</v>
      </c>
      <c r="J601" s="154" t="e">
        <f>#REF!</f>
        <v>#REF!</v>
      </c>
      <c r="K601" s="154" t="e">
        <f>#REF!</f>
        <v>#REF!</v>
      </c>
      <c r="L601" s="154" t="e">
        <f>#REF!</f>
        <v>#REF!</v>
      </c>
      <c r="M601" s="154" t="e">
        <f>#REF!</f>
        <v>#REF!</v>
      </c>
      <c r="N601" s="154" t="e">
        <f>#REF!</f>
        <v>#REF!</v>
      </c>
      <c r="O601" s="154" t="e">
        <f>#REF!</f>
        <v>#REF!</v>
      </c>
      <c r="P601" s="154" t="e">
        <f>#REF!</f>
        <v>#REF!</v>
      </c>
      <c r="Q601" s="154" t="e">
        <f>#REF!</f>
        <v>#REF!</v>
      </c>
      <c r="R601" s="154" t="e">
        <f>#REF!</f>
        <v>#REF!</v>
      </c>
      <c r="S601" s="154" t="e">
        <f>#REF!</f>
        <v>#REF!</v>
      </c>
      <c r="T601" s="154" t="e">
        <f>#REF!</f>
        <v>#REF!</v>
      </c>
      <c r="U601" s="154" t="e">
        <f>#REF!</f>
        <v>#REF!</v>
      </c>
      <c r="V601" s="154" t="e">
        <f>#REF!</f>
        <v>#REF!</v>
      </c>
      <c r="W601" s="154" t="e">
        <f>#REF!</f>
        <v>#REF!</v>
      </c>
      <c r="X601" s="154" t="e">
        <f>#REF!</f>
        <v>#REF!</v>
      </c>
      <c r="Y601" s="154" t="e">
        <f>#REF!</f>
        <v>#REF!</v>
      </c>
    </row>
    <row r="602" spans="1:25">
      <c r="A602" s="142">
        <v>27</v>
      </c>
      <c r="B602" s="154" t="e">
        <f>#REF!</f>
        <v>#REF!</v>
      </c>
      <c r="C602" s="154" t="e">
        <f>#REF!</f>
        <v>#REF!</v>
      </c>
      <c r="D602" s="154" t="e">
        <f>#REF!</f>
        <v>#REF!</v>
      </c>
      <c r="E602" s="154" t="e">
        <f>#REF!</f>
        <v>#REF!</v>
      </c>
      <c r="F602" s="154" t="e">
        <f>#REF!</f>
        <v>#REF!</v>
      </c>
      <c r="G602" s="154" t="e">
        <f>#REF!</f>
        <v>#REF!</v>
      </c>
      <c r="H602" s="154" t="e">
        <f>#REF!</f>
        <v>#REF!</v>
      </c>
      <c r="I602" s="154" t="e">
        <f>#REF!</f>
        <v>#REF!</v>
      </c>
      <c r="J602" s="154" t="e">
        <f>#REF!</f>
        <v>#REF!</v>
      </c>
      <c r="K602" s="154" t="e">
        <f>#REF!</f>
        <v>#REF!</v>
      </c>
      <c r="L602" s="154" t="e">
        <f>#REF!</f>
        <v>#REF!</v>
      </c>
      <c r="M602" s="154" t="e">
        <f>#REF!</f>
        <v>#REF!</v>
      </c>
      <c r="N602" s="154" t="e">
        <f>#REF!</f>
        <v>#REF!</v>
      </c>
      <c r="O602" s="154" t="e">
        <f>#REF!</f>
        <v>#REF!</v>
      </c>
      <c r="P602" s="154" t="e">
        <f>#REF!</f>
        <v>#REF!</v>
      </c>
      <c r="Q602" s="154" t="e">
        <f>#REF!</f>
        <v>#REF!</v>
      </c>
      <c r="R602" s="154" t="e">
        <f>#REF!</f>
        <v>#REF!</v>
      </c>
      <c r="S602" s="154" t="e">
        <f>#REF!</f>
        <v>#REF!</v>
      </c>
      <c r="T602" s="154" t="e">
        <f>#REF!</f>
        <v>#REF!</v>
      </c>
      <c r="U602" s="154" t="e">
        <f>#REF!</f>
        <v>#REF!</v>
      </c>
      <c r="V602" s="154" t="e">
        <f>#REF!</f>
        <v>#REF!</v>
      </c>
      <c r="W602" s="154" t="e">
        <f>#REF!</f>
        <v>#REF!</v>
      </c>
      <c r="X602" s="154" t="e">
        <f>#REF!</f>
        <v>#REF!</v>
      </c>
      <c r="Y602" s="154" t="e">
        <f>#REF!</f>
        <v>#REF!</v>
      </c>
    </row>
    <row r="603" spans="1:25">
      <c r="A603" s="142">
        <v>28</v>
      </c>
      <c r="B603" s="154" t="e">
        <f>#REF!</f>
        <v>#REF!</v>
      </c>
      <c r="C603" s="154" t="e">
        <f>#REF!</f>
        <v>#REF!</v>
      </c>
      <c r="D603" s="154" t="e">
        <f>#REF!</f>
        <v>#REF!</v>
      </c>
      <c r="E603" s="154" t="e">
        <f>#REF!</f>
        <v>#REF!</v>
      </c>
      <c r="F603" s="154" t="e">
        <f>#REF!</f>
        <v>#REF!</v>
      </c>
      <c r="G603" s="154" t="e">
        <f>#REF!</f>
        <v>#REF!</v>
      </c>
      <c r="H603" s="154" t="e">
        <f>#REF!</f>
        <v>#REF!</v>
      </c>
      <c r="I603" s="154" t="e">
        <f>#REF!</f>
        <v>#REF!</v>
      </c>
      <c r="J603" s="154" t="e">
        <f>#REF!</f>
        <v>#REF!</v>
      </c>
      <c r="K603" s="154" t="e">
        <f>#REF!</f>
        <v>#REF!</v>
      </c>
      <c r="L603" s="154" t="e">
        <f>#REF!</f>
        <v>#REF!</v>
      </c>
      <c r="M603" s="154" t="e">
        <f>#REF!</f>
        <v>#REF!</v>
      </c>
      <c r="N603" s="154" t="e">
        <f>#REF!</f>
        <v>#REF!</v>
      </c>
      <c r="O603" s="154" t="e">
        <f>#REF!</f>
        <v>#REF!</v>
      </c>
      <c r="P603" s="154" t="e">
        <f>#REF!</f>
        <v>#REF!</v>
      </c>
      <c r="Q603" s="154" t="e">
        <f>#REF!</f>
        <v>#REF!</v>
      </c>
      <c r="R603" s="154" t="e">
        <f>#REF!</f>
        <v>#REF!</v>
      </c>
      <c r="S603" s="154" t="e">
        <f>#REF!</f>
        <v>#REF!</v>
      </c>
      <c r="T603" s="154" t="e">
        <f>#REF!</f>
        <v>#REF!</v>
      </c>
      <c r="U603" s="154" t="e">
        <f>#REF!</f>
        <v>#REF!</v>
      </c>
      <c r="V603" s="154" t="e">
        <f>#REF!</f>
        <v>#REF!</v>
      </c>
      <c r="W603" s="154" t="e">
        <f>#REF!</f>
        <v>#REF!</v>
      </c>
      <c r="X603" s="154" t="e">
        <f>#REF!</f>
        <v>#REF!</v>
      </c>
      <c r="Y603" s="154" t="e">
        <f>#REF!</f>
        <v>#REF!</v>
      </c>
    </row>
    <row r="604" spans="1:25">
      <c r="A604" s="142">
        <v>29</v>
      </c>
      <c r="B604" s="154" t="e">
        <f>#REF!</f>
        <v>#REF!</v>
      </c>
      <c r="C604" s="154" t="e">
        <f>#REF!</f>
        <v>#REF!</v>
      </c>
      <c r="D604" s="154" t="e">
        <f>#REF!</f>
        <v>#REF!</v>
      </c>
      <c r="E604" s="154" t="e">
        <f>#REF!</f>
        <v>#REF!</v>
      </c>
      <c r="F604" s="154" t="e">
        <f>#REF!</f>
        <v>#REF!</v>
      </c>
      <c r="G604" s="154" t="e">
        <f>#REF!</f>
        <v>#REF!</v>
      </c>
      <c r="H604" s="154" t="e">
        <f>#REF!</f>
        <v>#REF!</v>
      </c>
      <c r="I604" s="154" t="e">
        <f>#REF!</f>
        <v>#REF!</v>
      </c>
      <c r="J604" s="154" t="e">
        <f>#REF!</f>
        <v>#REF!</v>
      </c>
      <c r="K604" s="154" t="e">
        <f>#REF!</f>
        <v>#REF!</v>
      </c>
      <c r="L604" s="154" t="e">
        <f>#REF!</f>
        <v>#REF!</v>
      </c>
      <c r="M604" s="154" t="e">
        <f>#REF!</f>
        <v>#REF!</v>
      </c>
      <c r="N604" s="154" t="e">
        <f>#REF!</f>
        <v>#REF!</v>
      </c>
      <c r="O604" s="154" t="e">
        <f>#REF!</f>
        <v>#REF!</v>
      </c>
      <c r="P604" s="154" t="e">
        <f>#REF!</f>
        <v>#REF!</v>
      </c>
      <c r="Q604" s="154" t="e">
        <f>#REF!</f>
        <v>#REF!</v>
      </c>
      <c r="R604" s="154" t="e">
        <f>#REF!</f>
        <v>#REF!</v>
      </c>
      <c r="S604" s="154" t="e">
        <f>#REF!</f>
        <v>#REF!</v>
      </c>
      <c r="T604" s="154" t="e">
        <f>#REF!</f>
        <v>#REF!</v>
      </c>
      <c r="U604" s="154" t="e">
        <f>#REF!</f>
        <v>#REF!</v>
      </c>
      <c r="V604" s="154" t="e">
        <f>#REF!</f>
        <v>#REF!</v>
      </c>
      <c r="W604" s="154" t="e">
        <f>#REF!</f>
        <v>#REF!</v>
      </c>
      <c r="X604" s="154" t="e">
        <f>#REF!</f>
        <v>#REF!</v>
      </c>
      <c r="Y604" s="154" t="e">
        <f>#REF!</f>
        <v>#REF!</v>
      </c>
    </row>
    <row r="605" spans="1:25">
      <c r="A605" s="142">
        <v>30</v>
      </c>
      <c r="B605" s="154" t="e">
        <f>#REF!</f>
        <v>#REF!</v>
      </c>
      <c r="C605" s="154" t="e">
        <f>#REF!</f>
        <v>#REF!</v>
      </c>
      <c r="D605" s="154" t="e">
        <f>#REF!</f>
        <v>#REF!</v>
      </c>
      <c r="E605" s="154" t="e">
        <f>#REF!</f>
        <v>#REF!</v>
      </c>
      <c r="F605" s="154" t="e">
        <f>#REF!</f>
        <v>#REF!</v>
      </c>
      <c r="G605" s="154" t="e">
        <f>#REF!</f>
        <v>#REF!</v>
      </c>
      <c r="H605" s="154" t="e">
        <f>#REF!</f>
        <v>#REF!</v>
      </c>
      <c r="I605" s="154" t="e">
        <f>#REF!</f>
        <v>#REF!</v>
      </c>
      <c r="J605" s="154" t="e">
        <f>#REF!</f>
        <v>#REF!</v>
      </c>
      <c r="K605" s="154" t="e">
        <f>#REF!</f>
        <v>#REF!</v>
      </c>
      <c r="L605" s="154" t="e">
        <f>#REF!</f>
        <v>#REF!</v>
      </c>
      <c r="M605" s="154" t="e">
        <f>#REF!</f>
        <v>#REF!</v>
      </c>
      <c r="N605" s="154" t="e">
        <f>#REF!</f>
        <v>#REF!</v>
      </c>
      <c r="O605" s="154" t="e">
        <f>#REF!</f>
        <v>#REF!</v>
      </c>
      <c r="P605" s="154" t="e">
        <f>#REF!</f>
        <v>#REF!</v>
      </c>
      <c r="Q605" s="154" t="e">
        <f>#REF!</f>
        <v>#REF!</v>
      </c>
      <c r="R605" s="154" t="e">
        <f>#REF!</f>
        <v>#REF!</v>
      </c>
      <c r="S605" s="154" t="e">
        <f>#REF!</f>
        <v>#REF!</v>
      </c>
      <c r="T605" s="154" t="e">
        <f>#REF!</f>
        <v>#REF!</v>
      </c>
      <c r="U605" s="154" t="e">
        <f>#REF!</f>
        <v>#REF!</v>
      </c>
      <c r="V605" s="154" t="e">
        <f>#REF!</f>
        <v>#REF!</v>
      </c>
      <c r="W605" s="154" t="e">
        <f>#REF!</f>
        <v>#REF!</v>
      </c>
      <c r="X605" s="154" t="e">
        <f>#REF!</f>
        <v>#REF!</v>
      </c>
      <c r="Y605" s="154" t="e">
        <f>#REF!</f>
        <v>#REF!</v>
      </c>
    </row>
    <row r="606" spans="1:25">
      <c r="A606" s="142">
        <v>31</v>
      </c>
      <c r="B606" s="154" t="e">
        <f>#REF!</f>
        <v>#REF!</v>
      </c>
      <c r="C606" s="154" t="e">
        <f>#REF!</f>
        <v>#REF!</v>
      </c>
      <c r="D606" s="154" t="e">
        <f>#REF!</f>
        <v>#REF!</v>
      </c>
      <c r="E606" s="154" t="e">
        <f>#REF!</f>
        <v>#REF!</v>
      </c>
      <c r="F606" s="154" t="e">
        <f>#REF!</f>
        <v>#REF!</v>
      </c>
      <c r="G606" s="154" t="e">
        <f>#REF!</f>
        <v>#REF!</v>
      </c>
      <c r="H606" s="154" t="e">
        <f>#REF!</f>
        <v>#REF!</v>
      </c>
      <c r="I606" s="154" t="e">
        <f>#REF!</f>
        <v>#REF!</v>
      </c>
      <c r="J606" s="154" t="e">
        <f>#REF!</f>
        <v>#REF!</v>
      </c>
      <c r="K606" s="154" t="e">
        <f>#REF!</f>
        <v>#REF!</v>
      </c>
      <c r="L606" s="154" t="e">
        <f>#REF!</f>
        <v>#REF!</v>
      </c>
      <c r="M606" s="154" t="e">
        <f>#REF!</f>
        <v>#REF!</v>
      </c>
      <c r="N606" s="154" t="e">
        <f>#REF!</f>
        <v>#REF!</v>
      </c>
      <c r="O606" s="154" t="e">
        <f>#REF!</f>
        <v>#REF!</v>
      </c>
      <c r="P606" s="154" t="e">
        <f>#REF!</f>
        <v>#REF!</v>
      </c>
      <c r="Q606" s="154" t="e">
        <f>#REF!</f>
        <v>#REF!</v>
      </c>
      <c r="R606" s="154" t="e">
        <f>#REF!</f>
        <v>#REF!</v>
      </c>
      <c r="S606" s="154" t="e">
        <f>#REF!</f>
        <v>#REF!</v>
      </c>
      <c r="T606" s="154" t="e">
        <f>#REF!</f>
        <v>#REF!</v>
      </c>
      <c r="U606" s="154" t="e">
        <f>#REF!</f>
        <v>#REF!</v>
      </c>
      <c r="V606" s="154" t="e">
        <f>#REF!</f>
        <v>#REF!</v>
      </c>
      <c r="W606" s="154" t="e">
        <f>#REF!</f>
        <v>#REF!</v>
      </c>
      <c r="X606" s="154" t="e">
        <f>#REF!</f>
        <v>#REF!</v>
      </c>
      <c r="Y606" s="154" t="e">
        <f>#REF!</f>
        <v>#REF!</v>
      </c>
    </row>
    <row r="608" spans="1:25">
      <c r="A608" s="476" t="s">
        <v>212</v>
      </c>
      <c r="B608" s="477" t="s">
        <v>215</v>
      </c>
      <c r="C608" s="477"/>
      <c r="D608" s="477"/>
      <c r="E608" s="477"/>
      <c r="F608" s="477"/>
      <c r="G608" s="477"/>
      <c r="H608" s="477"/>
      <c r="I608" s="477"/>
      <c r="J608" s="477"/>
      <c r="K608" s="477"/>
      <c r="L608" s="477"/>
      <c r="M608" s="477"/>
      <c r="N608" s="477"/>
      <c r="O608" s="477"/>
      <c r="P608" s="477"/>
      <c r="Q608" s="477"/>
      <c r="R608" s="477"/>
      <c r="S608" s="477"/>
      <c r="T608" s="477"/>
      <c r="U608" s="477"/>
      <c r="V608" s="477"/>
      <c r="W608" s="477"/>
      <c r="X608" s="477"/>
      <c r="Y608" s="477"/>
    </row>
    <row r="609" spans="1:25">
      <c r="A609" s="476"/>
      <c r="B609" s="156" t="s">
        <v>1</v>
      </c>
      <c r="C609" s="156" t="s">
        <v>2</v>
      </c>
      <c r="D609" s="156" t="s">
        <v>3</v>
      </c>
      <c r="E609" s="156" t="s">
        <v>4</v>
      </c>
      <c r="F609" s="156" t="s">
        <v>5</v>
      </c>
      <c r="G609" s="156" t="s">
        <v>6</v>
      </c>
      <c r="H609" s="156" t="s">
        <v>7</v>
      </c>
      <c r="I609" s="156" t="s">
        <v>8</v>
      </c>
      <c r="J609" s="156" t="s">
        <v>9</v>
      </c>
      <c r="K609" s="156" t="s">
        <v>10</v>
      </c>
      <c r="L609" s="156" t="s">
        <v>11</v>
      </c>
      <c r="M609" s="156" t="s">
        <v>12</v>
      </c>
      <c r="N609" s="156" t="s">
        <v>13</v>
      </c>
      <c r="O609" s="156" t="s">
        <v>14</v>
      </c>
      <c r="P609" s="156" t="s">
        <v>15</v>
      </c>
      <c r="Q609" s="156" t="s">
        <v>16</v>
      </c>
      <c r="R609" s="156" t="s">
        <v>17</v>
      </c>
      <c r="S609" s="156" t="s">
        <v>18</v>
      </c>
      <c r="T609" s="156" t="s">
        <v>19</v>
      </c>
      <c r="U609" s="156" t="s">
        <v>20</v>
      </c>
      <c r="V609" s="156" t="s">
        <v>21</v>
      </c>
      <c r="W609" s="156" t="s">
        <v>22</v>
      </c>
      <c r="X609" s="156" t="s">
        <v>23</v>
      </c>
      <c r="Y609" s="156" t="s">
        <v>24</v>
      </c>
    </row>
    <row r="610" spans="1:25">
      <c r="A610" s="142">
        <v>1</v>
      </c>
      <c r="B610" s="154" t="e">
        <f>#REF!</f>
        <v>#REF!</v>
      </c>
      <c r="C610" s="154" t="e">
        <f>#REF!</f>
        <v>#REF!</v>
      </c>
      <c r="D610" s="154" t="e">
        <f>#REF!</f>
        <v>#REF!</v>
      </c>
      <c r="E610" s="154" t="e">
        <f>#REF!</f>
        <v>#REF!</v>
      </c>
      <c r="F610" s="154" t="e">
        <f>#REF!</f>
        <v>#REF!</v>
      </c>
      <c r="G610" s="154" t="e">
        <f>#REF!</f>
        <v>#REF!</v>
      </c>
      <c r="H610" s="154" t="e">
        <f>#REF!</f>
        <v>#REF!</v>
      </c>
      <c r="I610" s="154" t="e">
        <f>#REF!</f>
        <v>#REF!</v>
      </c>
      <c r="J610" s="154" t="e">
        <f>#REF!</f>
        <v>#REF!</v>
      </c>
      <c r="K610" s="154" t="e">
        <f>#REF!</f>
        <v>#REF!</v>
      </c>
      <c r="L610" s="154" t="e">
        <f>#REF!</f>
        <v>#REF!</v>
      </c>
      <c r="M610" s="154" t="e">
        <f>#REF!</f>
        <v>#REF!</v>
      </c>
      <c r="N610" s="154" t="e">
        <f>#REF!</f>
        <v>#REF!</v>
      </c>
      <c r="O610" s="154" t="e">
        <f>#REF!</f>
        <v>#REF!</v>
      </c>
      <c r="P610" s="154" t="e">
        <f>#REF!</f>
        <v>#REF!</v>
      </c>
      <c r="Q610" s="154" t="e">
        <f>#REF!</f>
        <v>#REF!</v>
      </c>
      <c r="R610" s="154" t="e">
        <f>#REF!</f>
        <v>#REF!</v>
      </c>
      <c r="S610" s="154" t="e">
        <f>#REF!</f>
        <v>#REF!</v>
      </c>
      <c r="T610" s="154" t="e">
        <f>#REF!</f>
        <v>#REF!</v>
      </c>
      <c r="U610" s="154" t="e">
        <f>#REF!</f>
        <v>#REF!</v>
      </c>
      <c r="V610" s="154" t="e">
        <f>#REF!</f>
        <v>#REF!</v>
      </c>
      <c r="W610" s="154" t="e">
        <f>#REF!</f>
        <v>#REF!</v>
      </c>
      <c r="X610" s="154" t="e">
        <f>#REF!</f>
        <v>#REF!</v>
      </c>
      <c r="Y610" s="154" t="e">
        <f>#REF!</f>
        <v>#REF!</v>
      </c>
    </row>
    <row r="611" spans="1:25">
      <c r="A611" s="142">
        <v>2</v>
      </c>
      <c r="B611" s="154" t="e">
        <f>#REF!</f>
        <v>#REF!</v>
      </c>
      <c r="C611" s="154" t="e">
        <f>#REF!</f>
        <v>#REF!</v>
      </c>
      <c r="D611" s="154" t="e">
        <f>#REF!</f>
        <v>#REF!</v>
      </c>
      <c r="E611" s="154" t="e">
        <f>#REF!</f>
        <v>#REF!</v>
      </c>
      <c r="F611" s="154" t="e">
        <f>#REF!</f>
        <v>#REF!</v>
      </c>
      <c r="G611" s="154" t="e">
        <f>#REF!</f>
        <v>#REF!</v>
      </c>
      <c r="H611" s="154" t="e">
        <f>#REF!</f>
        <v>#REF!</v>
      </c>
      <c r="I611" s="154" t="e">
        <f>#REF!</f>
        <v>#REF!</v>
      </c>
      <c r="J611" s="154" t="e">
        <f>#REF!</f>
        <v>#REF!</v>
      </c>
      <c r="K611" s="154" t="e">
        <f>#REF!</f>
        <v>#REF!</v>
      </c>
      <c r="L611" s="154" t="e">
        <f>#REF!</f>
        <v>#REF!</v>
      </c>
      <c r="M611" s="154" t="e">
        <f>#REF!</f>
        <v>#REF!</v>
      </c>
      <c r="N611" s="154" t="e">
        <f>#REF!</f>
        <v>#REF!</v>
      </c>
      <c r="O611" s="154" t="e">
        <f>#REF!</f>
        <v>#REF!</v>
      </c>
      <c r="P611" s="154" t="e">
        <f>#REF!</f>
        <v>#REF!</v>
      </c>
      <c r="Q611" s="154" t="e">
        <f>#REF!</f>
        <v>#REF!</v>
      </c>
      <c r="R611" s="154" t="e">
        <f>#REF!</f>
        <v>#REF!</v>
      </c>
      <c r="S611" s="154" t="e">
        <f>#REF!</f>
        <v>#REF!</v>
      </c>
      <c r="T611" s="154" t="e">
        <f>#REF!</f>
        <v>#REF!</v>
      </c>
      <c r="U611" s="154" t="e">
        <f>#REF!</f>
        <v>#REF!</v>
      </c>
      <c r="V611" s="154" t="e">
        <f>#REF!</f>
        <v>#REF!</v>
      </c>
      <c r="W611" s="154" t="e">
        <f>#REF!</f>
        <v>#REF!</v>
      </c>
      <c r="X611" s="154" t="e">
        <f>#REF!</f>
        <v>#REF!</v>
      </c>
      <c r="Y611" s="154" t="e">
        <f>#REF!</f>
        <v>#REF!</v>
      </c>
    </row>
    <row r="612" spans="1:25">
      <c r="A612" s="142">
        <v>3</v>
      </c>
      <c r="B612" s="154" t="e">
        <f>#REF!</f>
        <v>#REF!</v>
      </c>
      <c r="C612" s="154" t="e">
        <f>#REF!</f>
        <v>#REF!</v>
      </c>
      <c r="D612" s="154" t="e">
        <f>#REF!</f>
        <v>#REF!</v>
      </c>
      <c r="E612" s="154" t="e">
        <f>#REF!</f>
        <v>#REF!</v>
      </c>
      <c r="F612" s="154" t="e">
        <f>#REF!</f>
        <v>#REF!</v>
      </c>
      <c r="G612" s="154" t="e">
        <f>#REF!</f>
        <v>#REF!</v>
      </c>
      <c r="H612" s="154" t="e">
        <f>#REF!</f>
        <v>#REF!</v>
      </c>
      <c r="I612" s="154" t="e">
        <f>#REF!</f>
        <v>#REF!</v>
      </c>
      <c r="J612" s="154" t="e">
        <f>#REF!</f>
        <v>#REF!</v>
      </c>
      <c r="K612" s="154" t="e">
        <f>#REF!</f>
        <v>#REF!</v>
      </c>
      <c r="L612" s="154" t="e">
        <f>#REF!</f>
        <v>#REF!</v>
      </c>
      <c r="M612" s="154" t="e">
        <f>#REF!</f>
        <v>#REF!</v>
      </c>
      <c r="N612" s="154" t="e">
        <f>#REF!</f>
        <v>#REF!</v>
      </c>
      <c r="O612" s="154" t="e">
        <f>#REF!</f>
        <v>#REF!</v>
      </c>
      <c r="P612" s="154" t="e">
        <f>#REF!</f>
        <v>#REF!</v>
      </c>
      <c r="Q612" s="154" t="e">
        <f>#REF!</f>
        <v>#REF!</v>
      </c>
      <c r="R612" s="154" t="e">
        <f>#REF!</f>
        <v>#REF!</v>
      </c>
      <c r="S612" s="154" t="e">
        <f>#REF!</f>
        <v>#REF!</v>
      </c>
      <c r="T612" s="154" t="e">
        <f>#REF!</f>
        <v>#REF!</v>
      </c>
      <c r="U612" s="154" t="e">
        <f>#REF!</f>
        <v>#REF!</v>
      </c>
      <c r="V612" s="154" t="e">
        <f>#REF!</f>
        <v>#REF!</v>
      </c>
      <c r="W612" s="154" t="e">
        <f>#REF!</f>
        <v>#REF!</v>
      </c>
      <c r="X612" s="154" t="e">
        <f>#REF!</f>
        <v>#REF!</v>
      </c>
      <c r="Y612" s="154" t="e">
        <f>#REF!</f>
        <v>#REF!</v>
      </c>
    </row>
    <row r="613" spans="1:25">
      <c r="A613" s="142">
        <v>4</v>
      </c>
      <c r="B613" s="154" t="e">
        <f>#REF!</f>
        <v>#REF!</v>
      </c>
      <c r="C613" s="154" t="e">
        <f>#REF!</f>
        <v>#REF!</v>
      </c>
      <c r="D613" s="154" t="e">
        <f>#REF!</f>
        <v>#REF!</v>
      </c>
      <c r="E613" s="154" t="e">
        <f>#REF!</f>
        <v>#REF!</v>
      </c>
      <c r="F613" s="154" t="e">
        <f>#REF!</f>
        <v>#REF!</v>
      </c>
      <c r="G613" s="154" t="e">
        <f>#REF!</f>
        <v>#REF!</v>
      </c>
      <c r="H613" s="154" t="e">
        <f>#REF!</f>
        <v>#REF!</v>
      </c>
      <c r="I613" s="154" t="e">
        <f>#REF!</f>
        <v>#REF!</v>
      </c>
      <c r="J613" s="154" t="e">
        <f>#REF!</f>
        <v>#REF!</v>
      </c>
      <c r="K613" s="154" t="e">
        <f>#REF!</f>
        <v>#REF!</v>
      </c>
      <c r="L613" s="154" t="e">
        <f>#REF!</f>
        <v>#REF!</v>
      </c>
      <c r="M613" s="154" t="e">
        <f>#REF!</f>
        <v>#REF!</v>
      </c>
      <c r="N613" s="154" t="e">
        <f>#REF!</f>
        <v>#REF!</v>
      </c>
      <c r="O613" s="154" t="e">
        <f>#REF!</f>
        <v>#REF!</v>
      </c>
      <c r="P613" s="154" t="e">
        <f>#REF!</f>
        <v>#REF!</v>
      </c>
      <c r="Q613" s="154" t="e">
        <f>#REF!</f>
        <v>#REF!</v>
      </c>
      <c r="R613" s="154" t="e">
        <f>#REF!</f>
        <v>#REF!</v>
      </c>
      <c r="S613" s="154" t="e">
        <f>#REF!</f>
        <v>#REF!</v>
      </c>
      <c r="T613" s="154" t="e">
        <f>#REF!</f>
        <v>#REF!</v>
      </c>
      <c r="U613" s="154" t="e">
        <f>#REF!</f>
        <v>#REF!</v>
      </c>
      <c r="V613" s="154" t="e">
        <f>#REF!</f>
        <v>#REF!</v>
      </c>
      <c r="W613" s="154" t="e">
        <f>#REF!</f>
        <v>#REF!</v>
      </c>
      <c r="X613" s="154" t="e">
        <f>#REF!</f>
        <v>#REF!</v>
      </c>
      <c r="Y613" s="154" t="e">
        <f>#REF!</f>
        <v>#REF!</v>
      </c>
    </row>
    <row r="614" spans="1:25">
      <c r="A614" s="142">
        <v>5</v>
      </c>
      <c r="B614" s="154" t="e">
        <f>#REF!</f>
        <v>#REF!</v>
      </c>
      <c r="C614" s="154" t="e">
        <f>#REF!</f>
        <v>#REF!</v>
      </c>
      <c r="D614" s="154" t="e">
        <f>#REF!</f>
        <v>#REF!</v>
      </c>
      <c r="E614" s="154" t="e">
        <f>#REF!</f>
        <v>#REF!</v>
      </c>
      <c r="F614" s="154" t="e">
        <f>#REF!</f>
        <v>#REF!</v>
      </c>
      <c r="G614" s="154" t="e">
        <f>#REF!</f>
        <v>#REF!</v>
      </c>
      <c r="H614" s="154" t="e">
        <f>#REF!</f>
        <v>#REF!</v>
      </c>
      <c r="I614" s="154" t="e">
        <f>#REF!</f>
        <v>#REF!</v>
      </c>
      <c r="J614" s="154" t="e">
        <f>#REF!</f>
        <v>#REF!</v>
      </c>
      <c r="K614" s="154" t="e">
        <f>#REF!</f>
        <v>#REF!</v>
      </c>
      <c r="L614" s="154" t="e">
        <f>#REF!</f>
        <v>#REF!</v>
      </c>
      <c r="M614" s="154" t="e">
        <f>#REF!</f>
        <v>#REF!</v>
      </c>
      <c r="N614" s="154" t="e">
        <f>#REF!</f>
        <v>#REF!</v>
      </c>
      <c r="O614" s="154" t="e">
        <f>#REF!</f>
        <v>#REF!</v>
      </c>
      <c r="P614" s="154" t="e">
        <f>#REF!</f>
        <v>#REF!</v>
      </c>
      <c r="Q614" s="154" t="e">
        <f>#REF!</f>
        <v>#REF!</v>
      </c>
      <c r="R614" s="154" t="e">
        <f>#REF!</f>
        <v>#REF!</v>
      </c>
      <c r="S614" s="154" t="e">
        <f>#REF!</f>
        <v>#REF!</v>
      </c>
      <c r="T614" s="154" t="e">
        <f>#REF!</f>
        <v>#REF!</v>
      </c>
      <c r="U614" s="154" t="e">
        <f>#REF!</f>
        <v>#REF!</v>
      </c>
      <c r="V614" s="154" t="e">
        <f>#REF!</f>
        <v>#REF!</v>
      </c>
      <c r="W614" s="154" t="e">
        <f>#REF!</f>
        <v>#REF!</v>
      </c>
      <c r="X614" s="154" t="e">
        <f>#REF!</f>
        <v>#REF!</v>
      </c>
      <c r="Y614" s="154" t="e">
        <f>#REF!</f>
        <v>#REF!</v>
      </c>
    </row>
    <row r="615" spans="1:25">
      <c r="A615" s="142">
        <v>6</v>
      </c>
      <c r="B615" s="154" t="e">
        <f>#REF!</f>
        <v>#REF!</v>
      </c>
      <c r="C615" s="154" t="e">
        <f>#REF!</f>
        <v>#REF!</v>
      </c>
      <c r="D615" s="154" t="e">
        <f>#REF!</f>
        <v>#REF!</v>
      </c>
      <c r="E615" s="154" t="e">
        <f>#REF!</f>
        <v>#REF!</v>
      </c>
      <c r="F615" s="154" t="e">
        <f>#REF!</f>
        <v>#REF!</v>
      </c>
      <c r="G615" s="154" t="e">
        <f>#REF!</f>
        <v>#REF!</v>
      </c>
      <c r="H615" s="154" t="e">
        <f>#REF!</f>
        <v>#REF!</v>
      </c>
      <c r="I615" s="154" t="e">
        <f>#REF!</f>
        <v>#REF!</v>
      </c>
      <c r="J615" s="154" t="e">
        <f>#REF!</f>
        <v>#REF!</v>
      </c>
      <c r="K615" s="154" t="e">
        <f>#REF!</f>
        <v>#REF!</v>
      </c>
      <c r="L615" s="154" t="e">
        <f>#REF!</f>
        <v>#REF!</v>
      </c>
      <c r="M615" s="154" t="e">
        <f>#REF!</f>
        <v>#REF!</v>
      </c>
      <c r="N615" s="154" t="e">
        <f>#REF!</f>
        <v>#REF!</v>
      </c>
      <c r="O615" s="154" t="e">
        <f>#REF!</f>
        <v>#REF!</v>
      </c>
      <c r="P615" s="154" t="e">
        <f>#REF!</f>
        <v>#REF!</v>
      </c>
      <c r="Q615" s="154" t="e">
        <f>#REF!</f>
        <v>#REF!</v>
      </c>
      <c r="R615" s="154" t="e">
        <f>#REF!</f>
        <v>#REF!</v>
      </c>
      <c r="S615" s="154" t="e">
        <f>#REF!</f>
        <v>#REF!</v>
      </c>
      <c r="T615" s="154" t="e">
        <f>#REF!</f>
        <v>#REF!</v>
      </c>
      <c r="U615" s="154" t="e">
        <f>#REF!</f>
        <v>#REF!</v>
      </c>
      <c r="V615" s="154" t="e">
        <f>#REF!</f>
        <v>#REF!</v>
      </c>
      <c r="W615" s="154" t="e">
        <f>#REF!</f>
        <v>#REF!</v>
      </c>
      <c r="X615" s="154" t="e">
        <f>#REF!</f>
        <v>#REF!</v>
      </c>
      <c r="Y615" s="154" t="e">
        <f>#REF!</f>
        <v>#REF!</v>
      </c>
    </row>
    <row r="616" spans="1:25">
      <c r="A616" s="142">
        <v>7</v>
      </c>
      <c r="B616" s="154" t="e">
        <f>#REF!</f>
        <v>#REF!</v>
      </c>
      <c r="C616" s="154" t="e">
        <f>#REF!</f>
        <v>#REF!</v>
      </c>
      <c r="D616" s="154" t="e">
        <f>#REF!</f>
        <v>#REF!</v>
      </c>
      <c r="E616" s="154" t="e">
        <f>#REF!</f>
        <v>#REF!</v>
      </c>
      <c r="F616" s="154" t="e">
        <f>#REF!</f>
        <v>#REF!</v>
      </c>
      <c r="G616" s="154" t="e">
        <f>#REF!</f>
        <v>#REF!</v>
      </c>
      <c r="H616" s="154" t="e">
        <f>#REF!</f>
        <v>#REF!</v>
      </c>
      <c r="I616" s="154" t="e">
        <f>#REF!</f>
        <v>#REF!</v>
      </c>
      <c r="J616" s="154" t="e">
        <f>#REF!</f>
        <v>#REF!</v>
      </c>
      <c r="K616" s="154" t="e">
        <f>#REF!</f>
        <v>#REF!</v>
      </c>
      <c r="L616" s="154" t="e">
        <f>#REF!</f>
        <v>#REF!</v>
      </c>
      <c r="M616" s="154" t="e">
        <f>#REF!</f>
        <v>#REF!</v>
      </c>
      <c r="N616" s="154" t="e">
        <f>#REF!</f>
        <v>#REF!</v>
      </c>
      <c r="O616" s="154" t="e">
        <f>#REF!</f>
        <v>#REF!</v>
      </c>
      <c r="P616" s="154" t="e">
        <f>#REF!</f>
        <v>#REF!</v>
      </c>
      <c r="Q616" s="154" t="e">
        <f>#REF!</f>
        <v>#REF!</v>
      </c>
      <c r="R616" s="154" t="e">
        <f>#REF!</f>
        <v>#REF!</v>
      </c>
      <c r="S616" s="154" t="e">
        <f>#REF!</f>
        <v>#REF!</v>
      </c>
      <c r="T616" s="154" t="e">
        <f>#REF!</f>
        <v>#REF!</v>
      </c>
      <c r="U616" s="154" t="e">
        <f>#REF!</f>
        <v>#REF!</v>
      </c>
      <c r="V616" s="154" t="e">
        <f>#REF!</f>
        <v>#REF!</v>
      </c>
      <c r="W616" s="154" t="e">
        <f>#REF!</f>
        <v>#REF!</v>
      </c>
      <c r="X616" s="154" t="e">
        <f>#REF!</f>
        <v>#REF!</v>
      </c>
      <c r="Y616" s="154" t="e">
        <f>#REF!</f>
        <v>#REF!</v>
      </c>
    </row>
    <row r="617" spans="1:25">
      <c r="A617" s="142">
        <v>8</v>
      </c>
      <c r="B617" s="154" t="e">
        <f>#REF!</f>
        <v>#REF!</v>
      </c>
      <c r="C617" s="154" t="e">
        <f>#REF!</f>
        <v>#REF!</v>
      </c>
      <c r="D617" s="154" t="e">
        <f>#REF!</f>
        <v>#REF!</v>
      </c>
      <c r="E617" s="154" t="e">
        <f>#REF!</f>
        <v>#REF!</v>
      </c>
      <c r="F617" s="154" t="e">
        <f>#REF!</f>
        <v>#REF!</v>
      </c>
      <c r="G617" s="154" t="e">
        <f>#REF!</f>
        <v>#REF!</v>
      </c>
      <c r="H617" s="154" t="e">
        <f>#REF!</f>
        <v>#REF!</v>
      </c>
      <c r="I617" s="154" t="e">
        <f>#REF!</f>
        <v>#REF!</v>
      </c>
      <c r="J617" s="154" t="e">
        <f>#REF!</f>
        <v>#REF!</v>
      </c>
      <c r="K617" s="154" t="e">
        <f>#REF!</f>
        <v>#REF!</v>
      </c>
      <c r="L617" s="154" t="e">
        <f>#REF!</f>
        <v>#REF!</v>
      </c>
      <c r="M617" s="154" t="e">
        <f>#REF!</f>
        <v>#REF!</v>
      </c>
      <c r="N617" s="154" t="e">
        <f>#REF!</f>
        <v>#REF!</v>
      </c>
      <c r="O617" s="154" t="e">
        <f>#REF!</f>
        <v>#REF!</v>
      </c>
      <c r="P617" s="154" t="e">
        <f>#REF!</f>
        <v>#REF!</v>
      </c>
      <c r="Q617" s="154" t="e">
        <f>#REF!</f>
        <v>#REF!</v>
      </c>
      <c r="R617" s="154" t="e">
        <f>#REF!</f>
        <v>#REF!</v>
      </c>
      <c r="S617" s="154" t="e">
        <f>#REF!</f>
        <v>#REF!</v>
      </c>
      <c r="T617" s="154" t="e">
        <f>#REF!</f>
        <v>#REF!</v>
      </c>
      <c r="U617" s="154" t="e">
        <f>#REF!</f>
        <v>#REF!</v>
      </c>
      <c r="V617" s="154" t="e">
        <f>#REF!</f>
        <v>#REF!</v>
      </c>
      <c r="W617" s="154" t="e">
        <f>#REF!</f>
        <v>#REF!</v>
      </c>
      <c r="X617" s="154" t="e">
        <f>#REF!</f>
        <v>#REF!</v>
      </c>
      <c r="Y617" s="154" t="e">
        <f>#REF!</f>
        <v>#REF!</v>
      </c>
    </row>
    <row r="618" spans="1:25">
      <c r="A618" s="142">
        <v>9</v>
      </c>
      <c r="B618" s="154" t="e">
        <f>#REF!</f>
        <v>#REF!</v>
      </c>
      <c r="C618" s="154" t="e">
        <f>#REF!</f>
        <v>#REF!</v>
      </c>
      <c r="D618" s="154" t="e">
        <f>#REF!</f>
        <v>#REF!</v>
      </c>
      <c r="E618" s="154" t="e">
        <f>#REF!</f>
        <v>#REF!</v>
      </c>
      <c r="F618" s="154" t="e">
        <f>#REF!</f>
        <v>#REF!</v>
      </c>
      <c r="G618" s="154" t="e">
        <f>#REF!</f>
        <v>#REF!</v>
      </c>
      <c r="H618" s="154" t="e">
        <f>#REF!</f>
        <v>#REF!</v>
      </c>
      <c r="I618" s="154" t="e">
        <f>#REF!</f>
        <v>#REF!</v>
      </c>
      <c r="J618" s="154" t="e">
        <f>#REF!</f>
        <v>#REF!</v>
      </c>
      <c r="K618" s="154" t="e">
        <f>#REF!</f>
        <v>#REF!</v>
      </c>
      <c r="L618" s="154" t="e">
        <f>#REF!</f>
        <v>#REF!</v>
      </c>
      <c r="M618" s="154" t="e">
        <f>#REF!</f>
        <v>#REF!</v>
      </c>
      <c r="N618" s="154" t="e">
        <f>#REF!</f>
        <v>#REF!</v>
      </c>
      <c r="O618" s="154" t="e">
        <f>#REF!</f>
        <v>#REF!</v>
      </c>
      <c r="P618" s="154" t="e">
        <f>#REF!</f>
        <v>#REF!</v>
      </c>
      <c r="Q618" s="154" t="e">
        <f>#REF!</f>
        <v>#REF!</v>
      </c>
      <c r="R618" s="154" t="e">
        <f>#REF!</f>
        <v>#REF!</v>
      </c>
      <c r="S618" s="154" t="e">
        <f>#REF!</f>
        <v>#REF!</v>
      </c>
      <c r="T618" s="154" t="e">
        <f>#REF!</f>
        <v>#REF!</v>
      </c>
      <c r="U618" s="154" t="e">
        <f>#REF!</f>
        <v>#REF!</v>
      </c>
      <c r="V618" s="154" t="e">
        <f>#REF!</f>
        <v>#REF!</v>
      </c>
      <c r="W618" s="154" t="e">
        <f>#REF!</f>
        <v>#REF!</v>
      </c>
      <c r="X618" s="154" t="e">
        <f>#REF!</f>
        <v>#REF!</v>
      </c>
      <c r="Y618" s="154" t="e">
        <f>#REF!</f>
        <v>#REF!</v>
      </c>
    </row>
    <row r="619" spans="1:25">
      <c r="A619" s="142">
        <v>10</v>
      </c>
      <c r="B619" s="154" t="e">
        <f>#REF!</f>
        <v>#REF!</v>
      </c>
      <c r="C619" s="154" t="e">
        <f>#REF!</f>
        <v>#REF!</v>
      </c>
      <c r="D619" s="154" t="e">
        <f>#REF!</f>
        <v>#REF!</v>
      </c>
      <c r="E619" s="154" t="e">
        <f>#REF!</f>
        <v>#REF!</v>
      </c>
      <c r="F619" s="154" t="e">
        <f>#REF!</f>
        <v>#REF!</v>
      </c>
      <c r="G619" s="154" t="e">
        <f>#REF!</f>
        <v>#REF!</v>
      </c>
      <c r="H619" s="154" t="e">
        <f>#REF!</f>
        <v>#REF!</v>
      </c>
      <c r="I619" s="154" t="e">
        <f>#REF!</f>
        <v>#REF!</v>
      </c>
      <c r="J619" s="154" t="e">
        <f>#REF!</f>
        <v>#REF!</v>
      </c>
      <c r="K619" s="154" t="e">
        <f>#REF!</f>
        <v>#REF!</v>
      </c>
      <c r="L619" s="154" t="e">
        <f>#REF!</f>
        <v>#REF!</v>
      </c>
      <c r="M619" s="154" t="e">
        <f>#REF!</f>
        <v>#REF!</v>
      </c>
      <c r="N619" s="154" t="e">
        <f>#REF!</f>
        <v>#REF!</v>
      </c>
      <c r="O619" s="154" t="e">
        <f>#REF!</f>
        <v>#REF!</v>
      </c>
      <c r="P619" s="154" t="e">
        <f>#REF!</f>
        <v>#REF!</v>
      </c>
      <c r="Q619" s="154" t="e">
        <f>#REF!</f>
        <v>#REF!</v>
      </c>
      <c r="R619" s="154" t="e">
        <f>#REF!</f>
        <v>#REF!</v>
      </c>
      <c r="S619" s="154" t="e">
        <f>#REF!</f>
        <v>#REF!</v>
      </c>
      <c r="T619" s="154" t="e">
        <f>#REF!</f>
        <v>#REF!</v>
      </c>
      <c r="U619" s="154" t="e">
        <f>#REF!</f>
        <v>#REF!</v>
      </c>
      <c r="V619" s="154" t="e">
        <f>#REF!</f>
        <v>#REF!</v>
      </c>
      <c r="W619" s="154" t="e">
        <f>#REF!</f>
        <v>#REF!</v>
      </c>
      <c r="X619" s="154" t="e">
        <f>#REF!</f>
        <v>#REF!</v>
      </c>
      <c r="Y619" s="154" t="e">
        <f>#REF!</f>
        <v>#REF!</v>
      </c>
    </row>
    <row r="620" spans="1:25">
      <c r="A620" s="142">
        <v>11</v>
      </c>
      <c r="B620" s="154" t="e">
        <f>#REF!</f>
        <v>#REF!</v>
      </c>
      <c r="C620" s="154" t="e">
        <f>#REF!</f>
        <v>#REF!</v>
      </c>
      <c r="D620" s="154" t="e">
        <f>#REF!</f>
        <v>#REF!</v>
      </c>
      <c r="E620" s="154" t="e">
        <f>#REF!</f>
        <v>#REF!</v>
      </c>
      <c r="F620" s="154" t="e">
        <f>#REF!</f>
        <v>#REF!</v>
      </c>
      <c r="G620" s="154" t="e">
        <f>#REF!</f>
        <v>#REF!</v>
      </c>
      <c r="H620" s="154" t="e">
        <f>#REF!</f>
        <v>#REF!</v>
      </c>
      <c r="I620" s="154" t="e">
        <f>#REF!</f>
        <v>#REF!</v>
      </c>
      <c r="J620" s="154" t="e">
        <f>#REF!</f>
        <v>#REF!</v>
      </c>
      <c r="K620" s="154" t="e">
        <f>#REF!</f>
        <v>#REF!</v>
      </c>
      <c r="L620" s="154" t="e">
        <f>#REF!</f>
        <v>#REF!</v>
      </c>
      <c r="M620" s="154" t="e">
        <f>#REF!</f>
        <v>#REF!</v>
      </c>
      <c r="N620" s="154" t="e">
        <f>#REF!</f>
        <v>#REF!</v>
      </c>
      <c r="O620" s="154" t="e">
        <f>#REF!</f>
        <v>#REF!</v>
      </c>
      <c r="P620" s="154" t="e">
        <f>#REF!</f>
        <v>#REF!</v>
      </c>
      <c r="Q620" s="154" t="e">
        <f>#REF!</f>
        <v>#REF!</v>
      </c>
      <c r="R620" s="154" t="e">
        <f>#REF!</f>
        <v>#REF!</v>
      </c>
      <c r="S620" s="154" t="e">
        <f>#REF!</f>
        <v>#REF!</v>
      </c>
      <c r="T620" s="154" t="e">
        <f>#REF!</f>
        <v>#REF!</v>
      </c>
      <c r="U620" s="154" t="e">
        <f>#REF!</f>
        <v>#REF!</v>
      </c>
      <c r="V620" s="154" t="e">
        <f>#REF!</f>
        <v>#REF!</v>
      </c>
      <c r="W620" s="154" t="e">
        <f>#REF!</f>
        <v>#REF!</v>
      </c>
      <c r="X620" s="154" t="e">
        <f>#REF!</f>
        <v>#REF!</v>
      </c>
      <c r="Y620" s="154" t="e">
        <f>#REF!</f>
        <v>#REF!</v>
      </c>
    </row>
    <row r="621" spans="1:25">
      <c r="A621" s="142">
        <v>12</v>
      </c>
      <c r="B621" s="154" t="e">
        <f>#REF!</f>
        <v>#REF!</v>
      </c>
      <c r="C621" s="154" t="e">
        <f>#REF!</f>
        <v>#REF!</v>
      </c>
      <c r="D621" s="154" t="e">
        <f>#REF!</f>
        <v>#REF!</v>
      </c>
      <c r="E621" s="154" t="e">
        <f>#REF!</f>
        <v>#REF!</v>
      </c>
      <c r="F621" s="154" t="e">
        <f>#REF!</f>
        <v>#REF!</v>
      </c>
      <c r="G621" s="154" t="e">
        <f>#REF!</f>
        <v>#REF!</v>
      </c>
      <c r="H621" s="154" t="e">
        <f>#REF!</f>
        <v>#REF!</v>
      </c>
      <c r="I621" s="154" t="e">
        <f>#REF!</f>
        <v>#REF!</v>
      </c>
      <c r="J621" s="154" t="e">
        <f>#REF!</f>
        <v>#REF!</v>
      </c>
      <c r="K621" s="154" t="e">
        <f>#REF!</f>
        <v>#REF!</v>
      </c>
      <c r="L621" s="154" t="e">
        <f>#REF!</f>
        <v>#REF!</v>
      </c>
      <c r="M621" s="154" t="e">
        <f>#REF!</f>
        <v>#REF!</v>
      </c>
      <c r="N621" s="154" t="e">
        <f>#REF!</f>
        <v>#REF!</v>
      </c>
      <c r="O621" s="154" t="e">
        <f>#REF!</f>
        <v>#REF!</v>
      </c>
      <c r="P621" s="154" t="e">
        <f>#REF!</f>
        <v>#REF!</v>
      </c>
      <c r="Q621" s="154" t="e">
        <f>#REF!</f>
        <v>#REF!</v>
      </c>
      <c r="R621" s="154" t="e">
        <f>#REF!</f>
        <v>#REF!</v>
      </c>
      <c r="S621" s="154" t="e">
        <f>#REF!</f>
        <v>#REF!</v>
      </c>
      <c r="T621" s="154" t="e">
        <f>#REF!</f>
        <v>#REF!</v>
      </c>
      <c r="U621" s="154" t="e">
        <f>#REF!</f>
        <v>#REF!</v>
      </c>
      <c r="V621" s="154" t="e">
        <f>#REF!</f>
        <v>#REF!</v>
      </c>
      <c r="W621" s="154" t="e">
        <f>#REF!</f>
        <v>#REF!</v>
      </c>
      <c r="X621" s="154" t="e">
        <f>#REF!</f>
        <v>#REF!</v>
      </c>
      <c r="Y621" s="154" t="e">
        <f>#REF!</f>
        <v>#REF!</v>
      </c>
    </row>
    <row r="622" spans="1:25">
      <c r="A622" s="142">
        <v>13</v>
      </c>
      <c r="B622" s="154" t="e">
        <f>#REF!</f>
        <v>#REF!</v>
      </c>
      <c r="C622" s="154" t="e">
        <f>#REF!</f>
        <v>#REF!</v>
      </c>
      <c r="D622" s="154" t="e">
        <f>#REF!</f>
        <v>#REF!</v>
      </c>
      <c r="E622" s="154" t="e">
        <f>#REF!</f>
        <v>#REF!</v>
      </c>
      <c r="F622" s="154" t="e">
        <f>#REF!</f>
        <v>#REF!</v>
      </c>
      <c r="G622" s="154" t="e">
        <f>#REF!</f>
        <v>#REF!</v>
      </c>
      <c r="H622" s="154" t="e">
        <f>#REF!</f>
        <v>#REF!</v>
      </c>
      <c r="I622" s="154" t="e">
        <f>#REF!</f>
        <v>#REF!</v>
      </c>
      <c r="J622" s="154" t="e">
        <f>#REF!</f>
        <v>#REF!</v>
      </c>
      <c r="K622" s="154" t="e">
        <f>#REF!</f>
        <v>#REF!</v>
      </c>
      <c r="L622" s="154" t="e">
        <f>#REF!</f>
        <v>#REF!</v>
      </c>
      <c r="M622" s="154" t="e">
        <f>#REF!</f>
        <v>#REF!</v>
      </c>
      <c r="N622" s="154" t="e">
        <f>#REF!</f>
        <v>#REF!</v>
      </c>
      <c r="O622" s="154" t="e">
        <f>#REF!</f>
        <v>#REF!</v>
      </c>
      <c r="P622" s="154" t="e">
        <f>#REF!</f>
        <v>#REF!</v>
      </c>
      <c r="Q622" s="154" t="e">
        <f>#REF!</f>
        <v>#REF!</v>
      </c>
      <c r="R622" s="154" t="e">
        <f>#REF!</f>
        <v>#REF!</v>
      </c>
      <c r="S622" s="154" t="e">
        <f>#REF!</f>
        <v>#REF!</v>
      </c>
      <c r="T622" s="154" t="e">
        <f>#REF!</f>
        <v>#REF!</v>
      </c>
      <c r="U622" s="154" t="e">
        <f>#REF!</f>
        <v>#REF!</v>
      </c>
      <c r="V622" s="154" t="e">
        <f>#REF!</f>
        <v>#REF!</v>
      </c>
      <c r="W622" s="154" t="e">
        <f>#REF!</f>
        <v>#REF!</v>
      </c>
      <c r="X622" s="154" t="e">
        <f>#REF!</f>
        <v>#REF!</v>
      </c>
      <c r="Y622" s="154" t="e">
        <f>#REF!</f>
        <v>#REF!</v>
      </c>
    </row>
    <row r="623" spans="1:25">
      <c r="A623" s="142">
        <v>14</v>
      </c>
      <c r="B623" s="154" t="e">
        <f>#REF!</f>
        <v>#REF!</v>
      </c>
      <c r="C623" s="154" t="e">
        <f>#REF!</f>
        <v>#REF!</v>
      </c>
      <c r="D623" s="154" t="e">
        <f>#REF!</f>
        <v>#REF!</v>
      </c>
      <c r="E623" s="154" t="e">
        <f>#REF!</f>
        <v>#REF!</v>
      </c>
      <c r="F623" s="154" t="e">
        <f>#REF!</f>
        <v>#REF!</v>
      </c>
      <c r="G623" s="154" t="e">
        <f>#REF!</f>
        <v>#REF!</v>
      </c>
      <c r="H623" s="154" t="e">
        <f>#REF!</f>
        <v>#REF!</v>
      </c>
      <c r="I623" s="154" t="e">
        <f>#REF!</f>
        <v>#REF!</v>
      </c>
      <c r="J623" s="154" t="e">
        <f>#REF!</f>
        <v>#REF!</v>
      </c>
      <c r="K623" s="154" t="e">
        <f>#REF!</f>
        <v>#REF!</v>
      </c>
      <c r="L623" s="154" t="e">
        <f>#REF!</f>
        <v>#REF!</v>
      </c>
      <c r="M623" s="154" t="e">
        <f>#REF!</f>
        <v>#REF!</v>
      </c>
      <c r="N623" s="154" t="e">
        <f>#REF!</f>
        <v>#REF!</v>
      </c>
      <c r="O623" s="154" t="e">
        <f>#REF!</f>
        <v>#REF!</v>
      </c>
      <c r="P623" s="154" t="e">
        <f>#REF!</f>
        <v>#REF!</v>
      </c>
      <c r="Q623" s="154" t="e">
        <f>#REF!</f>
        <v>#REF!</v>
      </c>
      <c r="R623" s="154" t="e">
        <f>#REF!</f>
        <v>#REF!</v>
      </c>
      <c r="S623" s="154" t="e">
        <f>#REF!</f>
        <v>#REF!</v>
      </c>
      <c r="T623" s="154" t="e">
        <f>#REF!</f>
        <v>#REF!</v>
      </c>
      <c r="U623" s="154" t="e">
        <f>#REF!</f>
        <v>#REF!</v>
      </c>
      <c r="V623" s="154" t="e">
        <f>#REF!</f>
        <v>#REF!</v>
      </c>
      <c r="W623" s="154" t="e">
        <f>#REF!</f>
        <v>#REF!</v>
      </c>
      <c r="X623" s="154" t="e">
        <f>#REF!</f>
        <v>#REF!</v>
      </c>
      <c r="Y623" s="154" t="e">
        <f>#REF!</f>
        <v>#REF!</v>
      </c>
    </row>
    <row r="624" spans="1:25">
      <c r="A624" s="142">
        <v>15</v>
      </c>
      <c r="B624" s="154" t="e">
        <f>#REF!</f>
        <v>#REF!</v>
      </c>
      <c r="C624" s="154" t="e">
        <f>#REF!</f>
        <v>#REF!</v>
      </c>
      <c r="D624" s="154" t="e">
        <f>#REF!</f>
        <v>#REF!</v>
      </c>
      <c r="E624" s="154" t="e">
        <f>#REF!</f>
        <v>#REF!</v>
      </c>
      <c r="F624" s="154" t="e">
        <f>#REF!</f>
        <v>#REF!</v>
      </c>
      <c r="G624" s="154" t="e">
        <f>#REF!</f>
        <v>#REF!</v>
      </c>
      <c r="H624" s="154" t="e">
        <f>#REF!</f>
        <v>#REF!</v>
      </c>
      <c r="I624" s="154" t="e">
        <f>#REF!</f>
        <v>#REF!</v>
      </c>
      <c r="J624" s="154" t="e">
        <f>#REF!</f>
        <v>#REF!</v>
      </c>
      <c r="K624" s="154" t="e">
        <f>#REF!</f>
        <v>#REF!</v>
      </c>
      <c r="L624" s="154" t="e">
        <f>#REF!</f>
        <v>#REF!</v>
      </c>
      <c r="M624" s="154" t="e">
        <f>#REF!</f>
        <v>#REF!</v>
      </c>
      <c r="N624" s="154" t="e">
        <f>#REF!</f>
        <v>#REF!</v>
      </c>
      <c r="O624" s="154" t="e">
        <f>#REF!</f>
        <v>#REF!</v>
      </c>
      <c r="P624" s="154" t="e">
        <f>#REF!</f>
        <v>#REF!</v>
      </c>
      <c r="Q624" s="154" t="e">
        <f>#REF!</f>
        <v>#REF!</v>
      </c>
      <c r="R624" s="154" t="e">
        <f>#REF!</f>
        <v>#REF!</v>
      </c>
      <c r="S624" s="154" t="e">
        <f>#REF!</f>
        <v>#REF!</v>
      </c>
      <c r="T624" s="154" t="e">
        <f>#REF!</f>
        <v>#REF!</v>
      </c>
      <c r="U624" s="154" t="e">
        <f>#REF!</f>
        <v>#REF!</v>
      </c>
      <c r="V624" s="154" t="e">
        <f>#REF!</f>
        <v>#REF!</v>
      </c>
      <c r="W624" s="154" t="e">
        <f>#REF!</f>
        <v>#REF!</v>
      </c>
      <c r="X624" s="154" t="e">
        <f>#REF!</f>
        <v>#REF!</v>
      </c>
      <c r="Y624" s="154" t="e">
        <f>#REF!</f>
        <v>#REF!</v>
      </c>
    </row>
    <row r="625" spans="1:25">
      <c r="A625" s="142">
        <v>16</v>
      </c>
      <c r="B625" s="154" t="e">
        <f>#REF!</f>
        <v>#REF!</v>
      </c>
      <c r="C625" s="154" t="e">
        <f>#REF!</f>
        <v>#REF!</v>
      </c>
      <c r="D625" s="154" t="e">
        <f>#REF!</f>
        <v>#REF!</v>
      </c>
      <c r="E625" s="154" t="e">
        <f>#REF!</f>
        <v>#REF!</v>
      </c>
      <c r="F625" s="154" t="e">
        <f>#REF!</f>
        <v>#REF!</v>
      </c>
      <c r="G625" s="154" t="e">
        <f>#REF!</f>
        <v>#REF!</v>
      </c>
      <c r="H625" s="154" t="e">
        <f>#REF!</f>
        <v>#REF!</v>
      </c>
      <c r="I625" s="154" t="e">
        <f>#REF!</f>
        <v>#REF!</v>
      </c>
      <c r="J625" s="154" t="e">
        <f>#REF!</f>
        <v>#REF!</v>
      </c>
      <c r="K625" s="154" t="e">
        <f>#REF!</f>
        <v>#REF!</v>
      </c>
      <c r="L625" s="154" t="e">
        <f>#REF!</f>
        <v>#REF!</v>
      </c>
      <c r="M625" s="154" t="e">
        <f>#REF!</f>
        <v>#REF!</v>
      </c>
      <c r="N625" s="154" t="e">
        <f>#REF!</f>
        <v>#REF!</v>
      </c>
      <c r="O625" s="154" t="e">
        <f>#REF!</f>
        <v>#REF!</v>
      </c>
      <c r="P625" s="154" t="e">
        <f>#REF!</f>
        <v>#REF!</v>
      </c>
      <c r="Q625" s="154" t="e">
        <f>#REF!</f>
        <v>#REF!</v>
      </c>
      <c r="R625" s="154" t="e">
        <f>#REF!</f>
        <v>#REF!</v>
      </c>
      <c r="S625" s="154" t="e">
        <f>#REF!</f>
        <v>#REF!</v>
      </c>
      <c r="T625" s="154" t="e">
        <f>#REF!</f>
        <v>#REF!</v>
      </c>
      <c r="U625" s="154" t="e">
        <f>#REF!</f>
        <v>#REF!</v>
      </c>
      <c r="V625" s="154" t="e">
        <f>#REF!</f>
        <v>#REF!</v>
      </c>
      <c r="W625" s="154" t="e">
        <f>#REF!</f>
        <v>#REF!</v>
      </c>
      <c r="X625" s="154" t="e">
        <f>#REF!</f>
        <v>#REF!</v>
      </c>
      <c r="Y625" s="154" t="e">
        <f>#REF!</f>
        <v>#REF!</v>
      </c>
    </row>
    <row r="626" spans="1:25">
      <c r="A626" s="142">
        <v>17</v>
      </c>
      <c r="B626" s="154" t="e">
        <f>#REF!</f>
        <v>#REF!</v>
      </c>
      <c r="C626" s="154" t="e">
        <f>#REF!</f>
        <v>#REF!</v>
      </c>
      <c r="D626" s="154" t="e">
        <f>#REF!</f>
        <v>#REF!</v>
      </c>
      <c r="E626" s="154" t="e">
        <f>#REF!</f>
        <v>#REF!</v>
      </c>
      <c r="F626" s="154" t="e">
        <f>#REF!</f>
        <v>#REF!</v>
      </c>
      <c r="G626" s="154" t="e">
        <f>#REF!</f>
        <v>#REF!</v>
      </c>
      <c r="H626" s="154" t="e">
        <f>#REF!</f>
        <v>#REF!</v>
      </c>
      <c r="I626" s="154" t="e">
        <f>#REF!</f>
        <v>#REF!</v>
      </c>
      <c r="J626" s="154" t="e">
        <f>#REF!</f>
        <v>#REF!</v>
      </c>
      <c r="K626" s="154" t="e">
        <f>#REF!</f>
        <v>#REF!</v>
      </c>
      <c r="L626" s="154" t="e">
        <f>#REF!</f>
        <v>#REF!</v>
      </c>
      <c r="M626" s="154" t="e">
        <f>#REF!</f>
        <v>#REF!</v>
      </c>
      <c r="N626" s="154" t="e">
        <f>#REF!</f>
        <v>#REF!</v>
      </c>
      <c r="O626" s="154" t="e">
        <f>#REF!</f>
        <v>#REF!</v>
      </c>
      <c r="P626" s="154" t="e">
        <f>#REF!</f>
        <v>#REF!</v>
      </c>
      <c r="Q626" s="154" t="e">
        <f>#REF!</f>
        <v>#REF!</v>
      </c>
      <c r="R626" s="154" t="e">
        <f>#REF!</f>
        <v>#REF!</v>
      </c>
      <c r="S626" s="154" t="e">
        <f>#REF!</f>
        <v>#REF!</v>
      </c>
      <c r="T626" s="154" t="e">
        <f>#REF!</f>
        <v>#REF!</v>
      </c>
      <c r="U626" s="154" t="e">
        <f>#REF!</f>
        <v>#REF!</v>
      </c>
      <c r="V626" s="154" t="e">
        <f>#REF!</f>
        <v>#REF!</v>
      </c>
      <c r="W626" s="154" t="e">
        <f>#REF!</f>
        <v>#REF!</v>
      </c>
      <c r="X626" s="154" t="e">
        <f>#REF!</f>
        <v>#REF!</v>
      </c>
      <c r="Y626" s="154" t="e">
        <f>#REF!</f>
        <v>#REF!</v>
      </c>
    </row>
    <row r="627" spans="1:25">
      <c r="A627" s="142">
        <v>18</v>
      </c>
      <c r="B627" s="154" t="e">
        <f>#REF!</f>
        <v>#REF!</v>
      </c>
      <c r="C627" s="154" t="e">
        <f>#REF!</f>
        <v>#REF!</v>
      </c>
      <c r="D627" s="154" t="e">
        <f>#REF!</f>
        <v>#REF!</v>
      </c>
      <c r="E627" s="154" t="e">
        <f>#REF!</f>
        <v>#REF!</v>
      </c>
      <c r="F627" s="154" t="e">
        <f>#REF!</f>
        <v>#REF!</v>
      </c>
      <c r="G627" s="154" t="e">
        <f>#REF!</f>
        <v>#REF!</v>
      </c>
      <c r="H627" s="154" t="e">
        <f>#REF!</f>
        <v>#REF!</v>
      </c>
      <c r="I627" s="154" t="e">
        <f>#REF!</f>
        <v>#REF!</v>
      </c>
      <c r="J627" s="154" t="e">
        <f>#REF!</f>
        <v>#REF!</v>
      </c>
      <c r="K627" s="154" t="e">
        <f>#REF!</f>
        <v>#REF!</v>
      </c>
      <c r="L627" s="154" t="e">
        <f>#REF!</f>
        <v>#REF!</v>
      </c>
      <c r="M627" s="154" t="e">
        <f>#REF!</f>
        <v>#REF!</v>
      </c>
      <c r="N627" s="154" t="e">
        <f>#REF!</f>
        <v>#REF!</v>
      </c>
      <c r="O627" s="154" t="e">
        <f>#REF!</f>
        <v>#REF!</v>
      </c>
      <c r="P627" s="154" t="e">
        <f>#REF!</f>
        <v>#REF!</v>
      </c>
      <c r="Q627" s="154" t="e">
        <f>#REF!</f>
        <v>#REF!</v>
      </c>
      <c r="R627" s="154" t="e">
        <f>#REF!</f>
        <v>#REF!</v>
      </c>
      <c r="S627" s="154" t="e">
        <f>#REF!</f>
        <v>#REF!</v>
      </c>
      <c r="T627" s="154" t="e">
        <f>#REF!</f>
        <v>#REF!</v>
      </c>
      <c r="U627" s="154" t="e">
        <f>#REF!</f>
        <v>#REF!</v>
      </c>
      <c r="V627" s="154" t="e">
        <f>#REF!</f>
        <v>#REF!</v>
      </c>
      <c r="W627" s="154" t="e">
        <f>#REF!</f>
        <v>#REF!</v>
      </c>
      <c r="X627" s="154" t="e">
        <f>#REF!</f>
        <v>#REF!</v>
      </c>
      <c r="Y627" s="154" t="e">
        <f>#REF!</f>
        <v>#REF!</v>
      </c>
    </row>
    <row r="628" spans="1:25">
      <c r="A628" s="142">
        <v>19</v>
      </c>
      <c r="B628" s="154" t="e">
        <f>#REF!</f>
        <v>#REF!</v>
      </c>
      <c r="C628" s="154" t="e">
        <f>#REF!</f>
        <v>#REF!</v>
      </c>
      <c r="D628" s="154" t="e">
        <f>#REF!</f>
        <v>#REF!</v>
      </c>
      <c r="E628" s="154" t="e">
        <f>#REF!</f>
        <v>#REF!</v>
      </c>
      <c r="F628" s="154" t="e">
        <f>#REF!</f>
        <v>#REF!</v>
      </c>
      <c r="G628" s="154" t="e">
        <f>#REF!</f>
        <v>#REF!</v>
      </c>
      <c r="H628" s="154" t="e">
        <f>#REF!</f>
        <v>#REF!</v>
      </c>
      <c r="I628" s="154" t="e">
        <f>#REF!</f>
        <v>#REF!</v>
      </c>
      <c r="J628" s="154" t="e">
        <f>#REF!</f>
        <v>#REF!</v>
      </c>
      <c r="K628" s="154" t="e">
        <f>#REF!</f>
        <v>#REF!</v>
      </c>
      <c r="L628" s="154" t="e">
        <f>#REF!</f>
        <v>#REF!</v>
      </c>
      <c r="M628" s="154" t="e">
        <f>#REF!</f>
        <v>#REF!</v>
      </c>
      <c r="N628" s="154" t="e">
        <f>#REF!</f>
        <v>#REF!</v>
      </c>
      <c r="O628" s="154" t="e">
        <f>#REF!</f>
        <v>#REF!</v>
      </c>
      <c r="P628" s="154" t="e">
        <f>#REF!</f>
        <v>#REF!</v>
      </c>
      <c r="Q628" s="154" t="e">
        <f>#REF!</f>
        <v>#REF!</v>
      </c>
      <c r="R628" s="154" t="e">
        <f>#REF!</f>
        <v>#REF!</v>
      </c>
      <c r="S628" s="154" t="e">
        <f>#REF!</f>
        <v>#REF!</v>
      </c>
      <c r="T628" s="154" t="e">
        <f>#REF!</f>
        <v>#REF!</v>
      </c>
      <c r="U628" s="154" t="e">
        <f>#REF!</f>
        <v>#REF!</v>
      </c>
      <c r="V628" s="154" t="e">
        <f>#REF!</f>
        <v>#REF!</v>
      </c>
      <c r="W628" s="154" t="e">
        <f>#REF!</f>
        <v>#REF!</v>
      </c>
      <c r="X628" s="154" t="e">
        <f>#REF!</f>
        <v>#REF!</v>
      </c>
      <c r="Y628" s="154" t="e">
        <f>#REF!</f>
        <v>#REF!</v>
      </c>
    </row>
    <row r="629" spans="1:25">
      <c r="A629" s="142">
        <v>20</v>
      </c>
      <c r="B629" s="154" t="e">
        <f>#REF!</f>
        <v>#REF!</v>
      </c>
      <c r="C629" s="154" t="e">
        <f>#REF!</f>
        <v>#REF!</v>
      </c>
      <c r="D629" s="154" t="e">
        <f>#REF!</f>
        <v>#REF!</v>
      </c>
      <c r="E629" s="154" t="e">
        <f>#REF!</f>
        <v>#REF!</v>
      </c>
      <c r="F629" s="154" t="e">
        <f>#REF!</f>
        <v>#REF!</v>
      </c>
      <c r="G629" s="154" t="e">
        <f>#REF!</f>
        <v>#REF!</v>
      </c>
      <c r="H629" s="154" t="e">
        <f>#REF!</f>
        <v>#REF!</v>
      </c>
      <c r="I629" s="154" t="e">
        <f>#REF!</f>
        <v>#REF!</v>
      </c>
      <c r="J629" s="154" t="e">
        <f>#REF!</f>
        <v>#REF!</v>
      </c>
      <c r="K629" s="154" t="e">
        <f>#REF!</f>
        <v>#REF!</v>
      </c>
      <c r="L629" s="154" t="e">
        <f>#REF!</f>
        <v>#REF!</v>
      </c>
      <c r="M629" s="154" t="e">
        <f>#REF!</f>
        <v>#REF!</v>
      </c>
      <c r="N629" s="154" t="e">
        <f>#REF!</f>
        <v>#REF!</v>
      </c>
      <c r="O629" s="154" t="e">
        <f>#REF!</f>
        <v>#REF!</v>
      </c>
      <c r="P629" s="154" t="e">
        <f>#REF!</f>
        <v>#REF!</v>
      </c>
      <c r="Q629" s="154" t="e">
        <f>#REF!</f>
        <v>#REF!</v>
      </c>
      <c r="R629" s="154" t="e">
        <f>#REF!</f>
        <v>#REF!</v>
      </c>
      <c r="S629" s="154" t="e">
        <f>#REF!</f>
        <v>#REF!</v>
      </c>
      <c r="T629" s="154" t="e">
        <f>#REF!</f>
        <v>#REF!</v>
      </c>
      <c r="U629" s="154" t="e">
        <f>#REF!</f>
        <v>#REF!</v>
      </c>
      <c r="V629" s="154" t="e">
        <f>#REF!</f>
        <v>#REF!</v>
      </c>
      <c r="W629" s="154" t="e">
        <f>#REF!</f>
        <v>#REF!</v>
      </c>
      <c r="X629" s="154" t="e">
        <f>#REF!</f>
        <v>#REF!</v>
      </c>
      <c r="Y629" s="154" t="e">
        <f>#REF!</f>
        <v>#REF!</v>
      </c>
    </row>
    <row r="630" spans="1:25">
      <c r="A630" s="142">
        <v>21</v>
      </c>
      <c r="B630" s="154" t="e">
        <f>#REF!</f>
        <v>#REF!</v>
      </c>
      <c r="C630" s="154" t="e">
        <f>#REF!</f>
        <v>#REF!</v>
      </c>
      <c r="D630" s="154" t="e">
        <f>#REF!</f>
        <v>#REF!</v>
      </c>
      <c r="E630" s="154" t="e">
        <f>#REF!</f>
        <v>#REF!</v>
      </c>
      <c r="F630" s="154" t="e">
        <f>#REF!</f>
        <v>#REF!</v>
      </c>
      <c r="G630" s="154" t="e">
        <f>#REF!</f>
        <v>#REF!</v>
      </c>
      <c r="H630" s="154" t="e">
        <f>#REF!</f>
        <v>#REF!</v>
      </c>
      <c r="I630" s="154" t="e">
        <f>#REF!</f>
        <v>#REF!</v>
      </c>
      <c r="J630" s="154" t="e">
        <f>#REF!</f>
        <v>#REF!</v>
      </c>
      <c r="K630" s="154" t="e">
        <f>#REF!</f>
        <v>#REF!</v>
      </c>
      <c r="L630" s="154" t="e">
        <f>#REF!</f>
        <v>#REF!</v>
      </c>
      <c r="M630" s="154" t="e">
        <f>#REF!</f>
        <v>#REF!</v>
      </c>
      <c r="N630" s="154" t="e">
        <f>#REF!</f>
        <v>#REF!</v>
      </c>
      <c r="O630" s="154" t="e">
        <f>#REF!</f>
        <v>#REF!</v>
      </c>
      <c r="P630" s="154" t="e">
        <f>#REF!</f>
        <v>#REF!</v>
      </c>
      <c r="Q630" s="154" t="e">
        <f>#REF!</f>
        <v>#REF!</v>
      </c>
      <c r="R630" s="154" t="e">
        <f>#REF!</f>
        <v>#REF!</v>
      </c>
      <c r="S630" s="154" t="e">
        <f>#REF!</f>
        <v>#REF!</v>
      </c>
      <c r="T630" s="154" t="e">
        <f>#REF!</f>
        <v>#REF!</v>
      </c>
      <c r="U630" s="154" t="e">
        <f>#REF!</f>
        <v>#REF!</v>
      </c>
      <c r="V630" s="154" t="e">
        <f>#REF!</f>
        <v>#REF!</v>
      </c>
      <c r="W630" s="154" t="e">
        <f>#REF!</f>
        <v>#REF!</v>
      </c>
      <c r="X630" s="154" t="e">
        <f>#REF!</f>
        <v>#REF!</v>
      </c>
      <c r="Y630" s="154" t="e">
        <f>#REF!</f>
        <v>#REF!</v>
      </c>
    </row>
    <row r="631" spans="1:25">
      <c r="A631" s="142">
        <v>22</v>
      </c>
      <c r="B631" s="154" t="e">
        <f>#REF!</f>
        <v>#REF!</v>
      </c>
      <c r="C631" s="154" t="e">
        <f>#REF!</f>
        <v>#REF!</v>
      </c>
      <c r="D631" s="154" t="e">
        <f>#REF!</f>
        <v>#REF!</v>
      </c>
      <c r="E631" s="154" t="e">
        <f>#REF!</f>
        <v>#REF!</v>
      </c>
      <c r="F631" s="154" t="e">
        <f>#REF!</f>
        <v>#REF!</v>
      </c>
      <c r="G631" s="154" t="e">
        <f>#REF!</f>
        <v>#REF!</v>
      </c>
      <c r="H631" s="154" t="e">
        <f>#REF!</f>
        <v>#REF!</v>
      </c>
      <c r="I631" s="154" t="e">
        <f>#REF!</f>
        <v>#REF!</v>
      </c>
      <c r="J631" s="154" t="e">
        <f>#REF!</f>
        <v>#REF!</v>
      </c>
      <c r="K631" s="154" t="e">
        <f>#REF!</f>
        <v>#REF!</v>
      </c>
      <c r="L631" s="154" t="e">
        <f>#REF!</f>
        <v>#REF!</v>
      </c>
      <c r="M631" s="154" t="e">
        <f>#REF!</f>
        <v>#REF!</v>
      </c>
      <c r="N631" s="154" t="e">
        <f>#REF!</f>
        <v>#REF!</v>
      </c>
      <c r="O631" s="154" t="e">
        <f>#REF!</f>
        <v>#REF!</v>
      </c>
      <c r="P631" s="154" t="e">
        <f>#REF!</f>
        <v>#REF!</v>
      </c>
      <c r="Q631" s="154" t="e">
        <f>#REF!</f>
        <v>#REF!</v>
      </c>
      <c r="R631" s="154" t="e">
        <f>#REF!</f>
        <v>#REF!</v>
      </c>
      <c r="S631" s="154" t="e">
        <f>#REF!</f>
        <v>#REF!</v>
      </c>
      <c r="T631" s="154" t="e">
        <f>#REF!</f>
        <v>#REF!</v>
      </c>
      <c r="U631" s="154" t="e">
        <f>#REF!</f>
        <v>#REF!</v>
      </c>
      <c r="V631" s="154" t="e">
        <f>#REF!</f>
        <v>#REF!</v>
      </c>
      <c r="W631" s="154" t="e">
        <f>#REF!</f>
        <v>#REF!</v>
      </c>
      <c r="X631" s="154" t="e">
        <f>#REF!</f>
        <v>#REF!</v>
      </c>
      <c r="Y631" s="154" t="e">
        <f>#REF!</f>
        <v>#REF!</v>
      </c>
    </row>
    <row r="632" spans="1:25">
      <c r="A632" s="142">
        <v>23</v>
      </c>
      <c r="B632" s="154" t="e">
        <f>#REF!</f>
        <v>#REF!</v>
      </c>
      <c r="C632" s="154" t="e">
        <f>#REF!</f>
        <v>#REF!</v>
      </c>
      <c r="D632" s="154" t="e">
        <f>#REF!</f>
        <v>#REF!</v>
      </c>
      <c r="E632" s="154" t="e">
        <f>#REF!</f>
        <v>#REF!</v>
      </c>
      <c r="F632" s="154" t="e">
        <f>#REF!</f>
        <v>#REF!</v>
      </c>
      <c r="G632" s="154" t="e">
        <f>#REF!</f>
        <v>#REF!</v>
      </c>
      <c r="H632" s="154" t="e">
        <f>#REF!</f>
        <v>#REF!</v>
      </c>
      <c r="I632" s="154" t="e">
        <f>#REF!</f>
        <v>#REF!</v>
      </c>
      <c r="J632" s="154" t="e">
        <f>#REF!</f>
        <v>#REF!</v>
      </c>
      <c r="K632" s="154" t="e">
        <f>#REF!</f>
        <v>#REF!</v>
      </c>
      <c r="L632" s="154" t="e">
        <f>#REF!</f>
        <v>#REF!</v>
      </c>
      <c r="M632" s="154" t="e">
        <f>#REF!</f>
        <v>#REF!</v>
      </c>
      <c r="N632" s="154" t="e">
        <f>#REF!</f>
        <v>#REF!</v>
      </c>
      <c r="O632" s="154" t="e">
        <f>#REF!</f>
        <v>#REF!</v>
      </c>
      <c r="P632" s="154" t="e">
        <f>#REF!</f>
        <v>#REF!</v>
      </c>
      <c r="Q632" s="154" t="e">
        <f>#REF!</f>
        <v>#REF!</v>
      </c>
      <c r="R632" s="154" t="e">
        <f>#REF!</f>
        <v>#REF!</v>
      </c>
      <c r="S632" s="154" t="e">
        <f>#REF!</f>
        <v>#REF!</v>
      </c>
      <c r="T632" s="154" t="e">
        <f>#REF!</f>
        <v>#REF!</v>
      </c>
      <c r="U632" s="154" t="e">
        <f>#REF!</f>
        <v>#REF!</v>
      </c>
      <c r="V632" s="154" t="e">
        <f>#REF!</f>
        <v>#REF!</v>
      </c>
      <c r="W632" s="154" t="e">
        <f>#REF!</f>
        <v>#REF!</v>
      </c>
      <c r="X632" s="154" t="e">
        <f>#REF!</f>
        <v>#REF!</v>
      </c>
      <c r="Y632" s="154" t="e">
        <f>#REF!</f>
        <v>#REF!</v>
      </c>
    </row>
    <row r="633" spans="1:25">
      <c r="A633" s="142">
        <v>24</v>
      </c>
      <c r="B633" s="154" t="e">
        <f>#REF!</f>
        <v>#REF!</v>
      </c>
      <c r="C633" s="154" t="e">
        <f>#REF!</f>
        <v>#REF!</v>
      </c>
      <c r="D633" s="154" t="e">
        <f>#REF!</f>
        <v>#REF!</v>
      </c>
      <c r="E633" s="154" t="e">
        <f>#REF!</f>
        <v>#REF!</v>
      </c>
      <c r="F633" s="154" t="e">
        <f>#REF!</f>
        <v>#REF!</v>
      </c>
      <c r="G633" s="154" t="e">
        <f>#REF!</f>
        <v>#REF!</v>
      </c>
      <c r="H633" s="154" t="e">
        <f>#REF!</f>
        <v>#REF!</v>
      </c>
      <c r="I633" s="154" t="e">
        <f>#REF!</f>
        <v>#REF!</v>
      </c>
      <c r="J633" s="154" t="e">
        <f>#REF!</f>
        <v>#REF!</v>
      </c>
      <c r="K633" s="154" t="e">
        <f>#REF!</f>
        <v>#REF!</v>
      </c>
      <c r="L633" s="154" t="e">
        <f>#REF!</f>
        <v>#REF!</v>
      </c>
      <c r="M633" s="154" t="e">
        <f>#REF!</f>
        <v>#REF!</v>
      </c>
      <c r="N633" s="154" t="e">
        <f>#REF!</f>
        <v>#REF!</v>
      </c>
      <c r="O633" s="154" t="e">
        <f>#REF!</f>
        <v>#REF!</v>
      </c>
      <c r="P633" s="154" t="e">
        <f>#REF!</f>
        <v>#REF!</v>
      </c>
      <c r="Q633" s="154" t="e">
        <f>#REF!</f>
        <v>#REF!</v>
      </c>
      <c r="R633" s="154" t="e">
        <f>#REF!</f>
        <v>#REF!</v>
      </c>
      <c r="S633" s="154" t="e">
        <f>#REF!</f>
        <v>#REF!</v>
      </c>
      <c r="T633" s="154" t="e">
        <f>#REF!</f>
        <v>#REF!</v>
      </c>
      <c r="U633" s="154" t="e">
        <f>#REF!</f>
        <v>#REF!</v>
      </c>
      <c r="V633" s="154" t="e">
        <f>#REF!</f>
        <v>#REF!</v>
      </c>
      <c r="W633" s="154" t="e">
        <f>#REF!</f>
        <v>#REF!</v>
      </c>
      <c r="X633" s="154" t="e">
        <f>#REF!</f>
        <v>#REF!</v>
      </c>
      <c r="Y633" s="154" t="e">
        <f>#REF!</f>
        <v>#REF!</v>
      </c>
    </row>
    <row r="634" spans="1:25">
      <c r="A634" s="142">
        <v>25</v>
      </c>
      <c r="B634" s="154" t="e">
        <f>#REF!</f>
        <v>#REF!</v>
      </c>
      <c r="C634" s="154" t="e">
        <f>#REF!</f>
        <v>#REF!</v>
      </c>
      <c r="D634" s="154" t="e">
        <f>#REF!</f>
        <v>#REF!</v>
      </c>
      <c r="E634" s="154" t="e">
        <f>#REF!</f>
        <v>#REF!</v>
      </c>
      <c r="F634" s="154" t="e">
        <f>#REF!</f>
        <v>#REF!</v>
      </c>
      <c r="G634" s="154" t="e">
        <f>#REF!</f>
        <v>#REF!</v>
      </c>
      <c r="H634" s="154" t="e">
        <f>#REF!</f>
        <v>#REF!</v>
      </c>
      <c r="I634" s="154" t="e">
        <f>#REF!</f>
        <v>#REF!</v>
      </c>
      <c r="J634" s="154" t="e">
        <f>#REF!</f>
        <v>#REF!</v>
      </c>
      <c r="K634" s="154" t="e">
        <f>#REF!</f>
        <v>#REF!</v>
      </c>
      <c r="L634" s="154" t="e">
        <f>#REF!</f>
        <v>#REF!</v>
      </c>
      <c r="M634" s="154" t="e">
        <f>#REF!</f>
        <v>#REF!</v>
      </c>
      <c r="N634" s="154" t="e">
        <f>#REF!</f>
        <v>#REF!</v>
      </c>
      <c r="O634" s="154" t="e">
        <f>#REF!</f>
        <v>#REF!</v>
      </c>
      <c r="P634" s="154" t="e">
        <f>#REF!</f>
        <v>#REF!</v>
      </c>
      <c r="Q634" s="154" t="e">
        <f>#REF!</f>
        <v>#REF!</v>
      </c>
      <c r="R634" s="154" t="e">
        <f>#REF!</f>
        <v>#REF!</v>
      </c>
      <c r="S634" s="154" t="e">
        <f>#REF!</f>
        <v>#REF!</v>
      </c>
      <c r="T634" s="154" t="e">
        <f>#REF!</f>
        <v>#REF!</v>
      </c>
      <c r="U634" s="154" t="e">
        <f>#REF!</f>
        <v>#REF!</v>
      </c>
      <c r="V634" s="154" t="e">
        <f>#REF!</f>
        <v>#REF!</v>
      </c>
      <c r="W634" s="154" t="e">
        <f>#REF!</f>
        <v>#REF!</v>
      </c>
      <c r="X634" s="154" t="e">
        <f>#REF!</f>
        <v>#REF!</v>
      </c>
      <c r="Y634" s="154" t="e">
        <f>#REF!</f>
        <v>#REF!</v>
      </c>
    </row>
    <row r="635" spans="1:25">
      <c r="A635" s="142">
        <v>26</v>
      </c>
      <c r="B635" s="154" t="e">
        <f>#REF!</f>
        <v>#REF!</v>
      </c>
      <c r="C635" s="154" t="e">
        <f>#REF!</f>
        <v>#REF!</v>
      </c>
      <c r="D635" s="154" t="e">
        <f>#REF!</f>
        <v>#REF!</v>
      </c>
      <c r="E635" s="154" t="e">
        <f>#REF!</f>
        <v>#REF!</v>
      </c>
      <c r="F635" s="154" t="e">
        <f>#REF!</f>
        <v>#REF!</v>
      </c>
      <c r="G635" s="154" t="e">
        <f>#REF!</f>
        <v>#REF!</v>
      </c>
      <c r="H635" s="154" t="e">
        <f>#REF!</f>
        <v>#REF!</v>
      </c>
      <c r="I635" s="154" t="e">
        <f>#REF!</f>
        <v>#REF!</v>
      </c>
      <c r="J635" s="154" t="e">
        <f>#REF!</f>
        <v>#REF!</v>
      </c>
      <c r="K635" s="154" t="e">
        <f>#REF!</f>
        <v>#REF!</v>
      </c>
      <c r="L635" s="154" t="e">
        <f>#REF!</f>
        <v>#REF!</v>
      </c>
      <c r="M635" s="154" t="e">
        <f>#REF!</f>
        <v>#REF!</v>
      </c>
      <c r="N635" s="154" t="e">
        <f>#REF!</f>
        <v>#REF!</v>
      </c>
      <c r="O635" s="154" t="e">
        <f>#REF!</f>
        <v>#REF!</v>
      </c>
      <c r="P635" s="154" t="e">
        <f>#REF!</f>
        <v>#REF!</v>
      </c>
      <c r="Q635" s="154" t="e">
        <f>#REF!</f>
        <v>#REF!</v>
      </c>
      <c r="R635" s="154" t="e">
        <f>#REF!</f>
        <v>#REF!</v>
      </c>
      <c r="S635" s="154" t="e">
        <f>#REF!</f>
        <v>#REF!</v>
      </c>
      <c r="T635" s="154" t="e">
        <f>#REF!</f>
        <v>#REF!</v>
      </c>
      <c r="U635" s="154" t="e">
        <f>#REF!</f>
        <v>#REF!</v>
      </c>
      <c r="V635" s="154" t="e">
        <f>#REF!</f>
        <v>#REF!</v>
      </c>
      <c r="W635" s="154" t="e">
        <f>#REF!</f>
        <v>#REF!</v>
      </c>
      <c r="X635" s="154" t="e">
        <f>#REF!</f>
        <v>#REF!</v>
      </c>
      <c r="Y635" s="154" t="e">
        <f>#REF!</f>
        <v>#REF!</v>
      </c>
    </row>
    <row r="636" spans="1:25">
      <c r="A636" s="142">
        <v>27</v>
      </c>
      <c r="B636" s="154" t="e">
        <f>#REF!</f>
        <v>#REF!</v>
      </c>
      <c r="C636" s="154" t="e">
        <f>#REF!</f>
        <v>#REF!</v>
      </c>
      <c r="D636" s="154" t="e">
        <f>#REF!</f>
        <v>#REF!</v>
      </c>
      <c r="E636" s="154" t="e">
        <f>#REF!</f>
        <v>#REF!</v>
      </c>
      <c r="F636" s="154" t="e">
        <f>#REF!</f>
        <v>#REF!</v>
      </c>
      <c r="G636" s="154" t="e">
        <f>#REF!</f>
        <v>#REF!</v>
      </c>
      <c r="H636" s="154" t="e">
        <f>#REF!</f>
        <v>#REF!</v>
      </c>
      <c r="I636" s="154" t="e">
        <f>#REF!</f>
        <v>#REF!</v>
      </c>
      <c r="J636" s="154" t="e">
        <f>#REF!</f>
        <v>#REF!</v>
      </c>
      <c r="K636" s="154" t="e">
        <f>#REF!</f>
        <v>#REF!</v>
      </c>
      <c r="L636" s="154" t="e">
        <f>#REF!</f>
        <v>#REF!</v>
      </c>
      <c r="M636" s="154" t="e">
        <f>#REF!</f>
        <v>#REF!</v>
      </c>
      <c r="N636" s="154" t="e">
        <f>#REF!</f>
        <v>#REF!</v>
      </c>
      <c r="O636" s="154" t="e">
        <f>#REF!</f>
        <v>#REF!</v>
      </c>
      <c r="P636" s="154" t="e">
        <f>#REF!</f>
        <v>#REF!</v>
      </c>
      <c r="Q636" s="154" t="e">
        <f>#REF!</f>
        <v>#REF!</v>
      </c>
      <c r="R636" s="154" t="e">
        <f>#REF!</f>
        <v>#REF!</v>
      </c>
      <c r="S636" s="154" t="e">
        <f>#REF!</f>
        <v>#REF!</v>
      </c>
      <c r="T636" s="154" t="e">
        <f>#REF!</f>
        <v>#REF!</v>
      </c>
      <c r="U636" s="154" t="e">
        <f>#REF!</f>
        <v>#REF!</v>
      </c>
      <c r="V636" s="154" t="e">
        <f>#REF!</f>
        <v>#REF!</v>
      </c>
      <c r="W636" s="154" t="e">
        <f>#REF!</f>
        <v>#REF!</v>
      </c>
      <c r="X636" s="154" t="e">
        <f>#REF!</f>
        <v>#REF!</v>
      </c>
      <c r="Y636" s="154" t="e">
        <f>#REF!</f>
        <v>#REF!</v>
      </c>
    </row>
    <row r="637" spans="1:25">
      <c r="A637" s="142">
        <v>28</v>
      </c>
      <c r="B637" s="154" t="e">
        <f>#REF!</f>
        <v>#REF!</v>
      </c>
      <c r="C637" s="154" t="e">
        <f>#REF!</f>
        <v>#REF!</v>
      </c>
      <c r="D637" s="154" t="e">
        <f>#REF!</f>
        <v>#REF!</v>
      </c>
      <c r="E637" s="154" t="e">
        <f>#REF!</f>
        <v>#REF!</v>
      </c>
      <c r="F637" s="154" t="e">
        <f>#REF!</f>
        <v>#REF!</v>
      </c>
      <c r="G637" s="154" t="e">
        <f>#REF!</f>
        <v>#REF!</v>
      </c>
      <c r="H637" s="154" t="e">
        <f>#REF!</f>
        <v>#REF!</v>
      </c>
      <c r="I637" s="154" t="e">
        <f>#REF!</f>
        <v>#REF!</v>
      </c>
      <c r="J637" s="154" t="e">
        <f>#REF!</f>
        <v>#REF!</v>
      </c>
      <c r="K637" s="154" t="e">
        <f>#REF!</f>
        <v>#REF!</v>
      </c>
      <c r="L637" s="154" t="e">
        <f>#REF!</f>
        <v>#REF!</v>
      </c>
      <c r="M637" s="154" t="e">
        <f>#REF!</f>
        <v>#REF!</v>
      </c>
      <c r="N637" s="154" t="e">
        <f>#REF!</f>
        <v>#REF!</v>
      </c>
      <c r="O637" s="154" t="e">
        <f>#REF!</f>
        <v>#REF!</v>
      </c>
      <c r="P637" s="154" t="e">
        <f>#REF!</f>
        <v>#REF!</v>
      </c>
      <c r="Q637" s="154" t="e">
        <f>#REF!</f>
        <v>#REF!</v>
      </c>
      <c r="R637" s="154" t="e">
        <f>#REF!</f>
        <v>#REF!</v>
      </c>
      <c r="S637" s="154" t="e">
        <f>#REF!</f>
        <v>#REF!</v>
      </c>
      <c r="T637" s="154" t="e">
        <f>#REF!</f>
        <v>#REF!</v>
      </c>
      <c r="U637" s="154" t="e">
        <f>#REF!</f>
        <v>#REF!</v>
      </c>
      <c r="V637" s="154" t="e">
        <f>#REF!</f>
        <v>#REF!</v>
      </c>
      <c r="W637" s="154" t="e">
        <f>#REF!</f>
        <v>#REF!</v>
      </c>
      <c r="X637" s="154" t="e">
        <f>#REF!</f>
        <v>#REF!</v>
      </c>
      <c r="Y637" s="154" t="e">
        <f>#REF!</f>
        <v>#REF!</v>
      </c>
    </row>
    <row r="638" spans="1:25">
      <c r="A638" s="142">
        <v>29</v>
      </c>
      <c r="B638" s="154" t="e">
        <f>#REF!</f>
        <v>#REF!</v>
      </c>
      <c r="C638" s="154" t="e">
        <f>#REF!</f>
        <v>#REF!</v>
      </c>
      <c r="D638" s="154" t="e">
        <f>#REF!</f>
        <v>#REF!</v>
      </c>
      <c r="E638" s="154" t="e">
        <f>#REF!</f>
        <v>#REF!</v>
      </c>
      <c r="F638" s="154" t="e">
        <f>#REF!</f>
        <v>#REF!</v>
      </c>
      <c r="G638" s="154" t="e">
        <f>#REF!</f>
        <v>#REF!</v>
      </c>
      <c r="H638" s="154" t="e">
        <f>#REF!</f>
        <v>#REF!</v>
      </c>
      <c r="I638" s="154" t="e">
        <f>#REF!</f>
        <v>#REF!</v>
      </c>
      <c r="J638" s="154" t="e">
        <f>#REF!</f>
        <v>#REF!</v>
      </c>
      <c r="K638" s="154" t="e">
        <f>#REF!</f>
        <v>#REF!</v>
      </c>
      <c r="L638" s="154" t="e">
        <f>#REF!</f>
        <v>#REF!</v>
      </c>
      <c r="M638" s="154" t="e">
        <f>#REF!</f>
        <v>#REF!</v>
      </c>
      <c r="N638" s="154" t="e">
        <f>#REF!</f>
        <v>#REF!</v>
      </c>
      <c r="O638" s="154" t="e">
        <f>#REF!</f>
        <v>#REF!</v>
      </c>
      <c r="P638" s="154" t="e">
        <f>#REF!</f>
        <v>#REF!</v>
      </c>
      <c r="Q638" s="154" t="e">
        <f>#REF!</f>
        <v>#REF!</v>
      </c>
      <c r="R638" s="154" t="e">
        <f>#REF!</f>
        <v>#REF!</v>
      </c>
      <c r="S638" s="154" t="e">
        <f>#REF!</f>
        <v>#REF!</v>
      </c>
      <c r="T638" s="154" t="e">
        <f>#REF!</f>
        <v>#REF!</v>
      </c>
      <c r="U638" s="154" t="e">
        <f>#REF!</f>
        <v>#REF!</v>
      </c>
      <c r="V638" s="154" t="e">
        <f>#REF!</f>
        <v>#REF!</v>
      </c>
      <c r="W638" s="154" t="e">
        <f>#REF!</f>
        <v>#REF!</v>
      </c>
      <c r="X638" s="154" t="e">
        <f>#REF!</f>
        <v>#REF!</v>
      </c>
      <c r="Y638" s="154" t="e">
        <f>#REF!</f>
        <v>#REF!</v>
      </c>
    </row>
    <row r="639" spans="1:25">
      <c r="A639" s="142">
        <v>30</v>
      </c>
      <c r="B639" s="154" t="e">
        <f>#REF!</f>
        <v>#REF!</v>
      </c>
      <c r="C639" s="154" t="e">
        <f>#REF!</f>
        <v>#REF!</v>
      </c>
      <c r="D639" s="154" t="e">
        <f>#REF!</f>
        <v>#REF!</v>
      </c>
      <c r="E639" s="154" t="e">
        <f>#REF!</f>
        <v>#REF!</v>
      </c>
      <c r="F639" s="154" t="e">
        <f>#REF!</f>
        <v>#REF!</v>
      </c>
      <c r="G639" s="154" t="e">
        <f>#REF!</f>
        <v>#REF!</v>
      </c>
      <c r="H639" s="154" t="e">
        <f>#REF!</f>
        <v>#REF!</v>
      </c>
      <c r="I639" s="154" t="e">
        <f>#REF!</f>
        <v>#REF!</v>
      </c>
      <c r="J639" s="154" t="e">
        <f>#REF!</f>
        <v>#REF!</v>
      </c>
      <c r="K639" s="154" t="e">
        <f>#REF!</f>
        <v>#REF!</v>
      </c>
      <c r="L639" s="154" t="e">
        <f>#REF!</f>
        <v>#REF!</v>
      </c>
      <c r="M639" s="154" t="e">
        <f>#REF!</f>
        <v>#REF!</v>
      </c>
      <c r="N639" s="154" t="e">
        <f>#REF!</f>
        <v>#REF!</v>
      </c>
      <c r="O639" s="154" t="e">
        <f>#REF!</f>
        <v>#REF!</v>
      </c>
      <c r="P639" s="154" t="e">
        <f>#REF!</f>
        <v>#REF!</v>
      </c>
      <c r="Q639" s="154" t="e">
        <f>#REF!</f>
        <v>#REF!</v>
      </c>
      <c r="R639" s="154" t="e">
        <f>#REF!</f>
        <v>#REF!</v>
      </c>
      <c r="S639" s="154" t="e">
        <f>#REF!</f>
        <v>#REF!</v>
      </c>
      <c r="T639" s="154" t="e">
        <f>#REF!</f>
        <v>#REF!</v>
      </c>
      <c r="U639" s="154" t="e">
        <f>#REF!</f>
        <v>#REF!</v>
      </c>
      <c r="V639" s="154" t="e">
        <f>#REF!</f>
        <v>#REF!</v>
      </c>
      <c r="W639" s="154" t="e">
        <f>#REF!</f>
        <v>#REF!</v>
      </c>
      <c r="X639" s="154" t="e">
        <f>#REF!</f>
        <v>#REF!</v>
      </c>
      <c r="Y639" s="154" t="e">
        <f>#REF!</f>
        <v>#REF!</v>
      </c>
    </row>
    <row r="640" spans="1:25">
      <c r="A640" s="142">
        <v>31</v>
      </c>
      <c r="B640" s="154" t="e">
        <f>#REF!</f>
        <v>#REF!</v>
      </c>
      <c r="C640" s="154" t="e">
        <f>#REF!</f>
        <v>#REF!</v>
      </c>
      <c r="D640" s="154" t="e">
        <f>#REF!</f>
        <v>#REF!</v>
      </c>
      <c r="E640" s="154" t="e">
        <f>#REF!</f>
        <v>#REF!</v>
      </c>
      <c r="F640" s="154" t="e">
        <f>#REF!</f>
        <v>#REF!</v>
      </c>
      <c r="G640" s="154" t="e">
        <f>#REF!</f>
        <v>#REF!</v>
      </c>
      <c r="H640" s="154" t="e">
        <f>#REF!</f>
        <v>#REF!</v>
      </c>
      <c r="I640" s="154" t="e">
        <f>#REF!</f>
        <v>#REF!</v>
      </c>
      <c r="J640" s="154" t="e">
        <f>#REF!</f>
        <v>#REF!</v>
      </c>
      <c r="K640" s="154" t="e">
        <f>#REF!</f>
        <v>#REF!</v>
      </c>
      <c r="L640" s="154" t="e">
        <f>#REF!</f>
        <v>#REF!</v>
      </c>
      <c r="M640" s="154" t="e">
        <f>#REF!</f>
        <v>#REF!</v>
      </c>
      <c r="N640" s="154" t="e">
        <f>#REF!</f>
        <v>#REF!</v>
      </c>
      <c r="O640" s="154" t="e">
        <f>#REF!</f>
        <v>#REF!</v>
      </c>
      <c r="P640" s="154" t="e">
        <f>#REF!</f>
        <v>#REF!</v>
      </c>
      <c r="Q640" s="154" t="e">
        <f>#REF!</f>
        <v>#REF!</v>
      </c>
      <c r="R640" s="154" t="e">
        <f>#REF!</f>
        <v>#REF!</v>
      </c>
      <c r="S640" s="154" t="e">
        <f>#REF!</f>
        <v>#REF!</v>
      </c>
      <c r="T640" s="154" t="e">
        <f>#REF!</f>
        <v>#REF!</v>
      </c>
      <c r="U640" s="154" t="e">
        <f>#REF!</f>
        <v>#REF!</v>
      </c>
      <c r="V640" s="154" t="e">
        <f>#REF!</f>
        <v>#REF!</v>
      </c>
      <c r="W640" s="154" t="e">
        <f>#REF!</f>
        <v>#REF!</v>
      </c>
      <c r="X640" s="154" t="e">
        <f>#REF!</f>
        <v>#REF!</v>
      </c>
      <c r="Y640" s="154" t="e">
        <f>#REF!</f>
        <v>#REF!</v>
      </c>
    </row>
    <row r="642" spans="1:25">
      <c r="A642" s="476" t="s">
        <v>212</v>
      </c>
      <c r="B642" s="477" t="s">
        <v>216</v>
      </c>
      <c r="C642" s="477"/>
      <c r="D642" s="477"/>
      <c r="E642" s="477"/>
      <c r="F642" s="477"/>
      <c r="G642" s="477"/>
      <c r="H642" s="477"/>
      <c r="I642" s="477"/>
      <c r="J642" s="477"/>
      <c r="K642" s="477"/>
      <c r="L642" s="477"/>
      <c r="M642" s="477"/>
      <c r="N642" s="477"/>
      <c r="O642" s="477"/>
      <c r="P642" s="477"/>
      <c r="Q642" s="477"/>
      <c r="R642" s="477"/>
      <c r="S642" s="477"/>
      <c r="T642" s="477"/>
      <c r="U642" s="477"/>
      <c r="V642" s="477"/>
      <c r="W642" s="477"/>
      <c r="X642" s="477"/>
      <c r="Y642" s="477"/>
    </row>
    <row r="643" spans="1:25">
      <c r="A643" s="476"/>
      <c r="B643" s="156" t="s">
        <v>1</v>
      </c>
      <c r="C643" s="156" t="s">
        <v>2</v>
      </c>
      <c r="D643" s="156" t="s">
        <v>3</v>
      </c>
      <c r="E643" s="156" t="s">
        <v>4</v>
      </c>
      <c r="F643" s="156" t="s">
        <v>5</v>
      </c>
      <c r="G643" s="156" t="s">
        <v>6</v>
      </c>
      <c r="H643" s="156" t="s">
        <v>7</v>
      </c>
      <c r="I643" s="156" t="s">
        <v>8</v>
      </c>
      <c r="J643" s="156" t="s">
        <v>9</v>
      </c>
      <c r="K643" s="156" t="s">
        <v>10</v>
      </c>
      <c r="L643" s="156" t="s">
        <v>11</v>
      </c>
      <c r="M643" s="156" t="s">
        <v>12</v>
      </c>
      <c r="N643" s="156" t="s">
        <v>13</v>
      </c>
      <c r="O643" s="156" t="s">
        <v>14</v>
      </c>
      <c r="P643" s="156" t="s">
        <v>15</v>
      </c>
      <c r="Q643" s="156" t="s">
        <v>16</v>
      </c>
      <c r="R643" s="156" t="s">
        <v>17</v>
      </c>
      <c r="S643" s="156" t="s">
        <v>18</v>
      </c>
      <c r="T643" s="156" t="s">
        <v>19</v>
      </c>
      <c r="U643" s="156" t="s">
        <v>20</v>
      </c>
      <c r="V643" s="156" t="s">
        <v>21</v>
      </c>
      <c r="W643" s="156" t="s">
        <v>22</v>
      </c>
      <c r="X643" s="156" t="s">
        <v>23</v>
      </c>
      <c r="Y643" s="156" t="s">
        <v>24</v>
      </c>
    </row>
    <row r="644" spans="1:25">
      <c r="A644" s="142">
        <v>1</v>
      </c>
      <c r="B644" s="154" t="e">
        <f>#REF!</f>
        <v>#REF!</v>
      </c>
      <c r="C644" s="154" t="e">
        <f>#REF!</f>
        <v>#REF!</v>
      </c>
      <c r="D644" s="154" t="e">
        <f>#REF!</f>
        <v>#REF!</v>
      </c>
      <c r="E644" s="154" t="e">
        <f>#REF!</f>
        <v>#REF!</v>
      </c>
      <c r="F644" s="154" t="e">
        <f>#REF!</f>
        <v>#REF!</v>
      </c>
      <c r="G644" s="154" t="e">
        <f>#REF!</f>
        <v>#REF!</v>
      </c>
      <c r="H644" s="154" t="e">
        <f>#REF!</f>
        <v>#REF!</v>
      </c>
      <c r="I644" s="154" t="e">
        <f>#REF!</f>
        <v>#REF!</v>
      </c>
      <c r="J644" s="154" t="e">
        <f>#REF!</f>
        <v>#REF!</v>
      </c>
      <c r="K644" s="154" t="e">
        <f>#REF!</f>
        <v>#REF!</v>
      </c>
      <c r="L644" s="154" t="e">
        <f>#REF!</f>
        <v>#REF!</v>
      </c>
      <c r="M644" s="154" t="e">
        <f>#REF!</f>
        <v>#REF!</v>
      </c>
      <c r="N644" s="154" t="e">
        <f>#REF!</f>
        <v>#REF!</v>
      </c>
      <c r="O644" s="154" t="e">
        <f>#REF!</f>
        <v>#REF!</v>
      </c>
      <c r="P644" s="154" t="e">
        <f>#REF!</f>
        <v>#REF!</v>
      </c>
      <c r="Q644" s="154" t="e">
        <f>#REF!</f>
        <v>#REF!</v>
      </c>
      <c r="R644" s="154" t="e">
        <f>#REF!</f>
        <v>#REF!</v>
      </c>
      <c r="S644" s="154" t="e">
        <f>#REF!</f>
        <v>#REF!</v>
      </c>
      <c r="T644" s="154" t="e">
        <f>#REF!</f>
        <v>#REF!</v>
      </c>
      <c r="U644" s="154" t="e">
        <f>#REF!</f>
        <v>#REF!</v>
      </c>
      <c r="V644" s="154" t="e">
        <f>#REF!</f>
        <v>#REF!</v>
      </c>
      <c r="W644" s="154" t="e">
        <f>#REF!</f>
        <v>#REF!</v>
      </c>
      <c r="X644" s="154" t="e">
        <f>#REF!</f>
        <v>#REF!</v>
      </c>
      <c r="Y644" s="154" t="e">
        <f>#REF!</f>
        <v>#REF!</v>
      </c>
    </row>
    <row r="645" spans="1:25">
      <c r="A645" s="142">
        <v>2</v>
      </c>
      <c r="B645" s="154" t="e">
        <f>#REF!</f>
        <v>#REF!</v>
      </c>
      <c r="C645" s="154" t="e">
        <f>#REF!</f>
        <v>#REF!</v>
      </c>
      <c r="D645" s="154" t="e">
        <f>#REF!</f>
        <v>#REF!</v>
      </c>
      <c r="E645" s="154" t="e">
        <f>#REF!</f>
        <v>#REF!</v>
      </c>
      <c r="F645" s="154" t="e">
        <f>#REF!</f>
        <v>#REF!</v>
      </c>
      <c r="G645" s="154" t="e">
        <f>#REF!</f>
        <v>#REF!</v>
      </c>
      <c r="H645" s="154" t="e">
        <f>#REF!</f>
        <v>#REF!</v>
      </c>
      <c r="I645" s="154" t="e">
        <f>#REF!</f>
        <v>#REF!</v>
      </c>
      <c r="J645" s="154" t="e">
        <f>#REF!</f>
        <v>#REF!</v>
      </c>
      <c r="K645" s="154" t="e">
        <f>#REF!</f>
        <v>#REF!</v>
      </c>
      <c r="L645" s="154" t="e">
        <f>#REF!</f>
        <v>#REF!</v>
      </c>
      <c r="M645" s="154" t="e">
        <f>#REF!</f>
        <v>#REF!</v>
      </c>
      <c r="N645" s="154" t="e">
        <f>#REF!</f>
        <v>#REF!</v>
      </c>
      <c r="O645" s="154" t="e">
        <f>#REF!</f>
        <v>#REF!</v>
      </c>
      <c r="P645" s="154" t="e">
        <f>#REF!</f>
        <v>#REF!</v>
      </c>
      <c r="Q645" s="154" t="e">
        <f>#REF!</f>
        <v>#REF!</v>
      </c>
      <c r="R645" s="154" t="e">
        <f>#REF!</f>
        <v>#REF!</v>
      </c>
      <c r="S645" s="154" t="e">
        <f>#REF!</f>
        <v>#REF!</v>
      </c>
      <c r="T645" s="154" t="e">
        <f>#REF!</f>
        <v>#REF!</v>
      </c>
      <c r="U645" s="154" t="e">
        <f>#REF!</f>
        <v>#REF!</v>
      </c>
      <c r="V645" s="154" t="e">
        <f>#REF!</f>
        <v>#REF!</v>
      </c>
      <c r="W645" s="154" t="e">
        <f>#REF!</f>
        <v>#REF!</v>
      </c>
      <c r="X645" s="154" t="e">
        <f>#REF!</f>
        <v>#REF!</v>
      </c>
      <c r="Y645" s="154" t="e">
        <f>#REF!</f>
        <v>#REF!</v>
      </c>
    </row>
    <row r="646" spans="1:25">
      <c r="A646" s="142">
        <v>3</v>
      </c>
      <c r="B646" s="154" t="e">
        <f>#REF!</f>
        <v>#REF!</v>
      </c>
      <c r="C646" s="154" t="e">
        <f>#REF!</f>
        <v>#REF!</v>
      </c>
      <c r="D646" s="154" t="e">
        <f>#REF!</f>
        <v>#REF!</v>
      </c>
      <c r="E646" s="154" t="e">
        <f>#REF!</f>
        <v>#REF!</v>
      </c>
      <c r="F646" s="154" t="e">
        <f>#REF!</f>
        <v>#REF!</v>
      </c>
      <c r="G646" s="154" t="e">
        <f>#REF!</f>
        <v>#REF!</v>
      </c>
      <c r="H646" s="154" t="e">
        <f>#REF!</f>
        <v>#REF!</v>
      </c>
      <c r="I646" s="154" t="e">
        <f>#REF!</f>
        <v>#REF!</v>
      </c>
      <c r="J646" s="154" t="e">
        <f>#REF!</f>
        <v>#REF!</v>
      </c>
      <c r="K646" s="154" t="e">
        <f>#REF!</f>
        <v>#REF!</v>
      </c>
      <c r="L646" s="154" t="e">
        <f>#REF!</f>
        <v>#REF!</v>
      </c>
      <c r="M646" s="154" t="e">
        <f>#REF!</f>
        <v>#REF!</v>
      </c>
      <c r="N646" s="154" t="e">
        <f>#REF!</f>
        <v>#REF!</v>
      </c>
      <c r="O646" s="154" t="e">
        <f>#REF!</f>
        <v>#REF!</v>
      </c>
      <c r="P646" s="154" t="e">
        <f>#REF!</f>
        <v>#REF!</v>
      </c>
      <c r="Q646" s="154" t="e">
        <f>#REF!</f>
        <v>#REF!</v>
      </c>
      <c r="R646" s="154" t="e">
        <f>#REF!</f>
        <v>#REF!</v>
      </c>
      <c r="S646" s="154" t="e">
        <f>#REF!</f>
        <v>#REF!</v>
      </c>
      <c r="T646" s="154" t="e">
        <f>#REF!</f>
        <v>#REF!</v>
      </c>
      <c r="U646" s="154" t="e">
        <f>#REF!</f>
        <v>#REF!</v>
      </c>
      <c r="V646" s="154" t="e">
        <f>#REF!</f>
        <v>#REF!</v>
      </c>
      <c r="W646" s="154" t="e">
        <f>#REF!</f>
        <v>#REF!</v>
      </c>
      <c r="X646" s="154" t="e">
        <f>#REF!</f>
        <v>#REF!</v>
      </c>
      <c r="Y646" s="154" t="e">
        <f>#REF!</f>
        <v>#REF!</v>
      </c>
    </row>
    <row r="647" spans="1:25">
      <c r="A647" s="142">
        <v>4</v>
      </c>
      <c r="B647" s="154" t="e">
        <f>#REF!</f>
        <v>#REF!</v>
      </c>
      <c r="C647" s="154" t="e">
        <f>#REF!</f>
        <v>#REF!</v>
      </c>
      <c r="D647" s="154" t="e">
        <f>#REF!</f>
        <v>#REF!</v>
      </c>
      <c r="E647" s="154" t="e">
        <f>#REF!</f>
        <v>#REF!</v>
      </c>
      <c r="F647" s="154" t="e">
        <f>#REF!</f>
        <v>#REF!</v>
      </c>
      <c r="G647" s="154" t="e">
        <f>#REF!</f>
        <v>#REF!</v>
      </c>
      <c r="H647" s="154" t="e">
        <f>#REF!</f>
        <v>#REF!</v>
      </c>
      <c r="I647" s="154" t="e">
        <f>#REF!</f>
        <v>#REF!</v>
      </c>
      <c r="J647" s="154" t="e">
        <f>#REF!</f>
        <v>#REF!</v>
      </c>
      <c r="K647" s="154" t="e">
        <f>#REF!</f>
        <v>#REF!</v>
      </c>
      <c r="L647" s="154" t="e">
        <f>#REF!</f>
        <v>#REF!</v>
      </c>
      <c r="M647" s="154" t="e">
        <f>#REF!</f>
        <v>#REF!</v>
      </c>
      <c r="N647" s="154" t="e">
        <f>#REF!</f>
        <v>#REF!</v>
      </c>
      <c r="O647" s="154" t="e">
        <f>#REF!</f>
        <v>#REF!</v>
      </c>
      <c r="P647" s="154" t="e">
        <f>#REF!</f>
        <v>#REF!</v>
      </c>
      <c r="Q647" s="154" t="e">
        <f>#REF!</f>
        <v>#REF!</v>
      </c>
      <c r="R647" s="154" t="e">
        <f>#REF!</f>
        <v>#REF!</v>
      </c>
      <c r="S647" s="154" t="e">
        <f>#REF!</f>
        <v>#REF!</v>
      </c>
      <c r="T647" s="154" t="e">
        <f>#REF!</f>
        <v>#REF!</v>
      </c>
      <c r="U647" s="154" t="e">
        <f>#REF!</f>
        <v>#REF!</v>
      </c>
      <c r="V647" s="154" t="e">
        <f>#REF!</f>
        <v>#REF!</v>
      </c>
      <c r="W647" s="154" t="e">
        <f>#REF!</f>
        <v>#REF!</v>
      </c>
      <c r="X647" s="154" t="e">
        <f>#REF!</f>
        <v>#REF!</v>
      </c>
      <c r="Y647" s="154" t="e">
        <f>#REF!</f>
        <v>#REF!</v>
      </c>
    </row>
    <row r="648" spans="1:25">
      <c r="A648" s="142">
        <v>5</v>
      </c>
      <c r="B648" s="154" t="e">
        <f>#REF!</f>
        <v>#REF!</v>
      </c>
      <c r="C648" s="154" t="e">
        <f>#REF!</f>
        <v>#REF!</v>
      </c>
      <c r="D648" s="154" t="e">
        <f>#REF!</f>
        <v>#REF!</v>
      </c>
      <c r="E648" s="154" t="e">
        <f>#REF!</f>
        <v>#REF!</v>
      </c>
      <c r="F648" s="154" t="e">
        <f>#REF!</f>
        <v>#REF!</v>
      </c>
      <c r="G648" s="154" t="e">
        <f>#REF!</f>
        <v>#REF!</v>
      </c>
      <c r="H648" s="154" t="e">
        <f>#REF!</f>
        <v>#REF!</v>
      </c>
      <c r="I648" s="154" t="e">
        <f>#REF!</f>
        <v>#REF!</v>
      </c>
      <c r="J648" s="154" t="e">
        <f>#REF!</f>
        <v>#REF!</v>
      </c>
      <c r="K648" s="154" t="e">
        <f>#REF!</f>
        <v>#REF!</v>
      </c>
      <c r="L648" s="154" t="e">
        <f>#REF!</f>
        <v>#REF!</v>
      </c>
      <c r="M648" s="154" t="e">
        <f>#REF!</f>
        <v>#REF!</v>
      </c>
      <c r="N648" s="154" t="e">
        <f>#REF!</f>
        <v>#REF!</v>
      </c>
      <c r="O648" s="154" t="e">
        <f>#REF!</f>
        <v>#REF!</v>
      </c>
      <c r="P648" s="154" t="e">
        <f>#REF!</f>
        <v>#REF!</v>
      </c>
      <c r="Q648" s="154" t="e">
        <f>#REF!</f>
        <v>#REF!</v>
      </c>
      <c r="R648" s="154" t="e">
        <f>#REF!</f>
        <v>#REF!</v>
      </c>
      <c r="S648" s="154" t="e">
        <f>#REF!</f>
        <v>#REF!</v>
      </c>
      <c r="T648" s="154" t="e">
        <f>#REF!</f>
        <v>#REF!</v>
      </c>
      <c r="U648" s="154" t="e">
        <f>#REF!</f>
        <v>#REF!</v>
      </c>
      <c r="V648" s="154" t="e">
        <f>#REF!</f>
        <v>#REF!</v>
      </c>
      <c r="W648" s="154" t="e">
        <f>#REF!</f>
        <v>#REF!</v>
      </c>
      <c r="X648" s="154" t="e">
        <f>#REF!</f>
        <v>#REF!</v>
      </c>
      <c r="Y648" s="154" t="e">
        <f>#REF!</f>
        <v>#REF!</v>
      </c>
    </row>
    <row r="649" spans="1:25">
      <c r="A649" s="142">
        <v>6</v>
      </c>
      <c r="B649" s="154" t="e">
        <f>#REF!</f>
        <v>#REF!</v>
      </c>
      <c r="C649" s="154" t="e">
        <f>#REF!</f>
        <v>#REF!</v>
      </c>
      <c r="D649" s="154" t="e">
        <f>#REF!</f>
        <v>#REF!</v>
      </c>
      <c r="E649" s="154" t="e">
        <f>#REF!</f>
        <v>#REF!</v>
      </c>
      <c r="F649" s="154" t="e">
        <f>#REF!</f>
        <v>#REF!</v>
      </c>
      <c r="G649" s="154" t="e">
        <f>#REF!</f>
        <v>#REF!</v>
      </c>
      <c r="H649" s="154" t="e">
        <f>#REF!</f>
        <v>#REF!</v>
      </c>
      <c r="I649" s="154" t="e">
        <f>#REF!</f>
        <v>#REF!</v>
      </c>
      <c r="J649" s="154" t="e">
        <f>#REF!</f>
        <v>#REF!</v>
      </c>
      <c r="K649" s="154" t="e">
        <f>#REF!</f>
        <v>#REF!</v>
      </c>
      <c r="L649" s="154" t="e">
        <f>#REF!</f>
        <v>#REF!</v>
      </c>
      <c r="M649" s="154" t="e">
        <f>#REF!</f>
        <v>#REF!</v>
      </c>
      <c r="N649" s="154" t="e">
        <f>#REF!</f>
        <v>#REF!</v>
      </c>
      <c r="O649" s="154" t="e">
        <f>#REF!</f>
        <v>#REF!</v>
      </c>
      <c r="P649" s="154" t="e">
        <f>#REF!</f>
        <v>#REF!</v>
      </c>
      <c r="Q649" s="154" t="e">
        <f>#REF!</f>
        <v>#REF!</v>
      </c>
      <c r="R649" s="154" t="e">
        <f>#REF!</f>
        <v>#REF!</v>
      </c>
      <c r="S649" s="154" t="e">
        <f>#REF!</f>
        <v>#REF!</v>
      </c>
      <c r="T649" s="154" t="e">
        <f>#REF!</f>
        <v>#REF!</v>
      </c>
      <c r="U649" s="154" t="e">
        <f>#REF!</f>
        <v>#REF!</v>
      </c>
      <c r="V649" s="154" t="e">
        <f>#REF!</f>
        <v>#REF!</v>
      </c>
      <c r="W649" s="154" t="e">
        <f>#REF!</f>
        <v>#REF!</v>
      </c>
      <c r="X649" s="154" t="e">
        <f>#REF!</f>
        <v>#REF!</v>
      </c>
      <c r="Y649" s="154" t="e">
        <f>#REF!</f>
        <v>#REF!</v>
      </c>
    </row>
    <row r="650" spans="1:25">
      <c r="A650" s="142">
        <v>7</v>
      </c>
      <c r="B650" s="154" t="e">
        <f>#REF!</f>
        <v>#REF!</v>
      </c>
      <c r="C650" s="154" t="e">
        <f>#REF!</f>
        <v>#REF!</v>
      </c>
      <c r="D650" s="154" t="e">
        <f>#REF!</f>
        <v>#REF!</v>
      </c>
      <c r="E650" s="154" t="e">
        <f>#REF!</f>
        <v>#REF!</v>
      </c>
      <c r="F650" s="154" t="e">
        <f>#REF!</f>
        <v>#REF!</v>
      </c>
      <c r="G650" s="154" t="e">
        <f>#REF!</f>
        <v>#REF!</v>
      </c>
      <c r="H650" s="154" t="e">
        <f>#REF!</f>
        <v>#REF!</v>
      </c>
      <c r="I650" s="154" t="e">
        <f>#REF!</f>
        <v>#REF!</v>
      </c>
      <c r="J650" s="154" t="e">
        <f>#REF!</f>
        <v>#REF!</v>
      </c>
      <c r="K650" s="154" t="e">
        <f>#REF!</f>
        <v>#REF!</v>
      </c>
      <c r="L650" s="154" t="e">
        <f>#REF!</f>
        <v>#REF!</v>
      </c>
      <c r="M650" s="154" t="e">
        <f>#REF!</f>
        <v>#REF!</v>
      </c>
      <c r="N650" s="154" t="e">
        <f>#REF!</f>
        <v>#REF!</v>
      </c>
      <c r="O650" s="154" t="e">
        <f>#REF!</f>
        <v>#REF!</v>
      </c>
      <c r="P650" s="154" t="e">
        <f>#REF!</f>
        <v>#REF!</v>
      </c>
      <c r="Q650" s="154" t="e">
        <f>#REF!</f>
        <v>#REF!</v>
      </c>
      <c r="R650" s="154" t="e">
        <f>#REF!</f>
        <v>#REF!</v>
      </c>
      <c r="S650" s="154" t="e">
        <f>#REF!</f>
        <v>#REF!</v>
      </c>
      <c r="T650" s="154" t="e">
        <f>#REF!</f>
        <v>#REF!</v>
      </c>
      <c r="U650" s="154" t="e">
        <f>#REF!</f>
        <v>#REF!</v>
      </c>
      <c r="V650" s="154" t="e">
        <f>#REF!</f>
        <v>#REF!</v>
      </c>
      <c r="W650" s="154" t="e">
        <f>#REF!</f>
        <v>#REF!</v>
      </c>
      <c r="X650" s="154" t="e">
        <f>#REF!</f>
        <v>#REF!</v>
      </c>
      <c r="Y650" s="154" t="e">
        <f>#REF!</f>
        <v>#REF!</v>
      </c>
    </row>
    <row r="651" spans="1:25">
      <c r="A651" s="142">
        <v>8</v>
      </c>
      <c r="B651" s="154" t="e">
        <f>#REF!</f>
        <v>#REF!</v>
      </c>
      <c r="C651" s="154" t="e">
        <f>#REF!</f>
        <v>#REF!</v>
      </c>
      <c r="D651" s="154" t="e">
        <f>#REF!</f>
        <v>#REF!</v>
      </c>
      <c r="E651" s="154" t="e">
        <f>#REF!</f>
        <v>#REF!</v>
      </c>
      <c r="F651" s="154" t="e">
        <f>#REF!</f>
        <v>#REF!</v>
      </c>
      <c r="G651" s="154" t="e">
        <f>#REF!</f>
        <v>#REF!</v>
      </c>
      <c r="H651" s="154" t="e">
        <f>#REF!</f>
        <v>#REF!</v>
      </c>
      <c r="I651" s="154" t="e">
        <f>#REF!</f>
        <v>#REF!</v>
      </c>
      <c r="J651" s="154" t="e">
        <f>#REF!</f>
        <v>#REF!</v>
      </c>
      <c r="K651" s="154" t="e">
        <f>#REF!</f>
        <v>#REF!</v>
      </c>
      <c r="L651" s="154" t="e">
        <f>#REF!</f>
        <v>#REF!</v>
      </c>
      <c r="M651" s="154" t="e">
        <f>#REF!</f>
        <v>#REF!</v>
      </c>
      <c r="N651" s="154" t="e">
        <f>#REF!</f>
        <v>#REF!</v>
      </c>
      <c r="O651" s="154" t="e">
        <f>#REF!</f>
        <v>#REF!</v>
      </c>
      <c r="P651" s="154" t="e">
        <f>#REF!</f>
        <v>#REF!</v>
      </c>
      <c r="Q651" s="154" t="e">
        <f>#REF!</f>
        <v>#REF!</v>
      </c>
      <c r="R651" s="154" t="e">
        <f>#REF!</f>
        <v>#REF!</v>
      </c>
      <c r="S651" s="154" t="e">
        <f>#REF!</f>
        <v>#REF!</v>
      </c>
      <c r="T651" s="154" t="e">
        <f>#REF!</f>
        <v>#REF!</v>
      </c>
      <c r="U651" s="154" t="e">
        <f>#REF!</f>
        <v>#REF!</v>
      </c>
      <c r="V651" s="154" t="e">
        <f>#REF!</f>
        <v>#REF!</v>
      </c>
      <c r="W651" s="154" t="e">
        <f>#REF!</f>
        <v>#REF!</v>
      </c>
      <c r="X651" s="154" t="e">
        <f>#REF!</f>
        <v>#REF!</v>
      </c>
      <c r="Y651" s="154" t="e">
        <f>#REF!</f>
        <v>#REF!</v>
      </c>
    </row>
    <row r="652" spans="1:25">
      <c r="A652" s="142">
        <v>9</v>
      </c>
      <c r="B652" s="154" t="e">
        <f>#REF!</f>
        <v>#REF!</v>
      </c>
      <c r="C652" s="154" t="e">
        <f>#REF!</f>
        <v>#REF!</v>
      </c>
      <c r="D652" s="154" t="e">
        <f>#REF!</f>
        <v>#REF!</v>
      </c>
      <c r="E652" s="154" t="e">
        <f>#REF!</f>
        <v>#REF!</v>
      </c>
      <c r="F652" s="154" t="e">
        <f>#REF!</f>
        <v>#REF!</v>
      </c>
      <c r="G652" s="154" t="e">
        <f>#REF!</f>
        <v>#REF!</v>
      </c>
      <c r="H652" s="154" t="e">
        <f>#REF!</f>
        <v>#REF!</v>
      </c>
      <c r="I652" s="154" t="e">
        <f>#REF!</f>
        <v>#REF!</v>
      </c>
      <c r="J652" s="154" t="e">
        <f>#REF!</f>
        <v>#REF!</v>
      </c>
      <c r="K652" s="154" t="e">
        <f>#REF!</f>
        <v>#REF!</v>
      </c>
      <c r="L652" s="154" t="e">
        <f>#REF!</f>
        <v>#REF!</v>
      </c>
      <c r="M652" s="154" t="e">
        <f>#REF!</f>
        <v>#REF!</v>
      </c>
      <c r="N652" s="154" t="e">
        <f>#REF!</f>
        <v>#REF!</v>
      </c>
      <c r="O652" s="154" t="e">
        <f>#REF!</f>
        <v>#REF!</v>
      </c>
      <c r="P652" s="154" t="e">
        <f>#REF!</f>
        <v>#REF!</v>
      </c>
      <c r="Q652" s="154" t="e">
        <f>#REF!</f>
        <v>#REF!</v>
      </c>
      <c r="R652" s="154" t="e">
        <f>#REF!</f>
        <v>#REF!</v>
      </c>
      <c r="S652" s="154" t="e">
        <f>#REF!</f>
        <v>#REF!</v>
      </c>
      <c r="T652" s="154" t="e">
        <f>#REF!</f>
        <v>#REF!</v>
      </c>
      <c r="U652" s="154" t="e">
        <f>#REF!</f>
        <v>#REF!</v>
      </c>
      <c r="V652" s="154" t="e">
        <f>#REF!</f>
        <v>#REF!</v>
      </c>
      <c r="W652" s="154" t="e">
        <f>#REF!</f>
        <v>#REF!</v>
      </c>
      <c r="X652" s="154" t="e">
        <f>#REF!</f>
        <v>#REF!</v>
      </c>
      <c r="Y652" s="154" t="e">
        <f>#REF!</f>
        <v>#REF!</v>
      </c>
    </row>
    <row r="653" spans="1:25">
      <c r="A653" s="142">
        <v>10</v>
      </c>
      <c r="B653" s="154" t="e">
        <f>#REF!</f>
        <v>#REF!</v>
      </c>
      <c r="C653" s="154" t="e">
        <f>#REF!</f>
        <v>#REF!</v>
      </c>
      <c r="D653" s="154" t="e">
        <f>#REF!</f>
        <v>#REF!</v>
      </c>
      <c r="E653" s="154" t="e">
        <f>#REF!</f>
        <v>#REF!</v>
      </c>
      <c r="F653" s="154" t="e">
        <f>#REF!</f>
        <v>#REF!</v>
      </c>
      <c r="G653" s="154" t="e">
        <f>#REF!</f>
        <v>#REF!</v>
      </c>
      <c r="H653" s="154" t="e">
        <f>#REF!</f>
        <v>#REF!</v>
      </c>
      <c r="I653" s="154" t="e">
        <f>#REF!</f>
        <v>#REF!</v>
      </c>
      <c r="J653" s="154" t="e">
        <f>#REF!</f>
        <v>#REF!</v>
      </c>
      <c r="K653" s="154" t="e">
        <f>#REF!</f>
        <v>#REF!</v>
      </c>
      <c r="L653" s="154" t="e">
        <f>#REF!</f>
        <v>#REF!</v>
      </c>
      <c r="M653" s="154" t="e">
        <f>#REF!</f>
        <v>#REF!</v>
      </c>
      <c r="N653" s="154" t="e">
        <f>#REF!</f>
        <v>#REF!</v>
      </c>
      <c r="O653" s="154" t="e">
        <f>#REF!</f>
        <v>#REF!</v>
      </c>
      <c r="P653" s="154" t="e">
        <f>#REF!</f>
        <v>#REF!</v>
      </c>
      <c r="Q653" s="154" t="e">
        <f>#REF!</f>
        <v>#REF!</v>
      </c>
      <c r="R653" s="154" t="e">
        <f>#REF!</f>
        <v>#REF!</v>
      </c>
      <c r="S653" s="154" t="e">
        <f>#REF!</f>
        <v>#REF!</v>
      </c>
      <c r="T653" s="154" t="e">
        <f>#REF!</f>
        <v>#REF!</v>
      </c>
      <c r="U653" s="154" t="e">
        <f>#REF!</f>
        <v>#REF!</v>
      </c>
      <c r="V653" s="154" t="e">
        <f>#REF!</f>
        <v>#REF!</v>
      </c>
      <c r="W653" s="154" t="e">
        <f>#REF!</f>
        <v>#REF!</v>
      </c>
      <c r="X653" s="154" t="e">
        <f>#REF!</f>
        <v>#REF!</v>
      </c>
      <c r="Y653" s="154" t="e">
        <f>#REF!</f>
        <v>#REF!</v>
      </c>
    </row>
    <row r="654" spans="1:25">
      <c r="A654" s="142">
        <v>11</v>
      </c>
      <c r="B654" s="154" t="e">
        <f>#REF!</f>
        <v>#REF!</v>
      </c>
      <c r="C654" s="154" t="e">
        <f>#REF!</f>
        <v>#REF!</v>
      </c>
      <c r="D654" s="154" t="e">
        <f>#REF!</f>
        <v>#REF!</v>
      </c>
      <c r="E654" s="154" t="e">
        <f>#REF!</f>
        <v>#REF!</v>
      </c>
      <c r="F654" s="154" t="e">
        <f>#REF!</f>
        <v>#REF!</v>
      </c>
      <c r="G654" s="154" t="e">
        <f>#REF!</f>
        <v>#REF!</v>
      </c>
      <c r="H654" s="154" t="e">
        <f>#REF!</f>
        <v>#REF!</v>
      </c>
      <c r="I654" s="154" t="e">
        <f>#REF!</f>
        <v>#REF!</v>
      </c>
      <c r="J654" s="154" t="e">
        <f>#REF!</f>
        <v>#REF!</v>
      </c>
      <c r="K654" s="154" t="e">
        <f>#REF!</f>
        <v>#REF!</v>
      </c>
      <c r="L654" s="154" t="e">
        <f>#REF!</f>
        <v>#REF!</v>
      </c>
      <c r="M654" s="154" t="e">
        <f>#REF!</f>
        <v>#REF!</v>
      </c>
      <c r="N654" s="154" t="e">
        <f>#REF!</f>
        <v>#REF!</v>
      </c>
      <c r="O654" s="154" t="e">
        <f>#REF!</f>
        <v>#REF!</v>
      </c>
      <c r="P654" s="154" t="e">
        <f>#REF!</f>
        <v>#REF!</v>
      </c>
      <c r="Q654" s="154" t="e">
        <f>#REF!</f>
        <v>#REF!</v>
      </c>
      <c r="R654" s="154" t="e">
        <f>#REF!</f>
        <v>#REF!</v>
      </c>
      <c r="S654" s="154" t="e">
        <f>#REF!</f>
        <v>#REF!</v>
      </c>
      <c r="T654" s="154" t="e">
        <f>#REF!</f>
        <v>#REF!</v>
      </c>
      <c r="U654" s="154" t="e">
        <f>#REF!</f>
        <v>#REF!</v>
      </c>
      <c r="V654" s="154" t="e">
        <f>#REF!</f>
        <v>#REF!</v>
      </c>
      <c r="W654" s="154" t="e">
        <f>#REF!</f>
        <v>#REF!</v>
      </c>
      <c r="X654" s="154" t="e">
        <f>#REF!</f>
        <v>#REF!</v>
      </c>
      <c r="Y654" s="154" t="e">
        <f>#REF!</f>
        <v>#REF!</v>
      </c>
    </row>
    <row r="655" spans="1:25">
      <c r="A655" s="142">
        <v>12</v>
      </c>
      <c r="B655" s="154" t="e">
        <f>#REF!</f>
        <v>#REF!</v>
      </c>
      <c r="C655" s="154" t="e">
        <f>#REF!</f>
        <v>#REF!</v>
      </c>
      <c r="D655" s="154" t="e">
        <f>#REF!</f>
        <v>#REF!</v>
      </c>
      <c r="E655" s="154" t="e">
        <f>#REF!</f>
        <v>#REF!</v>
      </c>
      <c r="F655" s="154" t="e">
        <f>#REF!</f>
        <v>#REF!</v>
      </c>
      <c r="G655" s="154" t="e">
        <f>#REF!</f>
        <v>#REF!</v>
      </c>
      <c r="H655" s="154" t="e">
        <f>#REF!</f>
        <v>#REF!</v>
      </c>
      <c r="I655" s="154" t="e">
        <f>#REF!</f>
        <v>#REF!</v>
      </c>
      <c r="J655" s="154" t="e">
        <f>#REF!</f>
        <v>#REF!</v>
      </c>
      <c r="K655" s="154" t="e">
        <f>#REF!</f>
        <v>#REF!</v>
      </c>
      <c r="L655" s="154" t="e">
        <f>#REF!</f>
        <v>#REF!</v>
      </c>
      <c r="M655" s="154" t="e">
        <f>#REF!</f>
        <v>#REF!</v>
      </c>
      <c r="N655" s="154" t="e">
        <f>#REF!</f>
        <v>#REF!</v>
      </c>
      <c r="O655" s="154" t="e">
        <f>#REF!</f>
        <v>#REF!</v>
      </c>
      <c r="P655" s="154" t="e">
        <f>#REF!</f>
        <v>#REF!</v>
      </c>
      <c r="Q655" s="154" t="e">
        <f>#REF!</f>
        <v>#REF!</v>
      </c>
      <c r="R655" s="154" t="e">
        <f>#REF!</f>
        <v>#REF!</v>
      </c>
      <c r="S655" s="154" t="e">
        <f>#REF!</f>
        <v>#REF!</v>
      </c>
      <c r="T655" s="154" t="e">
        <f>#REF!</f>
        <v>#REF!</v>
      </c>
      <c r="U655" s="154" t="e">
        <f>#REF!</f>
        <v>#REF!</v>
      </c>
      <c r="V655" s="154" t="e">
        <f>#REF!</f>
        <v>#REF!</v>
      </c>
      <c r="W655" s="154" t="e">
        <f>#REF!</f>
        <v>#REF!</v>
      </c>
      <c r="X655" s="154" t="e">
        <f>#REF!</f>
        <v>#REF!</v>
      </c>
      <c r="Y655" s="154" t="e">
        <f>#REF!</f>
        <v>#REF!</v>
      </c>
    </row>
    <row r="656" spans="1:25">
      <c r="A656" s="142">
        <v>13</v>
      </c>
      <c r="B656" s="154" t="e">
        <f>#REF!</f>
        <v>#REF!</v>
      </c>
      <c r="C656" s="154" t="e">
        <f>#REF!</f>
        <v>#REF!</v>
      </c>
      <c r="D656" s="154" t="e">
        <f>#REF!</f>
        <v>#REF!</v>
      </c>
      <c r="E656" s="154" t="e">
        <f>#REF!</f>
        <v>#REF!</v>
      </c>
      <c r="F656" s="154" t="e">
        <f>#REF!</f>
        <v>#REF!</v>
      </c>
      <c r="G656" s="154" t="e">
        <f>#REF!</f>
        <v>#REF!</v>
      </c>
      <c r="H656" s="154" t="e">
        <f>#REF!</f>
        <v>#REF!</v>
      </c>
      <c r="I656" s="154" t="e">
        <f>#REF!</f>
        <v>#REF!</v>
      </c>
      <c r="J656" s="154" t="e">
        <f>#REF!</f>
        <v>#REF!</v>
      </c>
      <c r="K656" s="154" t="e">
        <f>#REF!</f>
        <v>#REF!</v>
      </c>
      <c r="L656" s="154" t="e">
        <f>#REF!</f>
        <v>#REF!</v>
      </c>
      <c r="M656" s="154" t="e">
        <f>#REF!</f>
        <v>#REF!</v>
      </c>
      <c r="N656" s="154" t="e">
        <f>#REF!</f>
        <v>#REF!</v>
      </c>
      <c r="O656" s="154" t="e">
        <f>#REF!</f>
        <v>#REF!</v>
      </c>
      <c r="P656" s="154" t="e">
        <f>#REF!</f>
        <v>#REF!</v>
      </c>
      <c r="Q656" s="154" t="e">
        <f>#REF!</f>
        <v>#REF!</v>
      </c>
      <c r="R656" s="154" t="e">
        <f>#REF!</f>
        <v>#REF!</v>
      </c>
      <c r="S656" s="154" t="e">
        <f>#REF!</f>
        <v>#REF!</v>
      </c>
      <c r="T656" s="154" t="e">
        <f>#REF!</f>
        <v>#REF!</v>
      </c>
      <c r="U656" s="154" t="e">
        <f>#REF!</f>
        <v>#REF!</v>
      </c>
      <c r="V656" s="154" t="e">
        <f>#REF!</f>
        <v>#REF!</v>
      </c>
      <c r="W656" s="154" t="e">
        <f>#REF!</f>
        <v>#REF!</v>
      </c>
      <c r="X656" s="154" t="e">
        <f>#REF!</f>
        <v>#REF!</v>
      </c>
      <c r="Y656" s="154" t="e">
        <f>#REF!</f>
        <v>#REF!</v>
      </c>
    </row>
    <row r="657" spans="1:25">
      <c r="A657" s="142">
        <v>14</v>
      </c>
      <c r="B657" s="154" t="e">
        <f>#REF!</f>
        <v>#REF!</v>
      </c>
      <c r="C657" s="154" t="e">
        <f>#REF!</f>
        <v>#REF!</v>
      </c>
      <c r="D657" s="154" t="e">
        <f>#REF!</f>
        <v>#REF!</v>
      </c>
      <c r="E657" s="154" t="e">
        <f>#REF!</f>
        <v>#REF!</v>
      </c>
      <c r="F657" s="154" t="e">
        <f>#REF!</f>
        <v>#REF!</v>
      </c>
      <c r="G657" s="154" t="e">
        <f>#REF!</f>
        <v>#REF!</v>
      </c>
      <c r="H657" s="154" t="e">
        <f>#REF!</f>
        <v>#REF!</v>
      </c>
      <c r="I657" s="154" t="e">
        <f>#REF!</f>
        <v>#REF!</v>
      </c>
      <c r="J657" s="154" t="e">
        <f>#REF!</f>
        <v>#REF!</v>
      </c>
      <c r="K657" s="154" t="e">
        <f>#REF!</f>
        <v>#REF!</v>
      </c>
      <c r="L657" s="154" t="e">
        <f>#REF!</f>
        <v>#REF!</v>
      </c>
      <c r="M657" s="154" t="e">
        <f>#REF!</f>
        <v>#REF!</v>
      </c>
      <c r="N657" s="154" t="e">
        <f>#REF!</f>
        <v>#REF!</v>
      </c>
      <c r="O657" s="154" t="e">
        <f>#REF!</f>
        <v>#REF!</v>
      </c>
      <c r="P657" s="154" t="e">
        <f>#REF!</f>
        <v>#REF!</v>
      </c>
      <c r="Q657" s="154" t="e">
        <f>#REF!</f>
        <v>#REF!</v>
      </c>
      <c r="R657" s="154" t="e">
        <f>#REF!</f>
        <v>#REF!</v>
      </c>
      <c r="S657" s="154" t="e">
        <f>#REF!</f>
        <v>#REF!</v>
      </c>
      <c r="T657" s="154" t="e">
        <f>#REF!</f>
        <v>#REF!</v>
      </c>
      <c r="U657" s="154" t="e">
        <f>#REF!</f>
        <v>#REF!</v>
      </c>
      <c r="V657" s="154" t="e">
        <f>#REF!</f>
        <v>#REF!</v>
      </c>
      <c r="W657" s="154" t="e">
        <f>#REF!</f>
        <v>#REF!</v>
      </c>
      <c r="X657" s="154" t="e">
        <f>#REF!</f>
        <v>#REF!</v>
      </c>
      <c r="Y657" s="154" t="e">
        <f>#REF!</f>
        <v>#REF!</v>
      </c>
    </row>
    <row r="658" spans="1:25">
      <c r="A658" s="142">
        <v>15</v>
      </c>
      <c r="B658" s="154" t="e">
        <f>#REF!</f>
        <v>#REF!</v>
      </c>
      <c r="C658" s="154" t="e">
        <f>#REF!</f>
        <v>#REF!</v>
      </c>
      <c r="D658" s="154" t="e">
        <f>#REF!</f>
        <v>#REF!</v>
      </c>
      <c r="E658" s="154" t="e">
        <f>#REF!</f>
        <v>#REF!</v>
      </c>
      <c r="F658" s="154" t="e">
        <f>#REF!</f>
        <v>#REF!</v>
      </c>
      <c r="G658" s="154" t="e">
        <f>#REF!</f>
        <v>#REF!</v>
      </c>
      <c r="H658" s="154" t="e">
        <f>#REF!</f>
        <v>#REF!</v>
      </c>
      <c r="I658" s="154" t="e">
        <f>#REF!</f>
        <v>#REF!</v>
      </c>
      <c r="J658" s="154" t="e">
        <f>#REF!</f>
        <v>#REF!</v>
      </c>
      <c r="K658" s="154" t="e">
        <f>#REF!</f>
        <v>#REF!</v>
      </c>
      <c r="L658" s="154" t="e">
        <f>#REF!</f>
        <v>#REF!</v>
      </c>
      <c r="M658" s="154" t="e">
        <f>#REF!</f>
        <v>#REF!</v>
      </c>
      <c r="N658" s="154" t="e">
        <f>#REF!</f>
        <v>#REF!</v>
      </c>
      <c r="O658" s="154" t="e">
        <f>#REF!</f>
        <v>#REF!</v>
      </c>
      <c r="P658" s="154" t="e">
        <f>#REF!</f>
        <v>#REF!</v>
      </c>
      <c r="Q658" s="154" t="e">
        <f>#REF!</f>
        <v>#REF!</v>
      </c>
      <c r="R658" s="154" t="e">
        <f>#REF!</f>
        <v>#REF!</v>
      </c>
      <c r="S658" s="154" t="e">
        <f>#REF!</f>
        <v>#REF!</v>
      </c>
      <c r="T658" s="154" t="e">
        <f>#REF!</f>
        <v>#REF!</v>
      </c>
      <c r="U658" s="154" t="e">
        <f>#REF!</f>
        <v>#REF!</v>
      </c>
      <c r="V658" s="154" t="e">
        <f>#REF!</f>
        <v>#REF!</v>
      </c>
      <c r="W658" s="154" t="e">
        <f>#REF!</f>
        <v>#REF!</v>
      </c>
      <c r="X658" s="154" t="e">
        <f>#REF!</f>
        <v>#REF!</v>
      </c>
      <c r="Y658" s="154" t="e">
        <f>#REF!</f>
        <v>#REF!</v>
      </c>
    </row>
    <row r="659" spans="1:25">
      <c r="A659" s="142">
        <v>16</v>
      </c>
      <c r="B659" s="154" t="e">
        <f>#REF!</f>
        <v>#REF!</v>
      </c>
      <c r="C659" s="154" t="e">
        <f>#REF!</f>
        <v>#REF!</v>
      </c>
      <c r="D659" s="154" t="e">
        <f>#REF!</f>
        <v>#REF!</v>
      </c>
      <c r="E659" s="154" t="e">
        <f>#REF!</f>
        <v>#REF!</v>
      </c>
      <c r="F659" s="154" t="e">
        <f>#REF!</f>
        <v>#REF!</v>
      </c>
      <c r="G659" s="154" t="e">
        <f>#REF!</f>
        <v>#REF!</v>
      </c>
      <c r="H659" s="154" t="e">
        <f>#REF!</f>
        <v>#REF!</v>
      </c>
      <c r="I659" s="154" t="e">
        <f>#REF!</f>
        <v>#REF!</v>
      </c>
      <c r="J659" s="154" t="e">
        <f>#REF!</f>
        <v>#REF!</v>
      </c>
      <c r="K659" s="154" t="e">
        <f>#REF!</f>
        <v>#REF!</v>
      </c>
      <c r="L659" s="154" t="e">
        <f>#REF!</f>
        <v>#REF!</v>
      </c>
      <c r="M659" s="154" t="e">
        <f>#REF!</f>
        <v>#REF!</v>
      </c>
      <c r="N659" s="154" t="e">
        <f>#REF!</f>
        <v>#REF!</v>
      </c>
      <c r="O659" s="154" t="e">
        <f>#REF!</f>
        <v>#REF!</v>
      </c>
      <c r="P659" s="154" t="e">
        <f>#REF!</f>
        <v>#REF!</v>
      </c>
      <c r="Q659" s="154" t="e">
        <f>#REF!</f>
        <v>#REF!</v>
      </c>
      <c r="R659" s="154" t="e">
        <f>#REF!</f>
        <v>#REF!</v>
      </c>
      <c r="S659" s="154" t="e">
        <f>#REF!</f>
        <v>#REF!</v>
      </c>
      <c r="T659" s="154" t="e">
        <f>#REF!</f>
        <v>#REF!</v>
      </c>
      <c r="U659" s="154" t="e">
        <f>#REF!</f>
        <v>#REF!</v>
      </c>
      <c r="V659" s="154" t="e">
        <f>#REF!</f>
        <v>#REF!</v>
      </c>
      <c r="W659" s="154" t="e">
        <f>#REF!</f>
        <v>#REF!</v>
      </c>
      <c r="X659" s="154" t="e">
        <f>#REF!</f>
        <v>#REF!</v>
      </c>
      <c r="Y659" s="154" t="e">
        <f>#REF!</f>
        <v>#REF!</v>
      </c>
    </row>
    <row r="660" spans="1:25">
      <c r="A660" s="142">
        <v>17</v>
      </c>
      <c r="B660" s="154" t="e">
        <f>#REF!</f>
        <v>#REF!</v>
      </c>
      <c r="C660" s="154" t="e">
        <f>#REF!</f>
        <v>#REF!</v>
      </c>
      <c r="D660" s="154" t="e">
        <f>#REF!</f>
        <v>#REF!</v>
      </c>
      <c r="E660" s="154" t="e">
        <f>#REF!</f>
        <v>#REF!</v>
      </c>
      <c r="F660" s="154" t="e">
        <f>#REF!</f>
        <v>#REF!</v>
      </c>
      <c r="G660" s="154" t="e">
        <f>#REF!</f>
        <v>#REF!</v>
      </c>
      <c r="H660" s="154" t="e">
        <f>#REF!</f>
        <v>#REF!</v>
      </c>
      <c r="I660" s="154" t="e">
        <f>#REF!</f>
        <v>#REF!</v>
      </c>
      <c r="J660" s="154" t="e">
        <f>#REF!</f>
        <v>#REF!</v>
      </c>
      <c r="K660" s="154" t="e">
        <f>#REF!</f>
        <v>#REF!</v>
      </c>
      <c r="L660" s="154" t="e">
        <f>#REF!</f>
        <v>#REF!</v>
      </c>
      <c r="M660" s="154" t="e">
        <f>#REF!</f>
        <v>#REF!</v>
      </c>
      <c r="N660" s="154" t="e">
        <f>#REF!</f>
        <v>#REF!</v>
      </c>
      <c r="O660" s="154" t="e">
        <f>#REF!</f>
        <v>#REF!</v>
      </c>
      <c r="P660" s="154" t="e">
        <f>#REF!</f>
        <v>#REF!</v>
      </c>
      <c r="Q660" s="154" t="e">
        <f>#REF!</f>
        <v>#REF!</v>
      </c>
      <c r="R660" s="154" t="e">
        <f>#REF!</f>
        <v>#REF!</v>
      </c>
      <c r="S660" s="154" t="e">
        <f>#REF!</f>
        <v>#REF!</v>
      </c>
      <c r="T660" s="154" t="e">
        <f>#REF!</f>
        <v>#REF!</v>
      </c>
      <c r="U660" s="154" t="e">
        <f>#REF!</f>
        <v>#REF!</v>
      </c>
      <c r="V660" s="154" t="e">
        <f>#REF!</f>
        <v>#REF!</v>
      </c>
      <c r="W660" s="154" t="e">
        <f>#REF!</f>
        <v>#REF!</v>
      </c>
      <c r="X660" s="154" t="e">
        <f>#REF!</f>
        <v>#REF!</v>
      </c>
      <c r="Y660" s="154" t="e">
        <f>#REF!</f>
        <v>#REF!</v>
      </c>
    </row>
    <row r="661" spans="1:25">
      <c r="A661" s="142">
        <v>18</v>
      </c>
      <c r="B661" s="154" t="e">
        <f>#REF!</f>
        <v>#REF!</v>
      </c>
      <c r="C661" s="154" t="e">
        <f>#REF!</f>
        <v>#REF!</v>
      </c>
      <c r="D661" s="154" t="e">
        <f>#REF!</f>
        <v>#REF!</v>
      </c>
      <c r="E661" s="154" t="e">
        <f>#REF!</f>
        <v>#REF!</v>
      </c>
      <c r="F661" s="154" t="e">
        <f>#REF!</f>
        <v>#REF!</v>
      </c>
      <c r="G661" s="154" t="e">
        <f>#REF!</f>
        <v>#REF!</v>
      </c>
      <c r="H661" s="154" t="e">
        <f>#REF!</f>
        <v>#REF!</v>
      </c>
      <c r="I661" s="154" t="e">
        <f>#REF!</f>
        <v>#REF!</v>
      </c>
      <c r="J661" s="154" t="e">
        <f>#REF!</f>
        <v>#REF!</v>
      </c>
      <c r="K661" s="154" t="e">
        <f>#REF!</f>
        <v>#REF!</v>
      </c>
      <c r="L661" s="154" t="e">
        <f>#REF!</f>
        <v>#REF!</v>
      </c>
      <c r="M661" s="154" t="e">
        <f>#REF!</f>
        <v>#REF!</v>
      </c>
      <c r="N661" s="154" t="e">
        <f>#REF!</f>
        <v>#REF!</v>
      </c>
      <c r="O661" s="154" t="e">
        <f>#REF!</f>
        <v>#REF!</v>
      </c>
      <c r="P661" s="154" t="e">
        <f>#REF!</f>
        <v>#REF!</v>
      </c>
      <c r="Q661" s="154" t="e">
        <f>#REF!</f>
        <v>#REF!</v>
      </c>
      <c r="R661" s="154" t="e">
        <f>#REF!</f>
        <v>#REF!</v>
      </c>
      <c r="S661" s="154" t="e">
        <f>#REF!</f>
        <v>#REF!</v>
      </c>
      <c r="T661" s="154" t="e">
        <f>#REF!</f>
        <v>#REF!</v>
      </c>
      <c r="U661" s="154" t="e">
        <f>#REF!</f>
        <v>#REF!</v>
      </c>
      <c r="V661" s="154" t="e">
        <f>#REF!</f>
        <v>#REF!</v>
      </c>
      <c r="W661" s="154" t="e">
        <f>#REF!</f>
        <v>#REF!</v>
      </c>
      <c r="X661" s="154" t="e">
        <f>#REF!</f>
        <v>#REF!</v>
      </c>
      <c r="Y661" s="154" t="e">
        <f>#REF!</f>
        <v>#REF!</v>
      </c>
    </row>
    <row r="662" spans="1:25">
      <c r="A662" s="142">
        <v>19</v>
      </c>
      <c r="B662" s="154" t="e">
        <f>#REF!</f>
        <v>#REF!</v>
      </c>
      <c r="C662" s="154" t="e">
        <f>#REF!</f>
        <v>#REF!</v>
      </c>
      <c r="D662" s="154" t="e">
        <f>#REF!</f>
        <v>#REF!</v>
      </c>
      <c r="E662" s="154" t="e">
        <f>#REF!</f>
        <v>#REF!</v>
      </c>
      <c r="F662" s="154" t="e">
        <f>#REF!</f>
        <v>#REF!</v>
      </c>
      <c r="G662" s="154" t="e">
        <f>#REF!</f>
        <v>#REF!</v>
      </c>
      <c r="H662" s="154" t="e">
        <f>#REF!</f>
        <v>#REF!</v>
      </c>
      <c r="I662" s="154" t="e">
        <f>#REF!</f>
        <v>#REF!</v>
      </c>
      <c r="J662" s="154" t="e">
        <f>#REF!</f>
        <v>#REF!</v>
      </c>
      <c r="K662" s="154" t="e">
        <f>#REF!</f>
        <v>#REF!</v>
      </c>
      <c r="L662" s="154" t="e">
        <f>#REF!</f>
        <v>#REF!</v>
      </c>
      <c r="M662" s="154" t="e">
        <f>#REF!</f>
        <v>#REF!</v>
      </c>
      <c r="N662" s="154" t="e">
        <f>#REF!</f>
        <v>#REF!</v>
      </c>
      <c r="O662" s="154" t="e">
        <f>#REF!</f>
        <v>#REF!</v>
      </c>
      <c r="P662" s="154" t="e">
        <f>#REF!</f>
        <v>#REF!</v>
      </c>
      <c r="Q662" s="154" t="e">
        <f>#REF!</f>
        <v>#REF!</v>
      </c>
      <c r="R662" s="154" t="e">
        <f>#REF!</f>
        <v>#REF!</v>
      </c>
      <c r="S662" s="154" t="e">
        <f>#REF!</f>
        <v>#REF!</v>
      </c>
      <c r="T662" s="154" t="e">
        <f>#REF!</f>
        <v>#REF!</v>
      </c>
      <c r="U662" s="154" t="e">
        <f>#REF!</f>
        <v>#REF!</v>
      </c>
      <c r="V662" s="154" t="e">
        <f>#REF!</f>
        <v>#REF!</v>
      </c>
      <c r="W662" s="154" t="e">
        <f>#REF!</f>
        <v>#REF!</v>
      </c>
      <c r="X662" s="154" t="e">
        <f>#REF!</f>
        <v>#REF!</v>
      </c>
      <c r="Y662" s="154" t="e">
        <f>#REF!</f>
        <v>#REF!</v>
      </c>
    </row>
    <row r="663" spans="1:25">
      <c r="A663" s="142">
        <v>20</v>
      </c>
      <c r="B663" s="154" t="e">
        <f>#REF!</f>
        <v>#REF!</v>
      </c>
      <c r="C663" s="154" t="e">
        <f>#REF!</f>
        <v>#REF!</v>
      </c>
      <c r="D663" s="154" t="e">
        <f>#REF!</f>
        <v>#REF!</v>
      </c>
      <c r="E663" s="154" t="e">
        <f>#REF!</f>
        <v>#REF!</v>
      </c>
      <c r="F663" s="154" t="e">
        <f>#REF!</f>
        <v>#REF!</v>
      </c>
      <c r="G663" s="154" t="e">
        <f>#REF!</f>
        <v>#REF!</v>
      </c>
      <c r="H663" s="154" t="e">
        <f>#REF!</f>
        <v>#REF!</v>
      </c>
      <c r="I663" s="154" t="e">
        <f>#REF!</f>
        <v>#REF!</v>
      </c>
      <c r="J663" s="154" t="e">
        <f>#REF!</f>
        <v>#REF!</v>
      </c>
      <c r="K663" s="154" t="e">
        <f>#REF!</f>
        <v>#REF!</v>
      </c>
      <c r="L663" s="154" t="e">
        <f>#REF!</f>
        <v>#REF!</v>
      </c>
      <c r="M663" s="154" t="e">
        <f>#REF!</f>
        <v>#REF!</v>
      </c>
      <c r="N663" s="154" t="e">
        <f>#REF!</f>
        <v>#REF!</v>
      </c>
      <c r="O663" s="154" t="e">
        <f>#REF!</f>
        <v>#REF!</v>
      </c>
      <c r="P663" s="154" t="e">
        <f>#REF!</f>
        <v>#REF!</v>
      </c>
      <c r="Q663" s="154" t="e">
        <f>#REF!</f>
        <v>#REF!</v>
      </c>
      <c r="R663" s="154" t="e">
        <f>#REF!</f>
        <v>#REF!</v>
      </c>
      <c r="S663" s="154" t="e">
        <f>#REF!</f>
        <v>#REF!</v>
      </c>
      <c r="T663" s="154" t="e">
        <f>#REF!</f>
        <v>#REF!</v>
      </c>
      <c r="U663" s="154" t="e">
        <f>#REF!</f>
        <v>#REF!</v>
      </c>
      <c r="V663" s="154" t="e">
        <f>#REF!</f>
        <v>#REF!</v>
      </c>
      <c r="W663" s="154" t="e">
        <f>#REF!</f>
        <v>#REF!</v>
      </c>
      <c r="X663" s="154" t="e">
        <f>#REF!</f>
        <v>#REF!</v>
      </c>
      <c r="Y663" s="154" t="e">
        <f>#REF!</f>
        <v>#REF!</v>
      </c>
    </row>
    <row r="664" spans="1:25">
      <c r="A664" s="142">
        <v>21</v>
      </c>
      <c r="B664" s="154" t="e">
        <f>#REF!</f>
        <v>#REF!</v>
      </c>
      <c r="C664" s="154" t="e">
        <f>#REF!</f>
        <v>#REF!</v>
      </c>
      <c r="D664" s="154" t="e">
        <f>#REF!</f>
        <v>#REF!</v>
      </c>
      <c r="E664" s="154" t="e">
        <f>#REF!</f>
        <v>#REF!</v>
      </c>
      <c r="F664" s="154" t="e">
        <f>#REF!</f>
        <v>#REF!</v>
      </c>
      <c r="G664" s="154" t="e">
        <f>#REF!</f>
        <v>#REF!</v>
      </c>
      <c r="H664" s="154" t="e">
        <f>#REF!</f>
        <v>#REF!</v>
      </c>
      <c r="I664" s="154" t="e">
        <f>#REF!</f>
        <v>#REF!</v>
      </c>
      <c r="J664" s="154" t="e">
        <f>#REF!</f>
        <v>#REF!</v>
      </c>
      <c r="K664" s="154" t="e">
        <f>#REF!</f>
        <v>#REF!</v>
      </c>
      <c r="L664" s="154" t="e">
        <f>#REF!</f>
        <v>#REF!</v>
      </c>
      <c r="M664" s="154" t="e">
        <f>#REF!</f>
        <v>#REF!</v>
      </c>
      <c r="N664" s="154" t="e">
        <f>#REF!</f>
        <v>#REF!</v>
      </c>
      <c r="O664" s="154" t="e">
        <f>#REF!</f>
        <v>#REF!</v>
      </c>
      <c r="P664" s="154" t="e">
        <f>#REF!</f>
        <v>#REF!</v>
      </c>
      <c r="Q664" s="154" t="e">
        <f>#REF!</f>
        <v>#REF!</v>
      </c>
      <c r="R664" s="154" t="e">
        <f>#REF!</f>
        <v>#REF!</v>
      </c>
      <c r="S664" s="154" t="e">
        <f>#REF!</f>
        <v>#REF!</v>
      </c>
      <c r="T664" s="154" t="e">
        <f>#REF!</f>
        <v>#REF!</v>
      </c>
      <c r="U664" s="154" t="e">
        <f>#REF!</f>
        <v>#REF!</v>
      </c>
      <c r="V664" s="154" t="e">
        <f>#REF!</f>
        <v>#REF!</v>
      </c>
      <c r="W664" s="154" t="e">
        <f>#REF!</f>
        <v>#REF!</v>
      </c>
      <c r="X664" s="154" t="e">
        <f>#REF!</f>
        <v>#REF!</v>
      </c>
      <c r="Y664" s="154" t="e">
        <f>#REF!</f>
        <v>#REF!</v>
      </c>
    </row>
    <row r="665" spans="1:25">
      <c r="A665" s="142">
        <v>22</v>
      </c>
      <c r="B665" s="154" t="e">
        <f>#REF!</f>
        <v>#REF!</v>
      </c>
      <c r="C665" s="154" t="e">
        <f>#REF!</f>
        <v>#REF!</v>
      </c>
      <c r="D665" s="154" t="e">
        <f>#REF!</f>
        <v>#REF!</v>
      </c>
      <c r="E665" s="154" t="e">
        <f>#REF!</f>
        <v>#REF!</v>
      </c>
      <c r="F665" s="154" t="e">
        <f>#REF!</f>
        <v>#REF!</v>
      </c>
      <c r="G665" s="154" t="e">
        <f>#REF!</f>
        <v>#REF!</v>
      </c>
      <c r="H665" s="154" t="e">
        <f>#REF!</f>
        <v>#REF!</v>
      </c>
      <c r="I665" s="154" t="e">
        <f>#REF!</f>
        <v>#REF!</v>
      </c>
      <c r="J665" s="154" t="e">
        <f>#REF!</f>
        <v>#REF!</v>
      </c>
      <c r="K665" s="154" t="e">
        <f>#REF!</f>
        <v>#REF!</v>
      </c>
      <c r="L665" s="154" t="e">
        <f>#REF!</f>
        <v>#REF!</v>
      </c>
      <c r="M665" s="154" t="e">
        <f>#REF!</f>
        <v>#REF!</v>
      </c>
      <c r="N665" s="154" t="e">
        <f>#REF!</f>
        <v>#REF!</v>
      </c>
      <c r="O665" s="154" t="e">
        <f>#REF!</f>
        <v>#REF!</v>
      </c>
      <c r="P665" s="154" t="e">
        <f>#REF!</f>
        <v>#REF!</v>
      </c>
      <c r="Q665" s="154" t="e">
        <f>#REF!</f>
        <v>#REF!</v>
      </c>
      <c r="R665" s="154" t="e">
        <f>#REF!</f>
        <v>#REF!</v>
      </c>
      <c r="S665" s="154" t="e">
        <f>#REF!</f>
        <v>#REF!</v>
      </c>
      <c r="T665" s="154" t="e">
        <f>#REF!</f>
        <v>#REF!</v>
      </c>
      <c r="U665" s="154" t="e">
        <f>#REF!</f>
        <v>#REF!</v>
      </c>
      <c r="V665" s="154" t="e">
        <f>#REF!</f>
        <v>#REF!</v>
      </c>
      <c r="W665" s="154" t="e">
        <f>#REF!</f>
        <v>#REF!</v>
      </c>
      <c r="X665" s="154" t="e">
        <f>#REF!</f>
        <v>#REF!</v>
      </c>
      <c r="Y665" s="154" t="e">
        <f>#REF!</f>
        <v>#REF!</v>
      </c>
    </row>
    <row r="666" spans="1:25">
      <c r="A666" s="142">
        <v>23</v>
      </c>
      <c r="B666" s="154" t="e">
        <f>#REF!</f>
        <v>#REF!</v>
      </c>
      <c r="C666" s="154" t="e">
        <f>#REF!</f>
        <v>#REF!</v>
      </c>
      <c r="D666" s="154" t="e">
        <f>#REF!</f>
        <v>#REF!</v>
      </c>
      <c r="E666" s="154" t="e">
        <f>#REF!</f>
        <v>#REF!</v>
      </c>
      <c r="F666" s="154" t="e">
        <f>#REF!</f>
        <v>#REF!</v>
      </c>
      <c r="G666" s="154" t="e">
        <f>#REF!</f>
        <v>#REF!</v>
      </c>
      <c r="H666" s="154" t="e">
        <f>#REF!</f>
        <v>#REF!</v>
      </c>
      <c r="I666" s="154" t="e">
        <f>#REF!</f>
        <v>#REF!</v>
      </c>
      <c r="J666" s="154" t="e">
        <f>#REF!</f>
        <v>#REF!</v>
      </c>
      <c r="K666" s="154" t="e">
        <f>#REF!</f>
        <v>#REF!</v>
      </c>
      <c r="L666" s="154" t="e">
        <f>#REF!</f>
        <v>#REF!</v>
      </c>
      <c r="M666" s="154" t="e">
        <f>#REF!</f>
        <v>#REF!</v>
      </c>
      <c r="N666" s="154" t="e">
        <f>#REF!</f>
        <v>#REF!</v>
      </c>
      <c r="O666" s="154" t="e">
        <f>#REF!</f>
        <v>#REF!</v>
      </c>
      <c r="P666" s="154" t="e">
        <f>#REF!</f>
        <v>#REF!</v>
      </c>
      <c r="Q666" s="154" t="e">
        <f>#REF!</f>
        <v>#REF!</v>
      </c>
      <c r="R666" s="154" t="e">
        <f>#REF!</f>
        <v>#REF!</v>
      </c>
      <c r="S666" s="154" t="e">
        <f>#REF!</f>
        <v>#REF!</v>
      </c>
      <c r="T666" s="154" t="e">
        <f>#REF!</f>
        <v>#REF!</v>
      </c>
      <c r="U666" s="154" t="e">
        <f>#REF!</f>
        <v>#REF!</v>
      </c>
      <c r="V666" s="154" t="e">
        <f>#REF!</f>
        <v>#REF!</v>
      </c>
      <c r="W666" s="154" t="e">
        <f>#REF!</f>
        <v>#REF!</v>
      </c>
      <c r="X666" s="154" t="e">
        <f>#REF!</f>
        <v>#REF!</v>
      </c>
      <c r="Y666" s="154" t="e">
        <f>#REF!</f>
        <v>#REF!</v>
      </c>
    </row>
    <row r="667" spans="1:25">
      <c r="A667" s="142">
        <v>24</v>
      </c>
      <c r="B667" s="154" t="e">
        <f>#REF!</f>
        <v>#REF!</v>
      </c>
      <c r="C667" s="154" t="e">
        <f>#REF!</f>
        <v>#REF!</v>
      </c>
      <c r="D667" s="154" t="e">
        <f>#REF!</f>
        <v>#REF!</v>
      </c>
      <c r="E667" s="154" t="e">
        <f>#REF!</f>
        <v>#REF!</v>
      </c>
      <c r="F667" s="154" t="e">
        <f>#REF!</f>
        <v>#REF!</v>
      </c>
      <c r="G667" s="154" t="e">
        <f>#REF!</f>
        <v>#REF!</v>
      </c>
      <c r="H667" s="154" t="e">
        <f>#REF!</f>
        <v>#REF!</v>
      </c>
      <c r="I667" s="154" t="e">
        <f>#REF!</f>
        <v>#REF!</v>
      </c>
      <c r="J667" s="154" t="e">
        <f>#REF!</f>
        <v>#REF!</v>
      </c>
      <c r="K667" s="154" t="e">
        <f>#REF!</f>
        <v>#REF!</v>
      </c>
      <c r="L667" s="154" t="e">
        <f>#REF!</f>
        <v>#REF!</v>
      </c>
      <c r="M667" s="154" t="e">
        <f>#REF!</f>
        <v>#REF!</v>
      </c>
      <c r="N667" s="154" t="e">
        <f>#REF!</f>
        <v>#REF!</v>
      </c>
      <c r="O667" s="154" t="e">
        <f>#REF!</f>
        <v>#REF!</v>
      </c>
      <c r="P667" s="154" t="e">
        <f>#REF!</f>
        <v>#REF!</v>
      </c>
      <c r="Q667" s="154" t="e">
        <f>#REF!</f>
        <v>#REF!</v>
      </c>
      <c r="R667" s="154" t="e">
        <f>#REF!</f>
        <v>#REF!</v>
      </c>
      <c r="S667" s="154" t="e">
        <f>#REF!</f>
        <v>#REF!</v>
      </c>
      <c r="T667" s="154" t="e">
        <f>#REF!</f>
        <v>#REF!</v>
      </c>
      <c r="U667" s="154" t="e">
        <f>#REF!</f>
        <v>#REF!</v>
      </c>
      <c r="V667" s="154" t="e">
        <f>#REF!</f>
        <v>#REF!</v>
      </c>
      <c r="W667" s="154" t="e">
        <f>#REF!</f>
        <v>#REF!</v>
      </c>
      <c r="X667" s="154" t="e">
        <f>#REF!</f>
        <v>#REF!</v>
      </c>
      <c r="Y667" s="154" t="e">
        <f>#REF!</f>
        <v>#REF!</v>
      </c>
    </row>
    <row r="668" spans="1:25">
      <c r="A668" s="142">
        <v>25</v>
      </c>
      <c r="B668" s="154" t="e">
        <f>#REF!</f>
        <v>#REF!</v>
      </c>
      <c r="C668" s="154" t="e">
        <f>#REF!</f>
        <v>#REF!</v>
      </c>
      <c r="D668" s="154" t="e">
        <f>#REF!</f>
        <v>#REF!</v>
      </c>
      <c r="E668" s="154" t="e">
        <f>#REF!</f>
        <v>#REF!</v>
      </c>
      <c r="F668" s="154" t="e">
        <f>#REF!</f>
        <v>#REF!</v>
      </c>
      <c r="G668" s="154" t="e">
        <f>#REF!</f>
        <v>#REF!</v>
      </c>
      <c r="H668" s="154" t="e">
        <f>#REF!</f>
        <v>#REF!</v>
      </c>
      <c r="I668" s="154" t="e">
        <f>#REF!</f>
        <v>#REF!</v>
      </c>
      <c r="J668" s="154" t="e">
        <f>#REF!</f>
        <v>#REF!</v>
      </c>
      <c r="K668" s="154" t="e">
        <f>#REF!</f>
        <v>#REF!</v>
      </c>
      <c r="L668" s="154" t="e">
        <f>#REF!</f>
        <v>#REF!</v>
      </c>
      <c r="M668" s="154" t="e">
        <f>#REF!</f>
        <v>#REF!</v>
      </c>
      <c r="N668" s="154" t="e">
        <f>#REF!</f>
        <v>#REF!</v>
      </c>
      <c r="O668" s="154" t="e">
        <f>#REF!</f>
        <v>#REF!</v>
      </c>
      <c r="P668" s="154" t="e">
        <f>#REF!</f>
        <v>#REF!</v>
      </c>
      <c r="Q668" s="154" t="e">
        <f>#REF!</f>
        <v>#REF!</v>
      </c>
      <c r="R668" s="154" t="e">
        <f>#REF!</f>
        <v>#REF!</v>
      </c>
      <c r="S668" s="154" t="e">
        <f>#REF!</f>
        <v>#REF!</v>
      </c>
      <c r="T668" s="154" t="e">
        <f>#REF!</f>
        <v>#REF!</v>
      </c>
      <c r="U668" s="154" t="e">
        <f>#REF!</f>
        <v>#REF!</v>
      </c>
      <c r="V668" s="154" t="e">
        <f>#REF!</f>
        <v>#REF!</v>
      </c>
      <c r="W668" s="154" t="e">
        <f>#REF!</f>
        <v>#REF!</v>
      </c>
      <c r="X668" s="154" t="e">
        <f>#REF!</f>
        <v>#REF!</v>
      </c>
      <c r="Y668" s="154" t="e">
        <f>#REF!</f>
        <v>#REF!</v>
      </c>
    </row>
    <row r="669" spans="1:25">
      <c r="A669" s="142">
        <v>26</v>
      </c>
      <c r="B669" s="154" t="e">
        <f>#REF!</f>
        <v>#REF!</v>
      </c>
      <c r="C669" s="154" t="e">
        <f>#REF!</f>
        <v>#REF!</v>
      </c>
      <c r="D669" s="154" t="e">
        <f>#REF!</f>
        <v>#REF!</v>
      </c>
      <c r="E669" s="154" t="e">
        <f>#REF!</f>
        <v>#REF!</v>
      </c>
      <c r="F669" s="154" t="e">
        <f>#REF!</f>
        <v>#REF!</v>
      </c>
      <c r="G669" s="154" t="e">
        <f>#REF!</f>
        <v>#REF!</v>
      </c>
      <c r="H669" s="154" t="e">
        <f>#REF!</f>
        <v>#REF!</v>
      </c>
      <c r="I669" s="154" t="e">
        <f>#REF!</f>
        <v>#REF!</v>
      </c>
      <c r="J669" s="154" t="e">
        <f>#REF!</f>
        <v>#REF!</v>
      </c>
      <c r="K669" s="154" t="e">
        <f>#REF!</f>
        <v>#REF!</v>
      </c>
      <c r="L669" s="154" t="e">
        <f>#REF!</f>
        <v>#REF!</v>
      </c>
      <c r="M669" s="154" t="e">
        <f>#REF!</f>
        <v>#REF!</v>
      </c>
      <c r="N669" s="154" t="e">
        <f>#REF!</f>
        <v>#REF!</v>
      </c>
      <c r="O669" s="154" t="e">
        <f>#REF!</f>
        <v>#REF!</v>
      </c>
      <c r="P669" s="154" t="e">
        <f>#REF!</f>
        <v>#REF!</v>
      </c>
      <c r="Q669" s="154" t="e">
        <f>#REF!</f>
        <v>#REF!</v>
      </c>
      <c r="R669" s="154" t="e">
        <f>#REF!</f>
        <v>#REF!</v>
      </c>
      <c r="S669" s="154" t="e">
        <f>#REF!</f>
        <v>#REF!</v>
      </c>
      <c r="T669" s="154" t="e">
        <f>#REF!</f>
        <v>#REF!</v>
      </c>
      <c r="U669" s="154" t="e">
        <f>#REF!</f>
        <v>#REF!</v>
      </c>
      <c r="V669" s="154" t="e">
        <f>#REF!</f>
        <v>#REF!</v>
      </c>
      <c r="W669" s="154" t="e">
        <f>#REF!</f>
        <v>#REF!</v>
      </c>
      <c r="X669" s="154" t="e">
        <f>#REF!</f>
        <v>#REF!</v>
      </c>
      <c r="Y669" s="154" t="e">
        <f>#REF!</f>
        <v>#REF!</v>
      </c>
    </row>
    <row r="670" spans="1:25">
      <c r="A670" s="142">
        <v>27</v>
      </c>
      <c r="B670" s="154" t="e">
        <f>#REF!</f>
        <v>#REF!</v>
      </c>
      <c r="C670" s="154" t="e">
        <f>#REF!</f>
        <v>#REF!</v>
      </c>
      <c r="D670" s="154" t="e">
        <f>#REF!</f>
        <v>#REF!</v>
      </c>
      <c r="E670" s="154" t="e">
        <f>#REF!</f>
        <v>#REF!</v>
      </c>
      <c r="F670" s="154" t="e">
        <f>#REF!</f>
        <v>#REF!</v>
      </c>
      <c r="G670" s="154" t="e">
        <f>#REF!</f>
        <v>#REF!</v>
      </c>
      <c r="H670" s="154" t="e">
        <f>#REF!</f>
        <v>#REF!</v>
      </c>
      <c r="I670" s="154" t="e">
        <f>#REF!</f>
        <v>#REF!</v>
      </c>
      <c r="J670" s="154" t="e">
        <f>#REF!</f>
        <v>#REF!</v>
      </c>
      <c r="K670" s="154" t="e">
        <f>#REF!</f>
        <v>#REF!</v>
      </c>
      <c r="L670" s="154" t="e">
        <f>#REF!</f>
        <v>#REF!</v>
      </c>
      <c r="M670" s="154" t="e">
        <f>#REF!</f>
        <v>#REF!</v>
      </c>
      <c r="N670" s="154" t="e">
        <f>#REF!</f>
        <v>#REF!</v>
      </c>
      <c r="O670" s="154" t="e">
        <f>#REF!</f>
        <v>#REF!</v>
      </c>
      <c r="P670" s="154" t="e">
        <f>#REF!</f>
        <v>#REF!</v>
      </c>
      <c r="Q670" s="154" t="e">
        <f>#REF!</f>
        <v>#REF!</v>
      </c>
      <c r="R670" s="154" t="e">
        <f>#REF!</f>
        <v>#REF!</v>
      </c>
      <c r="S670" s="154" t="e">
        <f>#REF!</f>
        <v>#REF!</v>
      </c>
      <c r="T670" s="154" t="e">
        <f>#REF!</f>
        <v>#REF!</v>
      </c>
      <c r="U670" s="154" t="e">
        <f>#REF!</f>
        <v>#REF!</v>
      </c>
      <c r="V670" s="154" t="e">
        <f>#REF!</f>
        <v>#REF!</v>
      </c>
      <c r="W670" s="154" t="e">
        <f>#REF!</f>
        <v>#REF!</v>
      </c>
      <c r="X670" s="154" t="e">
        <f>#REF!</f>
        <v>#REF!</v>
      </c>
      <c r="Y670" s="154" t="e">
        <f>#REF!</f>
        <v>#REF!</v>
      </c>
    </row>
    <row r="671" spans="1:25">
      <c r="A671" s="142">
        <v>28</v>
      </c>
      <c r="B671" s="154" t="e">
        <f>#REF!</f>
        <v>#REF!</v>
      </c>
      <c r="C671" s="154" t="e">
        <f>#REF!</f>
        <v>#REF!</v>
      </c>
      <c r="D671" s="154" t="e">
        <f>#REF!</f>
        <v>#REF!</v>
      </c>
      <c r="E671" s="154" t="e">
        <f>#REF!</f>
        <v>#REF!</v>
      </c>
      <c r="F671" s="154" t="e">
        <f>#REF!</f>
        <v>#REF!</v>
      </c>
      <c r="G671" s="154" t="e">
        <f>#REF!</f>
        <v>#REF!</v>
      </c>
      <c r="H671" s="154" t="e">
        <f>#REF!</f>
        <v>#REF!</v>
      </c>
      <c r="I671" s="154" t="e">
        <f>#REF!</f>
        <v>#REF!</v>
      </c>
      <c r="J671" s="154" t="e">
        <f>#REF!</f>
        <v>#REF!</v>
      </c>
      <c r="K671" s="154" t="e">
        <f>#REF!</f>
        <v>#REF!</v>
      </c>
      <c r="L671" s="154" t="e">
        <f>#REF!</f>
        <v>#REF!</v>
      </c>
      <c r="M671" s="154" t="e">
        <f>#REF!</f>
        <v>#REF!</v>
      </c>
      <c r="N671" s="154" t="e">
        <f>#REF!</f>
        <v>#REF!</v>
      </c>
      <c r="O671" s="154" t="e">
        <f>#REF!</f>
        <v>#REF!</v>
      </c>
      <c r="P671" s="154" t="e">
        <f>#REF!</f>
        <v>#REF!</v>
      </c>
      <c r="Q671" s="154" t="e">
        <f>#REF!</f>
        <v>#REF!</v>
      </c>
      <c r="R671" s="154" t="e">
        <f>#REF!</f>
        <v>#REF!</v>
      </c>
      <c r="S671" s="154" t="e">
        <f>#REF!</f>
        <v>#REF!</v>
      </c>
      <c r="T671" s="154" t="e">
        <f>#REF!</f>
        <v>#REF!</v>
      </c>
      <c r="U671" s="154" t="e">
        <f>#REF!</f>
        <v>#REF!</v>
      </c>
      <c r="V671" s="154" t="e">
        <f>#REF!</f>
        <v>#REF!</v>
      </c>
      <c r="W671" s="154" t="e">
        <f>#REF!</f>
        <v>#REF!</v>
      </c>
      <c r="X671" s="154" t="e">
        <f>#REF!</f>
        <v>#REF!</v>
      </c>
      <c r="Y671" s="154" t="e">
        <f>#REF!</f>
        <v>#REF!</v>
      </c>
    </row>
    <row r="672" spans="1:25">
      <c r="A672" s="142">
        <v>29</v>
      </c>
      <c r="B672" s="154" t="e">
        <f>#REF!</f>
        <v>#REF!</v>
      </c>
      <c r="C672" s="154" t="e">
        <f>#REF!</f>
        <v>#REF!</v>
      </c>
      <c r="D672" s="154" t="e">
        <f>#REF!</f>
        <v>#REF!</v>
      </c>
      <c r="E672" s="154" t="e">
        <f>#REF!</f>
        <v>#REF!</v>
      </c>
      <c r="F672" s="154" t="e">
        <f>#REF!</f>
        <v>#REF!</v>
      </c>
      <c r="G672" s="154" t="e">
        <f>#REF!</f>
        <v>#REF!</v>
      </c>
      <c r="H672" s="154" t="e">
        <f>#REF!</f>
        <v>#REF!</v>
      </c>
      <c r="I672" s="154" t="e">
        <f>#REF!</f>
        <v>#REF!</v>
      </c>
      <c r="J672" s="154" t="e">
        <f>#REF!</f>
        <v>#REF!</v>
      </c>
      <c r="K672" s="154" t="e">
        <f>#REF!</f>
        <v>#REF!</v>
      </c>
      <c r="L672" s="154" t="e">
        <f>#REF!</f>
        <v>#REF!</v>
      </c>
      <c r="M672" s="154" t="e">
        <f>#REF!</f>
        <v>#REF!</v>
      </c>
      <c r="N672" s="154" t="e">
        <f>#REF!</f>
        <v>#REF!</v>
      </c>
      <c r="O672" s="154" t="e">
        <f>#REF!</f>
        <v>#REF!</v>
      </c>
      <c r="P672" s="154" t="e">
        <f>#REF!</f>
        <v>#REF!</v>
      </c>
      <c r="Q672" s="154" t="e">
        <f>#REF!</f>
        <v>#REF!</v>
      </c>
      <c r="R672" s="154" t="e">
        <f>#REF!</f>
        <v>#REF!</v>
      </c>
      <c r="S672" s="154" t="e">
        <f>#REF!</f>
        <v>#REF!</v>
      </c>
      <c r="T672" s="154" t="e">
        <f>#REF!</f>
        <v>#REF!</v>
      </c>
      <c r="U672" s="154" t="e">
        <f>#REF!</f>
        <v>#REF!</v>
      </c>
      <c r="V672" s="154" t="e">
        <f>#REF!</f>
        <v>#REF!</v>
      </c>
      <c r="W672" s="154" t="e">
        <f>#REF!</f>
        <v>#REF!</v>
      </c>
      <c r="X672" s="154" t="e">
        <f>#REF!</f>
        <v>#REF!</v>
      </c>
      <c r="Y672" s="154" t="e">
        <f>#REF!</f>
        <v>#REF!</v>
      </c>
    </row>
    <row r="673" spans="1:25">
      <c r="A673" s="142">
        <v>30</v>
      </c>
      <c r="B673" s="154" t="e">
        <f>#REF!</f>
        <v>#REF!</v>
      </c>
      <c r="C673" s="154" t="e">
        <f>#REF!</f>
        <v>#REF!</v>
      </c>
      <c r="D673" s="154" t="e">
        <f>#REF!</f>
        <v>#REF!</v>
      </c>
      <c r="E673" s="154" t="e">
        <f>#REF!</f>
        <v>#REF!</v>
      </c>
      <c r="F673" s="154" t="e">
        <f>#REF!</f>
        <v>#REF!</v>
      </c>
      <c r="G673" s="154" t="e">
        <f>#REF!</f>
        <v>#REF!</v>
      </c>
      <c r="H673" s="154" t="e">
        <f>#REF!</f>
        <v>#REF!</v>
      </c>
      <c r="I673" s="154" t="e">
        <f>#REF!</f>
        <v>#REF!</v>
      </c>
      <c r="J673" s="154" t="e">
        <f>#REF!</f>
        <v>#REF!</v>
      </c>
      <c r="K673" s="154" t="e">
        <f>#REF!</f>
        <v>#REF!</v>
      </c>
      <c r="L673" s="154" t="e">
        <f>#REF!</f>
        <v>#REF!</v>
      </c>
      <c r="M673" s="154" t="e">
        <f>#REF!</f>
        <v>#REF!</v>
      </c>
      <c r="N673" s="154" t="e">
        <f>#REF!</f>
        <v>#REF!</v>
      </c>
      <c r="O673" s="154" t="e">
        <f>#REF!</f>
        <v>#REF!</v>
      </c>
      <c r="P673" s="154" t="e">
        <f>#REF!</f>
        <v>#REF!</v>
      </c>
      <c r="Q673" s="154" t="e">
        <f>#REF!</f>
        <v>#REF!</v>
      </c>
      <c r="R673" s="154" t="e">
        <f>#REF!</f>
        <v>#REF!</v>
      </c>
      <c r="S673" s="154" t="e">
        <f>#REF!</f>
        <v>#REF!</v>
      </c>
      <c r="T673" s="154" t="e">
        <f>#REF!</f>
        <v>#REF!</v>
      </c>
      <c r="U673" s="154" t="e">
        <f>#REF!</f>
        <v>#REF!</v>
      </c>
      <c r="V673" s="154" t="e">
        <f>#REF!</f>
        <v>#REF!</v>
      </c>
      <c r="W673" s="154" t="e">
        <f>#REF!</f>
        <v>#REF!</v>
      </c>
      <c r="X673" s="154" t="e">
        <f>#REF!</f>
        <v>#REF!</v>
      </c>
      <c r="Y673" s="154" t="e">
        <f>#REF!</f>
        <v>#REF!</v>
      </c>
    </row>
    <row r="674" spans="1:25">
      <c r="A674" s="142">
        <v>31</v>
      </c>
      <c r="B674" s="154" t="e">
        <f>#REF!</f>
        <v>#REF!</v>
      </c>
      <c r="C674" s="154" t="e">
        <f>#REF!</f>
        <v>#REF!</v>
      </c>
      <c r="D674" s="154" t="e">
        <f>#REF!</f>
        <v>#REF!</v>
      </c>
      <c r="E674" s="154" t="e">
        <f>#REF!</f>
        <v>#REF!</v>
      </c>
      <c r="F674" s="154" t="e">
        <f>#REF!</f>
        <v>#REF!</v>
      </c>
      <c r="G674" s="154" t="e">
        <f>#REF!</f>
        <v>#REF!</v>
      </c>
      <c r="H674" s="154" t="e">
        <f>#REF!</f>
        <v>#REF!</v>
      </c>
      <c r="I674" s="154" t="e">
        <f>#REF!</f>
        <v>#REF!</v>
      </c>
      <c r="J674" s="154" t="e">
        <f>#REF!</f>
        <v>#REF!</v>
      </c>
      <c r="K674" s="154" t="e">
        <f>#REF!</f>
        <v>#REF!</v>
      </c>
      <c r="L674" s="154" t="e">
        <f>#REF!</f>
        <v>#REF!</v>
      </c>
      <c r="M674" s="154" t="e">
        <f>#REF!</f>
        <v>#REF!</v>
      </c>
      <c r="N674" s="154" t="e">
        <f>#REF!</f>
        <v>#REF!</v>
      </c>
      <c r="O674" s="154" t="e">
        <f>#REF!</f>
        <v>#REF!</v>
      </c>
      <c r="P674" s="154" t="e">
        <f>#REF!</f>
        <v>#REF!</v>
      </c>
      <c r="Q674" s="154" t="e">
        <f>#REF!</f>
        <v>#REF!</v>
      </c>
      <c r="R674" s="154" t="e">
        <f>#REF!</f>
        <v>#REF!</v>
      </c>
      <c r="S674" s="154" t="e">
        <f>#REF!</f>
        <v>#REF!</v>
      </c>
      <c r="T674" s="154" t="e">
        <f>#REF!</f>
        <v>#REF!</v>
      </c>
      <c r="U674" s="154" t="e">
        <f>#REF!</f>
        <v>#REF!</v>
      </c>
      <c r="V674" s="154" t="e">
        <f>#REF!</f>
        <v>#REF!</v>
      </c>
      <c r="W674" s="154" t="e">
        <f>#REF!</f>
        <v>#REF!</v>
      </c>
      <c r="X674" s="154" t="e">
        <f>#REF!</f>
        <v>#REF!</v>
      </c>
      <c r="Y674" s="154" t="e">
        <f>#REF!</f>
        <v>#REF!</v>
      </c>
    </row>
    <row r="676" spans="1:25">
      <c r="A676" s="476" t="s">
        <v>212</v>
      </c>
      <c r="B676" s="477" t="s">
        <v>217</v>
      </c>
      <c r="C676" s="477"/>
      <c r="D676" s="477"/>
      <c r="E676" s="477"/>
      <c r="F676" s="477"/>
      <c r="G676" s="477"/>
      <c r="H676" s="477"/>
      <c r="I676" s="477"/>
      <c r="J676" s="477"/>
      <c r="K676" s="477"/>
      <c r="L676" s="477"/>
      <c r="M676" s="477"/>
      <c r="N676" s="477"/>
      <c r="O676" s="477"/>
      <c r="P676" s="477"/>
      <c r="Q676" s="477"/>
      <c r="R676" s="477"/>
      <c r="S676" s="477"/>
      <c r="T676" s="477"/>
      <c r="U676" s="477"/>
      <c r="V676" s="477"/>
      <c r="W676" s="477"/>
      <c r="X676" s="477"/>
      <c r="Y676" s="477"/>
    </row>
    <row r="677" spans="1:25">
      <c r="A677" s="476"/>
      <c r="B677" s="156" t="s">
        <v>1</v>
      </c>
      <c r="C677" s="156" t="s">
        <v>2</v>
      </c>
      <c r="D677" s="156" t="s">
        <v>3</v>
      </c>
      <c r="E677" s="156" t="s">
        <v>4</v>
      </c>
      <c r="F677" s="156" t="s">
        <v>5</v>
      </c>
      <c r="G677" s="156" t="s">
        <v>6</v>
      </c>
      <c r="H677" s="156" t="s">
        <v>7</v>
      </c>
      <c r="I677" s="156" t="s">
        <v>8</v>
      </c>
      <c r="J677" s="156" t="s">
        <v>9</v>
      </c>
      <c r="K677" s="156" t="s">
        <v>10</v>
      </c>
      <c r="L677" s="156" t="s">
        <v>11</v>
      </c>
      <c r="M677" s="156" t="s">
        <v>12</v>
      </c>
      <c r="N677" s="156" t="s">
        <v>13</v>
      </c>
      <c r="O677" s="156" t="s">
        <v>14</v>
      </c>
      <c r="P677" s="156" t="s">
        <v>15</v>
      </c>
      <c r="Q677" s="156" t="s">
        <v>16</v>
      </c>
      <c r="R677" s="156" t="s">
        <v>17</v>
      </c>
      <c r="S677" s="156" t="s">
        <v>18</v>
      </c>
      <c r="T677" s="156" t="s">
        <v>19</v>
      </c>
      <c r="U677" s="156" t="s">
        <v>20</v>
      </c>
      <c r="V677" s="156" t="s">
        <v>21</v>
      </c>
      <c r="W677" s="156" t="s">
        <v>22</v>
      </c>
      <c r="X677" s="156" t="s">
        <v>23</v>
      </c>
      <c r="Y677" s="156" t="s">
        <v>24</v>
      </c>
    </row>
    <row r="678" spans="1:25">
      <c r="A678" s="142">
        <v>1</v>
      </c>
      <c r="B678" s="154" t="e">
        <f>#REF!</f>
        <v>#REF!</v>
      </c>
      <c r="C678" s="154" t="e">
        <f>#REF!</f>
        <v>#REF!</v>
      </c>
      <c r="D678" s="154" t="e">
        <f>#REF!</f>
        <v>#REF!</v>
      </c>
      <c r="E678" s="154" t="e">
        <f>#REF!</f>
        <v>#REF!</v>
      </c>
      <c r="F678" s="154" t="e">
        <f>#REF!</f>
        <v>#REF!</v>
      </c>
      <c r="G678" s="154" t="e">
        <f>#REF!</f>
        <v>#REF!</v>
      </c>
      <c r="H678" s="154" t="e">
        <f>#REF!</f>
        <v>#REF!</v>
      </c>
      <c r="I678" s="154" t="e">
        <f>#REF!</f>
        <v>#REF!</v>
      </c>
      <c r="J678" s="154" t="e">
        <f>#REF!</f>
        <v>#REF!</v>
      </c>
      <c r="K678" s="154" t="e">
        <f>#REF!</f>
        <v>#REF!</v>
      </c>
      <c r="L678" s="154" t="e">
        <f>#REF!</f>
        <v>#REF!</v>
      </c>
      <c r="M678" s="154" t="e">
        <f>#REF!</f>
        <v>#REF!</v>
      </c>
      <c r="N678" s="154" t="e">
        <f>#REF!</f>
        <v>#REF!</v>
      </c>
      <c r="O678" s="154" t="e">
        <f>#REF!</f>
        <v>#REF!</v>
      </c>
      <c r="P678" s="154" t="e">
        <f>#REF!</f>
        <v>#REF!</v>
      </c>
      <c r="Q678" s="154" t="e">
        <f>#REF!</f>
        <v>#REF!</v>
      </c>
      <c r="R678" s="154" t="e">
        <f>#REF!</f>
        <v>#REF!</v>
      </c>
      <c r="S678" s="154" t="e">
        <f>#REF!</f>
        <v>#REF!</v>
      </c>
      <c r="T678" s="154" t="e">
        <f>#REF!</f>
        <v>#REF!</v>
      </c>
      <c r="U678" s="154" t="e">
        <f>#REF!</f>
        <v>#REF!</v>
      </c>
      <c r="V678" s="154" t="e">
        <f>#REF!</f>
        <v>#REF!</v>
      </c>
      <c r="W678" s="154" t="e">
        <f>#REF!</f>
        <v>#REF!</v>
      </c>
      <c r="X678" s="154" t="e">
        <f>#REF!</f>
        <v>#REF!</v>
      </c>
      <c r="Y678" s="154" t="e">
        <f>#REF!</f>
        <v>#REF!</v>
      </c>
    </row>
    <row r="679" spans="1:25">
      <c r="A679" s="142">
        <v>2</v>
      </c>
      <c r="B679" s="154" t="e">
        <f>#REF!</f>
        <v>#REF!</v>
      </c>
      <c r="C679" s="154" t="e">
        <f>#REF!</f>
        <v>#REF!</v>
      </c>
      <c r="D679" s="154" t="e">
        <f>#REF!</f>
        <v>#REF!</v>
      </c>
      <c r="E679" s="154" t="e">
        <f>#REF!</f>
        <v>#REF!</v>
      </c>
      <c r="F679" s="154" t="e">
        <f>#REF!</f>
        <v>#REF!</v>
      </c>
      <c r="G679" s="154" t="e">
        <f>#REF!</f>
        <v>#REF!</v>
      </c>
      <c r="H679" s="154" t="e">
        <f>#REF!</f>
        <v>#REF!</v>
      </c>
      <c r="I679" s="154" t="e">
        <f>#REF!</f>
        <v>#REF!</v>
      </c>
      <c r="J679" s="154" t="e">
        <f>#REF!</f>
        <v>#REF!</v>
      </c>
      <c r="K679" s="154" t="e">
        <f>#REF!</f>
        <v>#REF!</v>
      </c>
      <c r="L679" s="154" t="e">
        <f>#REF!</f>
        <v>#REF!</v>
      </c>
      <c r="M679" s="154" t="e">
        <f>#REF!</f>
        <v>#REF!</v>
      </c>
      <c r="N679" s="154" t="e">
        <f>#REF!</f>
        <v>#REF!</v>
      </c>
      <c r="O679" s="154" t="e">
        <f>#REF!</f>
        <v>#REF!</v>
      </c>
      <c r="P679" s="154" t="e">
        <f>#REF!</f>
        <v>#REF!</v>
      </c>
      <c r="Q679" s="154" t="e">
        <f>#REF!</f>
        <v>#REF!</v>
      </c>
      <c r="R679" s="154" t="e">
        <f>#REF!</f>
        <v>#REF!</v>
      </c>
      <c r="S679" s="154" t="e">
        <f>#REF!</f>
        <v>#REF!</v>
      </c>
      <c r="T679" s="154" t="e">
        <f>#REF!</f>
        <v>#REF!</v>
      </c>
      <c r="U679" s="154" t="e">
        <f>#REF!</f>
        <v>#REF!</v>
      </c>
      <c r="V679" s="154" t="e">
        <f>#REF!</f>
        <v>#REF!</v>
      </c>
      <c r="W679" s="154" t="e">
        <f>#REF!</f>
        <v>#REF!</v>
      </c>
      <c r="X679" s="154" t="e">
        <f>#REF!</f>
        <v>#REF!</v>
      </c>
      <c r="Y679" s="154" t="e">
        <f>#REF!</f>
        <v>#REF!</v>
      </c>
    </row>
    <row r="680" spans="1:25">
      <c r="A680" s="142">
        <v>3</v>
      </c>
      <c r="B680" s="154" t="e">
        <f>#REF!</f>
        <v>#REF!</v>
      </c>
      <c r="C680" s="154" t="e">
        <f>#REF!</f>
        <v>#REF!</v>
      </c>
      <c r="D680" s="154" t="e">
        <f>#REF!</f>
        <v>#REF!</v>
      </c>
      <c r="E680" s="154" t="e">
        <f>#REF!</f>
        <v>#REF!</v>
      </c>
      <c r="F680" s="154" t="e">
        <f>#REF!</f>
        <v>#REF!</v>
      </c>
      <c r="G680" s="154" t="e">
        <f>#REF!</f>
        <v>#REF!</v>
      </c>
      <c r="H680" s="154" t="e">
        <f>#REF!</f>
        <v>#REF!</v>
      </c>
      <c r="I680" s="154" t="e">
        <f>#REF!</f>
        <v>#REF!</v>
      </c>
      <c r="J680" s="154" t="e">
        <f>#REF!</f>
        <v>#REF!</v>
      </c>
      <c r="K680" s="154" t="e">
        <f>#REF!</f>
        <v>#REF!</v>
      </c>
      <c r="L680" s="154" t="e">
        <f>#REF!</f>
        <v>#REF!</v>
      </c>
      <c r="M680" s="154" t="e">
        <f>#REF!</f>
        <v>#REF!</v>
      </c>
      <c r="N680" s="154" t="e">
        <f>#REF!</f>
        <v>#REF!</v>
      </c>
      <c r="O680" s="154" t="e">
        <f>#REF!</f>
        <v>#REF!</v>
      </c>
      <c r="P680" s="154" t="e">
        <f>#REF!</f>
        <v>#REF!</v>
      </c>
      <c r="Q680" s="154" t="e">
        <f>#REF!</f>
        <v>#REF!</v>
      </c>
      <c r="R680" s="154" t="e">
        <f>#REF!</f>
        <v>#REF!</v>
      </c>
      <c r="S680" s="154" t="e">
        <f>#REF!</f>
        <v>#REF!</v>
      </c>
      <c r="T680" s="154" t="e">
        <f>#REF!</f>
        <v>#REF!</v>
      </c>
      <c r="U680" s="154" t="e">
        <f>#REF!</f>
        <v>#REF!</v>
      </c>
      <c r="V680" s="154" t="e">
        <f>#REF!</f>
        <v>#REF!</v>
      </c>
      <c r="W680" s="154" t="e">
        <f>#REF!</f>
        <v>#REF!</v>
      </c>
      <c r="X680" s="154" t="e">
        <f>#REF!</f>
        <v>#REF!</v>
      </c>
      <c r="Y680" s="154" t="e">
        <f>#REF!</f>
        <v>#REF!</v>
      </c>
    </row>
    <row r="681" spans="1:25">
      <c r="A681" s="142">
        <v>4</v>
      </c>
      <c r="B681" s="154" t="e">
        <f>#REF!</f>
        <v>#REF!</v>
      </c>
      <c r="C681" s="154" t="e">
        <f>#REF!</f>
        <v>#REF!</v>
      </c>
      <c r="D681" s="154" t="e">
        <f>#REF!</f>
        <v>#REF!</v>
      </c>
      <c r="E681" s="154" t="e">
        <f>#REF!</f>
        <v>#REF!</v>
      </c>
      <c r="F681" s="154" t="e">
        <f>#REF!</f>
        <v>#REF!</v>
      </c>
      <c r="G681" s="154" t="e">
        <f>#REF!</f>
        <v>#REF!</v>
      </c>
      <c r="H681" s="154" t="e">
        <f>#REF!</f>
        <v>#REF!</v>
      </c>
      <c r="I681" s="154" t="e">
        <f>#REF!</f>
        <v>#REF!</v>
      </c>
      <c r="J681" s="154" t="e">
        <f>#REF!</f>
        <v>#REF!</v>
      </c>
      <c r="K681" s="154" t="e">
        <f>#REF!</f>
        <v>#REF!</v>
      </c>
      <c r="L681" s="154" t="e">
        <f>#REF!</f>
        <v>#REF!</v>
      </c>
      <c r="M681" s="154" t="e">
        <f>#REF!</f>
        <v>#REF!</v>
      </c>
      <c r="N681" s="154" t="e">
        <f>#REF!</f>
        <v>#REF!</v>
      </c>
      <c r="O681" s="154" t="e">
        <f>#REF!</f>
        <v>#REF!</v>
      </c>
      <c r="P681" s="154" t="e">
        <f>#REF!</f>
        <v>#REF!</v>
      </c>
      <c r="Q681" s="154" t="e">
        <f>#REF!</f>
        <v>#REF!</v>
      </c>
      <c r="R681" s="154" t="e">
        <f>#REF!</f>
        <v>#REF!</v>
      </c>
      <c r="S681" s="154" t="e">
        <f>#REF!</f>
        <v>#REF!</v>
      </c>
      <c r="T681" s="154" t="e">
        <f>#REF!</f>
        <v>#REF!</v>
      </c>
      <c r="U681" s="154" t="e">
        <f>#REF!</f>
        <v>#REF!</v>
      </c>
      <c r="V681" s="154" t="e">
        <f>#REF!</f>
        <v>#REF!</v>
      </c>
      <c r="W681" s="154" t="e">
        <f>#REF!</f>
        <v>#REF!</v>
      </c>
      <c r="X681" s="154" t="e">
        <f>#REF!</f>
        <v>#REF!</v>
      </c>
      <c r="Y681" s="154" t="e">
        <f>#REF!</f>
        <v>#REF!</v>
      </c>
    </row>
    <row r="682" spans="1:25">
      <c r="A682" s="142">
        <v>5</v>
      </c>
      <c r="B682" s="154" t="e">
        <f>#REF!</f>
        <v>#REF!</v>
      </c>
      <c r="C682" s="154" t="e">
        <f>#REF!</f>
        <v>#REF!</v>
      </c>
      <c r="D682" s="154" t="e">
        <f>#REF!</f>
        <v>#REF!</v>
      </c>
      <c r="E682" s="154" t="e">
        <f>#REF!</f>
        <v>#REF!</v>
      </c>
      <c r="F682" s="154" t="e">
        <f>#REF!</f>
        <v>#REF!</v>
      </c>
      <c r="G682" s="154" t="e">
        <f>#REF!</f>
        <v>#REF!</v>
      </c>
      <c r="H682" s="154" t="e">
        <f>#REF!</f>
        <v>#REF!</v>
      </c>
      <c r="I682" s="154" t="e">
        <f>#REF!</f>
        <v>#REF!</v>
      </c>
      <c r="J682" s="154" t="e">
        <f>#REF!</f>
        <v>#REF!</v>
      </c>
      <c r="K682" s="154" t="e">
        <f>#REF!</f>
        <v>#REF!</v>
      </c>
      <c r="L682" s="154" t="e">
        <f>#REF!</f>
        <v>#REF!</v>
      </c>
      <c r="M682" s="154" t="e">
        <f>#REF!</f>
        <v>#REF!</v>
      </c>
      <c r="N682" s="154" t="e">
        <f>#REF!</f>
        <v>#REF!</v>
      </c>
      <c r="O682" s="154" t="e">
        <f>#REF!</f>
        <v>#REF!</v>
      </c>
      <c r="P682" s="154" t="e">
        <f>#REF!</f>
        <v>#REF!</v>
      </c>
      <c r="Q682" s="154" t="e">
        <f>#REF!</f>
        <v>#REF!</v>
      </c>
      <c r="R682" s="154" t="e">
        <f>#REF!</f>
        <v>#REF!</v>
      </c>
      <c r="S682" s="154" t="e">
        <f>#REF!</f>
        <v>#REF!</v>
      </c>
      <c r="T682" s="154" t="e">
        <f>#REF!</f>
        <v>#REF!</v>
      </c>
      <c r="U682" s="154" t="e">
        <f>#REF!</f>
        <v>#REF!</v>
      </c>
      <c r="V682" s="154" t="e">
        <f>#REF!</f>
        <v>#REF!</v>
      </c>
      <c r="W682" s="154" t="e">
        <f>#REF!</f>
        <v>#REF!</v>
      </c>
      <c r="X682" s="154" t="e">
        <f>#REF!</f>
        <v>#REF!</v>
      </c>
      <c r="Y682" s="154" t="e">
        <f>#REF!</f>
        <v>#REF!</v>
      </c>
    </row>
    <row r="683" spans="1:25">
      <c r="A683" s="142">
        <v>6</v>
      </c>
      <c r="B683" s="154" t="e">
        <f>#REF!</f>
        <v>#REF!</v>
      </c>
      <c r="C683" s="154" t="e">
        <f>#REF!</f>
        <v>#REF!</v>
      </c>
      <c r="D683" s="154" t="e">
        <f>#REF!</f>
        <v>#REF!</v>
      </c>
      <c r="E683" s="154" t="e">
        <f>#REF!</f>
        <v>#REF!</v>
      </c>
      <c r="F683" s="154" t="e">
        <f>#REF!</f>
        <v>#REF!</v>
      </c>
      <c r="G683" s="154" t="e">
        <f>#REF!</f>
        <v>#REF!</v>
      </c>
      <c r="H683" s="154" t="e">
        <f>#REF!</f>
        <v>#REF!</v>
      </c>
      <c r="I683" s="154" t="e">
        <f>#REF!</f>
        <v>#REF!</v>
      </c>
      <c r="J683" s="154" t="e">
        <f>#REF!</f>
        <v>#REF!</v>
      </c>
      <c r="K683" s="154" t="e">
        <f>#REF!</f>
        <v>#REF!</v>
      </c>
      <c r="L683" s="154" t="e">
        <f>#REF!</f>
        <v>#REF!</v>
      </c>
      <c r="M683" s="154" t="e">
        <f>#REF!</f>
        <v>#REF!</v>
      </c>
      <c r="N683" s="154" t="e">
        <f>#REF!</f>
        <v>#REF!</v>
      </c>
      <c r="O683" s="154" t="e">
        <f>#REF!</f>
        <v>#REF!</v>
      </c>
      <c r="P683" s="154" t="e">
        <f>#REF!</f>
        <v>#REF!</v>
      </c>
      <c r="Q683" s="154" t="e">
        <f>#REF!</f>
        <v>#REF!</v>
      </c>
      <c r="R683" s="154" t="e">
        <f>#REF!</f>
        <v>#REF!</v>
      </c>
      <c r="S683" s="154" t="e">
        <f>#REF!</f>
        <v>#REF!</v>
      </c>
      <c r="T683" s="154" t="e">
        <f>#REF!</f>
        <v>#REF!</v>
      </c>
      <c r="U683" s="154" t="e">
        <f>#REF!</f>
        <v>#REF!</v>
      </c>
      <c r="V683" s="154" t="e">
        <f>#REF!</f>
        <v>#REF!</v>
      </c>
      <c r="W683" s="154" t="e">
        <f>#REF!</f>
        <v>#REF!</v>
      </c>
      <c r="X683" s="154" t="e">
        <f>#REF!</f>
        <v>#REF!</v>
      </c>
      <c r="Y683" s="154" t="e">
        <f>#REF!</f>
        <v>#REF!</v>
      </c>
    </row>
    <row r="684" spans="1:25">
      <c r="A684" s="142">
        <v>7</v>
      </c>
      <c r="B684" s="154" t="e">
        <f>#REF!</f>
        <v>#REF!</v>
      </c>
      <c r="C684" s="154" t="e">
        <f>#REF!</f>
        <v>#REF!</v>
      </c>
      <c r="D684" s="154" t="e">
        <f>#REF!</f>
        <v>#REF!</v>
      </c>
      <c r="E684" s="154" t="e">
        <f>#REF!</f>
        <v>#REF!</v>
      </c>
      <c r="F684" s="154" t="e">
        <f>#REF!</f>
        <v>#REF!</v>
      </c>
      <c r="G684" s="154" t="e">
        <f>#REF!</f>
        <v>#REF!</v>
      </c>
      <c r="H684" s="154" t="e">
        <f>#REF!</f>
        <v>#REF!</v>
      </c>
      <c r="I684" s="154" t="e">
        <f>#REF!</f>
        <v>#REF!</v>
      </c>
      <c r="J684" s="154" t="e">
        <f>#REF!</f>
        <v>#REF!</v>
      </c>
      <c r="K684" s="154" t="e">
        <f>#REF!</f>
        <v>#REF!</v>
      </c>
      <c r="L684" s="154" t="e">
        <f>#REF!</f>
        <v>#REF!</v>
      </c>
      <c r="M684" s="154" t="e">
        <f>#REF!</f>
        <v>#REF!</v>
      </c>
      <c r="N684" s="154" t="e">
        <f>#REF!</f>
        <v>#REF!</v>
      </c>
      <c r="O684" s="154" t="e">
        <f>#REF!</f>
        <v>#REF!</v>
      </c>
      <c r="P684" s="154" t="e">
        <f>#REF!</f>
        <v>#REF!</v>
      </c>
      <c r="Q684" s="154" t="e">
        <f>#REF!</f>
        <v>#REF!</v>
      </c>
      <c r="R684" s="154" t="e">
        <f>#REF!</f>
        <v>#REF!</v>
      </c>
      <c r="S684" s="154" t="e">
        <f>#REF!</f>
        <v>#REF!</v>
      </c>
      <c r="T684" s="154" t="e">
        <f>#REF!</f>
        <v>#REF!</v>
      </c>
      <c r="U684" s="154" t="e">
        <f>#REF!</f>
        <v>#REF!</v>
      </c>
      <c r="V684" s="154" t="e">
        <f>#REF!</f>
        <v>#REF!</v>
      </c>
      <c r="W684" s="154" t="e">
        <f>#REF!</f>
        <v>#REF!</v>
      </c>
      <c r="X684" s="154" t="e">
        <f>#REF!</f>
        <v>#REF!</v>
      </c>
      <c r="Y684" s="154" t="e">
        <f>#REF!</f>
        <v>#REF!</v>
      </c>
    </row>
    <row r="685" spans="1:25">
      <c r="A685" s="142">
        <v>8</v>
      </c>
      <c r="B685" s="154" t="e">
        <f>#REF!</f>
        <v>#REF!</v>
      </c>
      <c r="C685" s="154" t="e">
        <f>#REF!</f>
        <v>#REF!</v>
      </c>
      <c r="D685" s="154" t="e">
        <f>#REF!</f>
        <v>#REF!</v>
      </c>
      <c r="E685" s="154" t="e">
        <f>#REF!</f>
        <v>#REF!</v>
      </c>
      <c r="F685" s="154" t="e">
        <f>#REF!</f>
        <v>#REF!</v>
      </c>
      <c r="G685" s="154" t="e">
        <f>#REF!</f>
        <v>#REF!</v>
      </c>
      <c r="H685" s="154" t="e">
        <f>#REF!</f>
        <v>#REF!</v>
      </c>
      <c r="I685" s="154" t="e">
        <f>#REF!</f>
        <v>#REF!</v>
      </c>
      <c r="J685" s="154" t="e">
        <f>#REF!</f>
        <v>#REF!</v>
      </c>
      <c r="K685" s="154" t="e">
        <f>#REF!</f>
        <v>#REF!</v>
      </c>
      <c r="L685" s="154" t="e">
        <f>#REF!</f>
        <v>#REF!</v>
      </c>
      <c r="M685" s="154" t="e">
        <f>#REF!</f>
        <v>#REF!</v>
      </c>
      <c r="N685" s="154" t="e">
        <f>#REF!</f>
        <v>#REF!</v>
      </c>
      <c r="O685" s="154" t="e">
        <f>#REF!</f>
        <v>#REF!</v>
      </c>
      <c r="P685" s="154" t="e">
        <f>#REF!</f>
        <v>#REF!</v>
      </c>
      <c r="Q685" s="154" t="e">
        <f>#REF!</f>
        <v>#REF!</v>
      </c>
      <c r="R685" s="154" t="e">
        <f>#REF!</f>
        <v>#REF!</v>
      </c>
      <c r="S685" s="154" t="e">
        <f>#REF!</f>
        <v>#REF!</v>
      </c>
      <c r="T685" s="154" t="e">
        <f>#REF!</f>
        <v>#REF!</v>
      </c>
      <c r="U685" s="154" t="e">
        <f>#REF!</f>
        <v>#REF!</v>
      </c>
      <c r="V685" s="154" t="e">
        <f>#REF!</f>
        <v>#REF!</v>
      </c>
      <c r="W685" s="154" t="e">
        <f>#REF!</f>
        <v>#REF!</v>
      </c>
      <c r="X685" s="154" t="e">
        <f>#REF!</f>
        <v>#REF!</v>
      </c>
      <c r="Y685" s="154" t="e">
        <f>#REF!</f>
        <v>#REF!</v>
      </c>
    </row>
    <row r="686" spans="1:25">
      <c r="A686" s="142">
        <v>9</v>
      </c>
      <c r="B686" s="154" t="e">
        <f>#REF!</f>
        <v>#REF!</v>
      </c>
      <c r="C686" s="154" t="e">
        <f>#REF!</f>
        <v>#REF!</v>
      </c>
      <c r="D686" s="154" t="e">
        <f>#REF!</f>
        <v>#REF!</v>
      </c>
      <c r="E686" s="154" t="e">
        <f>#REF!</f>
        <v>#REF!</v>
      </c>
      <c r="F686" s="154" t="e">
        <f>#REF!</f>
        <v>#REF!</v>
      </c>
      <c r="G686" s="154" t="e">
        <f>#REF!</f>
        <v>#REF!</v>
      </c>
      <c r="H686" s="154" t="e">
        <f>#REF!</f>
        <v>#REF!</v>
      </c>
      <c r="I686" s="154" t="e">
        <f>#REF!</f>
        <v>#REF!</v>
      </c>
      <c r="J686" s="154" t="e">
        <f>#REF!</f>
        <v>#REF!</v>
      </c>
      <c r="K686" s="154" t="e">
        <f>#REF!</f>
        <v>#REF!</v>
      </c>
      <c r="L686" s="154" t="e">
        <f>#REF!</f>
        <v>#REF!</v>
      </c>
      <c r="M686" s="154" t="e">
        <f>#REF!</f>
        <v>#REF!</v>
      </c>
      <c r="N686" s="154" t="e">
        <f>#REF!</f>
        <v>#REF!</v>
      </c>
      <c r="O686" s="154" t="e">
        <f>#REF!</f>
        <v>#REF!</v>
      </c>
      <c r="P686" s="154" t="e">
        <f>#REF!</f>
        <v>#REF!</v>
      </c>
      <c r="Q686" s="154" t="e">
        <f>#REF!</f>
        <v>#REF!</v>
      </c>
      <c r="R686" s="154" t="e">
        <f>#REF!</f>
        <v>#REF!</v>
      </c>
      <c r="S686" s="154" t="e">
        <f>#REF!</f>
        <v>#REF!</v>
      </c>
      <c r="T686" s="154" t="e">
        <f>#REF!</f>
        <v>#REF!</v>
      </c>
      <c r="U686" s="154" t="e">
        <f>#REF!</f>
        <v>#REF!</v>
      </c>
      <c r="V686" s="154" t="e">
        <f>#REF!</f>
        <v>#REF!</v>
      </c>
      <c r="W686" s="154" t="e">
        <f>#REF!</f>
        <v>#REF!</v>
      </c>
      <c r="X686" s="154" t="e">
        <f>#REF!</f>
        <v>#REF!</v>
      </c>
      <c r="Y686" s="154" t="e">
        <f>#REF!</f>
        <v>#REF!</v>
      </c>
    </row>
    <row r="687" spans="1:25">
      <c r="A687" s="142">
        <v>10</v>
      </c>
      <c r="B687" s="154" t="e">
        <f>#REF!</f>
        <v>#REF!</v>
      </c>
      <c r="C687" s="154" t="e">
        <f>#REF!</f>
        <v>#REF!</v>
      </c>
      <c r="D687" s="154" t="e">
        <f>#REF!</f>
        <v>#REF!</v>
      </c>
      <c r="E687" s="154" t="e">
        <f>#REF!</f>
        <v>#REF!</v>
      </c>
      <c r="F687" s="154" t="e">
        <f>#REF!</f>
        <v>#REF!</v>
      </c>
      <c r="G687" s="154" t="e">
        <f>#REF!</f>
        <v>#REF!</v>
      </c>
      <c r="H687" s="154" t="e">
        <f>#REF!</f>
        <v>#REF!</v>
      </c>
      <c r="I687" s="154" t="e">
        <f>#REF!</f>
        <v>#REF!</v>
      </c>
      <c r="J687" s="154" t="e">
        <f>#REF!</f>
        <v>#REF!</v>
      </c>
      <c r="K687" s="154" t="e">
        <f>#REF!</f>
        <v>#REF!</v>
      </c>
      <c r="L687" s="154" t="e">
        <f>#REF!</f>
        <v>#REF!</v>
      </c>
      <c r="M687" s="154" t="e">
        <f>#REF!</f>
        <v>#REF!</v>
      </c>
      <c r="N687" s="154" t="e">
        <f>#REF!</f>
        <v>#REF!</v>
      </c>
      <c r="O687" s="154" t="e">
        <f>#REF!</f>
        <v>#REF!</v>
      </c>
      <c r="P687" s="154" t="e">
        <f>#REF!</f>
        <v>#REF!</v>
      </c>
      <c r="Q687" s="154" t="e">
        <f>#REF!</f>
        <v>#REF!</v>
      </c>
      <c r="R687" s="154" t="e">
        <f>#REF!</f>
        <v>#REF!</v>
      </c>
      <c r="S687" s="154" t="e">
        <f>#REF!</f>
        <v>#REF!</v>
      </c>
      <c r="T687" s="154" t="e">
        <f>#REF!</f>
        <v>#REF!</v>
      </c>
      <c r="U687" s="154" t="e">
        <f>#REF!</f>
        <v>#REF!</v>
      </c>
      <c r="V687" s="154" t="e">
        <f>#REF!</f>
        <v>#REF!</v>
      </c>
      <c r="W687" s="154" t="e">
        <f>#REF!</f>
        <v>#REF!</v>
      </c>
      <c r="X687" s="154" t="e">
        <f>#REF!</f>
        <v>#REF!</v>
      </c>
      <c r="Y687" s="154" t="e">
        <f>#REF!</f>
        <v>#REF!</v>
      </c>
    </row>
    <row r="688" spans="1:25">
      <c r="A688" s="142">
        <v>11</v>
      </c>
      <c r="B688" s="154" t="e">
        <f>#REF!</f>
        <v>#REF!</v>
      </c>
      <c r="C688" s="154" t="e">
        <f>#REF!</f>
        <v>#REF!</v>
      </c>
      <c r="D688" s="154" t="e">
        <f>#REF!</f>
        <v>#REF!</v>
      </c>
      <c r="E688" s="154" t="e">
        <f>#REF!</f>
        <v>#REF!</v>
      </c>
      <c r="F688" s="154" t="e">
        <f>#REF!</f>
        <v>#REF!</v>
      </c>
      <c r="G688" s="154" t="e">
        <f>#REF!</f>
        <v>#REF!</v>
      </c>
      <c r="H688" s="154" t="e">
        <f>#REF!</f>
        <v>#REF!</v>
      </c>
      <c r="I688" s="154" t="e">
        <f>#REF!</f>
        <v>#REF!</v>
      </c>
      <c r="J688" s="154" t="e">
        <f>#REF!</f>
        <v>#REF!</v>
      </c>
      <c r="K688" s="154" t="e">
        <f>#REF!</f>
        <v>#REF!</v>
      </c>
      <c r="L688" s="154" t="e">
        <f>#REF!</f>
        <v>#REF!</v>
      </c>
      <c r="M688" s="154" t="e">
        <f>#REF!</f>
        <v>#REF!</v>
      </c>
      <c r="N688" s="154" t="e">
        <f>#REF!</f>
        <v>#REF!</v>
      </c>
      <c r="O688" s="154" t="e">
        <f>#REF!</f>
        <v>#REF!</v>
      </c>
      <c r="P688" s="154" t="e">
        <f>#REF!</f>
        <v>#REF!</v>
      </c>
      <c r="Q688" s="154" t="e">
        <f>#REF!</f>
        <v>#REF!</v>
      </c>
      <c r="R688" s="154" t="e">
        <f>#REF!</f>
        <v>#REF!</v>
      </c>
      <c r="S688" s="154" t="e">
        <f>#REF!</f>
        <v>#REF!</v>
      </c>
      <c r="T688" s="154" t="e">
        <f>#REF!</f>
        <v>#REF!</v>
      </c>
      <c r="U688" s="154" t="e">
        <f>#REF!</f>
        <v>#REF!</v>
      </c>
      <c r="V688" s="154" t="e">
        <f>#REF!</f>
        <v>#REF!</v>
      </c>
      <c r="W688" s="154" t="e">
        <f>#REF!</f>
        <v>#REF!</v>
      </c>
      <c r="X688" s="154" t="e">
        <f>#REF!</f>
        <v>#REF!</v>
      </c>
      <c r="Y688" s="154" t="e">
        <f>#REF!</f>
        <v>#REF!</v>
      </c>
    </row>
    <row r="689" spans="1:25">
      <c r="A689" s="142">
        <v>12</v>
      </c>
      <c r="B689" s="154" t="e">
        <f>#REF!</f>
        <v>#REF!</v>
      </c>
      <c r="C689" s="154" t="e">
        <f>#REF!</f>
        <v>#REF!</v>
      </c>
      <c r="D689" s="154" t="e">
        <f>#REF!</f>
        <v>#REF!</v>
      </c>
      <c r="E689" s="154" t="e">
        <f>#REF!</f>
        <v>#REF!</v>
      </c>
      <c r="F689" s="154" t="e">
        <f>#REF!</f>
        <v>#REF!</v>
      </c>
      <c r="G689" s="154" t="e">
        <f>#REF!</f>
        <v>#REF!</v>
      </c>
      <c r="H689" s="154" t="e">
        <f>#REF!</f>
        <v>#REF!</v>
      </c>
      <c r="I689" s="154" t="e">
        <f>#REF!</f>
        <v>#REF!</v>
      </c>
      <c r="J689" s="154" t="e">
        <f>#REF!</f>
        <v>#REF!</v>
      </c>
      <c r="K689" s="154" t="e">
        <f>#REF!</f>
        <v>#REF!</v>
      </c>
      <c r="L689" s="154" t="e">
        <f>#REF!</f>
        <v>#REF!</v>
      </c>
      <c r="M689" s="154" t="e">
        <f>#REF!</f>
        <v>#REF!</v>
      </c>
      <c r="N689" s="154" t="e">
        <f>#REF!</f>
        <v>#REF!</v>
      </c>
      <c r="O689" s="154" t="e">
        <f>#REF!</f>
        <v>#REF!</v>
      </c>
      <c r="P689" s="154" t="e">
        <f>#REF!</f>
        <v>#REF!</v>
      </c>
      <c r="Q689" s="154" t="e">
        <f>#REF!</f>
        <v>#REF!</v>
      </c>
      <c r="R689" s="154" t="e">
        <f>#REF!</f>
        <v>#REF!</v>
      </c>
      <c r="S689" s="154" t="e">
        <f>#REF!</f>
        <v>#REF!</v>
      </c>
      <c r="T689" s="154" t="e">
        <f>#REF!</f>
        <v>#REF!</v>
      </c>
      <c r="U689" s="154" t="e">
        <f>#REF!</f>
        <v>#REF!</v>
      </c>
      <c r="V689" s="154" t="e">
        <f>#REF!</f>
        <v>#REF!</v>
      </c>
      <c r="W689" s="154" t="e">
        <f>#REF!</f>
        <v>#REF!</v>
      </c>
      <c r="X689" s="154" t="e">
        <f>#REF!</f>
        <v>#REF!</v>
      </c>
      <c r="Y689" s="154" t="e">
        <f>#REF!</f>
        <v>#REF!</v>
      </c>
    </row>
    <row r="690" spans="1:25">
      <c r="A690" s="142">
        <v>13</v>
      </c>
      <c r="B690" s="154" t="e">
        <f>#REF!</f>
        <v>#REF!</v>
      </c>
      <c r="C690" s="154" t="e">
        <f>#REF!</f>
        <v>#REF!</v>
      </c>
      <c r="D690" s="154" t="e">
        <f>#REF!</f>
        <v>#REF!</v>
      </c>
      <c r="E690" s="154" t="e">
        <f>#REF!</f>
        <v>#REF!</v>
      </c>
      <c r="F690" s="154" t="e">
        <f>#REF!</f>
        <v>#REF!</v>
      </c>
      <c r="G690" s="154" t="e">
        <f>#REF!</f>
        <v>#REF!</v>
      </c>
      <c r="H690" s="154" t="e">
        <f>#REF!</f>
        <v>#REF!</v>
      </c>
      <c r="I690" s="154" t="e">
        <f>#REF!</f>
        <v>#REF!</v>
      </c>
      <c r="J690" s="154" t="e">
        <f>#REF!</f>
        <v>#REF!</v>
      </c>
      <c r="K690" s="154" t="e">
        <f>#REF!</f>
        <v>#REF!</v>
      </c>
      <c r="L690" s="154" t="e">
        <f>#REF!</f>
        <v>#REF!</v>
      </c>
      <c r="M690" s="154" t="e">
        <f>#REF!</f>
        <v>#REF!</v>
      </c>
      <c r="N690" s="154" t="e">
        <f>#REF!</f>
        <v>#REF!</v>
      </c>
      <c r="O690" s="154" t="e">
        <f>#REF!</f>
        <v>#REF!</v>
      </c>
      <c r="P690" s="154" t="e">
        <f>#REF!</f>
        <v>#REF!</v>
      </c>
      <c r="Q690" s="154" t="e">
        <f>#REF!</f>
        <v>#REF!</v>
      </c>
      <c r="R690" s="154" t="e">
        <f>#REF!</f>
        <v>#REF!</v>
      </c>
      <c r="S690" s="154" t="e">
        <f>#REF!</f>
        <v>#REF!</v>
      </c>
      <c r="T690" s="154" t="e">
        <f>#REF!</f>
        <v>#REF!</v>
      </c>
      <c r="U690" s="154" t="e">
        <f>#REF!</f>
        <v>#REF!</v>
      </c>
      <c r="V690" s="154" t="e">
        <f>#REF!</f>
        <v>#REF!</v>
      </c>
      <c r="W690" s="154" t="e">
        <f>#REF!</f>
        <v>#REF!</v>
      </c>
      <c r="X690" s="154" t="e">
        <f>#REF!</f>
        <v>#REF!</v>
      </c>
      <c r="Y690" s="154" t="e">
        <f>#REF!</f>
        <v>#REF!</v>
      </c>
    </row>
    <row r="691" spans="1:25">
      <c r="A691" s="142">
        <v>14</v>
      </c>
      <c r="B691" s="154" t="e">
        <f>#REF!</f>
        <v>#REF!</v>
      </c>
      <c r="C691" s="154" t="e">
        <f>#REF!</f>
        <v>#REF!</v>
      </c>
      <c r="D691" s="154" t="e">
        <f>#REF!</f>
        <v>#REF!</v>
      </c>
      <c r="E691" s="154" t="e">
        <f>#REF!</f>
        <v>#REF!</v>
      </c>
      <c r="F691" s="154" t="e">
        <f>#REF!</f>
        <v>#REF!</v>
      </c>
      <c r="G691" s="154" t="e">
        <f>#REF!</f>
        <v>#REF!</v>
      </c>
      <c r="H691" s="154" t="e">
        <f>#REF!</f>
        <v>#REF!</v>
      </c>
      <c r="I691" s="154" t="e">
        <f>#REF!</f>
        <v>#REF!</v>
      </c>
      <c r="J691" s="154" t="e">
        <f>#REF!</f>
        <v>#REF!</v>
      </c>
      <c r="K691" s="154" t="e">
        <f>#REF!</f>
        <v>#REF!</v>
      </c>
      <c r="L691" s="154" t="e">
        <f>#REF!</f>
        <v>#REF!</v>
      </c>
      <c r="M691" s="154" t="e">
        <f>#REF!</f>
        <v>#REF!</v>
      </c>
      <c r="N691" s="154" t="e">
        <f>#REF!</f>
        <v>#REF!</v>
      </c>
      <c r="O691" s="154" t="e">
        <f>#REF!</f>
        <v>#REF!</v>
      </c>
      <c r="P691" s="154" t="e">
        <f>#REF!</f>
        <v>#REF!</v>
      </c>
      <c r="Q691" s="154" t="e">
        <f>#REF!</f>
        <v>#REF!</v>
      </c>
      <c r="R691" s="154" t="e">
        <f>#REF!</f>
        <v>#REF!</v>
      </c>
      <c r="S691" s="154" t="e">
        <f>#REF!</f>
        <v>#REF!</v>
      </c>
      <c r="T691" s="154" t="e">
        <f>#REF!</f>
        <v>#REF!</v>
      </c>
      <c r="U691" s="154" t="e">
        <f>#REF!</f>
        <v>#REF!</v>
      </c>
      <c r="V691" s="154" t="e">
        <f>#REF!</f>
        <v>#REF!</v>
      </c>
      <c r="W691" s="154" t="e">
        <f>#REF!</f>
        <v>#REF!</v>
      </c>
      <c r="X691" s="154" t="e">
        <f>#REF!</f>
        <v>#REF!</v>
      </c>
      <c r="Y691" s="154" t="e">
        <f>#REF!</f>
        <v>#REF!</v>
      </c>
    </row>
    <row r="692" spans="1:25">
      <c r="A692" s="142">
        <v>15</v>
      </c>
      <c r="B692" s="154" t="e">
        <f>#REF!</f>
        <v>#REF!</v>
      </c>
      <c r="C692" s="154" t="e">
        <f>#REF!</f>
        <v>#REF!</v>
      </c>
      <c r="D692" s="154" t="e">
        <f>#REF!</f>
        <v>#REF!</v>
      </c>
      <c r="E692" s="154" t="e">
        <f>#REF!</f>
        <v>#REF!</v>
      </c>
      <c r="F692" s="154" t="e">
        <f>#REF!</f>
        <v>#REF!</v>
      </c>
      <c r="G692" s="154" t="e">
        <f>#REF!</f>
        <v>#REF!</v>
      </c>
      <c r="H692" s="154" t="e">
        <f>#REF!</f>
        <v>#REF!</v>
      </c>
      <c r="I692" s="154" t="e">
        <f>#REF!</f>
        <v>#REF!</v>
      </c>
      <c r="J692" s="154" t="e">
        <f>#REF!</f>
        <v>#REF!</v>
      </c>
      <c r="K692" s="154" t="e">
        <f>#REF!</f>
        <v>#REF!</v>
      </c>
      <c r="L692" s="154" t="e">
        <f>#REF!</f>
        <v>#REF!</v>
      </c>
      <c r="M692" s="154" t="e">
        <f>#REF!</f>
        <v>#REF!</v>
      </c>
      <c r="N692" s="154" t="e">
        <f>#REF!</f>
        <v>#REF!</v>
      </c>
      <c r="O692" s="154" t="e">
        <f>#REF!</f>
        <v>#REF!</v>
      </c>
      <c r="P692" s="154" t="e">
        <f>#REF!</f>
        <v>#REF!</v>
      </c>
      <c r="Q692" s="154" t="e">
        <f>#REF!</f>
        <v>#REF!</v>
      </c>
      <c r="R692" s="154" t="e">
        <f>#REF!</f>
        <v>#REF!</v>
      </c>
      <c r="S692" s="154" t="e">
        <f>#REF!</f>
        <v>#REF!</v>
      </c>
      <c r="T692" s="154" t="e">
        <f>#REF!</f>
        <v>#REF!</v>
      </c>
      <c r="U692" s="154" t="e">
        <f>#REF!</f>
        <v>#REF!</v>
      </c>
      <c r="V692" s="154" t="e">
        <f>#REF!</f>
        <v>#REF!</v>
      </c>
      <c r="W692" s="154" t="e">
        <f>#REF!</f>
        <v>#REF!</v>
      </c>
      <c r="X692" s="154" t="e">
        <f>#REF!</f>
        <v>#REF!</v>
      </c>
      <c r="Y692" s="154" t="e">
        <f>#REF!</f>
        <v>#REF!</v>
      </c>
    </row>
    <row r="693" spans="1:25">
      <c r="A693" s="142">
        <v>16</v>
      </c>
      <c r="B693" s="154" t="e">
        <f>#REF!</f>
        <v>#REF!</v>
      </c>
      <c r="C693" s="154" t="e">
        <f>#REF!</f>
        <v>#REF!</v>
      </c>
      <c r="D693" s="154" t="e">
        <f>#REF!</f>
        <v>#REF!</v>
      </c>
      <c r="E693" s="154" t="e">
        <f>#REF!</f>
        <v>#REF!</v>
      </c>
      <c r="F693" s="154" t="e">
        <f>#REF!</f>
        <v>#REF!</v>
      </c>
      <c r="G693" s="154" t="e">
        <f>#REF!</f>
        <v>#REF!</v>
      </c>
      <c r="H693" s="154" t="e">
        <f>#REF!</f>
        <v>#REF!</v>
      </c>
      <c r="I693" s="154" t="e">
        <f>#REF!</f>
        <v>#REF!</v>
      </c>
      <c r="J693" s="154" t="e">
        <f>#REF!</f>
        <v>#REF!</v>
      </c>
      <c r="K693" s="154" t="e">
        <f>#REF!</f>
        <v>#REF!</v>
      </c>
      <c r="L693" s="154" t="e">
        <f>#REF!</f>
        <v>#REF!</v>
      </c>
      <c r="M693" s="154" t="e">
        <f>#REF!</f>
        <v>#REF!</v>
      </c>
      <c r="N693" s="154" t="e">
        <f>#REF!</f>
        <v>#REF!</v>
      </c>
      <c r="O693" s="154" t="e">
        <f>#REF!</f>
        <v>#REF!</v>
      </c>
      <c r="P693" s="154" t="e">
        <f>#REF!</f>
        <v>#REF!</v>
      </c>
      <c r="Q693" s="154" t="e">
        <f>#REF!</f>
        <v>#REF!</v>
      </c>
      <c r="R693" s="154" t="e">
        <f>#REF!</f>
        <v>#REF!</v>
      </c>
      <c r="S693" s="154" t="e">
        <f>#REF!</f>
        <v>#REF!</v>
      </c>
      <c r="T693" s="154" t="e">
        <f>#REF!</f>
        <v>#REF!</v>
      </c>
      <c r="U693" s="154" t="e">
        <f>#REF!</f>
        <v>#REF!</v>
      </c>
      <c r="V693" s="154" t="e">
        <f>#REF!</f>
        <v>#REF!</v>
      </c>
      <c r="W693" s="154" t="e">
        <f>#REF!</f>
        <v>#REF!</v>
      </c>
      <c r="X693" s="154" t="e">
        <f>#REF!</f>
        <v>#REF!</v>
      </c>
      <c r="Y693" s="154" t="e">
        <f>#REF!</f>
        <v>#REF!</v>
      </c>
    </row>
    <row r="694" spans="1:25">
      <c r="A694" s="142">
        <v>17</v>
      </c>
      <c r="B694" s="154" t="e">
        <f>#REF!</f>
        <v>#REF!</v>
      </c>
      <c r="C694" s="154" t="e">
        <f>#REF!</f>
        <v>#REF!</v>
      </c>
      <c r="D694" s="154" t="e">
        <f>#REF!</f>
        <v>#REF!</v>
      </c>
      <c r="E694" s="154" t="e">
        <f>#REF!</f>
        <v>#REF!</v>
      </c>
      <c r="F694" s="154" t="e">
        <f>#REF!</f>
        <v>#REF!</v>
      </c>
      <c r="G694" s="154" t="e">
        <f>#REF!</f>
        <v>#REF!</v>
      </c>
      <c r="H694" s="154" t="e">
        <f>#REF!</f>
        <v>#REF!</v>
      </c>
      <c r="I694" s="154" t="e">
        <f>#REF!</f>
        <v>#REF!</v>
      </c>
      <c r="J694" s="154" t="e">
        <f>#REF!</f>
        <v>#REF!</v>
      </c>
      <c r="K694" s="154" t="e">
        <f>#REF!</f>
        <v>#REF!</v>
      </c>
      <c r="L694" s="154" t="e">
        <f>#REF!</f>
        <v>#REF!</v>
      </c>
      <c r="M694" s="154" t="e">
        <f>#REF!</f>
        <v>#REF!</v>
      </c>
      <c r="N694" s="154" t="e">
        <f>#REF!</f>
        <v>#REF!</v>
      </c>
      <c r="O694" s="154" t="e">
        <f>#REF!</f>
        <v>#REF!</v>
      </c>
      <c r="P694" s="154" t="e">
        <f>#REF!</f>
        <v>#REF!</v>
      </c>
      <c r="Q694" s="154" t="e">
        <f>#REF!</f>
        <v>#REF!</v>
      </c>
      <c r="R694" s="154" t="e">
        <f>#REF!</f>
        <v>#REF!</v>
      </c>
      <c r="S694" s="154" t="e">
        <f>#REF!</f>
        <v>#REF!</v>
      </c>
      <c r="T694" s="154" t="e">
        <f>#REF!</f>
        <v>#REF!</v>
      </c>
      <c r="U694" s="154" t="e">
        <f>#REF!</f>
        <v>#REF!</v>
      </c>
      <c r="V694" s="154" t="e">
        <f>#REF!</f>
        <v>#REF!</v>
      </c>
      <c r="W694" s="154" t="e">
        <f>#REF!</f>
        <v>#REF!</v>
      </c>
      <c r="X694" s="154" t="e">
        <f>#REF!</f>
        <v>#REF!</v>
      </c>
      <c r="Y694" s="154" t="e">
        <f>#REF!</f>
        <v>#REF!</v>
      </c>
    </row>
    <row r="695" spans="1:25">
      <c r="A695" s="142">
        <v>18</v>
      </c>
      <c r="B695" s="154" t="e">
        <f>#REF!</f>
        <v>#REF!</v>
      </c>
      <c r="C695" s="154" t="e">
        <f>#REF!</f>
        <v>#REF!</v>
      </c>
      <c r="D695" s="154" t="e">
        <f>#REF!</f>
        <v>#REF!</v>
      </c>
      <c r="E695" s="154" t="e">
        <f>#REF!</f>
        <v>#REF!</v>
      </c>
      <c r="F695" s="154" t="e">
        <f>#REF!</f>
        <v>#REF!</v>
      </c>
      <c r="G695" s="154" t="e">
        <f>#REF!</f>
        <v>#REF!</v>
      </c>
      <c r="H695" s="154" t="e">
        <f>#REF!</f>
        <v>#REF!</v>
      </c>
      <c r="I695" s="154" t="e">
        <f>#REF!</f>
        <v>#REF!</v>
      </c>
      <c r="J695" s="154" t="e">
        <f>#REF!</f>
        <v>#REF!</v>
      </c>
      <c r="K695" s="154" t="e">
        <f>#REF!</f>
        <v>#REF!</v>
      </c>
      <c r="L695" s="154" t="e">
        <f>#REF!</f>
        <v>#REF!</v>
      </c>
      <c r="M695" s="154" t="e">
        <f>#REF!</f>
        <v>#REF!</v>
      </c>
      <c r="N695" s="154" t="e">
        <f>#REF!</f>
        <v>#REF!</v>
      </c>
      <c r="O695" s="154" t="e">
        <f>#REF!</f>
        <v>#REF!</v>
      </c>
      <c r="P695" s="154" t="e">
        <f>#REF!</f>
        <v>#REF!</v>
      </c>
      <c r="Q695" s="154" t="e">
        <f>#REF!</f>
        <v>#REF!</v>
      </c>
      <c r="R695" s="154" t="e">
        <f>#REF!</f>
        <v>#REF!</v>
      </c>
      <c r="S695" s="154" t="e">
        <f>#REF!</f>
        <v>#REF!</v>
      </c>
      <c r="T695" s="154" t="e">
        <f>#REF!</f>
        <v>#REF!</v>
      </c>
      <c r="U695" s="154" t="e">
        <f>#REF!</f>
        <v>#REF!</v>
      </c>
      <c r="V695" s="154" t="e">
        <f>#REF!</f>
        <v>#REF!</v>
      </c>
      <c r="W695" s="154" t="e">
        <f>#REF!</f>
        <v>#REF!</v>
      </c>
      <c r="X695" s="154" t="e">
        <f>#REF!</f>
        <v>#REF!</v>
      </c>
      <c r="Y695" s="154" t="e">
        <f>#REF!</f>
        <v>#REF!</v>
      </c>
    </row>
    <row r="696" spans="1:25">
      <c r="A696" s="142">
        <v>19</v>
      </c>
      <c r="B696" s="154" t="e">
        <f>#REF!</f>
        <v>#REF!</v>
      </c>
      <c r="C696" s="154" t="e">
        <f>#REF!</f>
        <v>#REF!</v>
      </c>
      <c r="D696" s="154" t="e">
        <f>#REF!</f>
        <v>#REF!</v>
      </c>
      <c r="E696" s="154" t="e">
        <f>#REF!</f>
        <v>#REF!</v>
      </c>
      <c r="F696" s="154" t="e">
        <f>#REF!</f>
        <v>#REF!</v>
      </c>
      <c r="G696" s="154" t="e">
        <f>#REF!</f>
        <v>#REF!</v>
      </c>
      <c r="H696" s="154" t="e">
        <f>#REF!</f>
        <v>#REF!</v>
      </c>
      <c r="I696" s="154" t="e">
        <f>#REF!</f>
        <v>#REF!</v>
      </c>
      <c r="J696" s="154" t="e">
        <f>#REF!</f>
        <v>#REF!</v>
      </c>
      <c r="K696" s="154" t="e">
        <f>#REF!</f>
        <v>#REF!</v>
      </c>
      <c r="L696" s="154" t="e">
        <f>#REF!</f>
        <v>#REF!</v>
      </c>
      <c r="M696" s="154" t="e">
        <f>#REF!</f>
        <v>#REF!</v>
      </c>
      <c r="N696" s="154" t="e">
        <f>#REF!</f>
        <v>#REF!</v>
      </c>
      <c r="O696" s="154" t="e">
        <f>#REF!</f>
        <v>#REF!</v>
      </c>
      <c r="P696" s="154" t="e">
        <f>#REF!</f>
        <v>#REF!</v>
      </c>
      <c r="Q696" s="154" t="e">
        <f>#REF!</f>
        <v>#REF!</v>
      </c>
      <c r="R696" s="154" t="e">
        <f>#REF!</f>
        <v>#REF!</v>
      </c>
      <c r="S696" s="154" t="e">
        <f>#REF!</f>
        <v>#REF!</v>
      </c>
      <c r="T696" s="154" t="e">
        <f>#REF!</f>
        <v>#REF!</v>
      </c>
      <c r="U696" s="154" t="e">
        <f>#REF!</f>
        <v>#REF!</v>
      </c>
      <c r="V696" s="154" t="e">
        <f>#REF!</f>
        <v>#REF!</v>
      </c>
      <c r="W696" s="154" t="e">
        <f>#REF!</f>
        <v>#REF!</v>
      </c>
      <c r="X696" s="154" t="e">
        <f>#REF!</f>
        <v>#REF!</v>
      </c>
      <c r="Y696" s="154" t="e">
        <f>#REF!</f>
        <v>#REF!</v>
      </c>
    </row>
    <row r="697" spans="1:25">
      <c r="A697" s="142">
        <v>20</v>
      </c>
      <c r="B697" s="154" t="e">
        <f>#REF!</f>
        <v>#REF!</v>
      </c>
      <c r="C697" s="154" t="e">
        <f>#REF!</f>
        <v>#REF!</v>
      </c>
      <c r="D697" s="154" t="e">
        <f>#REF!</f>
        <v>#REF!</v>
      </c>
      <c r="E697" s="154" t="e">
        <f>#REF!</f>
        <v>#REF!</v>
      </c>
      <c r="F697" s="154" t="e">
        <f>#REF!</f>
        <v>#REF!</v>
      </c>
      <c r="G697" s="154" t="e">
        <f>#REF!</f>
        <v>#REF!</v>
      </c>
      <c r="H697" s="154" t="e">
        <f>#REF!</f>
        <v>#REF!</v>
      </c>
      <c r="I697" s="154" t="e">
        <f>#REF!</f>
        <v>#REF!</v>
      </c>
      <c r="J697" s="154" t="e">
        <f>#REF!</f>
        <v>#REF!</v>
      </c>
      <c r="K697" s="154" t="e">
        <f>#REF!</f>
        <v>#REF!</v>
      </c>
      <c r="L697" s="154" t="e">
        <f>#REF!</f>
        <v>#REF!</v>
      </c>
      <c r="M697" s="154" t="e">
        <f>#REF!</f>
        <v>#REF!</v>
      </c>
      <c r="N697" s="154" t="e">
        <f>#REF!</f>
        <v>#REF!</v>
      </c>
      <c r="O697" s="154" t="e">
        <f>#REF!</f>
        <v>#REF!</v>
      </c>
      <c r="P697" s="154" t="e">
        <f>#REF!</f>
        <v>#REF!</v>
      </c>
      <c r="Q697" s="154" t="e">
        <f>#REF!</f>
        <v>#REF!</v>
      </c>
      <c r="R697" s="154" t="e">
        <f>#REF!</f>
        <v>#REF!</v>
      </c>
      <c r="S697" s="154" t="e">
        <f>#REF!</f>
        <v>#REF!</v>
      </c>
      <c r="T697" s="154" t="e">
        <f>#REF!</f>
        <v>#REF!</v>
      </c>
      <c r="U697" s="154" t="e">
        <f>#REF!</f>
        <v>#REF!</v>
      </c>
      <c r="V697" s="154" t="e">
        <f>#REF!</f>
        <v>#REF!</v>
      </c>
      <c r="W697" s="154" t="e">
        <f>#REF!</f>
        <v>#REF!</v>
      </c>
      <c r="X697" s="154" t="e">
        <f>#REF!</f>
        <v>#REF!</v>
      </c>
      <c r="Y697" s="154" t="e">
        <f>#REF!</f>
        <v>#REF!</v>
      </c>
    </row>
    <row r="698" spans="1:25">
      <c r="A698" s="142">
        <v>21</v>
      </c>
      <c r="B698" s="154" t="e">
        <f>#REF!</f>
        <v>#REF!</v>
      </c>
      <c r="C698" s="154" t="e">
        <f>#REF!</f>
        <v>#REF!</v>
      </c>
      <c r="D698" s="154" t="e">
        <f>#REF!</f>
        <v>#REF!</v>
      </c>
      <c r="E698" s="154" t="e">
        <f>#REF!</f>
        <v>#REF!</v>
      </c>
      <c r="F698" s="154" t="e">
        <f>#REF!</f>
        <v>#REF!</v>
      </c>
      <c r="G698" s="154" t="e">
        <f>#REF!</f>
        <v>#REF!</v>
      </c>
      <c r="H698" s="154" t="e">
        <f>#REF!</f>
        <v>#REF!</v>
      </c>
      <c r="I698" s="154" t="e">
        <f>#REF!</f>
        <v>#REF!</v>
      </c>
      <c r="J698" s="154" t="e">
        <f>#REF!</f>
        <v>#REF!</v>
      </c>
      <c r="K698" s="154" t="e">
        <f>#REF!</f>
        <v>#REF!</v>
      </c>
      <c r="L698" s="154" t="e">
        <f>#REF!</f>
        <v>#REF!</v>
      </c>
      <c r="M698" s="154" t="e">
        <f>#REF!</f>
        <v>#REF!</v>
      </c>
      <c r="N698" s="154" t="e">
        <f>#REF!</f>
        <v>#REF!</v>
      </c>
      <c r="O698" s="154" t="e">
        <f>#REF!</f>
        <v>#REF!</v>
      </c>
      <c r="P698" s="154" t="e">
        <f>#REF!</f>
        <v>#REF!</v>
      </c>
      <c r="Q698" s="154" t="e">
        <f>#REF!</f>
        <v>#REF!</v>
      </c>
      <c r="R698" s="154" t="e">
        <f>#REF!</f>
        <v>#REF!</v>
      </c>
      <c r="S698" s="154" t="e">
        <f>#REF!</f>
        <v>#REF!</v>
      </c>
      <c r="T698" s="154" t="e">
        <f>#REF!</f>
        <v>#REF!</v>
      </c>
      <c r="U698" s="154" t="e">
        <f>#REF!</f>
        <v>#REF!</v>
      </c>
      <c r="V698" s="154" t="e">
        <f>#REF!</f>
        <v>#REF!</v>
      </c>
      <c r="W698" s="154" t="e">
        <f>#REF!</f>
        <v>#REF!</v>
      </c>
      <c r="X698" s="154" t="e">
        <f>#REF!</f>
        <v>#REF!</v>
      </c>
      <c r="Y698" s="154" t="e">
        <f>#REF!</f>
        <v>#REF!</v>
      </c>
    </row>
    <row r="699" spans="1:25">
      <c r="A699" s="142">
        <v>22</v>
      </c>
      <c r="B699" s="154" t="e">
        <f>#REF!</f>
        <v>#REF!</v>
      </c>
      <c r="C699" s="154" t="e">
        <f>#REF!</f>
        <v>#REF!</v>
      </c>
      <c r="D699" s="154" t="e">
        <f>#REF!</f>
        <v>#REF!</v>
      </c>
      <c r="E699" s="154" t="e">
        <f>#REF!</f>
        <v>#REF!</v>
      </c>
      <c r="F699" s="154" t="e">
        <f>#REF!</f>
        <v>#REF!</v>
      </c>
      <c r="G699" s="154" t="e">
        <f>#REF!</f>
        <v>#REF!</v>
      </c>
      <c r="H699" s="154" t="e">
        <f>#REF!</f>
        <v>#REF!</v>
      </c>
      <c r="I699" s="154" t="e">
        <f>#REF!</f>
        <v>#REF!</v>
      </c>
      <c r="J699" s="154" t="e">
        <f>#REF!</f>
        <v>#REF!</v>
      </c>
      <c r="K699" s="154" t="e">
        <f>#REF!</f>
        <v>#REF!</v>
      </c>
      <c r="L699" s="154" t="e">
        <f>#REF!</f>
        <v>#REF!</v>
      </c>
      <c r="M699" s="154" t="e">
        <f>#REF!</f>
        <v>#REF!</v>
      </c>
      <c r="N699" s="154" t="e">
        <f>#REF!</f>
        <v>#REF!</v>
      </c>
      <c r="O699" s="154" t="e">
        <f>#REF!</f>
        <v>#REF!</v>
      </c>
      <c r="P699" s="154" t="e">
        <f>#REF!</f>
        <v>#REF!</v>
      </c>
      <c r="Q699" s="154" t="e">
        <f>#REF!</f>
        <v>#REF!</v>
      </c>
      <c r="R699" s="154" t="e">
        <f>#REF!</f>
        <v>#REF!</v>
      </c>
      <c r="S699" s="154" t="e">
        <f>#REF!</f>
        <v>#REF!</v>
      </c>
      <c r="T699" s="154" t="e">
        <f>#REF!</f>
        <v>#REF!</v>
      </c>
      <c r="U699" s="154" t="e">
        <f>#REF!</f>
        <v>#REF!</v>
      </c>
      <c r="V699" s="154" t="e">
        <f>#REF!</f>
        <v>#REF!</v>
      </c>
      <c r="W699" s="154" t="e">
        <f>#REF!</f>
        <v>#REF!</v>
      </c>
      <c r="X699" s="154" t="e">
        <f>#REF!</f>
        <v>#REF!</v>
      </c>
      <c r="Y699" s="154" t="e">
        <f>#REF!</f>
        <v>#REF!</v>
      </c>
    </row>
    <row r="700" spans="1:25">
      <c r="A700" s="142">
        <v>23</v>
      </c>
      <c r="B700" s="154" t="e">
        <f>#REF!</f>
        <v>#REF!</v>
      </c>
      <c r="C700" s="154" t="e">
        <f>#REF!</f>
        <v>#REF!</v>
      </c>
      <c r="D700" s="154" t="e">
        <f>#REF!</f>
        <v>#REF!</v>
      </c>
      <c r="E700" s="154" t="e">
        <f>#REF!</f>
        <v>#REF!</v>
      </c>
      <c r="F700" s="154" t="e">
        <f>#REF!</f>
        <v>#REF!</v>
      </c>
      <c r="G700" s="154" t="e">
        <f>#REF!</f>
        <v>#REF!</v>
      </c>
      <c r="H700" s="154" t="e">
        <f>#REF!</f>
        <v>#REF!</v>
      </c>
      <c r="I700" s="154" t="e">
        <f>#REF!</f>
        <v>#REF!</v>
      </c>
      <c r="J700" s="154" t="e">
        <f>#REF!</f>
        <v>#REF!</v>
      </c>
      <c r="K700" s="154" t="e">
        <f>#REF!</f>
        <v>#REF!</v>
      </c>
      <c r="L700" s="154" t="e">
        <f>#REF!</f>
        <v>#REF!</v>
      </c>
      <c r="M700" s="154" t="e">
        <f>#REF!</f>
        <v>#REF!</v>
      </c>
      <c r="N700" s="154" t="e">
        <f>#REF!</f>
        <v>#REF!</v>
      </c>
      <c r="O700" s="154" t="e">
        <f>#REF!</f>
        <v>#REF!</v>
      </c>
      <c r="P700" s="154" t="e">
        <f>#REF!</f>
        <v>#REF!</v>
      </c>
      <c r="Q700" s="154" t="e">
        <f>#REF!</f>
        <v>#REF!</v>
      </c>
      <c r="R700" s="154" t="e">
        <f>#REF!</f>
        <v>#REF!</v>
      </c>
      <c r="S700" s="154" t="e">
        <f>#REF!</f>
        <v>#REF!</v>
      </c>
      <c r="T700" s="154" t="e">
        <f>#REF!</f>
        <v>#REF!</v>
      </c>
      <c r="U700" s="154" t="e">
        <f>#REF!</f>
        <v>#REF!</v>
      </c>
      <c r="V700" s="154" t="e">
        <f>#REF!</f>
        <v>#REF!</v>
      </c>
      <c r="W700" s="154" t="e">
        <f>#REF!</f>
        <v>#REF!</v>
      </c>
      <c r="X700" s="154" t="e">
        <f>#REF!</f>
        <v>#REF!</v>
      </c>
      <c r="Y700" s="154" t="e">
        <f>#REF!</f>
        <v>#REF!</v>
      </c>
    </row>
    <row r="701" spans="1:25">
      <c r="A701" s="142">
        <v>24</v>
      </c>
      <c r="B701" s="154" t="e">
        <f>#REF!</f>
        <v>#REF!</v>
      </c>
      <c r="C701" s="154" t="e">
        <f>#REF!</f>
        <v>#REF!</v>
      </c>
      <c r="D701" s="154" t="e">
        <f>#REF!</f>
        <v>#REF!</v>
      </c>
      <c r="E701" s="154" t="e">
        <f>#REF!</f>
        <v>#REF!</v>
      </c>
      <c r="F701" s="154" t="e">
        <f>#REF!</f>
        <v>#REF!</v>
      </c>
      <c r="G701" s="154" t="e">
        <f>#REF!</f>
        <v>#REF!</v>
      </c>
      <c r="H701" s="154" t="e">
        <f>#REF!</f>
        <v>#REF!</v>
      </c>
      <c r="I701" s="154" t="e">
        <f>#REF!</f>
        <v>#REF!</v>
      </c>
      <c r="J701" s="154" t="e">
        <f>#REF!</f>
        <v>#REF!</v>
      </c>
      <c r="K701" s="154" t="e">
        <f>#REF!</f>
        <v>#REF!</v>
      </c>
      <c r="L701" s="154" t="e">
        <f>#REF!</f>
        <v>#REF!</v>
      </c>
      <c r="M701" s="154" t="e">
        <f>#REF!</f>
        <v>#REF!</v>
      </c>
      <c r="N701" s="154" t="e">
        <f>#REF!</f>
        <v>#REF!</v>
      </c>
      <c r="O701" s="154" t="e">
        <f>#REF!</f>
        <v>#REF!</v>
      </c>
      <c r="P701" s="154" t="e">
        <f>#REF!</f>
        <v>#REF!</v>
      </c>
      <c r="Q701" s="154" t="e">
        <f>#REF!</f>
        <v>#REF!</v>
      </c>
      <c r="R701" s="154" t="e">
        <f>#REF!</f>
        <v>#REF!</v>
      </c>
      <c r="S701" s="154" t="e">
        <f>#REF!</f>
        <v>#REF!</v>
      </c>
      <c r="T701" s="154" t="e">
        <f>#REF!</f>
        <v>#REF!</v>
      </c>
      <c r="U701" s="154" t="e">
        <f>#REF!</f>
        <v>#REF!</v>
      </c>
      <c r="V701" s="154" t="e">
        <f>#REF!</f>
        <v>#REF!</v>
      </c>
      <c r="W701" s="154" t="e">
        <f>#REF!</f>
        <v>#REF!</v>
      </c>
      <c r="X701" s="154" t="e">
        <f>#REF!</f>
        <v>#REF!</v>
      </c>
      <c r="Y701" s="154" t="e">
        <f>#REF!</f>
        <v>#REF!</v>
      </c>
    </row>
    <row r="702" spans="1:25">
      <c r="A702" s="142">
        <v>25</v>
      </c>
      <c r="B702" s="154" t="e">
        <f>#REF!</f>
        <v>#REF!</v>
      </c>
      <c r="C702" s="154" t="e">
        <f>#REF!</f>
        <v>#REF!</v>
      </c>
      <c r="D702" s="154" t="e">
        <f>#REF!</f>
        <v>#REF!</v>
      </c>
      <c r="E702" s="154" t="e">
        <f>#REF!</f>
        <v>#REF!</v>
      </c>
      <c r="F702" s="154" t="e">
        <f>#REF!</f>
        <v>#REF!</v>
      </c>
      <c r="G702" s="154" t="e">
        <f>#REF!</f>
        <v>#REF!</v>
      </c>
      <c r="H702" s="154" t="e">
        <f>#REF!</f>
        <v>#REF!</v>
      </c>
      <c r="I702" s="154" t="e">
        <f>#REF!</f>
        <v>#REF!</v>
      </c>
      <c r="J702" s="154" t="e">
        <f>#REF!</f>
        <v>#REF!</v>
      </c>
      <c r="K702" s="154" t="e">
        <f>#REF!</f>
        <v>#REF!</v>
      </c>
      <c r="L702" s="154" t="e">
        <f>#REF!</f>
        <v>#REF!</v>
      </c>
      <c r="M702" s="154" t="e">
        <f>#REF!</f>
        <v>#REF!</v>
      </c>
      <c r="N702" s="154" t="e">
        <f>#REF!</f>
        <v>#REF!</v>
      </c>
      <c r="O702" s="154" t="e">
        <f>#REF!</f>
        <v>#REF!</v>
      </c>
      <c r="P702" s="154" t="e">
        <f>#REF!</f>
        <v>#REF!</v>
      </c>
      <c r="Q702" s="154" t="e">
        <f>#REF!</f>
        <v>#REF!</v>
      </c>
      <c r="R702" s="154" t="e">
        <f>#REF!</f>
        <v>#REF!</v>
      </c>
      <c r="S702" s="154" t="e">
        <f>#REF!</f>
        <v>#REF!</v>
      </c>
      <c r="T702" s="154" t="e">
        <f>#REF!</f>
        <v>#REF!</v>
      </c>
      <c r="U702" s="154" t="e">
        <f>#REF!</f>
        <v>#REF!</v>
      </c>
      <c r="V702" s="154" t="e">
        <f>#REF!</f>
        <v>#REF!</v>
      </c>
      <c r="W702" s="154" t="e">
        <f>#REF!</f>
        <v>#REF!</v>
      </c>
      <c r="X702" s="154" t="e">
        <f>#REF!</f>
        <v>#REF!</v>
      </c>
      <c r="Y702" s="154" t="e">
        <f>#REF!</f>
        <v>#REF!</v>
      </c>
    </row>
    <row r="703" spans="1:25">
      <c r="A703" s="142">
        <v>26</v>
      </c>
      <c r="B703" s="154" t="e">
        <f>#REF!</f>
        <v>#REF!</v>
      </c>
      <c r="C703" s="154" t="e">
        <f>#REF!</f>
        <v>#REF!</v>
      </c>
      <c r="D703" s="154" t="e">
        <f>#REF!</f>
        <v>#REF!</v>
      </c>
      <c r="E703" s="154" t="e">
        <f>#REF!</f>
        <v>#REF!</v>
      </c>
      <c r="F703" s="154" t="e">
        <f>#REF!</f>
        <v>#REF!</v>
      </c>
      <c r="G703" s="154" t="e">
        <f>#REF!</f>
        <v>#REF!</v>
      </c>
      <c r="H703" s="154" t="e">
        <f>#REF!</f>
        <v>#REF!</v>
      </c>
      <c r="I703" s="154" t="e">
        <f>#REF!</f>
        <v>#REF!</v>
      </c>
      <c r="J703" s="154" t="e">
        <f>#REF!</f>
        <v>#REF!</v>
      </c>
      <c r="K703" s="154" t="e">
        <f>#REF!</f>
        <v>#REF!</v>
      </c>
      <c r="L703" s="154" t="e">
        <f>#REF!</f>
        <v>#REF!</v>
      </c>
      <c r="M703" s="154" t="e">
        <f>#REF!</f>
        <v>#REF!</v>
      </c>
      <c r="N703" s="154" t="e">
        <f>#REF!</f>
        <v>#REF!</v>
      </c>
      <c r="O703" s="154" t="e">
        <f>#REF!</f>
        <v>#REF!</v>
      </c>
      <c r="P703" s="154" t="e">
        <f>#REF!</f>
        <v>#REF!</v>
      </c>
      <c r="Q703" s="154" t="e">
        <f>#REF!</f>
        <v>#REF!</v>
      </c>
      <c r="R703" s="154" t="e">
        <f>#REF!</f>
        <v>#REF!</v>
      </c>
      <c r="S703" s="154" t="e">
        <f>#REF!</f>
        <v>#REF!</v>
      </c>
      <c r="T703" s="154" t="e">
        <f>#REF!</f>
        <v>#REF!</v>
      </c>
      <c r="U703" s="154" t="e">
        <f>#REF!</f>
        <v>#REF!</v>
      </c>
      <c r="V703" s="154" t="e">
        <f>#REF!</f>
        <v>#REF!</v>
      </c>
      <c r="W703" s="154" t="e">
        <f>#REF!</f>
        <v>#REF!</v>
      </c>
      <c r="X703" s="154" t="e">
        <f>#REF!</f>
        <v>#REF!</v>
      </c>
      <c r="Y703" s="154" t="e">
        <f>#REF!</f>
        <v>#REF!</v>
      </c>
    </row>
    <row r="704" spans="1:25">
      <c r="A704" s="142">
        <v>27</v>
      </c>
      <c r="B704" s="154" t="e">
        <f>#REF!</f>
        <v>#REF!</v>
      </c>
      <c r="C704" s="154" t="e">
        <f>#REF!</f>
        <v>#REF!</v>
      </c>
      <c r="D704" s="154" t="e">
        <f>#REF!</f>
        <v>#REF!</v>
      </c>
      <c r="E704" s="154" t="e">
        <f>#REF!</f>
        <v>#REF!</v>
      </c>
      <c r="F704" s="154" t="e">
        <f>#REF!</f>
        <v>#REF!</v>
      </c>
      <c r="G704" s="154" t="e">
        <f>#REF!</f>
        <v>#REF!</v>
      </c>
      <c r="H704" s="154" t="e">
        <f>#REF!</f>
        <v>#REF!</v>
      </c>
      <c r="I704" s="154" t="e">
        <f>#REF!</f>
        <v>#REF!</v>
      </c>
      <c r="J704" s="154" t="e">
        <f>#REF!</f>
        <v>#REF!</v>
      </c>
      <c r="K704" s="154" t="e">
        <f>#REF!</f>
        <v>#REF!</v>
      </c>
      <c r="L704" s="154" t="e">
        <f>#REF!</f>
        <v>#REF!</v>
      </c>
      <c r="M704" s="154" t="e">
        <f>#REF!</f>
        <v>#REF!</v>
      </c>
      <c r="N704" s="154" t="e">
        <f>#REF!</f>
        <v>#REF!</v>
      </c>
      <c r="O704" s="154" t="e">
        <f>#REF!</f>
        <v>#REF!</v>
      </c>
      <c r="P704" s="154" t="e">
        <f>#REF!</f>
        <v>#REF!</v>
      </c>
      <c r="Q704" s="154" t="e">
        <f>#REF!</f>
        <v>#REF!</v>
      </c>
      <c r="R704" s="154" t="e">
        <f>#REF!</f>
        <v>#REF!</v>
      </c>
      <c r="S704" s="154" t="e">
        <f>#REF!</f>
        <v>#REF!</v>
      </c>
      <c r="T704" s="154" t="e">
        <f>#REF!</f>
        <v>#REF!</v>
      </c>
      <c r="U704" s="154" t="e">
        <f>#REF!</f>
        <v>#REF!</v>
      </c>
      <c r="V704" s="154" t="e">
        <f>#REF!</f>
        <v>#REF!</v>
      </c>
      <c r="W704" s="154" t="e">
        <f>#REF!</f>
        <v>#REF!</v>
      </c>
      <c r="X704" s="154" t="e">
        <f>#REF!</f>
        <v>#REF!</v>
      </c>
      <c r="Y704" s="154" t="e">
        <f>#REF!</f>
        <v>#REF!</v>
      </c>
    </row>
    <row r="705" spans="1:25">
      <c r="A705" s="142">
        <v>28</v>
      </c>
      <c r="B705" s="154" t="e">
        <f>#REF!</f>
        <v>#REF!</v>
      </c>
      <c r="C705" s="154" t="e">
        <f>#REF!</f>
        <v>#REF!</v>
      </c>
      <c r="D705" s="154" t="e">
        <f>#REF!</f>
        <v>#REF!</v>
      </c>
      <c r="E705" s="154" t="e">
        <f>#REF!</f>
        <v>#REF!</v>
      </c>
      <c r="F705" s="154" t="e">
        <f>#REF!</f>
        <v>#REF!</v>
      </c>
      <c r="G705" s="154" t="e">
        <f>#REF!</f>
        <v>#REF!</v>
      </c>
      <c r="H705" s="154" t="e">
        <f>#REF!</f>
        <v>#REF!</v>
      </c>
      <c r="I705" s="154" t="e">
        <f>#REF!</f>
        <v>#REF!</v>
      </c>
      <c r="J705" s="154" t="e">
        <f>#REF!</f>
        <v>#REF!</v>
      </c>
      <c r="K705" s="154" t="e">
        <f>#REF!</f>
        <v>#REF!</v>
      </c>
      <c r="L705" s="154" t="e">
        <f>#REF!</f>
        <v>#REF!</v>
      </c>
      <c r="M705" s="154" t="e">
        <f>#REF!</f>
        <v>#REF!</v>
      </c>
      <c r="N705" s="154" t="e">
        <f>#REF!</f>
        <v>#REF!</v>
      </c>
      <c r="O705" s="154" t="e">
        <f>#REF!</f>
        <v>#REF!</v>
      </c>
      <c r="P705" s="154" t="e">
        <f>#REF!</f>
        <v>#REF!</v>
      </c>
      <c r="Q705" s="154" t="e">
        <f>#REF!</f>
        <v>#REF!</v>
      </c>
      <c r="R705" s="154" t="e">
        <f>#REF!</f>
        <v>#REF!</v>
      </c>
      <c r="S705" s="154" t="e">
        <f>#REF!</f>
        <v>#REF!</v>
      </c>
      <c r="T705" s="154" t="e">
        <f>#REF!</f>
        <v>#REF!</v>
      </c>
      <c r="U705" s="154" t="e">
        <f>#REF!</f>
        <v>#REF!</v>
      </c>
      <c r="V705" s="154" t="e">
        <f>#REF!</f>
        <v>#REF!</v>
      </c>
      <c r="W705" s="154" t="e">
        <f>#REF!</f>
        <v>#REF!</v>
      </c>
      <c r="X705" s="154" t="e">
        <f>#REF!</f>
        <v>#REF!</v>
      </c>
      <c r="Y705" s="154" t="e">
        <f>#REF!</f>
        <v>#REF!</v>
      </c>
    </row>
    <row r="706" spans="1:25">
      <c r="A706" s="142">
        <v>29</v>
      </c>
      <c r="B706" s="154" t="e">
        <f>#REF!</f>
        <v>#REF!</v>
      </c>
      <c r="C706" s="154" t="e">
        <f>#REF!</f>
        <v>#REF!</v>
      </c>
      <c r="D706" s="154" t="e">
        <f>#REF!</f>
        <v>#REF!</v>
      </c>
      <c r="E706" s="154" t="e">
        <f>#REF!</f>
        <v>#REF!</v>
      </c>
      <c r="F706" s="154" t="e">
        <f>#REF!</f>
        <v>#REF!</v>
      </c>
      <c r="G706" s="154" t="e">
        <f>#REF!</f>
        <v>#REF!</v>
      </c>
      <c r="H706" s="154" t="e">
        <f>#REF!</f>
        <v>#REF!</v>
      </c>
      <c r="I706" s="154" t="e">
        <f>#REF!</f>
        <v>#REF!</v>
      </c>
      <c r="J706" s="154" t="e">
        <f>#REF!</f>
        <v>#REF!</v>
      </c>
      <c r="K706" s="154" t="e">
        <f>#REF!</f>
        <v>#REF!</v>
      </c>
      <c r="L706" s="154" t="e">
        <f>#REF!</f>
        <v>#REF!</v>
      </c>
      <c r="M706" s="154" t="e">
        <f>#REF!</f>
        <v>#REF!</v>
      </c>
      <c r="N706" s="154" t="e">
        <f>#REF!</f>
        <v>#REF!</v>
      </c>
      <c r="O706" s="154" t="e">
        <f>#REF!</f>
        <v>#REF!</v>
      </c>
      <c r="P706" s="154" t="e">
        <f>#REF!</f>
        <v>#REF!</v>
      </c>
      <c r="Q706" s="154" t="e">
        <f>#REF!</f>
        <v>#REF!</v>
      </c>
      <c r="R706" s="154" t="e">
        <f>#REF!</f>
        <v>#REF!</v>
      </c>
      <c r="S706" s="154" t="e">
        <f>#REF!</f>
        <v>#REF!</v>
      </c>
      <c r="T706" s="154" t="e">
        <f>#REF!</f>
        <v>#REF!</v>
      </c>
      <c r="U706" s="154" t="e">
        <f>#REF!</f>
        <v>#REF!</v>
      </c>
      <c r="V706" s="154" t="e">
        <f>#REF!</f>
        <v>#REF!</v>
      </c>
      <c r="W706" s="154" t="e">
        <f>#REF!</f>
        <v>#REF!</v>
      </c>
      <c r="X706" s="154" t="e">
        <f>#REF!</f>
        <v>#REF!</v>
      </c>
      <c r="Y706" s="154" t="e">
        <f>#REF!</f>
        <v>#REF!</v>
      </c>
    </row>
    <row r="707" spans="1:25">
      <c r="A707" s="142">
        <v>30</v>
      </c>
      <c r="B707" s="154" t="e">
        <f>#REF!</f>
        <v>#REF!</v>
      </c>
      <c r="C707" s="154" t="e">
        <f>#REF!</f>
        <v>#REF!</v>
      </c>
      <c r="D707" s="154" t="e">
        <f>#REF!</f>
        <v>#REF!</v>
      </c>
      <c r="E707" s="154" t="e">
        <f>#REF!</f>
        <v>#REF!</v>
      </c>
      <c r="F707" s="154" t="e">
        <f>#REF!</f>
        <v>#REF!</v>
      </c>
      <c r="G707" s="154" t="e">
        <f>#REF!</f>
        <v>#REF!</v>
      </c>
      <c r="H707" s="154" t="e">
        <f>#REF!</f>
        <v>#REF!</v>
      </c>
      <c r="I707" s="154" t="e">
        <f>#REF!</f>
        <v>#REF!</v>
      </c>
      <c r="J707" s="154" t="e">
        <f>#REF!</f>
        <v>#REF!</v>
      </c>
      <c r="K707" s="154" t="e">
        <f>#REF!</f>
        <v>#REF!</v>
      </c>
      <c r="L707" s="154" t="e">
        <f>#REF!</f>
        <v>#REF!</v>
      </c>
      <c r="M707" s="154" t="e">
        <f>#REF!</f>
        <v>#REF!</v>
      </c>
      <c r="N707" s="154" t="e">
        <f>#REF!</f>
        <v>#REF!</v>
      </c>
      <c r="O707" s="154" t="e">
        <f>#REF!</f>
        <v>#REF!</v>
      </c>
      <c r="P707" s="154" t="e">
        <f>#REF!</f>
        <v>#REF!</v>
      </c>
      <c r="Q707" s="154" t="e">
        <f>#REF!</f>
        <v>#REF!</v>
      </c>
      <c r="R707" s="154" t="e">
        <f>#REF!</f>
        <v>#REF!</v>
      </c>
      <c r="S707" s="154" t="e">
        <f>#REF!</f>
        <v>#REF!</v>
      </c>
      <c r="T707" s="154" t="e">
        <f>#REF!</f>
        <v>#REF!</v>
      </c>
      <c r="U707" s="154" t="e">
        <f>#REF!</f>
        <v>#REF!</v>
      </c>
      <c r="V707" s="154" t="e">
        <f>#REF!</f>
        <v>#REF!</v>
      </c>
      <c r="W707" s="154" t="e">
        <f>#REF!</f>
        <v>#REF!</v>
      </c>
      <c r="X707" s="154" t="e">
        <f>#REF!</f>
        <v>#REF!</v>
      </c>
      <c r="Y707" s="154" t="e">
        <f>#REF!</f>
        <v>#REF!</v>
      </c>
    </row>
    <row r="708" spans="1:25">
      <c r="A708" s="142">
        <v>31</v>
      </c>
      <c r="B708" s="154" t="e">
        <f>#REF!</f>
        <v>#REF!</v>
      </c>
      <c r="C708" s="154" t="e">
        <f>#REF!</f>
        <v>#REF!</v>
      </c>
      <c r="D708" s="154" t="e">
        <f>#REF!</f>
        <v>#REF!</v>
      </c>
      <c r="E708" s="154" t="e">
        <f>#REF!</f>
        <v>#REF!</v>
      </c>
      <c r="F708" s="154" t="e">
        <f>#REF!</f>
        <v>#REF!</v>
      </c>
      <c r="G708" s="154" t="e">
        <f>#REF!</f>
        <v>#REF!</v>
      </c>
      <c r="H708" s="154" t="e">
        <f>#REF!</f>
        <v>#REF!</v>
      </c>
      <c r="I708" s="154" t="e">
        <f>#REF!</f>
        <v>#REF!</v>
      </c>
      <c r="J708" s="154" t="e">
        <f>#REF!</f>
        <v>#REF!</v>
      </c>
      <c r="K708" s="154" t="e">
        <f>#REF!</f>
        <v>#REF!</v>
      </c>
      <c r="L708" s="154" t="e">
        <f>#REF!</f>
        <v>#REF!</v>
      </c>
      <c r="M708" s="154" t="e">
        <f>#REF!</f>
        <v>#REF!</v>
      </c>
      <c r="N708" s="154" t="e">
        <f>#REF!</f>
        <v>#REF!</v>
      </c>
      <c r="O708" s="154" t="e">
        <f>#REF!</f>
        <v>#REF!</v>
      </c>
      <c r="P708" s="154" t="e">
        <f>#REF!</f>
        <v>#REF!</v>
      </c>
      <c r="Q708" s="154" t="e">
        <f>#REF!</f>
        <v>#REF!</v>
      </c>
      <c r="R708" s="154" t="e">
        <f>#REF!</f>
        <v>#REF!</v>
      </c>
      <c r="S708" s="154" t="e">
        <f>#REF!</f>
        <v>#REF!</v>
      </c>
      <c r="T708" s="154" t="e">
        <f>#REF!</f>
        <v>#REF!</v>
      </c>
      <c r="U708" s="154" t="e">
        <f>#REF!</f>
        <v>#REF!</v>
      </c>
      <c r="V708" s="154" t="e">
        <f>#REF!</f>
        <v>#REF!</v>
      </c>
      <c r="W708" s="154" t="e">
        <f>#REF!</f>
        <v>#REF!</v>
      </c>
      <c r="X708" s="154" t="e">
        <f>#REF!</f>
        <v>#REF!</v>
      </c>
      <c r="Y708" s="154" t="e">
        <f>#REF!</f>
        <v>#REF!</v>
      </c>
    </row>
    <row r="710" spans="1:25">
      <c r="A710" s="476" t="s">
        <v>212</v>
      </c>
      <c r="B710" s="477" t="s">
        <v>223</v>
      </c>
      <c r="C710" s="477"/>
      <c r="D710" s="477"/>
      <c r="E710" s="477"/>
      <c r="F710" s="477"/>
      <c r="G710" s="477"/>
      <c r="H710" s="477"/>
      <c r="I710" s="477"/>
      <c r="J710" s="477"/>
      <c r="K710" s="477"/>
      <c r="L710" s="477"/>
      <c r="M710" s="477"/>
      <c r="N710" s="477"/>
      <c r="O710" s="477"/>
      <c r="P710" s="477"/>
      <c r="Q710" s="477"/>
      <c r="R710" s="477"/>
      <c r="S710" s="477"/>
      <c r="T710" s="477"/>
      <c r="U710" s="477"/>
      <c r="V710" s="477"/>
      <c r="W710" s="477"/>
      <c r="X710" s="477"/>
      <c r="Y710" s="477"/>
    </row>
    <row r="711" spans="1:25">
      <c r="A711" s="476"/>
      <c r="B711" s="156" t="s">
        <v>1</v>
      </c>
      <c r="C711" s="156" t="s">
        <v>2</v>
      </c>
      <c r="D711" s="156" t="s">
        <v>3</v>
      </c>
      <c r="E711" s="156" t="s">
        <v>4</v>
      </c>
      <c r="F711" s="156" t="s">
        <v>5</v>
      </c>
      <c r="G711" s="156" t="s">
        <v>6</v>
      </c>
      <c r="H711" s="156" t="s">
        <v>7</v>
      </c>
      <c r="I711" s="156" t="s">
        <v>8</v>
      </c>
      <c r="J711" s="156" t="s">
        <v>9</v>
      </c>
      <c r="K711" s="156" t="s">
        <v>10</v>
      </c>
      <c r="L711" s="156" t="s">
        <v>11</v>
      </c>
      <c r="M711" s="156" t="s">
        <v>12</v>
      </c>
      <c r="N711" s="156" t="s">
        <v>13</v>
      </c>
      <c r="O711" s="156" t="s">
        <v>14</v>
      </c>
      <c r="P711" s="156" t="s">
        <v>15</v>
      </c>
      <c r="Q711" s="156" t="s">
        <v>16</v>
      </c>
      <c r="R711" s="156" t="s">
        <v>17</v>
      </c>
      <c r="S711" s="156" t="s">
        <v>18</v>
      </c>
      <c r="T711" s="156" t="s">
        <v>19</v>
      </c>
      <c r="U711" s="156" t="s">
        <v>20</v>
      </c>
      <c r="V711" s="156" t="s">
        <v>21</v>
      </c>
      <c r="W711" s="156" t="s">
        <v>22</v>
      </c>
      <c r="X711" s="156" t="s">
        <v>23</v>
      </c>
      <c r="Y711" s="156" t="s">
        <v>24</v>
      </c>
    </row>
    <row r="712" spans="1:25">
      <c r="A712" s="142">
        <v>1</v>
      </c>
      <c r="B712" s="154" t="e">
        <f>#REF!</f>
        <v>#REF!</v>
      </c>
      <c r="C712" s="154" t="e">
        <f>#REF!</f>
        <v>#REF!</v>
      </c>
      <c r="D712" s="154" t="e">
        <f>#REF!</f>
        <v>#REF!</v>
      </c>
      <c r="E712" s="154" t="e">
        <f>#REF!</f>
        <v>#REF!</v>
      </c>
      <c r="F712" s="154" t="e">
        <f>#REF!</f>
        <v>#REF!</v>
      </c>
      <c r="G712" s="154" t="e">
        <f>#REF!</f>
        <v>#REF!</v>
      </c>
      <c r="H712" s="154" t="e">
        <f>#REF!</f>
        <v>#REF!</v>
      </c>
      <c r="I712" s="154" t="e">
        <f>#REF!</f>
        <v>#REF!</v>
      </c>
      <c r="J712" s="154" t="e">
        <f>#REF!</f>
        <v>#REF!</v>
      </c>
      <c r="K712" s="154" t="e">
        <f>#REF!</f>
        <v>#REF!</v>
      </c>
      <c r="L712" s="154" t="e">
        <f>#REF!</f>
        <v>#REF!</v>
      </c>
      <c r="M712" s="154" t="e">
        <f>#REF!</f>
        <v>#REF!</v>
      </c>
      <c r="N712" s="154" t="e">
        <f>#REF!</f>
        <v>#REF!</v>
      </c>
      <c r="O712" s="154" t="e">
        <f>#REF!</f>
        <v>#REF!</v>
      </c>
      <c r="P712" s="154" t="e">
        <f>#REF!</f>
        <v>#REF!</v>
      </c>
      <c r="Q712" s="154" t="e">
        <f>#REF!</f>
        <v>#REF!</v>
      </c>
      <c r="R712" s="154" t="e">
        <f>#REF!</f>
        <v>#REF!</v>
      </c>
      <c r="S712" s="154" t="e">
        <f>#REF!</f>
        <v>#REF!</v>
      </c>
      <c r="T712" s="154" t="e">
        <f>#REF!</f>
        <v>#REF!</v>
      </c>
      <c r="U712" s="154" t="e">
        <f>#REF!</f>
        <v>#REF!</v>
      </c>
      <c r="V712" s="154" t="e">
        <f>#REF!</f>
        <v>#REF!</v>
      </c>
      <c r="W712" s="154" t="e">
        <f>#REF!</f>
        <v>#REF!</v>
      </c>
      <c r="X712" s="154" t="e">
        <f>#REF!</f>
        <v>#REF!</v>
      </c>
      <c r="Y712" s="154" t="e">
        <f>#REF!</f>
        <v>#REF!</v>
      </c>
    </row>
    <row r="713" spans="1:25">
      <c r="A713" s="142">
        <v>2</v>
      </c>
      <c r="B713" s="154" t="e">
        <f>#REF!</f>
        <v>#REF!</v>
      </c>
      <c r="C713" s="154" t="e">
        <f>#REF!</f>
        <v>#REF!</v>
      </c>
      <c r="D713" s="154" t="e">
        <f>#REF!</f>
        <v>#REF!</v>
      </c>
      <c r="E713" s="154" t="e">
        <f>#REF!</f>
        <v>#REF!</v>
      </c>
      <c r="F713" s="154" t="e">
        <f>#REF!</f>
        <v>#REF!</v>
      </c>
      <c r="G713" s="154" t="e">
        <f>#REF!</f>
        <v>#REF!</v>
      </c>
      <c r="H713" s="154" t="e">
        <f>#REF!</f>
        <v>#REF!</v>
      </c>
      <c r="I713" s="154" t="e">
        <f>#REF!</f>
        <v>#REF!</v>
      </c>
      <c r="J713" s="154" t="e">
        <f>#REF!</f>
        <v>#REF!</v>
      </c>
      <c r="K713" s="154" t="e">
        <f>#REF!</f>
        <v>#REF!</v>
      </c>
      <c r="L713" s="154" t="e">
        <f>#REF!</f>
        <v>#REF!</v>
      </c>
      <c r="M713" s="154" t="e">
        <f>#REF!</f>
        <v>#REF!</v>
      </c>
      <c r="N713" s="154" t="e">
        <f>#REF!</f>
        <v>#REF!</v>
      </c>
      <c r="O713" s="154" t="e">
        <f>#REF!</f>
        <v>#REF!</v>
      </c>
      <c r="P713" s="154" t="e">
        <f>#REF!</f>
        <v>#REF!</v>
      </c>
      <c r="Q713" s="154" t="e">
        <f>#REF!</f>
        <v>#REF!</v>
      </c>
      <c r="R713" s="154" t="e">
        <f>#REF!</f>
        <v>#REF!</v>
      </c>
      <c r="S713" s="154" t="e">
        <f>#REF!</f>
        <v>#REF!</v>
      </c>
      <c r="T713" s="154" t="e">
        <f>#REF!</f>
        <v>#REF!</v>
      </c>
      <c r="U713" s="154" t="e">
        <f>#REF!</f>
        <v>#REF!</v>
      </c>
      <c r="V713" s="154" t="e">
        <f>#REF!</f>
        <v>#REF!</v>
      </c>
      <c r="W713" s="154" t="e">
        <f>#REF!</f>
        <v>#REF!</v>
      </c>
      <c r="X713" s="154" t="e">
        <f>#REF!</f>
        <v>#REF!</v>
      </c>
      <c r="Y713" s="154" t="e">
        <f>#REF!</f>
        <v>#REF!</v>
      </c>
    </row>
    <row r="714" spans="1:25">
      <c r="A714" s="142">
        <v>3</v>
      </c>
      <c r="B714" s="154" t="e">
        <f>#REF!</f>
        <v>#REF!</v>
      </c>
      <c r="C714" s="154" t="e">
        <f>#REF!</f>
        <v>#REF!</v>
      </c>
      <c r="D714" s="154" t="e">
        <f>#REF!</f>
        <v>#REF!</v>
      </c>
      <c r="E714" s="154" t="e">
        <f>#REF!</f>
        <v>#REF!</v>
      </c>
      <c r="F714" s="154" t="e">
        <f>#REF!</f>
        <v>#REF!</v>
      </c>
      <c r="G714" s="154" t="e">
        <f>#REF!</f>
        <v>#REF!</v>
      </c>
      <c r="H714" s="154" t="e">
        <f>#REF!</f>
        <v>#REF!</v>
      </c>
      <c r="I714" s="154" t="e">
        <f>#REF!</f>
        <v>#REF!</v>
      </c>
      <c r="J714" s="154" t="e">
        <f>#REF!</f>
        <v>#REF!</v>
      </c>
      <c r="K714" s="154" t="e">
        <f>#REF!</f>
        <v>#REF!</v>
      </c>
      <c r="L714" s="154" t="e">
        <f>#REF!</f>
        <v>#REF!</v>
      </c>
      <c r="M714" s="154" t="e">
        <f>#REF!</f>
        <v>#REF!</v>
      </c>
      <c r="N714" s="154" t="e">
        <f>#REF!</f>
        <v>#REF!</v>
      </c>
      <c r="O714" s="154" t="e">
        <f>#REF!</f>
        <v>#REF!</v>
      </c>
      <c r="P714" s="154" t="e">
        <f>#REF!</f>
        <v>#REF!</v>
      </c>
      <c r="Q714" s="154" t="e">
        <f>#REF!</f>
        <v>#REF!</v>
      </c>
      <c r="R714" s="154" t="e">
        <f>#REF!</f>
        <v>#REF!</v>
      </c>
      <c r="S714" s="154" t="e">
        <f>#REF!</f>
        <v>#REF!</v>
      </c>
      <c r="T714" s="154" t="e">
        <f>#REF!</f>
        <v>#REF!</v>
      </c>
      <c r="U714" s="154" t="e">
        <f>#REF!</f>
        <v>#REF!</v>
      </c>
      <c r="V714" s="154" t="e">
        <f>#REF!</f>
        <v>#REF!</v>
      </c>
      <c r="W714" s="154" t="e">
        <f>#REF!</f>
        <v>#REF!</v>
      </c>
      <c r="X714" s="154" t="e">
        <f>#REF!</f>
        <v>#REF!</v>
      </c>
      <c r="Y714" s="154" t="e">
        <f>#REF!</f>
        <v>#REF!</v>
      </c>
    </row>
    <row r="715" spans="1:25">
      <c r="A715" s="142">
        <v>4</v>
      </c>
      <c r="B715" s="154" t="e">
        <f>#REF!</f>
        <v>#REF!</v>
      </c>
      <c r="C715" s="154" t="e">
        <f>#REF!</f>
        <v>#REF!</v>
      </c>
      <c r="D715" s="154" t="e">
        <f>#REF!</f>
        <v>#REF!</v>
      </c>
      <c r="E715" s="154" t="e">
        <f>#REF!</f>
        <v>#REF!</v>
      </c>
      <c r="F715" s="154" t="e">
        <f>#REF!</f>
        <v>#REF!</v>
      </c>
      <c r="G715" s="154" t="e">
        <f>#REF!</f>
        <v>#REF!</v>
      </c>
      <c r="H715" s="154" t="e">
        <f>#REF!</f>
        <v>#REF!</v>
      </c>
      <c r="I715" s="154" t="e">
        <f>#REF!</f>
        <v>#REF!</v>
      </c>
      <c r="J715" s="154" t="e">
        <f>#REF!</f>
        <v>#REF!</v>
      </c>
      <c r="K715" s="154" t="e">
        <f>#REF!</f>
        <v>#REF!</v>
      </c>
      <c r="L715" s="154" t="e">
        <f>#REF!</f>
        <v>#REF!</v>
      </c>
      <c r="M715" s="154" t="e">
        <f>#REF!</f>
        <v>#REF!</v>
      </c>
      <c r="N715" s="154" t="e">
        <f>#REF!</f>
        <v>#REF!</v>
      </c>
      <c r="O715" s="154" t="e">
        <f>#REF!</f>
        <v>#REF!</v>
      </c>
      <c r="P715" s="154" t="e">
        <f>#REF!</f>
        <v>#REF!</v>
      </c>
      <c r="Q715" s="154" t="e">
        <f>#REF!</f>
        <v>#REF!</v>
      </c>
      <c r="R715" s="154" t="e">
        <f>#REF!</f>
        <v>#REF!</v>
      </c>
      <c r="S715" s="154" t="e">
        <f>#REF!</f>
        <v>#REF!</v>
      </c>
      <c r="T715" s="154" t="e">
        <f>#REF!</f>
        <v>#REF!</v>
      </c>
      <c r="U715" s="154" t="e">
        <f>#REF!</f>
        <v>#REF!</v>
      </c>
      <c r="V715" s="154" t="e">
        <f>#REF!</f>
        <v>#REF!</v>
      </c>
      <c r="W715" s="154" t="e">
        <f>#REF!</f>
        <v>#REF!</v>
      </c>
      <c r="X715" s="154" t="e">
        <f>#REF!</f>
        <v>#REF!</v>
      </c>
      <c r="Y715" s="154" t="e">
        <f>#REF!</f>
        <v>#REF!</v>
      </c>
    </row>
    <row r="716" spans="1:25">
      <c r="A716" s="142">
        <v>5</v>
      </c>
      <c r="B716" s="154" t="e">
        <f>#REF!</f>
        <v>#REF!</v>
      </c>
      <c r="C716" s="154" t="e">
        <f>#REF!</f>
        <v>#REF!</v>
      </c>
      <c r="D716" s="154" t="e">
        <f>#REF!</f>
        <v>#REF!</v>
      </c>
      <c r="E716" s="154" t="e">
        <f>#REF!</f>
        <v>#REF!</v>
      </c>
      <c r="F716" s="154" t="e">
        <f>#REF!</f>
        <v>#REF!</v>
      </c>
      <c r="G716" s="154" t="e">
        <f>#REF!</f>
        <v>#REF!</v>
      </c>
      <c r="H716" s="154" t="e">
        <f>#REF!</f>
        <v>#REF!</v>
      </c>
      <c r="I716" s="154" t="e">
        <f>#REF!</f>
        <v>#REF!</v>
      </c>
      <c r="J716" s="154" t="e">
        <f>#REF!</f>
        <v>#REF!</v>
      </c>
      <c r="K716" s="154" t="e">
        <f>#REF!</f>
        <v>#REF!</v>
      </c>
      <c r="L716" s="154" t="e">
        <f>#REF!</f>
        <v>#REF!</v>
      </c>
      <c r="M716" s="154" t="e">
        <f>#REF!</f>
        <v>#REF!</v>
      </c>
      <c r="N716" s="154" t="e">
        <f>#REF!</f>
        <v>#REF!</v>
      </c>
      <c r="O716" s="154" t="e">
        <f>#REF!</f>
        <v>#REF!</v>
      </c>
      <c r="P716" s="154" t="e">
        <f>#REF!</f>
        <v>#REF!</v>
      </c>
      <c r="Q716" s="154" t="e">
        <f>#REF!</f>
        <v>#REF!</v>
      </c>
      <c r="R716" s="154" t="e">
        <f>#REF!</f>
        <v>#REF!</v>
      </c>
      <c r="S716" s="154" t="e">
        <f>#REF!</f>
        <v>#REF!</v>
      </c>
      <c r="T716" s="154" t="e">
        <f>#REF!</f>
        <v>#REF!</v>
      </c>
      <c r="U716" s="154" t="e">
        <f>#REF!</f>
        <v>#REF!</v>
      </c>
      <c r="V716" s="154" t="e">
        <f>#REF!</f>
        <v>#REF!</v>
      </c>
      <c r="W716" s="154" t="e">
        <f>#REF!</f>
        <v>#REF!</v>
      </c>
      <c r="X716" s="154" t="e">
        <f>#REF!</f>
        <v>#REF!</v>
      </c>
      <c r="Y716" s="154" t="e">
        <f>#REF!</f>
        <v>#REF!</v>
      </c>
    </row>
    <row r="717" spans="1:25">
      <c r="A717" s="142">
        <v>6</v>
      </c>
      <c r="B717" s="154" t="e">
        <f>#REF!</f>
        <v>#REF!</v>
      </c>
      <c r="C717" s="154" t="e">
        <f>#REF!</f>
        <v>#REF!</v>
      </c>
      <c r="D717" s="154" t="e">
        <f>#REF!</f>
        <v>#REF!</v>
      </c>
      <c r="E717" s="154" t="e">
        <f>#REF!</f>
        <v>#REF!</v>
      </c>
      <c r="F717" s="154" t="e">
        <f>#REF!</f>
        <v>#REF!</v>
      </c>
      <c r="G717" s="154" t="e">
        <f>#REF!</f>
        <v>#REF!</v>
      </c>
      <c r="H717" s="154" t="e">
        <f>#REF!</f>
        <v>#REF!</v>
      </c>
      <c r="I717" s="154" t="e">
        <f>#REF!</f>
        <v>#REF!</v>
      </c>
      <c r="J717" s="154" t="e">
        <f>#REF!</f>
        <v>#REF!</v>
      </c>
      <c r="K717" s="154" t="e">
        <f>#REF!</f>
        <v>#REF!</v>
      </c>
      <c r="L717" s="154" t="e">
        <f>#REF!</f>
        <v>#REF!</v>
      </c>
      <c r="M717" s="154" t="e">
        <f>#REF!</f>
        <v>#REF!</v>
      </c>
      <c r="N717" s="154" t="e">
        <f>#REF!</f>
        <v>#REF!</v>
      </c>
      <c r="O717" s="154" t="e">
        <f>#REF!</f>
        <v>#REF!</v>
      </c>
      <c r="P717" s="154" t="e">
        <f>#REF!</f>
        <v>#REF!</v>
      </c>
      <c r="Q717" s="154" t="e">
        <f>#REF!</f>
        <v>#REF!</v>
      </c>
      <c r="R717" s="154" t="e">
        <f>#REF!</f>
        <v>#REF!</v>
      </c>
      <c r="S717" s="154" t="e">
        <f>#REF!</f>
        <v>#REF!</v>
      </c>
      <c r="T717" s="154" t="e">
        <f>#REF!</f>
        <v>#REF!</v>
      </c>
      <c r="U717" s="154" t="e">
        <f>#REF!</f>
        <v>#REF!</v>
      </c>
      <c r="V717" s="154" t="e">
        <f>#REF!</f>
        <v>#REF!</v>
      </c>
      <c r="W717" s="154" t="e">
        <f>#REF!</f>
        <v>#REF!</v>
      </c>
      <c r="X717" s="154" t="e">
        <f>#REF!</f>
        <v>#REF!</v>
      </c>
      <c r="Y717" s="154" t="e">
        <f>#REF!</f>
        <v>#REF!</v>
      </c>
    </row>
    <row r="718" spans="1:25">
      <c r="A718" s="142">
        <v>7</v>
      </c>
      <c r="B718" s="154" t="e">
        <f>#REF!</f>
        <v>#REF!</v>
      </c>
      <c r="C718" s="154" t="e">
        <f>#REF!</f>
        <v>#REF!</v>
      </c>
      <c r="D718" s="154" t="e">
        <f>#REF!</f>
        <v>#REF!</v>
      </c>
      <c r="E718" s="154" t="e">
        <f>#REF!</f>
        <v>#REF!</v>
      </c>
      <c r="F718" s="154" t="e">
        <f>#REF!</f>
        <v>#REF!</v>
      </c>
      <c r="G718" s="154" t="e">
        <f>#REF!</f>
        <v>#REF!</v>
      </c>
      <c r="H718" s="154" t="e">
        <f>#REF!</f>
        <v>#REF!</v>
      </c>
      <c r="I718" s="154" t="e">
        <f>#REF!</f>
        <v>#REF!</v>
      </c>
      <c r="J718" s="154" t="e">
        <f>#REF!</f>
        <v>#REF!</v>
      </c>
      <c r="K718" s="154" t="e">
        <f>#REF!</f>
        <v>#REF!</v>
      </c>
      <c r="L718" s="154" t="e">
        <f>#REF!</f>
        <v>#REF!</v>
      </c>
      <c r="M718" s="154" t="e">
        <f>#REF!</f>
        <v>#REF!</v>
      </c>
      <c r="N718" s="154" t="e">
        <f>#REF!</f>
        <v>#REF!</v>
      </c>
      <c r="O718" s="154" t="e">
        <f>#REF!</f>
        <v>#REF!</v>
      </c>
      <c r="P718" s="154" t="e">
        <f>#REF!</f>
        <v>#REF!</v>
      </c>
      <c r="Q718" s="154" t="e">
        <f>#REF!</f>
        <v>#REF!</v>
      </c>
      <c r="R718" s="154" t="e">
        <f>#REF!</f>
        <v>#REF!</v>
      </c>
      <c r="S718" s="154" t="e">
        <f>#REF!</f>
        <v>#REF!</v>
      </c>
      <c r="T718" s="154" t="e">
        <f>#REF!</f>
        <v>#REF!</v>
      </c>
      <c r="U718" s="154" t="e">
        <f>#REF!</f>
        <v>#REF!</v>
      </c>
      <c r="V718" s="154" t="e">
        <f>#REF!</f>
        <v>#REF!</v>
      </c>
      <c r="W718" s="154" t="e">
        <f>#REF!</f>
        <v>#REF!</v>
      </c>
      <c r="X718" s="154" t="e">
        <f>#REF!</f>
        <v>#REF!</v>
      </c>
      <c r="Y718" s="154" t="e">
        <f>#REF!</f>
        <v>#REF!</v>
      </c>
    </row>
    <row r="719" spans="1:25">
      <c r="A719" s="142">
        <v>8</v>
      </c>
      <c r="B719" s="154" t="e">
        <f>#REF!</f>
        <v>#REF!</v>
      </c>
      <c r="C719" s="154" t="e">
        <f>#REF!</f>
        <v>#REF!</v>
      </c>
      <c r="D719" s="154" t="e">
        <f>#REF!</f>
        <v>#REF!</v>
      </c>
      <c r="E719" s="154" t="e">
        <f>#REF!</f>
        <v>#REF!</v>
      </c>
      <c r="F719" s="154" t="e">
        <f>#REF!</f>
        <v>#REF!</v>
      </c>
      <c r="G719" s="154" t="e">
        <f>#REF!</f>
        <v>#REF!</v>
      </c>
      <c r="H719" s="154" t="e">
        <f>#REF!</f>
        <v>#REF!</v>
      </c>
      <c r="I719" s="154" t="e">
        <f>#REF!</f>
        <v>#REF!</v>
      </c>
      <c r="J719" s="154" t="e">
        <f>#REF!</f>
        <v>#REF!</v>
      </c>
      <c r="K719" s="154" t="e">
        <f>#REF!</f>
        <v>#REF!</v>
      </c>
      <c r="L719" s="154" t="e">
        <f>#REF!</f>
        <v>#REF!</v>
      </c>
      <c r="M719" s="154" t="e">
        <f>#REF!</f>
        <v>#REF!</v>
      </c>
      <c r="N719" s="154" t="e">
        <f>#REF!</f>
        <v>#REF!</v>
      </c>
      <c r="O719" s="154" t="e">
        <f>#REF!</f>
        <v>#REF!</v>
      </c>
      <c r="P719" s="154" t="e">
        <f>#REF!</f>
        <v>#REF!</v>
      </c>
      <c r="Q719" s="154" t="e">
        <f>#REF!</f>
        <v>#REF!</v>
      </c>
      <c r="R719" s="154" t="e">
        <f>#REF!</f>
        <v>#REF!</v>
      </c>
      <c r="S719" s="154" t="e">
        <f>#REF!</f>
        <v>#REF!</v>
      </c>
      <c r="T719" s="154" t="e">
        <f>#REF!</f>
        <v>#REF!</v>
      </c>
      <c r="U719" s="154" t="e">
        <f>#REF!</f>
        <v>#REF!</v>
      </c>
      <c r="V719" s="154" t="e">
        <f>#REF!</f>
        <v>#REF!</v>
      </c>
      <c r="W719" s="154" t="e">
        <f>#REF!</f>
        <v>#REF!</v>
      </c>
      <c r="X719" s="154" t="e">
        <f>#REF!</f>
        <v>#REF!</v>
      </c>
      <c r="Y719" s="154" t="e">
        <f>#REF!</f>
        <v>#REF!</v>
      </c>
    </row>
    <row r="720" spans="1:25">
      <c r="A720" s="142">
        <v>9</v>
      </c>
      <c r="B720" s="154" t="e">
        <f>#REF!</f>
        <v>#REF!</v>
      </c>
      <c r="C720" s="154" t="e">
        <f>#REF!</f>
        <v>#REF!</v>
      </c>
      <c r="D720" s="154" t="e">
        <f>#REF!</f>
        <v>#REF!</v>
      </c>
      <c r="E720" s="154" t="e">
        <f>#REF!</f>
        <v>#REF!</v>
      </c>
      <c r="F720" s="154" t="e">
        <f>#REF!</f>
        <v>#REF!</v>
      </c>
      <c r="G720" s="154" t="e">
        <f>#REF!</f>
        <v>#REF!</v>
      </c>
      <c r="H720" s="154" t="e">
        <f>#REF!</f>
        <v>#REF!</v>
      </c>
      <c r="I720" s="154" t="e">
        <f>#REF!</f>
        <v>#REF!</v>
      </c>
      <c r="J720" s="154" t="e">
        <f>#REF!</f>
        <v>#REF!</v>
      </c>
      <c r="K720" s="154" t="e">
        <f>#REF!</f>
        <v>#REF!</v>
      </c>
      <c r="L720" s="154" t="e">
        <f>#REF!</f>
        <v>#REF!</v>
      </c>
      <c r="M720" s="154" t="e">
        <f>#REF!</f>
        <v>#REF!</v>
      </c>
      <c r="N720" s="154" t="e">
        <f>#REF!</f>
        <v>#REF!</v>
      </c>
      <c r="O720" s="154" t="e">
        <f>#REF!</f>
        <v>#REF!</v>
      </c>
      <c r="P720" s="154" t="e">
        <f>#REF!</f>
        <v>#REF!</v>
      </c>
      <c r="Q720" s="154" t="e">
        <f>#REF!</f>
        <v>#REF!</v>
      </c>
      <c r="R720" s="154" t="e">
        <f>#REF!</f>
        <v>#REF!</v>
      </c>
      <c r="S720" s="154" t="e">
        <f>#REF!</f>
        <v>#REF!</v>
      </c>
      <c r="T720" s="154" t="e">
        <f>#REF!</f>
        <v>#REF!</v>
      </c>
      <c r="U720" s="154" t="e">
        <f>#REF!</f>
        <v>#REF!</v>
      </c>
      <c r="V720" s="154" t="e">
        <f>#REF!</f>
        <v>#REF!</v>
      </c>
      <c r="W720" s="154" t="e">
        <f>#REF!</f>
        <v>#REF!</v>
      </c>
      <c r="X720" s="154" t="e">
        <f>#REF!</f>
        <v>#REF!</v>
      </c>
      <c r="Y720" s="154" t="e">
        <f>#REF!</f>
        <v>#REF!</v>
      </c>
    </row>
    <row r="721" spans="1:25">
      <c r="A721" s="142">
        <v>10</v>
      </c>
      <c r="B721" s="154" t="e">
        <f>#REF!</f>
        <v>#REF!</v>
      </c>
      <c r="C721" s="154" t="e">
        <f>#REF!</f>
        <v>#REF!</v>
      </c>
      <c r="D721" s="154" t="e">
        <f>#REF!</f>
        <v>#REF!</v>
      </c>
      <c r="E721" s="154" t="e">
        <f>#REF!</f>
        <v>#REF!</v>
      </c>
      <c r="F721" s="154" t="e">
        <f>#REF!</f>
        <v>#REF!</v>
      </c>
      <c r="G721" s="154" t="e">
        <f>#REF!</f>
        <v>#REF!</v>
      </c>
      <c r="H721" s="154" t="e">
        <f>#REF!</f>
        <v>#REF!</v>
      </c>
      <c r="I721" s="154" t="e">
        <f>#REF!</f>
        <v>#REF!</v>
      </c>
      <c r="J721" s="154" t="e">
        <f>#REF!</f>
        <v>#REF!</v>
      </c>
      <c r="K721" s="154" t="e">
        <f>#REF!</f>
        <v>#REF!</v>
      </c>
      <c r="L721" s="154" t="e">
        <f>#REF!</f>
        <v>#REF!</v>
      </c>
      <c r="M721" s="154" t="e">
        <f>#REF!</f>
        <v>#REF!</v>
      </c>
      <c r="N721" s="154" t="e">
        <f>#REF!</f>
        <v>#REF!</v>
      </c>
      <c r="O721" s="154" t="e">
        <f>#REF!</f>
        <v>#REF!</v>
      </c>
      <c r="P721" s="154" t="e">
        <f>#REF!</f>
        <v>#REF!</v>
      </c>
      <c r="Q721" s="154" t="e">
        <f>#REF!</f>
        <v>#REF!</v>
      </c>
      <c r="R721" s="154" t="e">
        <f>#REF!</f>
        <v>#REF!</v>
      </c>
      <c r="S721" s="154" t="e">
        <f>#REF!</f>
        <v>#REF!</v>
      </c>
      <c r="T721" s="154" t="e">
        <f>#REF!</f>
        <v>#REF!</v>
      </c>
      <c r="U721" s="154" t="e">
        <f>#REF!</f>
        <v>#REF!</v>
      </c>
      <c r="V721" s="154" t="e">
        <f>#REF!</f>
        <v>#REF!</v>
      </c>
      <c r="W721" s="154" t="e">
        <f>#REF!</f>
        <v>#REF!</v>
      </c>
      <c r="X721" s="154" t="e">
        <f>#REF!</f>
        <v>#REF!</v>
      </c>
      <c r="Y721" s="154" t="e">
        <f>#REF!</f>
        <v>#REF!</v>
      </c>
    </row>
    <row r="722" spans="1:25">
      <c r="A722" s="142">
        <v>11</v>
      </c>
      <c r="B722" s="154" t="e">
        <f>#REF!</f>
        <v>#REF!</v>
      </c>
      <c r="C722" s="154" t="e">
        <f>#REF!</f>
        <v>#REF!</v>
      </c>
      <c r="D722" s="154" t="e">
        <f>#REF!</f>
        <v>#REF!</v>
      </c>
      <c r="E722" s="154" t="e">
        <f>#REF!</f>
        <v>#REF!</v>
      </c>
      <c r="F722" s="154" t="e">
        <f>#REF!</f>
        <v>#REF!</v>
      </c>
      <c r="G722" s="154" t="e">
        <f>#REF!</f>
        <v>#REF!</v>
      </c>
      <c r="H722" s="154" t="e">
        <f>#REF!</f>
        <v>#REF!</v>
      </c>
      <c r="I722" s="154" t="e">
        <f>#REF!</f>
        <v>#REF!</v>
      </c>
      <c r="J722" s="154" t="e">
        <f>#REF!</f>
        <v>#REF!</v>
      </c>
      <c r="K722" s="154" t="e">
        <f>#REF!</f>
        <v>#REF!</v>
      </c>
      <c r="L722" s="154" t="e">
        <f>#REF!</f>
        <v>#REF!</v>
      </c>
      <c r="M722" s="154" t="e">
        <f>#REF!</f>
        <v>#REF!</v>
      </c>
      <c r="N722" s="154" t="e">
        <f>#REF!</f>
        <v>#REF!</v>
      </c>
      <c r="O722" s="154" t="e">
        <f>#REF!</f>
        <v>#REF!</v>
      </c>
      <c r="P722" s="154" t="e">
        <f>#REF!</f>
        <v>#REF!</v>
      </c>
      <c r="Q722" s="154" t="e">
        <f>#REF!</f>
        <v>#REF!</v>
      </c>
      <c r="R722" s="154" t="e">
        <f>#REF!</f>
        <v>#REF!</v>
      </c>
      <c r="S722" s="154" t="e">
        <f>#REF!</f>
        <v>#REF!</v>
      </c>
      <c r="T722" s="154" t="e">
        <f>#REF!</f>
        <v>#REF!</v>
      </c>
      <c r="U722" s="154" t="e">
        <f>#REF!</f>
        <v>#REF!</v>
      </c>
      <c r="V722" s="154" t="e">
        <f>#REF!</f>
        <v>#REF!</v>
      </c>
      <c r="W722" s="154" t="e">
        <f>#REF!</f>
        <v>#REF!</v>
      </c>
      <c r="X722" s="154" t="e">
        <f>#REF!</f>
        <v>#REF!</v>
      </c>
      <c r="Y722" s="154" t="e">
        <f>#REF!</f>
        <v>#REF!</v>
      </c>
    </row>
    <row r="723" spans="1:25">
      <c r="A723" s="142">
        <v>12</v>
      </c>
      <c r="B723" s="154" t="e">
        <f>#REF!</f>
        <v>#REF!</v>
      </c>
      <c r="C723" s="154" t="e">
        <f>#REF!</f>
        <v>#REF!</v>
      </c>
      <c r="D723" s="154" t="e">
        <f>#REF!</f>
        <v>#REF!</v>
      </c>
      <c r="E723" s="154" t="e">
        <f>#REF!</f>
        <v>#REF!</v>
      </c>
      <c r="F723" s="154" t="e">
        <f>#REF!</f>
        <v>#REF!</v>
      </c>
      <c r="G723" s="154" t="e">
        <f>#REF!</f>
        <v>#REF!</v>
      </c>
      <c r="H723" s="154" t="e">
        <f>#REF!</f>
        <v>#REF!</v>
      </c>
      <c r="I723" s="154" t="e">
        <f>#REF!</f>
        <v>#REF!</v>
      </c>
      <c r="J723" s="154" t="e">
        <f>#REF!</f>
        <v>#REF!</v>
      </c>
      <c r="K723" s="154" t="e">
        <f>#REF!</f>
        <v>#REF!</v>
      </c>
      <c r="L723" s="154" t="e">
        <f>#REF!</f>
        <v>#REF!</v>
      </c>
      <c r="M723" s="154" t="e">
        <f>#REF!</f>
        <v>#REF!</v>
      </c>
      <c r="N723" s="154" t="e">
        <f>#REF!</f>
        <v>#REF!</v>
      </c>
      <c r="O723" s="154" t="e">
        <f>#REF!</f>
        <v>#REF!</v>
      </c>
      <c r="P723" s="154" t="e">
        <f>#REF!</f>
        <v>#REF!</v>
      </c>
      <c r="Q723" s="154" t="e">
        <f>#REF!</f>
        <v>#REF!</v>
      </c>
      <c r="R723" s="154" t="e">
        <f>#REF!</f>
        <v>#REF!</v>
      </c>
      <c r="S723" s="154" t="e">
        <f>#REF!</f>
        <v>#REF!</v>
      </c>
      <c r="T723" s="154" t="e">
        <f>#REF!</f>
        <v>#REF!</v>
      </c>
      <c r="U723" s="154" t="e">
        <f>#REF!</f>
        <v>#REF!</v>
      </c>
      <c r="V723" s="154" t="e">
        <f>#REF!</f>
        <v>#REF!</v>
      </c>
      <c r="W723" s="154" t="e">
        <f>#REF!</f>
        <v>#REF!</v>
      </c>
      <c r="X723" s="154" t="e">
        <f>#REF!</f>
        <v>#REF!</v>
      </c>
      <c r="Y723" s="154" t="e">
        <f>#REF!</f>
        <v>#REF!</v>
      </c>
    </row>
    <row r="724" spans="1:25">
      <c r="A724" s="142">
        <v>13</v>
      </c>
      <c r="B724" s="154" t="e">
        <f>#REF!</f>
        <v>#REF!</v>
      </c>
      <c r="C724" s="154" t="e">
        <f>#REF!</f>
        <v>#REF!</v>
      </c>
      <c r="D724" s="154" t="e">
        <f>#REF!</f>
        <v>#REF!</v>
      </c>
      <c r="E724" s="154" t="e">
        <f>#REF!</f>
        <v>#REF!</v>
      </c>
      <c r="F724" s="154" t="e">
        <f>#REF!</f>
        <v>#REF!</v>
      </c>
      <c r="G724" s="154" t="e">
        <f>#REF!</f>
        <v>#REF!</v>
      </c>
      <c r="H724" s="154" t="e">
        <f>#REF!</f>
        <v>#REF!</v>
      </c>
      <c r="I724" s="154" t="e">
        <f>#REF!</f>
        <v>#REF!</v>
      </c>
      <c r="J724" s="154" t="e">
        <f>#REF!</f>
        <v>#REF!</v>
      </c>
      <c r="K724" s="154" t="e">
        <f>#REF!</f>
        <v>#REF!</v>
      </c>
      <c r="L724" s="154" t="e">
        <f>#REF!</f>
        <v>#REF!</v>
      </c>
      <c r="M724" s="154" t="e">
        <f>#REF!</f>
        <v>#REF!</v>
      </c>
      <c r="N724" s="154" t="e">
        <f>#REF!</f>
        <v>#REF!</v>
      </c>
      <c r="O724" s="154" t="e">
        <f>#REF!</f>
        <v>#REF!</v>
      </c>
      <c r="P724" s="154" t="e">
        <f>#REF!</f>
        <v>#REF!</v>
      </c>
      <c r="Q724" s="154" t="e">
        <f>#REF!</f>
        <v>#REF!</v>
      </c>
      <c r="R724" s="154" t="e">
        <f>#REF!</f>
        <v>#REF!</v>
      </c>
      <c r="S724" s="154" t="e">
        <f>#REF!</f>
        <v>#REF!</v>
      </c>
      <c r="T724" s="154" t="e">
        <f>#REF!</f>
        <v>#REF!</v>
      </c>
      <c r="U724" s="154" t="e">
        <f>#REF!</f>
        <v>#REF!</v>
      </c>
      <c r="V724" s="154" t="e">
        <f>#REF!</f>
        <v>#REF!</v>
      </c>
      <c r="W724" s="154" t="e">
        <f>#REF!</f>
        <v>#REF!</v>
      </c>
      <c r="X724" s="154" t="e">
        <f>#REF!</f>
        <v>#REF!</v>
      </c>
      <c r="Y724" s="154" t="e">
        <f>#REF!</f>
        <v>#REF!</v>
      </c>
    </row>
    <row r="725" spans="1:25">
      <c r="A725" s="142">
        <v>14</v>
      </c>
      <c r="B725" s="154" t="e">
        <f>#REF!</f>
        <v>#REF!</v>
      </c>
      <c r="C725" s="154" t="e">
        <f>#REF!</f>
        <v>#REF!</v>
      </c>
      <c r="D725" s="154" t="e">
        <f>#REF!</f>
        <v>#REF!</v>
      </c>
      <c r="E725" s="154" t="e">
        <f>#REF!</f>
        <v>#REF!</v>
      </c>
      <c r="F725" s="154" t="e">
        <f>#REF!</f>
        <v>#REF!</v>
      </c>
      <c r="G725" s="154" t="e">
        <f>#REF!</f>
        <v>#REF!</v>
      </c>
      <c r="H725" s="154" t="e">
        <f>#REF!</f>
        <v>#REF!</v>
      </c>
      <c r="I725" s="154" t="e">
        <f>#REF!</f>
        <v>#REF!</v>
      </c>
      <c r="J725" s="154" t="e">
        <f>#REF!</f>
        <v>#REF!</v>
      </c>
      <c r="K725" s="154" t="e">
        <f>#REF!</f>
        <v>#REF!</v>
      </c>
      <c r="L725" s="154" t="e">
        <f>#REF!</f>
        <v>#REF!</v>
      </c>
      <c r="M725" s="154" t="e">
        <f>#REF!</f>
        <v>#REF!</v>
      </c>
      <c r="N725" s="154" t="e">
        <f>#REF!</f>
        <v>#REF!</v>
      </c>
      <c r="O725" s="154" t="e">
        <f>#REF!</f>
        <v>#REF!</v>
      </c>
      <c r="P725" s="154" t="e">
        <f>#REF!</f>
        <v>#REF!</v>
      </c>
      <c r="Q725" s="154" t="e">
        <f>#REF!</f>
        <v>#REF!</v>
      </c>
      <c r="R725" s="154" t="e">
        <f>#REF!</f>
        <v>#REF!</v>
      </c>
      <c r="S725" s="154" t="e">
        <f>#REF!</f>
        <v>#REF!</v>
      </c>
      <c r="T725" s="154" t="e">
        <f>#REF!</f>
        <v>#REF!</v>
      </c>
      <c r="U725" s="154" t="e">
        <f>#REF!</f>
        <v>#REF!</v>
      </c>
      <c r="V725" s="154" t="e">
        <f>#REF!</f>
        <v>#REF!</v>
      </c>
      <c r="W725" s="154" t="e">
        <f>#REF!</f>
        <v>#REF!</v>
      </c>
      <c r="X725" s="154" t="e">
        <f>#REF!</f>
        <v>#REF!</v>
      </c>
      <c r="Y725" s="154" t="e">
        <f>#REF!</f>
        <v>#REF!</v>
      </c>
    </row>
    <row r="726" spans="1:25">
      <c r="A726" s="142">
        <v>15</v>
      </c>
      <c r="B726" s="154" t="e">
        <f>#REF!</f>
        <v>#REF!</v>
      </c>
      <c r="C726" s="154" t="e">
        <f>#REF!</f>
        <v>#REF!</v>
      </c>
      <c r="D726" s="154" t="e">
        <f>#REF!</f>
        <v>#REF!</v>
      </c>
      <c r="E726" s="154" t="e">
        <f>#REF!</f>
        <v>#REF!</v>
      </c>
      <c r="F726" s="154" t="e">
        <f>#REF!</f>
        <v>#REF!</v>
      </c>
      <c r="G726" s="154" t="e">
        <f>#REF!</f>
        <v>#REF!</v>
      </c>
      <c r="H726" s="154" t="e">
        <f>#REF!</f>
        <v>#REF!</v>
      </c>
      <c r="I726" s="154" t="e">
        <f>#REF!</f>
        <v>#REF!</v>
      </c>
      <c r="J726" s="154" t="e">
        <f>#REF!</f>
        <v>#REF!</v>
      </c>
      <c r="K726" s="154" t="e">
        <f>#REF!</f>
        <v>#REF!</v>
      </c>
      <c r="L726" s="154" t="e">
        <f>#REF!</f>
        <v>#REF!</v>
      </c>
      <c r="M726" s="154" t="e">
        <f>#REF!</f>
        <v>#REF!</v>
      </c>
      <c r="N726" s="154" t="e">
        <f>#REF!</f>
        <v>#REF!</v>
      </c>
      <c r="O726" s="154" t="e">
        <f>#REF!</f>
        <v>#REF!</v>
      </c>
      <c r="P726" s="154" t="e">
        <f>#REF!</f>
        <v>#REF!</v>
      </c>
      <c r="Q726" s="154" t="e">
        <f>#REF!</f>
        <v>#REF!</v>
      </c>
      <c r="R726" s="154" t="e">
        <f>#REF!</f>
        <v>#REF!</v>
      </c>
      <c r="S726" s="154" t="e">
        <f>#REF!</f>
        <v>#REF!</v>
      </c>
      <c r="T726" s="154" t="e">
        <f>#REF!</f>
        <v>#REF!</v>
      </c>
      <c r="U726" s="154" t="e">
        <f>#REF!</f>
        <v>#REF!</v>
      </c>
      <c r="V726" s="154" t="e">
        <f>#REF!</f>
        <v>#REF!</v>
      </c>
      <c r="W726" s="154" t="e">
        <f>#REF!</f>
        <v>#REF!</v>
      </c>
      <c r="X726" s="154" t="e">
        <f>#REF!</f>
        <v>#REF!</v>
      </c>
      <c r="Y726" s="154" t="e">
        <f>#REF!</f>
        <v>#REF!</v>
      </c>
    </row>
    <row r="727" spans="1:25">
      <c r="A727" s="142">
        <v>16</v>
      </c>
      <c r="B727" s="154" t="e">
        <f>#REF!</f>
        <v>#REF!</v>
      </c>
      <c r="C727" s="154" t="e">
        <f>#REF!</f>
        <v>#REF!</v>
      </c>
      <c r="D727" s="154" t="e">
        <f>#REF!</f>
        <v>#REF!</v>
      </c>
      <c r="E727" s="154" t="e">
        <f>#REF!</f>
        <v>#REF!</v>
      </c>
      <c r="F727" s="154" t="e">
        <f>#REF!</f>
        <v>#REF!</v>
      </c>
      <c r="G727" s="154" t="e">
        <f>#REF!</f>
        <v>#REF!</v>
      </c>
      <c r="H727" s="154" t="e">
        <f>#REF!</f>
        <v>#REF!</v>
      </c>
      <c r="I727" s="154" t="e">
        <f>#REF!</f>
        <v>#REF!</v>
      </c>
      <c r="J727" s="154" t="e">
        <f>#REF!</f>
        <v>#REF!</v>
      </c>
      <c r="K727" s="154" t="e">
        <f>#REF!</f>
        <v>#REF!</v>
      </c>
      <c r="L727" s="154" t="e">
        <f>#REF!</f>
        <v>#REF!</v>
      </c>
      <c r="M727" s="154" t="e">
        <f>#REF!</f>
        <v>#REF!</v>
      </c>
      <c r="N727" s="154" t="e">
        <f>#REF!</f>
        <v>#REF!</v>
      </c>
      <c r="O727" s="154" t="e">
        <f>#REF!</f>
        <v>#REF!</v>
      </c>
      <c r="P727" s="154" t="e">
        <f>#REF!</f>
        <v>#REF!</v>
      </c>
      <c r="Q727" s="154" t="e">
        <f>#REF!</f>
        <v>#REF!</v>
      </c>
      <c r="R727" s="154" t="e">
        <f>#REF!</f>
        <v>#REF!</v>
      </c>
      <c r="S727" s="154" t="e">
        <f>#REF!</f>
        <v>#REF!</v>
      </c>
      <c r="T727" s="154" t="e">
        <f>#REF!</f>
        <v>#REF!</v>
      </c>
      <c r="U727" s="154" t="e">
        <f>#REF!</f>
        <v>#REF!</v>
      </c>
      <c r="V727" s="154" t="e">
        <f>#REF!</f>
        <v>#REF!</v>
      </c>
      <c r="W727" s="154" t="e">
        <f>#REF!</f>
        <v>#REF!</v>
      </c>
      <c r="X727" s="154" t="e">
        <f>#REF!</f>
        <v>#REF!</v>
      </c>
      <c r="Y727" s="154" t="e">
        <f>#REF!</f>
        <v>#REF!</v>
      </c>
    </row>
    <row r="728" spans="1:25">
      <c r="A728" s="142">
        <v>17</v>
      </c>
      <c r="B728" s="154" t="e">
        <f>#REF!</f>
        <v>#REF!</v>
      </c>
      <c r="C728" s="154" t="e">
        <f>#REF!</f>
        <v>#REF!</v>
      </c>
      <c r="D728" s="154" t="e">
        <f>#REF!</f>
        <v>#REF!</v>
      </c>
      <c r="E728" s="154" t="e">
        <f>#REF!</f>
        <v>#REF!</v>
      </c>
      <c r="F728" s="154" t="e">
        <f>#REF!</f>
        <v>#REF!</v>
      </c>
      <c r="G728" s="154" t="e">
        <f>#REF!</f>
        <v>#REF!</v>
      </c>
      <c r="H728" s="154" t="e">
        <f>#REF!</f>
        <v>#REF!</v>
      </c>
      <c r="I728" s="154" t="e">
        <f>#REF!</f>
        <v>#REF!</v>
      </c>
      <c r="J728" s="154" t="e">
        <f>#REF!</f>
        <v>#REF!</v>
      </c>
      <c r="K728" s="154" t="e">
        <f>#REF!</f>
        <v>#REF!</v>
      </c>
      <c r="L728" s="154" t="e">
        <f>#REF!</f>
        <v>#REF!</v>
      </c>
      <c r="M728" s="154" t="e">
        <f>#REF!</f>
        <v>#REF!</v>
      </c>
      <c r="N728" s="154" t="e">
        <f>#REF!</f>
        <v>#REF!</v>
      </c>
      <c r="O728" s="154" t="e">
        <f>#REF!</f>
        <v>#REF!</v>
      </c>
      <c r="P728" s="154" t="e">
        <f>#REF!</f>
        <v>#REF!</v>
      </c>
      <c r="Q728" s="154" t="e">
        <f>#REF!</f>
        <v>#REF!</v>
      </c>
      <c r="R728" s="154" t="e">
        <f>#REF!</f>
        <v>#REF!</v>
      </c>
      <c r="S728" s="154" t="e">
        <f>#REF!</f>
        <v>#REF!</v>
      </c>
      <c r="T728" s="154" t="e">
        <f>#REF!</f>
        <v>#REF!</v>
      </c>
      <c r="U728" s="154" t="e">
        <f>#REF!</f>
        <v>#REF!</v>
      </c>
      <c r="V728" s="154" t="e">
        <f>#REF!</f>
        <v>#REF!</v>
      </c>
      <c r="W728" s="154" t="e">
        <f>#REF!</f>
        <v>#REF!</v>
      </c>
      <c r="X728" s="154" t="e">
        <f>#REF!</f>
        <v>#REF!</v>
      </c>
      <c r="Y728" s="154" t="e">
        <f>#REF!</f>
        <v>#REF!</v>
      </c>
    </row>
    <row r="729" spans="1:25">
      <c r="A729" s="142">
        <v>18</v>
      </c>
      <c r="B729" s="154" t="e">
        <f>#REF!</f>
        <v>#REF!</v>
      </c>
      <c r="C729" s="154" t="e">
        <f>#REF!</f>
        <v>#REF!</v>
      </c>
      <c r="D729" s="154" t="e">
        <f>#REF!</f>
        <v>#REF!</v>
      </c>
      <c r="E729" s="154" t="e">
        <f>#REF!</f>
        <v>#REF!</v>
      </c>
      <c r="F729" s="154" t="e">
        <f>#REF!</f>
        <v>#REF!</v>
      </c>
      <c r="G729" s="154" t="e">
        <f>#REF!</f>
        <v>#REF!</v>
      </c>
      <c r="H729" s="154" t="e">
        <f>#REF!</f>
        <v>#REF!</v>
      </c>
      <c r="I729" s="154" t="e">
        <f>#REF!</f>
        <v>#REF!</v>
      </c>
      <c r="J729" s="154" t="e">
        <f>#REF!</f>
        <v>#REF!</v>
      </c>
      <c r="K729" s="154" t="e">
        <f>#REF!</f>
        <v>#REF!</v>
      </c>
      <c r="L729" s="154" t="e">
        <f>#REF!</f>
        <v>#REF!</v>
      </c>
      <c r="M729" s="154" t="e">
        <f>#REF!</f>
        <v>#REF!</v>
      </c>
      <c r="N729" s="154" t="e">
        <f>#REF!</f>
        <v>#REF!</v>
      </c>
      <c r="O729" s="154" t="e">
        <f>#REF!</f>
        <v>#REF!</v>
      </c>
      <c r="P729" s="154" t="e">
        <f>#REF!</f>
        <v>#REF!</v>
      </c>
      <c r="Q729" s="154" t="e">
        <f>#REF!</f>
        <v>#REF!</v>
      </c>
      <c r="R729" s="154" t="e">
        <f>#REF!</f>
        <v>#REF!</v>
      </c>
      <c r="S729" s="154" t="e">
        <f>#REF!</f>
        <v>#REF!</v>
      </c>
      <c r="T729" s="154" t="e">
        <f>#REF!</f>
        <v>#REF!</v>
      </c>
      <c r="U729" s="154" t="e">
        <f>#REF!</f>
        <v>#REF!</v>
      </c>
      <c r="V729" s="154" t="e">
        <f>#REF!</f>
        <v>#REF!</v>
      </c>
      <c r="W729" s="154" t="e">
        <f>#REF!</f>
        <v>#REF!</v>
      </c>
      <c r="X729" s="154" t="e">
        <f>#REF!</f>
        <v>#REF!</v>
      </c>
      <c r="Y729" s="154" t="e">
        <f>#REF!</f>
        <v>#REF!</v>
      </c>
    </row>
    <row r="730" spans="1:25">
      <c r="A730" s="142">
        <v>19</v>
      </c>
      <c r="B730" s="154" t="e">
        <f>#REF!</f>
        <v>#REF!</v>
      </c>
      <c r="C730" s="154" t="e">
        <f>#REF!</f>
        <v>#REF!</v>
      </c>
      <c r="D730" s="154" t="e">
        <f>#REF!</f>
        <v>#REF!</v>
      </c>
      <c r="E730" s="154" t="e">
        <f>#REF!</f>
        <v>#REF!</v>
      </c>
      <c r="F730" s="154" t="e">
        <f>#REF!</f>
        <v>#REF!</v>
      </c>
      <c r="G730" s="154" t="e">
        <f>#REF!</f>
        <v>#REF!</v>
      </c>
      <c r="H730" s="154" t="e">
        <f>#REF!</f>
        <v>#REF!</v>
      </c>
      <c r="I730" s="154" t="e">
        <f>#REF!</f>
        <v>#REF!</v>
      </c>
      <c r="J730" s="154" t="e">
        <f>#REF!</f>
        <v>#REF!</v>
      </c>
      <c r="K730" s="154" t="e">
        <f>#REF!</f>
        <v>#REF!</v>
      </c>
      <c r="L730" s="154" t="e">
        <f>#REF!</f>
        <v>#REF!</v>
      </c>
      <c r="M730" s="154" t="e">
        <f>#REF!</f>
        <v>#REF!</v>
      </c>
      <c r="N730" s="154" t="e">
        <f>#REF!</f>
        <v>#REF!</v>
      </c>
      <c r="O730" s="154" t="e">
        <f>#REF!</f>
        <v>#REF!</v>
      </c>
      <c r="P730" s="154" t="e">
        <f>#REF!</f>
        <v>#REF!</v>
      </c>
      <c r="Q730" s="154" t="e">
        <f>#REF!</f>
        <v>#REF!</v>
      </c>
      <c r="R730" s="154" t="e">
        <f>#REF!</f>
        <v>#REF!</v>
      </c>
      <c r="S730" s="154" t="e">
        <f>#REF!</f>
        <v>#REF!</v>
      </c>
      <c r="T730" s="154" t="e">
        <f>#REF!</f>
        <v>#REF!</v>
      </c>
      <c r="U730" s="154" t="e">
        <f>#REF!</f>
        <v>#REF!</v>
      </c>
      <c r="V730" s="154" t="e">
        <f>#REF!</f>
        <v>#REF!</v>
      </c>
      <c r="W730" s="154" t="e">
        <f>#REF!</f>
        <v>#REF!</v>
      </c>
      <c r="X730" s="154" t="e">
        <f>#REF!</f>
        <v>#REF!</v>
      </c>
      <c r="Y730" s="154" t="e">
        <f>#REF!</f>
        <v>#REF!</v>
      </c>
    </row>
    <row r="731" spans="1:25">
      <c r="A731" s="142">
        <v>20</v>
      </c>
      <c r="B731" s="154" t="e">
        <f>#REF!</f>
        <v>#REF!</v>
      </c>
      <c r="C731" s="154" t="e">
        <f>#REF!</f>
        <v>#REF!</v>
      </c>
      <c r="D731" s="154" t="e">
        <f>#REF!</f>
        <v>#REF!</v>
      </c>
      <c r="E731" s="154" t="e">
        <f>#REF!</f>
        <v>#REF!</v>
      </c>
      <c r="F731" s="154" t="e">
        <f>#REF!</f>
        <v>#REF!</v>
      </c>
      <c r="G731" s="154" t="e">
        <f>#REF!</f>
        <v>#REF!</v>
      </c>
      <c r="H731" s="154" t="e">
        <f>#REF!</f>
        <v>#REF!</v>
      </c>
      <c r="I731" s="154" t="e">
        <f>#REF!</f>
        <v>#REF!</v>
      </c>
      <c r="J731" s="154" t="e">
        <f>#REF!</f>
        <v>#REF!</v>
      </c>
      <c r="K731" s="154" t="e">
        <f>#REF!</f>
        <v>#REF!</v>
      </c>
      <c r="L731" s="154" t="e">
        <f>#REF!</f>
        <v>#REF!</v>
      </c>
      <c r="M731" s="154" t="e">
        <f>#REF!</f>
        <v>#REF!</v>
      </c>
      <c r="N731" s="154" t="e">
        <f>#REF!</f>
        <v>#REF!</v>
      </c>
      <c r="O731" s="154" t="e">
        <f>#REF!</f>
        <v>#REF!</v>
      </c>
      <c r="P731" s="154" t="e">
        <f>#REF!</f>
        <v>#REF!</v>
      </c>
      <c r="Q731" s="154" t="e">
        <f>#REF!</f>
        <v>#REF!</v>
      </c>
      <c r="R731" s="154" t="e">
        <f>#REF!</f>
        <v>#REF!</v>
      </c>
      <c r="S731" s="154" t="e">
        <f>#REF!</f>
        <v>#REF!</v>
      </c>
      <c r="T731" s="154" t="e">
        <f>#REF!</f>
        <v>#REF!</v>
      </c>
      <c r="U731" s="154" t="e">
        <f>#REF!</f>
        <v>#REF!</v>
      </c>
      <c r="V731" s="154" t="e">
        <f>#REF!</f>
        <v>#REF!</v>
      </c>
      <c r="W731" s="154" t="e">
        <f>#REF!</f>
        <v>#REF!</v>
      </c>
      <c r="X731" s="154" t="e">
        <f>#REF!</f>
        <v>#REF!</v>
      </c>
      <c r="Y731" s="154" t="e">
        <f>#REF!</f>
        <v>#REF!</v>
      </c>
    </row>
    <row r="732" spans="1:25">
      <c r="A732" s="142">
        <v>21</v>
      </c>
      <c r="B732" s="154" t="e">
        <f>#REF!</f>
        <v>#REF!</v>
      </c>
      <c r="C732" s="154" t="e">
        <f>#REF!</f>
        <v>#REF!</v>
      </c>
      <c r="D732" s="154" t="e">
        <f>#REF!</f>
        <v>#REF!</v>
      </c>
      <c r="E732" s="154" t="e">
        <f>#REF!</f>
        <v>#REF!</v>
      </c>
      <c r="F732" s="154" t="e">
        <f>#REF!</f>
        <v>#REF!</v>
      </c>
      <c r="G732" s="154" t="e">
        <f>#REF!</f>
        <v>#REF!</v>
      </c>
      <c r="H732" s="154" t="e">
        <f>#REF!</f>
        <v>#REF!</v>
      </c>
      <c r="I732" s="154" t="e">
        <f>#REF!</f>
        <v>#REF!</v>
      </c>
      <c r="J732" s="154" t="e">
        <f>#REF!</f>
        <v>#REF!</v>
      </c>
      <c r="K732" s="154" t="e">
        <f>#REF!</f>
        <v>#REF!</v>
      </c>
      <c r="L732" s="154" t="e">
        <f>#REF!</f>
        <v>#REF!</v>
      </c>
      <c r="M732" s="154" t="e">
        <f>#REF!</f>
        <v>#REF!</v>
      </c>
      <c r="N732" s="154" t="e">
        <f>#REF!</f>
        <v>#REF!</v>
      </c>
      <c r="O732" s="154" t="e">
        <f>#REF!</f>
        <v>#REF!</v>
      </c>
      <c r="P732" s="154" t="e">
        <f>#REF!</f>
        <v>#REF!</v>
      </c>
      <c r="Q732" s="154" t="e">
        <f>#REF!</f>
        <v>#REF!</v>
      </c>
      <c r="R732" s="154" t="e">
        <f>#REF!</f>
        <v>#REF!</v>
      </c>
      <c r="S732" s="154" t="e">
        <f>#REF!</f>
        <v>#REF!</v>
      </c>
      <c r="T732" s="154" t="e">
        <f>#REF!</f>
        <v>#REF!</v>
      </c>
      <c r="U732" s="154" t="e">
        <f>#REF!</f>
        <v>#REF!</v>
      </c>
      <c r="V732" s="154" t="e">
        <f>#REF!</f>
        <v>#REF!</v>
      </c>
      <c r="W732" s="154" t="e">
        <f>#REF!</f>
        <v>#REF!</v>
      </c>
      <c r="X732" s="154" t="e">
        <f>#REF!</f>
        <v>#REF!</v>
      </c>
      <c r="Y732" s="154" t="e">
        <f>#REF!</f>
        <v>#REF!</v>
      </c>
    </row>
    <row r="733" spans="1:25">
      <c r="A733" s="142">
        <v>22</v>
      </c>
      <c r="B733" s="154" t="e">
        <f>#REF!</f>
        <v>#REF!</v>
      </c>
      <c r="C733" s="154" t="e">
        <f>#REF!</f>
        <v>#REF!</v>
      </c>
      <c r="D733" s="154" t="e">
        <f>#REF!</f>
        <v>#REF!</v>
      </c>
      <c r="E733" s="154" t="e">
        <f>#REF!</f>
        <v>#REF!</v>
      </c>
      <c r="F733" s="154" t="e">
        <f>#REF!</f>
        <v>#REF!</v>
      </c>
      <c r="G733" s="154" t="e">
        <f>#REF!</f>
        <v>#REF!</v>
      </c>
      <c r="H733" s="154" t="e">
        <f>#REF!</f>
        <v>#REF!</v>
      </c>
      <c r="I733" s="154" t="e">
        <f>#REF!</f>
        <v>#REF!</v>
      </c>
      <c r="J733" s="154" t="e">
        <f>#REF!</f>
        <v>#REF!</v>
      </c>
      <c r="K733" s="154" t="e">
        <f>#REF!</f>
        <v>#REF!</v>
      </c>
      <c r="L733" s="154" t="e">
        <f>#REF!</f>
        <v>#REF!</v>
      </c>
      <c r="M733" s="154" t="e">
        <f>#REF!</f>
        <v>#REF!</v>
      </c>
      <c r="N733" s="154" t="e">
        <f>#REF!</f>
        <v>#REF!</v>
      </c>
      <c r="O733" s="154" t="e">
        <f>#REF!</f>
        <v>#REF!</v>
      </c>
      <c r="P733" s="154" t="e">
        <f>#REF!</f>
        <v>#REF!</v>
      </c>
      <c r="Q733" s="154" t="e">
        <f>#REF!</f>
        <v>#REF!</v>
      </c>
      <c r="R733" s="154" t="e">
        <f>#REF!</f>
        <v>#REF!</v>
      </c>
      <c r="S733" s="154" t="e">
        <f>#REF!</f>
        <v>#REF!</v>
      </c>
      <c r="T733" s="154" t="e">
        <f>#REF!</f>
        <v>#REF!</v>
      </c>
      <c r="U733" s="154" t="e">
        <f>#REF!</f>
        <v>#REF!</v>
      </c>
      <c r="V733" s="154" t="e">
        <f>#REF!</f>
        <v>#REF!</v>
      </c>
      <c r="W733" s="154" t="e">
        <f>#REF!</f>
        <v>#REF!</v>
      </c>
      <c r="X733" s="154" t="e">
        <f>#REF!</f>
        <v>#REF!</v>
      </c>
      <c r="Y733" s="154" t="e">
        <f>#REF!</f>
        <v>#REF!</v>
      </c>
    </row>
    <row r="734" spans="1:25">
      <c r="A734" s="142">
        <v>23</v>
      </c>
      <c r="B734" s="154" t="e">
        <f>#REF!</f>
        <v>#REF!</v>
      </c>
      <c r="C734" s="154" t="e">
        <f>#REF!</f>
        <v>#REF!</v>
      </c>
      <c r="D734" s="154" t="e">
        <f>#REF!</f>
        <v>#REF!</v>
      </c>
      <c r="E734" s="154" t="e">
        <f>#REF!</f>
        <v>#REF!</v>
      </c>
      <c r="F734" s="154" t="e">
        <f>#REF!</f>
        <v>#REF!</v>
      </c>
      <c r="G734" s="154" t="e">
        <f>#REF!</f>
        <v>#REF!</v>
      </c>
      <c r="H734" s="154" t="e">
        <f>#REF!</f>
        <v>#REF!</v>
      </c>
      <c r="I734" s="154" t="e">
        <f>#REF!</f>
        <v>#REF!</v>
      </c>
      <c r="J734" s="154" t="e">
        <f>#REF!</f>
        <v>#REF!</v>
      </c>
      <c r="K734" s="154" t="e">
        <f>#REF!</f>
        <v>#REF!</v>
      </c>
      <c r="L734" s="154" t="e">
        <f>#REF!</f>
        <v>#REF!</v>
      </c>
      <c r="M734" s="154" t="e">
        <f>#REF!</f>
        <v>#REF!</v>
      </c>
      <c r="N734" s="154" t="e">
        <f>#REF!</f>
        <v>#REF!</v>
      </c>
      <c r="O734" s="154" t="e">
        <f>#REF!</f>
        <v>#REF!</v>
      </c>
      <c r="P734" s="154" t="e">
        <f>#REF!</f>
        <v>#REF!</v>
      </c>
      <c r="Q734" s="154" t="e">
        <f>#REF!</f>
        <v>#REF!</v>
      </c>
      <c r="R734" s="154" t="e">
        <f>#REF!</f>
        <v>#REF!</v>
      </c>
      <c r="S734" s="154" t="e">
        <f>#REF!</f>
        <v>#REF!</v>
      </c>
      <c r="T734" s="154" t="e">
        <f>#REF!</f>
        <v>#REF!</v>
      </c>
      <c r="U734" s="154" t="e">
        <f>#REF!</f>
        <v>#REF!</v>
      </c>
      <c r="V734" s="154" t="e">
        <f>#REF!</f>
        <v>#REF!</v>
      </c>
      <c r="W734" s="154" t="e">
        <f>#REF!</f>
        <v>#REF!</v>
      </c>
      <c r="X734" s="154" t="e">
        <f>#REF!</f>
        <v>#REF!</v>
      </c>
      <c r="Y734" s="154" t="e">
        <f>#REF!</f>
        <v>#REF!</v>
      </c>
    </row>
    <row r="735" spans="1:25">
      <c r="A735" s="142">
        <v>24</v>
      </c>
      <c r="B735" s="154" t="e">
        <f>#REF!</f>
        <v>#REF!</v>
      </c>
      <c r="C735" s="154" t="e">
        <f>#REF!</f>
        <v>#REF!</v>
      </c>
      <c r="D735" s="154" t="e">
        <f>#REF!</f>
        <v>#REF!</v>
      </c>
      <c r="E735" s="154" t="e">
        <f>#REF!</f>
        <v>#REF!</v>
      </c>
      <c r="F735" s="154" t="e">
        <f>#REF!</f>
        <v>#REF!</v>
      </c>
      <c r="G735" s="154" t="e">
        <f>#REF!</f>
        <v>#REF!</v>
      </c>
      <c r="H735" s="154" t="e">
        <f>#REF!</f>
        <v>#REF!</v>
      </c>
      <c r="I735" s="154" t="e">
        <f>#REF!</f>
        <v>#REF!</v>
      </c>
      <c r="J735" s="154" t="e">
        <f>#REF!</f>
        <v>#REF!</v>
      </c>
      <c r="K735" s="154" t="e">
        <f>#REF!</f>
        <v>#REF!</v>
      </c>
      <c r="L735" s="154" t="e">
        <f>#REF!</f>
        <v>#REF!</v>
      </c>
      <c r="M735" s="154" t="e">
        <f>#REF!</f>
        <v>#REF!</v>
      </c>
      <c r="N735" s="154" t="e">
        <f>#REF!</f>
        <v>#REF!</v>
      </c>
      <c r="O735" s="154" t="e">
        <f>#REF!</f>
        <v>#REF!</v>
      </c>
      <c r="P735" s="154" t="e">
        <f>#REF!</f>
        <v>#REF!</v>
      </c>
      <c r="Q735" s="154" t="e">
        <f>#REF!</f>
        <v>#REF!</v>
      </c>
      <c r="R735" s="154" t="e">
        <f>#REF!</f>
        <v>#REF!</v>
      </c>
      <c r="S735" s="154" t="e">
        <f>#REF!</f>
        <v>#REF!</v>
      </c>
      <c r="T735" s="154" t="e">
        <f>#REF!</f>
        <v>#REF!</v>
      </c>
      <c r="U735" s="154" t="e">
        <f>#REF!</f>
        <v>#REF!</v>
      </c>
      <c r="V735" s="154" t="e">
        <f>#REF!</f>
        <v>#REF!</v>
      </c>
      <c r="W735" s="154" t="e">
        <f>#REF!</f>
        <v>#REF!</v>
      </c>
      <c r="X735" s="154" t="e">
        <f>#REF!</f>
        <v>#REF!</v>
      </c>
      <c r="Y735" s="154" t="e">
        <f>#REF!</f>
        <v>#REF!</v>
      </c>
    </row>
    <row r="736" spans="1:25">
      <c r="A736" s="142">
        <v>25</v>
      </c>
      <c r="B736" s="154" t="e">
        <f>#REF!</f>
        <v>#REF!</v>
      </c>
      <c r="C736" s="154" t="e">
        <f>#REF!</f>
        <v>#REF!</v>
      </c>
      <c r="D736" s="154" t="e">
        <f>#REF!</f>
        <v>#REF!</v>
      </c>
      <c r="E736" s="154" t="e">
        <f>#REF!</f>
        <v>#REF!</v>
      </c>
      <c r="F736" s="154" t="e">
        <f>#REF!</f>
        <v>#REF!</v>
      </c>
      <c r="G736" s="154" t="e">
        <f>#REF!</f>
        <v>#REF!</v>
      </c>
      <c r="H736" s="154" t="e">
        <f>#REF!</f>
        <v>#REF!</v>
      </c>
      <c r="I736" s="154" t="e">
        <f>#REF!</f>
        <v>#REF!</v>
      </c>
      <c r="J736" s="154" t="e">
        <f>#REF!</f>
        <v>#REF!</v>
      </c>
      <c r="K736" s="154" t="e">
        <f>#REF!</f>
        <v>#REF!</v>
      </c>
      <c r="L736" s="154" t="e">
        <f>#REF!</f>
        <v>#REF!</v>
      </c>
      <c r="M736" s="154" t="e">
        <f>#REF!</f>
        <v>#REF!</v>
      </c>
      <c r="N736" s="154" t="e">
        <f>#REF!</f>
        <v>#REF!</v>
      </c>
      <c r="O736" s="154" t="e">
        <f>#REF!</f>
        <v>#REF!</v>
      </c>
      <c r="P736" s="154" t="e">
        <f>#REF!</f>
        <v>#REF!</v>
      </c>
      <c r="Q736" s="154" t="e">
        <f>#REF!</f>
        <v>#REF!</v>
      </c>
      <c r="R736" s="154" t="e">
        <f>#REF!</f>
        <v>#REF!</v>
      </c>
      <c r="S736" s="154" t="e">
        <f>#REF!</f>
        <v>#REF!</v>
      </c>
      <c r="T736" s="154" t="e">
        <f>#REF!</f>
        <v>#REF!</v>
      </c>
      <c r="U736" s="154" t="e">
        <f>#REF!</f>
        <v>#REF!</v>
      </c>
      <c r="V736" s="154" t="e">
        <f>#REF!</f>
        <v>#REF!</v>
      </c>
      <c r="W736" s="154" t="e">
        <f>#REF!</f>
        <v>#REF!</v>
      </c>
      <c r="X736" s="154" t="e">
        <f>#REF!</f>
        <v>#REF!</v>
      </c>
      <c r="Y736" s="154" t="e">
        <f>#REF!</f>
        <v>#REF!</v>
      </c>
    </row>
    <row r="737" spans="1:25">
      <c r="A737" s="142">
        <v>26</v>
      </c>
      <c r="B737" s="154" t="e">
        <f>#REF!</f>
        <v>#REF!</v>
      </c>
      <c r="C737" s="154" t="e">
        <f>#REF!</f>
        <v>#REF!</v>
      </c>
      <c r="D737" s="154" t="e">
        <f>#REF!</f>
        <v>#REF!</v>
      </c>
      <c r="E737" s="154" t="e">
        <f>#REF!</f>
        <v>#REF!</v>
      </c>
      <c r="F737" s="154" t="e">
        <f>#REF!</f>
        <v>#REF!</v>
      </c>
      <c r="G737" s="154" t="e">
        <f>#REF!</f>
        <v>#REF!</v>
      </c>
      <c r="H737" s="154" t="e">
        <f>#REF!</f>
        <v>#REF!</v>
      </c>
      <c r="I737" s="154" t="e">
        <f>#REF!</f>
        <v>#REF!</v>
      </c>
      <c r="J737" s="154" t="e">
        <f>#REF!</f>
        <v>#REF!</v>
      </c>
      <c r="K737" s="154" t="e">
        <f>#REF!</f>
        <v>#REF!</v>
      </c>
      <c r="L737" s="154" t="e">
        <f>#REF!</f>
        <v>#REF!</v>
      </c>
      <c r="M737" s="154" t="e">
        <f>#REF!</f>
        <v>#REF!</v>
      </c>
      <c r="N737" s="154" t="e">
        <f>#REF!</f>
        <v>#REF!</v>
      </c>
      <c r="O737" s="154" t="e">
        <f>#REF!</f>
        <v>#REF!</v>
      </c>
      <c r="P737" s="154" t="e">
        <f>#REF!</f>
        <v>#REF!</v>
      </c>
      <c r="Q737" s="154" t="e">
        <f>#REF!</f>
        <v>#REF!</v>
      </c>
      <c r="R737" s="154" t="e">
        <f>#REF!</f>
        <v>#REF!</v>
      </c>
      <c r="S737" s="154" t="e">
        <f>#REF!</f>
        <v>#REF!</v>
      </c>
      <c r="T737" s="154" t="e">
        <f>#REF!</f>
        <v>#REF!</v>
      </c>
      <c r="U737" s="154" t="e">
        <f>#REF!</f>
        <v>#REF!</v>
      </c>
      <c r="V737" s="154" t="e">
        <f>#REF!</f>
        <v>#REF!</v>
      </c>
      <c r="W737" s="154" t="e">
        <f>#REF!</f>
        <v>#REF!</v>
      </c>
      <c r="X737" s="154" t="e">
        <f>#REF!</f>
        <v>#REF!</v>
      </c>
      <c r="Y737" s="154" t="e">
        <f>#REF!</f>
        <v>#REF!</v>
      </c>
    </row>
    <row r="738" spans="1:25">
      <c r="A738" s="142">
        <v>27</v>
      </c>
      <c r="B738" s="154" t="e">
        <f>#REF!</f>
        <v>#REF!</v>
      </c>
      <c r="C738" s="154" t="e">
        <f>#REF!</f>
        <v>#REF!</v>
      </c>
      <c r="D738" s="154" t="e">
        <f>#REF!</f>
        <v>#REF!</v>
      </c>
      <c r="E738" s="154" t="e">
        <f>#REF!</f>
        <v>#REF!</v>
      </c>
      <c r="F738" s="154" t="e">
        <f>#REF!</f>
        <v>#REF!</v>
      </c>
      <c r="G738" s="154" t="e">
        <f>#REF!</f>
        <v>#REF!</v>
      </c>
      <c r="H738" s="154" t="e">
        <f>#REF!</f>
        <v>#REF!</v>
      </c>
      <c r="I738" s="154" t="e">
        <f>#REF!</f>
        <v>#REF!</v>
      </c>
      <c r="J738" s="154" t="e">
        <f>#REF!</f>
        <v>#REF!</v>
      </c>
      <c r="K738" s="154" t="e">
        <f>#REF!</f>
        <v>#REF!</v>
      </c>
      <c r="L738" s="154" t="e">
        <f>#REF!</f>
        <v>#REF!</v>
      </c>
      <c r="M738" s="154" t="e">
        <f>#REF!</f>
        <v>#REF!</v>
      </c>
      <c r="N738" s="154" t="e">
        <f>#REF!</f>
        <v>#REF!</v>
      </c>
      <c r="O738" s="154" t="e">
        <f>#REF!</f>
        <v>#REF!</v>
      </c>
      <c r="P738" s="154" t="e">
        <f>#REF!</f>
        <v>#REF!</v>
      </c>
      <c r="Q738" s="154" t="e">
        <f>#REF!</f>
        <v>#REF!</v>
      </c>
      <c r="R738" s="154" t="e">
        <f>#REF!</f>
        <v>#REF!</v>
      </c>
      <c r="S738" s="154" t="e">
        <f>#REF!</f>
        <v>#REF!</v>
      </c>
      <c r="T738" s="154" t="e">
        <f>#REF!</f>
        <v>#REF!</v>
      </c>
      <c r="U738" s="154" t="e">
        <f>#REF!</f>
        <v>#REF!</v>
      </c>
      <c r="V738" s="154" t="e">
        <f>#REF!</f>
        <v>#REF!</v>
      </c>
      <c r="W738" s="154" t="e">
        <f>#REF!</f>
        <v>#REF!</v>
      </c>
      <c r="X738" s="154" t="e">
        <f>#REF!</f>
        <v>#REF!</v>
      </c>
      <c r="Y738" s="154" t="e">
        <f>#REF!</f>
        <v>#REF!</v>
      </c>
    </row>
    <row r="739" spans="1:25">
      <c r="A739" s="142">
        <v>28</v>
      </c>
      <c r="B739" s="154" t="e">
        <f>#REF!</f>
        <v>#REF!</v>
      </c>
      <c r="C739" s="154" t="e">
        <f>#REF!</f>
        <v>#REF!</v>
      </c>
      <c r="D739" s="154" t="e">
        <f>#REF!</f>
        <v>#REF!</v>
      </c>
      <c r="E739" s="154" t="e">
        <f>#REF!</f>
        <v>#REF!</v>
      </c>
      <c r="F739" s="154" t="e">
        <f>#REF!</f>
        <v>#REF!</v>
      </c>
      <c r="G739" s="154" t="e">
        <f>#REF!</f>
        <v>#REF!</v>
      </c>
      <c r="H739" s="154" t="e">
        <f>#REF!</f>
        <v>#REF!</v>
      </c>
      <c r="I739" s="154" t="e">
        <f>#REF!</f>
        <v>#REF!</v>
      </c>
      <c r="J739" s="154" t="e">
        <f>#REF!</f>
        <v>#REF!</v>
      </c>
      <c r="K739" s="154" t="e">
        <f>#REF!</f>
        <v>#REF!</v>
      </c>
      <c r="L739" s="154" t="e">
        <f>#REF!</f>
        <v>#REF!</v>
      </c>
      <c r="M739" s="154" t="e">
        <f>#REF!</f>
        <v>#REF!</v>
      </c>
      <c r="N739" s="154" t="e">
        <f>#REF!</f>
        <v>#REF!</v>
      </c>
      <c r="O739" s="154" t="e">
        <f>#REF!</f>
        <v>#REF!</v>
      </c>
      <c r="P739" s="154" t="e">
        <f>#REF!</f>
        <v>#REF!</v>
      </c>
      <c r="Q739" s="154" t="e">
        <f>#REF!</f>
        <v>#REF!</v>
      </c>
      <c r="R739" s="154" t="e">
        <f>#REF!</f>
        <v>#REF!</v>
      </c>
      <c r="S739" s="154" t="e">
        <f>#REF!</f>
        <v>#REF!</v>
      </c>
      <c r="T739" s="154" t="e">
        <f>#REF!</f>
        <v>#REF!</v>
      </c>
      <c r="U739" s="154" t="e">
        <f>#REF!</f>
        <v>#REF!</v>
      </c>
      <c r="V739" s="154" t="e">
        <f>#REF!</f>
        <v>#REF!</v>
      </c>
      <c r="W739" s="154" t="e">
        <f>#REF!</f>
        <v>#REF!</v>
      </c>
      <c r="X739" s="154" t="e">
        <f>#REF!</f>
        <v>#REF!</v>
      </c>
      <c r="Y739" s="154" t="e">
        <f>#REF!</f>
        <v>#REF!</v>
      </c>
    </row>
    <row r="740" spans="1:25">
      <c r="A740" s="142">
        <v>29</v>
      </c>
      <c r="B740" s="154" t="e">
        <f>#REF!</f>
        <v>#REF!</v>
      </c>
      <c r="C740" s="154" t="e">
        <f>#REF!</f>
        <v>#REF!</v>
      </c>
      <c r="D740" s="154" t="e">
        <f>#REF!</f>
        <v>#REF!</v>
      </c>
      <c r="E740" s="154" t="e">
        <f>#REF!</f>
        <v>#REF!</v>
      </c>
      <c r="F740" s="154" t="e">
        <f>#REF!</f>
        <v>#REF!</v>
      </c>
      <c r="G740" s="154" t="e">
        <f>#REF!</f>
        <v>#REF!</v>
      </c>
      <c r="H740" s="154" t="e">
        <f>#REF!</f>
        <v>#REF!</v>
      </c>
      <c r="I740" s="154" t="e">
        <f>#REF!</f>
        <v>#REF!</v>
      </c>
      <c r="J740" s="154" t="e">
        <f>#REF!</f>
        <v>#REF!</v>
      </c>
      <c r="K740" s="154" t="e">
        <f>#REF!</f>
        <v>#REF!</v>
      </c>
      <c r="L740" s="154" t="e">
        <f>#REF!</f>
        <v>#REF!</v>
      </c>
      <c r="M740" s="154" t="e">
        <f>#REF!</f>
        <v>#REF!</v>
      </c>
      <c r="N740" s="154" t="e">
        <f>#REF!</f>
        <v>#REF!</v>
      </c>
      <c r="O740" s="154" t="e">
        <f>#REF!</f>
        <v>#REF!</v>
      </c>
      <c r="P740" s="154" t="e">
        <f>#REF!</f>
        <v>#REF!</v>
      </c>
      <c r="Q740" s="154" t="e">
        <f>#REF!</f>
        <v>#REF!</v>
      </c>
      <c r="R740" s="154" t="e">
        <f>#REF!</f>
        <v>#REF!</v>
      </c>
      <c r="S740" s="154" t="e">
        <f>#REF!</f>
        <v>#REF!</v>
      </c>
      <c r="T740" s="154" t="e">
        <f>#REF!</f>
        <v>#REF!</v>
      </c>
      <c r="U740" s="154" t="e">
        <f>#REF!</f>
        <v>#REF!</v>
      </c>
      <c r="V740" s="154" t="e">
        <f>#REF!</f>
        <v>#REF!</v>
      </c>
      <c r="W740" s="154" t="e">
        <f>#REF!</f>
        <v>#REF!</v>
      </c>
      <c r="X740" s="154" t="e">
        <f>#REF!</f>
        <v>#REF!</v>
      </c>
      <c r="Y740" s="154" t="e">
        <f>#REF!</f>
        <v>#REF!</v>
      </c>
    </row>
    <row r="741" spans="1:25">
      <c r="A741" s="142">
        <v>30</v>
      </c>
      <c r="B741" s="154" t="e">
        <f>#REF!</f>
        <v>#REF!</v>
      </c>
      <c r="C741" s="154" t="e">
        <f>#REF!</f>
        <v>#REF!</v>
      </c>
      <c r="D741" s="154" t="e">
        <f>#REF!</f>
        <v>#REF!</v>
      </c>
      <c r="E741" s="154" t="e">
        <f>#REF!</f>
        <v>#REF!</v>
      </c>
      <c r="F741" s="154" t="e">
        <f>#REF!</f>
        <v>#REF!</v>
      </c>
      <c r="G741" s="154" t="e">
        <f>#REF!</f>
        <v>#REF!</v>
      </c>
      <c r="H741" s="154" t="e">
        <f>#REF!</f>
        <v>#REF!</v>
      </c>
      <c r="I741" s="154" t="e">
        <f>#REF!</f>
        <v>#REF!</v>
      </c>
      <c r="J741" s="154" t="e">
        <f>#REF!</f>
        <v>#REF!</v>
      </c>
      <c r="K741" s="154" t="e">
        <f>#REF!</f>
        <v>#REF!</v>
      </c>
      <c r="L741" s="154" t="e">
        <f>#REF!</f>
        <v>#REF!</v>
      </c>
      <c r="M741" s="154" t="e">
        <f>#REF!</f>
        <v>#REF!</v>
      </c>
      <c r="N741" s="154" t="e">
        <f>#REF!</f>
        <v>#REF!</v>
      </c>
      <c r="O741" s="154" t="e">
        <f>#REF!</f>
        <v>#REF!</v>
      </c>
      <c r="P741" s="154" t="e">
        <f>#REF!</f>
        <v>#REF!</v>
      </c>
      <c r="Q741" s="154" t="e">
        <f>#REF!</f>
        <v>#REF!</v>
      </c>
      <c r="R741" s="154" t="e">
        <f>#REF!</f>
        <v>#REF!</v>
      </c>
      <c r="S741" s="154" t="e">
        <f>#REF!</f>
        <v>#REF!</v>
      </c>
      <c r="T741" s="154" t="e">
        <f>#REF!</f>
        <v>#REF!</v>
      </c>
      <c r="U741" s="154" t="e">
        <f>#REF!</f>
        <v>#REF!</v>
      </c>
      <c r="V741" s="154" t="e">
        <f>#REF!</f>
        <v>#REF!</v>
      </c>
      <c r="W741" s="154" t="e">
        <f>#REF!</f>
        <v>#REF!</v>
      </c>
      <c r="X741" s="154" t="e">
        <f>#REF!</f>
        <v>#REF!</v>
      </c>
      <c r="Y741" s="154" t="e">
        <f>#REF!</f>
        <v>#REF!</v>
      </c>
    </row>
    <row r="742" spans="1:25">
      <c r="A742" s="142">
        <v>31</v>
      </c>
      <c r="B742" s="154" t="e">
        <f>#REF!</f>
        <v>#REF!</v>
      </c>
      <c r="C742" s="154" t="e">
        <f>#REF!</f>
        <v>#REF!</v>
      </c>
      <c r="D742" s="154" t="e">
        <f>#REF!</f>
        <v>#REF!</v>
      </c>
      <c r="E742" s="154" t="e">
        <f>#REF!</f>
        <v>#REF!</v>
      </c>
      <c r="F742" s="154" t="e">
        <f>#REF!</f>
        <v>#REF!</v>
      </c>
      <c r="G742" s="154" t="e">
        <f>#REF!</f>
        <v>#REF!</v>
      </c>
      <c r="H742" s="154" t="e">
        <f>#REF!</f>
        <v>#REF!</v>
      </c>
      <c r="I742" s="154" t="e">
        <f>#REF!</f>
        <v>#REF!</v>
      </c>
      <c r="J742" s="154" t="e">
        <f>#REF!</f>
        <v>#REF!</v>
      </c>
      <c r="K742" s="154" t="e">
        <f>#REF!</f>
        <v>#REF!</v>
      </c>
      <c r="L742" s="154" t="e">
        <f>#REF!</f>
        <v>#REF!</v>
      </c>
      <c r="M742" s="154" t="e">
        <f>#REF!</f>
        <v>#REF!</v>
      </c>
      <c r="N742" s="154" t="e">
        <f>#REF!</f>
        <v>#REF!</v>
      </c>
      <c r="O742" s="154" t="e">
        <f>#REF!</f>
        <v>#REF!</v>
      </c>
      <c r="P742" s="154" t="e">
        <f>#REF!</f>
        <v>#REF!</v>
      </c>
      <c r="Q742" s="154" t="e">
        <f>#REF!</f>
        <v>#REF!</v>
      </c>
      <c r="R742" s="154" t="e">
        <f>#REF!</f>
        <v>#REF!</v>
      </c>
      <c r="S742" s="154" t="e">
        <f>#REF!</f>
        <v>#REF!</v>
      </c>
      <c r="T742" s="154" t="e">
        <f>#REF!</f>
        <v>#REF!</v>
      </c>
      <c r="U742" s="154" t="e">
        <f>#REF!</f>
        <v>#REF!</v>
      </c>
      <c r="V742" s="154" t="e">
        <f>#REF!</f>
        <v>#REF!</v>
      </c>
      <c r="W742" s="154" t="e">
        <f>#REF!</f>
        <v>#REF!</v>
      </c>
      <c r="X742" s="154" t="e">
        <f>#REF!</f>
        <v>#REF!</v>
      </c>
      <c r="Y742" s="154" t="e">
        <f>#REF!</f>
        <v>#REF!</v>
      </c>
    </row>
    <row r="744" spans="1:25">
      <c r="A744" s="476" t="s">
        <v>212</v>
      </c>
      <c r="B744" s="477" t="s">
        <v>315</v>
      </c>
      <c r="C744" s="477"/>
      <c r="D744" s="477"/>
      <c r="E744" s="477"/>
      <c r="F744" s="477"/>
      <c r="G744" s="477"/>
      <c r="H744" s="477"/>
      <c r="I744" s="477"/>
      <c r="J744" s="477"/>
      <c r="K744" s="477"/>
      <c r="L744" s="477"/>
      <c r="M744" s="477"/>
      <c r="N744" s="477"/>
      <c r="O744" s="477"/>
      <c r="P744" s="477"/>
      <c r="Q744" s="477"/>
      <c r="R744" s="477"/>
      <c r="S744" s="477"/>
      <c r="T744" s="477"/>
      <c r="U744" s="477"/>
      <c r="V744" s="477"/>
      <c r="W744" s="477"/>
      <c r="X744" s="477"/>
      <c r="Y744" s="477"/>
    </row>
    <row r="745" spans="1:25">
      <c r="A745" s="476"/>
      <c r="B745" s="156" t="s">
        <v>1</v>
      </c>
      <c r="C745" s="156" t="s">
        <v>2</v>
      </c>
      <c r="D745" s="156" t="s">
        <v>3</v>
      </c>
      <c r="E745" s="156" t="s">
        <v>4</v>
      </c>
      <c r="F745" s="156" t="s">
        <v>5</v>
      </c>
      <c r="G745" s="156" t="s">
        <v>6</v>
      </c>
      <c r="H745" s="156" t="s">
        <v>7</v>
      </c>
      <c r="I745" s="156" t="s">
        <v>8</v>
      </c>
      <c r="J745" s="156" t="s">
        <v>9</v>
      </c>
      <c r="K745" s="156" t="s">
        <v>10</v>
      </c>
      <c r="L745" s="156" t="s">
        <v>11</v>
      </c>
      <c r="M745" s="156" t="s">
        <v>12</v>
      </c>
      <c r="N745" s="156" t="s">
        <v>13</v>
      </c>
      <c r="O745" s="156" t="s">
        <v>14</v>
      </c>
      <c r="P745" s="156" t="s">
        <v>15</v>
      </c>
      <c r="Q745" s="156" t="s">
        <v>16</v>
      </c>
      <c r="R745" s="156" t="s">
        <v>17</v>
      </c>
      <c r="S745" s="156" t="s">
        <v>18</v>
      </c>
      <c r="T745" s="156" t="s">
        <v>19</v>
      </c>
      <c r="U745" s="156" t="s">
        <v>20</v>
      </c>
      <c r="V745" s="156" t="s">
        <v>21</v>
      </c>
      <c r="W745" s="156" t="s">
        <v>22</v>
      </c>
      <c r="X745" s="156" t="s">
        <v>23</v>
      </c>
      <c r="Y745" s="156" t="s">
        <v>24</v>
      </c>
    </row>
    <row r="746" spans="1:25">
      <c r="A746" s="142">
        <v>1</v>
      </c>
      <c r="B746" s="154" t="e">
        <f>#REF!</f>
        <v>#REF!</v>
      </c>
      <c r="C746" s="154" t="e">
        <f>#REF!</f>
        <v>#REF!</v>
      </c>
      <c r="D746" s="154" t="e">
        <f>#REF!</f>
        <v>#REF!</v>
      </c>
      <c r="E746" s="154" t="e">
        <f>#REF!</f>
        <v>#REF!</v>
      </c>
      <c r="F746" s="154" t="e">
        <f>#REF!</f>
        <v>#REF!</v>
      </c>
      <c r="G746" s="154" t="e">
        <f>#REF!</f>
        <v>#REF!</v>
      </c>
      <c r="H746" s="154" t="e">
        <f>#REF!</f>
        <v>#REF!</v>
      </c>
      <c r="I746" s="154" t="e">
        <f>#REF!</f>
        <v>#REF!</v>
      </c>
      <c r="J746" s="154" t="e">
        <f>#REF!</f>
        <v>#REF!</v>
      </c>
      <c r="K746" s="154" t="e">
        <f>#REF!</f>
        <v>#REF!</v>
      </c>
      <c r="L746" s="154" t="e">
        <f>#REF!</f>
        <v>#REF!</v>
      </c>
      <c r="M746" s="154" t="e">
        <f>#REF!</f>
        <v>#REF!</v>
      </c>
      <c r="N746" s="154" t="e">
        <f>#REF!</f>
        <v>#REF!</v>
      </c>
      <c r="O746" s="154" t="e">
        <f>#REF!</f>
        <v>#REF!</v>
      </c>
      <c r="P746" s="154" t="e">
        <f>#REF!</f>
        <v>#REF!</v>
      </c>
      <c r="Q746" s="154" t="e">
        <f>#REF!</f>
        <v>#REF!</v>
      </c>
      <c r="R746" s="154" t="e">
        <f>#REF!</f>
        <v>#REF!</v>
      </c>
      <c r="S746" s="154" t="e">
        <f>#REF!</f>
        <v>#REF!</v>
      </c>
      <c r="T746" s="154" t="e">
        <f>#REF!</f>
        <v>#REF!</v>
      </c>
      <c r="U746" s="154" t="e">
        <f>#REF!</f>
        <v>#REF!</v>
      </c>
      <c r="V746" s="154" t="e">
        <f>#REF!</f>
        <v>#REF!</v>
      </c>
      <c r="W746" s="154" t="e">
        <f>#REF!</f>
        <v>#REF!</v>
      </c>
      <c r="X746" s="154" t="e">
        <f>#REF!</f>
        <v>#REF!</v>
      </c>
      <c r="Y746" s="154" t="e">
        <f>#REF!</f>
        <v>#REF!</v>
      </c>
    </row>
    <row r="747" spans="1:25">
      <c r="A747" s="142">
        <v>2</v>
      </c>
      <c r="B747" s="154" t="e">
        <f>#REF!</f>
        <v>#REF!</v>
      </c>
      <c r="C747" s="154" t="e">
        <f>#REF!</f>
        <v>#REF!</v>
      </c>
      <c r="D747" s="154" t="e">
        <f>#REF!</f>
        <v>#REF!</v>
      </c>
      <c r="E747" s="154" t="e">
        <f>#REF!</f>
        <v>#REF!</v>
      </c>
      <c r="F747" s="154" t="e">
        <f>#REF!</f>
        <v>#REF!</v>
      </c>
      <c r="G747" s="154" t="e">
        <f>#REF!</f>
        <v>#REF!</v>
      </c>
      <c r="H747" s="154" t="e">
        <f>#REF!</f>
        <v>#REF!</v>
      </c>
      <c r="I747" s="154" t="e">
        <f>#REF!</f>
        <v>#REF!</v>
      </c>
      <c r="J747" s="154" t="e">
        <f>#REF!</f>
        <v>#REF!</v>
      </c>
      <c r="K747" s="154" t="e">
        <f>#REF!</f>
        <v>#REF!</v>
      </c>
      <c r="L747" s="154" t="e">
        <f>#REF!</f>
        <v>#REF!</v>
      </c>
      <c r="M747" s="154" t="e">
        <f>#REF!</f>
        <v>#REF!</v>
      </c>
      <c r="N747" s="154" t="e">
        <f>#REF!</f>
        <v>#REF!</v>
      </c>
      <c r="O747" s="154" t="e">
        <f>#REF!</f>
        <v>#REF!</v>
      </c>
      <c r="P747" s="154" t="e">
        <f>#REF!</f>
        <v>#REF!</v>
      </c>
      <c r="Q747" s="154" t="e">
        <f>#REF!</f>
        <v>#REF!</v>
      </c>
      <c r="R747" s="154" t="e">
        <f>#REF!</f>
        <v>#REF!</v>
      </c>
      <c r="S747" s="154" t="e">
        <f>#REF!</f>
        <v>#REF!</v>
      </c>
      <c r="T747" s="154" t="e">
        <f>#REF!</f>
        <v>#REF!</v>
      </c>
      <c r="U747" s="154" t="e">
        <f>#REF!</f>
        <v>#REF!</v>
      </c>
      <c r="V747" s="154" t="e">
        <f>#REF!</f>
        <v>#REF!</v>
      </c>
      <c r="W747" s="154" t="e">
        <f>#REF!</f>
        <v>#REF!</v>
      </c>
      <c r="X747" s="154" t="e">
        <f>#REF!</f>
        <v>#REF!</v>
      </c>
      <c r="Y747" s="154" t="e">
        <f>#REF!</f>
        <v>#REF!</v>
      </c>
    </row>
    <row r="748" spans="1:25">
      <c r="A748" s="142">
        <v>3</v>
      </c>
      <c r="B748" s="154" t="e">
        <f>#REF!</f>
        <v>#REF!</v>
      </c>
      <c r="C748" s="154" t="e">
        <f>#REF!</f>
        <v>#REF!</v>
      </c>
      <c r="D748" s="154" t="e">
        <f>#REF!</f>
        <v>#REF!</v>
      </c>
      <c r="E748" s="154" t="e">
        <f>#REF!</f>
        <v>#REF!</v>
      </c>
      <c r="F748" s="154" t="e">
        <f>#REF!</f>
        <v>#REF!</v>
      </c>
      <c r="G748" s="154" t="e">
        <f>#REF!</f>
        <v>#REF!</v>
      </c>
      <c r="H748" s="154" t="e">
        <f>#REF!</f>
        <v>#REF!</v>
      </c>
      <c r="I748" s="154" t="e">
        <f>#REF!</f>
        <v>#REF!</v>
      </c>
      <c r="J748" s="154" t="e">
        <f>#REF!</f>
        <v>#REF!</v>
      </c>
      <c r="K748" s="154" t="e">
        <f>#REF!</f>
        <v>#REF!</v>
      </c>
      <c r="L748" s="154" t="e">
        <f>#REF!</f>
        <v>#REF!</v>
      </c>
      <c r="M748" s="154" t="e">
        <f>#REF!</f>
        <v>#REF!</v>
      </c>
      <c r="N748" s="154" t="e">
        <f>#REF!</f>
        <v>#REF!</v>
      </c>
      <c r="O748" s="154" t="e">
        <f>#REF!</f>
        <v>#REF!</v>
      </c>
      <c r="P748" s="154" t="e">
        <f>#REF!</f>
        <v>#REF!</v>
      </c>
      <c r="Q748" s="154" t="e">
        <f>#REF!</f>
        <v>#REF!</v>
      </c>
      <c r="R748" s="154" t="e">
        <f>#REF!</f>
        <v>#REF!</v>
      </c>
      <c r="S748" s="154" t="e">
        <f>#REF!</f>
        <v>#REF!</v>
      </c>
      <c r="T748" s="154" t="e">
        <f>#REF!</f>
        <v>#REF!</v>
      </c>
      <c r="U748" s="154" t="e">
        <f>#REF!</f>
        <v>#REF!</v>
      </c>
      <c r="V748" s="154" t="e">
        <f>#REF!</f>
        <v>#REF!</v>
      </c>
      <c r="W748" s="154" t="e">
        <f>#REF!</f>
        <v>#REF!</v>
      </c>
      <c r="X748" s="154" t="e">
        <f>#REF!</f>
        <v>#REF!</v>
      </c>
      <c r="Y748" s="154" t="e">
        <f>#REF!</f>
        <v>#REF!</v>
      </c>
    </row>
    <row r="749" spans="1:25">
      <c r="A749" s="142">
        <v>4</v>
      </c>
      <c r="B749" s="154" t="e">
        <f>#REF!</f>
        <v>#REF!</v>
      </c>
      <c r="C749" s="154" t="e">
        <f>#REF!</f>
        <v>#REF!</v>
      </c>
      <c r="D749" s="154" t="e">
        <f>#REF!</f>
        <v>#REF!</v>
      </c>
      <c r="E749" s="154" t="e">
        <f>#REF!</f>
        <v>#REF!</v>
      </c>
      <c r="F749" s="154" t="e">
        <f>#REF!</f>
        <v>#REF!</v>
      </c>
      <c r="G749" s="154" t="e">
        <f>#REF!</f>
        <v>#REF!</v>
      </c>
      <c r="H749" s="154" t="e">
        <f>#REF!</f>
        <v>#REF!</v>
      </c>
      <c r="I749" s="154" t="e">
        <f>#REF!</f>
        <v>#REF!</v>
      </c>
      <c r="J749" s="154" t="e">
        <f>#REF!</f>
        <v>#REF!</v>
      </c>
      <c r="K749" s="154" t="e">
        <f>#REF!</f>
        <v>#REF!</v>
      </c>
      <c r="L749" s="154" t="e">
        <f>#REF!</f>
        <v>#REF!</v>
      </c>
      <c r="M749" s="154" t="e">
        <f>#REF!</f>
        <v>#REF!</v>
      </c>
      <c r="N749" s="154" t="e">
        <f>#REF!</f>
        <v>#REF!</v>
      </c>
      <c r="O749" s="154" t="e">
        <f>#REF!</f>
        <v>#REF!</v>
      </c>
      <c r="P749" s="154" t="e">
        <f>#REF!</f>
        <v>#REF!</v>
      </c>
      <c r="Q749" s="154" t="e">
        <f>#REF!</f>
        <v>#REF!</v>
      </c>
      <c r="R749" s="154" t="e">
        <f>#REF!</f>
        <v>#REF!</v>
      </c>
      <c r="S749" s="154" t="e">
        <f>#REF!</f>
        <v>#REF!</v>
      </c>
      <c r="T749" s="154" t="e">
        <f>#REF!</f>
        <v>#REF!</v>
      </c>
      <c r="U749" s="154" t="e">
        <f>#REF!</f>
        <v>#REF!</v>
      </c>
      <c r="V749" s="154" t="e">
        <f>#REF!</f>
        <v>#REF!</v>
      </c>
      <c r="W749" s="154" t="e">
        <f>#REF!</f>
        <v>#REF!</v>
      </c>
      <c r="X749" s="154" t="e">
        <f>#REF!</f>
        <v>#REF!</v>
      </c>
      <c r="Y749" s="154" t="e">
        <f>#REF!</f>
        <v>#REF!</v>
      </c>
    </row>
    <row r="750" spans="1:25">
      <c r="A750" s="142">
        <v>5</v>
      </c>
      <c r="B750" s="154" t="e">
        <f>#REF!</f>
        <v>#REF!</v>
      </c>
      <c r="C750" s="154" t="e">
        <f>#REF!</f>
        <v>#REF!</v>
      </c>
      <c r="D750" s="154" t="e">
        <f>#REF!</f>
        <v>#REF!</v>
      </c>
      <c r="E750" s="154" t="e">
        <f>#REF!</f>
        <v>#REF!</v>
      </c>
      <c r="F750" s="154" t="e">
        <f>#REF!</f>
        <v>#REF!</v>
      </c>
      <c r="G750" s="154" t="e">
        <f>#REF!</f>
        <v>#REF!</v>
      </c>
      <c r="H750" s="154" t="e">
        <f>#REF!</f>
        <v>#REF!</v>
      </c>
      <c r="I750" s="154" t="e">
        <f>#REF!</f>
        <v>#REF!</v>
      </c>
      <c r="J750" s="154" t="e">
        <f>#REF!</f>
        <v>#REF!</v>
      </c>
      <c r="K750" s="154" t="e">
        <f>#REF!</f>
        <v>#REF!</v>
      </c>
      <c r="L750" s="154" t="e">
        <f>#REF!</f>
        <v>#REF!</v>
      </c>
      <c r="M750" s="154" t="e">
        <f>#REF!</f>
        <v>#REF!</v>
      </c>
      <c r="N750" s="154" t="e">
        <f>#REF!</f>
        <v>#REF!</v>
      </c>
      <c r="O750" s="154" t="e">
        <f>#REF!</f>
        <v>#REF!</v>
      </c>
      <c r="P750" s="154" t="e">
        <f>#REF!</f>
        <v>#REF!</v>
      </c>
      <c r="Q750" s="154" t="e">
        <f>#REF!</f>
        <v>#REF!</v>
      </c>
      <c r="R750" s="154" t="e">
        <f>#REF!</f>
        <v>#REF!</v>
      </c>
      <c r="S750" s="154" t="e">
        <f>#REF!</f>
        <v>#REF!</v>
      </c>
      <c r="T750" s="154" t="e">
        <f>#REF!</f>
        <v>#REF!</v>
      </c>
      <c r="U750" s="154" t="e">
        <f>#REF!</f>
        <v>#REF!</v>
      </c>
      <c r="V750" s="154" t="e">
        <f>#REF!</f>
        <v>#REF!</v>
      </c>
      <c r="W750" s="154" t="e">
        <f>#REF!</f>
        <v>#REF!</v>
      </c>
      <c r="X750" s="154" t="e">
        <f>#REF!</f>
        <v>#REF!</v>
      </c>
      <c r="Y750" s="154" t="e">
        <f>#REF!</f>
        <v>#REF!</v>
      </c>
    </row>
    <row r="751" spans="1:25">
      <c r="A751" s="142">
        <v>6</v>
      </c>
      <c r="B751" s="154" t="e">
        <f>#REF!</f>
        <v>#REF!</v>
      </c>
      <c r="C751" s="154" t="e">
        <f>#REF!</f>
        <v>#REF!</v>
      </c>
      <c r="D751" s="154" t="e">
        <f>#REF!</f>
        <v>#REF!</v>
      </c>
      <c r="E751" s="154" t="e">
        <f>#REF!</f>
        <v>#REF!</v>
      </c>
      <c r="F751" s="154" t="e">
        <f>#REF!</f>
        <v>#REF!</v>
      </c>
      <c r="G751" s="154" t="e">
        <f>#REF!</f>
        <v>#REF!</v>
      </c>
      <c r="H751" s="154" t="e">
        <f>#REF!</f>
        <v>#REF!</v>
      </c>
      <c r="I751" s="154" t="e">
        <f>#REF!</f>
        <v>#REF!</v>
      </c>
      <c r="J751" s="154" t="e">
        <f>#REF!</f>
        <v>#REF!</v>
      </c>
      <c r="K751" s="154" t="e">
        <f>#REF!</f>
        <v>#REF!</v>
      </c>
      <c r="L751" s="154" t="e">
        <f>#REF!</f>
        <v>#REF!</v>
      </c>
      <c r="M751" s="154" t="e">
        <f>#REF!</f>
        <v>#REF!</v>
      </c>
      <c r="N751" s="154" t="e">
        <f>#REF!</f>
        <v>#REF!</v>
      </c>
      <c r="O751" s="154" t="e">
        <f>#REF!</f>
        <v>#REF!</v>
      </c>
      <c r="P751" s="154" t="e">
        <f>#REF!</f>
        <v>#REF!</v>
      </c>
      <c r="Q751" s="154" t="e">
        <f>#REF!</f>
        <v>#REF!</v>
      </c>
      <c r="R751" s="154" t="e">
        <f>#REF!</f>
        <v>#REF!</v>
      </c>
      <c r="S751" s="154" t="e">
        <f>#REF!</f>
        <v>#REF!</v>
      </c>
      <c r="T751" s="154" t="e">
        <f>#REF!</f>
        <v>#REF!</v>
      </c>
      <c r="U751" s="154" t="e">
        <f>#REF!</f>
        <v>#REF!</v>
      </c>
      <c r="V751" s="154" t="e">
        <f>#REF!</f>
        <v>#REF!</v>
      </c>
      <c r="W751" s="154" t="e">
        <f>#REF!</f>
        <v>#REF!</v>
      </c>
      <c r="X751" s="154" t="e">
        <f>#REF!</f>
        <v>#REF!</v>
      </c>
      <c r="Y751" s="154" t="e">
        <f>#REF!</f>
        <v>#REF!</v>
      </c>
    </row>
    <row r="752" spans="1:25">
      <c r="A752" s="142">
        <v>7</v>
      </c>
      <c r="B752" s="154" t="e">
        <f>#REF!</f>
        <v>#REF!</v>
      </c>
      <c r="C752" s="154" t="e">
        <f>#REF!</f>
        <v>#REF!</v>
      </c>
      <c r="D752" s="154" t="e">
        <f>#REF!</f>
        <v>#REF!</v>
      </c>
      <c r="E752" s="154" t="e">
        <f>#REF!</f>
        <v>#REF!</v>
      </c>
      <c r="F752" s="154" t="e">
        <f>#REF!</f>
        <v>#REF!</v>
      </c>
      <c r="G752" s="154" t="e">
        <f>#REF!</f>
        <v>#REF!</v>
      </c>
      <c r="H752" s="154" t="e">
        <f>#REF!</f>
        <v>#REF!</v>
      </c>
      <c r="I752" s="154" t="e">
        <f>#REF!</f>
        <v>#REF!</v>
      </c>
      <c r="J752" s="154" t="e">
        <f>#REF!</f>
        <v>#REF!</v>
      </c>
      <c r="K752" s="154" t="e">
        <f>#REF!</f>
        <v>#REF!</v>
      </c>
      <c r="L752" s="154" t="e">
        <f>#REF!</f>
        <v>#REF!</v>
      </c>
      <c r="M752" s="154" t="e">
        <f>#REF!</f>
        <v>#REF!</v>
      </c>
      <c r="N752" s="154" t="e">
        <f>#REF!</f>
        <v>#REF!</v>
      </c>
      <c r="O752" s="154" t="e">
        <f>#REF!</f>
        <v>#REF!</v>
      </c>
      <c r="P752" s="154" t="e">
        <f>#REF!</f>
        <v>#REF!</v>
      </c>
      <c r="Q752" s="154" t="e">
        <f>#REF!</f>
        <v>#REF!</v>
      </c>
      <c r="R752" s="154" t="e">
        <f>#REF!</f>
        <v>#REF!</v>
      </c>
      <c r="S752" s="154" t="e">
        <f>#REF!</f>
        <v>#REF!</v>
      </c>
      <c r="T752" s="154" t="e">
        <f>#REF!</f>
        <v>#REF!</v>
      </c>
      <c r="U752" s="154" t="e">
        <f>#REF!</f>
        <v>#REF!</v>
      </c>
      <c r="V752" s="154" t="e">
        <f>#REF!</f>
        <v>#REF!</v>
      </c>
      <c r="W752" s="154" t="e">
        <f>#REF!</f>
        <v>#REF!</v>
      </c>
      <c r="X752" s="154" t="e">
        <f>#REF!</f>
        <v>#REF!</v>
      </c>
      <c r="Y752" s="154" t="e">
        <f>#REF!</f>
        <v>#REF!</v>
      </c>
    </row>
    <row r="753" spans="1:25">
      <c r="A753" s="142">
        <v>8</v>
      </c>
      <c r="B753" s="154" t="e">
        <f>#REF!</f>
        <v>#REF!</v>
      </c>
      <c r="C753" s="154" t="e">
        <f>#REF!</f>
        <v>#REF!</v>
      </c>
      <c r="D753" s="154" t="e">
        <f>#REF!</f>
        <v>#REF!</v>
      </c>
      <c r="E753" s="154" t="e">
        <f>#REF!</f>
        <v>#REF!</v>
      </c>
      <c r="F753" s="154" t="e">
        <f>#REF!</f>
        <v>#REF!</v>
      </c>
      <c r="G753" s="154" t="e">
        <f>#REF!</f>
        <v>#REF!</v>
      </c>
      <c r="H753" s="154" t="e">
        <f>#REF!</f>
        <v>#REF!</v>
      </c>
      <c r="I753" s="154" t="e">
        <f>#REF!</f>
        <v>#REF!</v>
      </c>
      <c r="J753" s="154" t="e">
        <f>#REF!</f>
        <v>#REF!</v>
      </c>
      <c r="K753" s="154" t="e">
        <f>#REF!</f>
        <v>#REF!</v>
      </c>
      <c r="L753" s="154" t="e">
        <f>#REF!</f>
        <v>#REF!</v>
      </c>
      <c r="M753" s="154" t="e">
        <f>#REF!</f>
        <v>#REF!</v>
      </c>
      <c r="N753" s="154" t="e">
        <f>#REF!</f>
        <v>#REF!</v>
      </c>
      <c r="O753" s="154" t="e">
        <f>#REF!</f>
        <v>#REF!</v>
      </c>
      <c r="P753" s="154" t="e">
        <f>#REF!</f>
        <v>#REF!</v>
      </c>
      <c r="Q753" s="154" t="e">
        <f>#REF!</f>
        <v>#REF!</v>
      </c>
      <c r="R753" s="154" t="e">
        <f>#REF!</f>
        <v>#REF!</v>
      </c>
      <c r="S753" s="154" t="e">
        <f>#REF!</f>
        <v>#REF!</v>
      </c>
      <c r="T753" s="154" t="e">
        <f>#REF!</f>
        <v>#REF!</v>
      </c>
      <c r="U753" s="154" t="e">
        <f>#REF!</f>
        <v>#REF!</v>
      </c>
      <c r="V753" s="154" t="e">
        <f>#REF!</f>
        <v>#REF!</v>
      </c>
      <c r="W753" s="154" t="e">
        <f>#REF!</f>
        <v>#REF!</v>
      </c>
      <c r="X753" s="154" t="e">
        <f>#REF!</f>
        <v>#REF!</v>
      </c>
      <c r="Y753" s="154" t="e">
        <f>#REF!</f>
        <v>#REF!</v>
      </c>
    </row>
    <row r="754" spans="1:25">
      <c r="A754" s="142">
        <v>9</v>
      </c>
      <c r="B754" s="154" t="e">
        <f>#REF!</f>
        <v>#REF!</v>
      </c>
      <c r="C754" s="154" t="e">
        <f>#REF!</f>
        <v>#REF!</v>
      </c>
      <c r="D754" s="154" t="e">
        <f>#REF!</f>
        <v>#REF!</v>
      </c>
      <c r="E754" s="154" t="e">
        <f>#REF!</f>
        <v>#REF!</v>
      </c>
      <c r="F754" s="154" t="e">
        <f>#REF!</f>
        <v>#REF!</v>
      </c>
      <c r="G754" s="154" t="e">
        <f>#REF!</f>
        <v>#REF!</v>
      </c>
      <c r="H754" s="154" t="e">
        <f>#REF!</f>
        <v>#REF!</v>
      </c>
      <c r="I754" s="154" t="e">
        <f>#REF!</f>
        <v>#REF!</v>
      </c>
      <c r="J754" s="154" t="e">
        <f>#REF!</f>
        <v>#REF!</v>
      </c>
      <c r="K754" s="154" t="e">
        <f>#REF!</f>
        <v>#REF!</v>
      </c>
      <c r="L754" s="154" t="e">
        <f>#REF!</f>
        <v>#REF!</v>
      </c>
      <c r="M754" s="154" t="e">
        <f>#REF!</f>
        <v>#REF!</v>
      </c>
      <c r="N754" s="154" t="e">
        <f>#REF!</f>
        <v>#REF!</v>
      </c>
      <c r="O754" s="154" t="e">
        <f>#REF!</f>
        <v>#REF!</v>
      </c>
      <c r="P754" s="154" t="e">
        <f>#REF!</f>
        <v>#REF!</v>
      </c>
      <c r="Q754" s="154" t="e">
        <f>#REF!</f>
        <v>#REF!</v>
      </c>
      <c r="R754" s="154" t="e">
        <f>#REF!</f>
        <v>#REF!</v>
      </c>
      <c r="S754" s="154" t="e">
        <f>#REF!</f>
        <v>#REF!</v>
      </c>
      <c r="T754" s="154" t="e">
        <f>#REF!</f>
        <v>#REF!</v>
      </c>
      <c r="U754" s="154" t="e">
        <f>#REF!</f>
        <v>#REF!</v>
      </c>
      <c r="V754" s="154" t="e">
        <f>#REF!</f>
        <v>#REF!</v>
      </c>
      <c r="W754" s="154" t="e">
        <f>#REF!</f>
        <v>#REF!</v>
      </c>
      <c r="X754" s="154" t="e">
        <f>#REF!</f>
        <v>#REF!</v>
      </c>
      <c r="Y754" s="154" t="e">
        <f>#REF!</f>
        <v>#REF!</v>
      </c>
    </row>
    <row r="755" spans="1:25">
      <c r="A755" s="142">
        <v>10</v>
      </c>
      <c r="B755" s="154" t="e">
        <f>#REF!</f>
        <v>#REF!</v>
      </c>
      <c r="C755" s="154" t="e">
        <f>#REF!</f>
        <v>#REF!</v>
      </c>
      <c r="D755" s="154" t="e">
        <f>#REF!</f>
        <v>#REF!</v>
      </c>
      <c r="E755" s="154" t="e">
        <f>#REF!</f>
        <v>#REF!</v>
      </c>
      <c r="F755" s="154" t="e">
        <f>#REF!</f>
        <v>#REF!</v>
      </c>
      <c r="G755" s="154" t="e">
        <f>#REF!</f>
        <v>#REF!</v>
      </c>
      <c r="H755" s="154" t="e">
        <f>#REF!</f>
        <v>#REF!</v>
      </c>
      <c r="I755" s="154" t="e">
        <f>#REF!</f>
        <v>#REF!</v>
      </c>
      <c r="J755" s="154" t="e">
        <f>#REF!</f>
        <v>#REF!</v>
      </c>
      <c r="K755" s="154" t="e">
        <f>#REF!</f>
        <v>#REF!</v>
      </c>
      <c r="L755" s="154" t="e">
        <f>#REF!</f>
        <v>#REF!</v>
      </c>
      <c r="M755" s="154" t="e">
        <f>#REF!</f>
        <v>#REF!</v>
      </c>
      <c r="N755" s="154" t="e">
        <f>#REF!</f>
        <v>#REF!</v>
      </c>
      <c r="O755" s="154" t="e">
        <f>#REF!</f>
        <v>#REF!</v>
      </c>
      <c r="P755" s="154" t="e">
        <f>#REF!</f>
        <v>#REF!</v>
      </c>
      <c r="Q755" s="154" t="e">
        <f>#REF!</f>
        <v>#REF!</v>
      </c>
      <c r="R755" s="154" t="e">
        <f>#REF!</f>
        <v>#REF!</v>
      </c>
      <c r="S755" s="154" t="e">
        <f>#REF!</f>
        <v>#REF!</v>
      </c>
      <c r="T755" s="154" t="e">
        <f>#REF!</f>
        <v>#REF!</v>
      </c>
      <c r="U755" s="154" t="e">
        <f>#REF!</f>
        <v>#REF!</v>
      </c>
      <c r="V755" s="154" t="e">
        <f>#REF!</f>
        <v>#REF!</v>
      </c>
      <c r="W755" s="154" t="e">
        <f>#REF!</f>
        <v>#REF!</v>
      </c>
      <c r="X755" s="154" t="e">
        <f>#REF!</f>
        <v>#REF!</v>
      </c>
      <c r="Y755" s="154" t="e">
        <f>#REF!</f>
        <v>#REF!</v>
      </c>
    </row>
    <row r="756" spans="1:25">
      <c r="A756" s="142">
        <v>11</v>
      </c>
      <c r="B756" s="154" t="e">
        <f>#REF!</f>
        <v>#REF!</v>
      </c>
      <c r="C756" s="154" t="e">
        <f>#REF!</f>
        <v>#REF!</v>
      </c>
      <c r="D756" s="154" t="e">
        <f>#REF!</f>
        <v>#REF!</v>
      </c>
      <c r="E756" s="154" t="e">
        <f>#REF!</f>
        <v>#REF!</v>
      </c>
      <c r="F756" s="154" t="e">
        <f>#REF!</f>
        <v>#REF!</v>
      </c>
      <c r="G756" s="154" t="e">
        <f>#REF!</f>
        <v>#REF!</v>
      </c>
      <c r="H756" s="154" t="e">
        <f>#REF!</f>
        <v>#REF!</v>
      </c>
      <c r="I756" s="154" t="e">
        <f>#REF!</f>
        <v>#REF!</v>
      </c>
      <c r="J756" s="154" t="e">
        <f>#REF!</f>
        <v>#REF!</v>
      </c>
      <c r="K756" s="154" t="e">
        <f>#REF!</f>
        <v>#REF!</v>
      </c>
      <c r="L756" s="154" t="e">
        <f>#REF!</f>
        <v>#REF!</v>
      </c>
      <c r="M756" s="154" t="e">
        <f>#REF!</f>
        <v>#REF!</v>
      </c>
      <c r="N756" s="154" t="e">
        <f>#REF!</f>
        <v>#REF!</v>
      </c>
      <c r="O756" s="154" t="e">
        <f>#REF!</f>
        <v>#REF!</v>
      </c>
      <c r="P756" s="154" t="e">
        <f>#REF!</f>
        <v>#REF!</v>
      </c>
      <c r="Q756" s="154" t="e">
        <f>#REF!</f>
        <v>#REF!</v>
      </c>
      <c r="R756" s="154" t="e">
        <f>#REF!</f>
        <v>#REF!</v>
      </c>
      <c r="S756" s="154" t="e">
        <f>#REF!</f>
        <v>#REF!</v>
      </c>
      <c r="T756" s="154" t="e">
        <f>#REF!</f>
        <v>#REF!</v>
      </c>
      <c r="U756" s="154" t="e">
        <f>#REF!</f>
        <v>#REF!</v>
      </c>
      <c r="V756" s="154" t="e">
        <f>#REF!</f>
        <v>#REF!</v>
      </c>
      <c r="W756" s="154" t="e">
        <f>#REF!</f>
        <v>#REF!</v>
      </c>
      <c r="X756" s="154" t="e">
        <f>#REF!</f>
        <v>#REF!</v>
      </c>
      <c r="Y756" s="154" t="e">
        <f>#REF!</f>
        <v>#REF!</v>
      </c>
    </row>
    <row r="757" spans="1:25">
      <c r="A757" s="142">
        <v>12</v>
      </c>
      <c r="B757" s="154" t="e">
        <f>#REF!</f>
        <v>#REF!</v>
      </c>
      <c r="C757" s="154" t="e">
        <f>#REF!</f>
        <v>#REF!</v>
      </c>
      <c r="D757" s="154" t="e">
        <f>#REF!</f>
        <v>#REF!</v>
      </c>
      <c r="E757" s="154" t="e">
        <f>#REF!</f>
        <v>#REF!</v>
      </c>
      <c r="F757" s="154" t="e">
        <f>#REF!</f>
        <v>#REF!</v>
      </c>
      <c r="G757" s="154" t="e">
        <f>#REF!</f>
        <v>#REF!</v>
      </c>
      <c r="H757" s="154" t="e">
        <f>#REF!</f>
        <v>#REF!</v>
      </c>
      <c r="I757" s="154" t="e">
        <f>#REF!</f>
        <v>#REF!</v>
      </c>
      <c r="J757" s="154" t="e">
        <f>#REF!</f>
        <v>#REF!</v>
      </c>
      <c r="K757" s="154" t="e">
        <f>#REF!</f>
        <v>#REF!</v>
      </c>
      <c r="L757" s="154" t="e">
        <f>#REF!</f>
        <v>#REF!</v>
      </c>
      <c r="M757" s="154" t="e">
        <f>#REF!</f>
        <v>#REF!</v>
      </c>
      <c r="N757" s="154" t="e">
        <f>#REF!</f>
        <v>#REF!</v>
      </c>
      <c r="O757" s="154" t="e">
        <f>#REF!</f>
        <v>#REF!</v>
      </c>
      <c r="P757" s="154" t="e">
        <f>#REF!</f>
        <v>#REF!</v>
      </c>
      <c r="Q757" s="154" t="e">
        <f>#REF!</f>
        <v>#REF!</v>
      </c>
      <c r="R757" s="154" t="e">
        <f>#REF!</f>
        <v>#REF!</v>
      </c>
      <c r="S757" s="154" t="e">
        <f>#REF!</f>
        <v>#REF!</v>
      </c>
      <c r="T757" s="154" t="e">
        <f>#REF!</f>
        <v>#REF!</v>
      </c>
      <c r="U757" s="154" t="e">
        <f>#REF!</f>
        <v>#REF!</v>
      </c>
      <c r="V757" s="154" t="e">
        <f>#REF!</f>
        <v>#REF!</v>
      </c>
      <c r="W757" s="154" t="e">
        <f>#REF!</f>
        <v>#REF!</v>
      </c>
      <c r="X757" s="154" t="e">
        <f>#REF!</f>
        <v>#REF!</v>
      </c>
      <c r="Y757" s="154" t="e">
        <f>#REF!</f>
        <v>#REF!</v>
      </c>
    </row>
    <row r="758" spans="1:25">
      <c r="A758" s="142">
        <v>13</v>
      </c>
      <c r="B758" s="154" t="e">
        <f>#REF!</f>
        <v>#REF!</v>
      </c>
      <c r="C758" s="154" t="e">
        <f>#REF!</f>
        <v>#REF!</v>
      </c>
      <c r="D758" s="154" t="e">
        <f>#REF!</f>
        <v>#REF!</v>
      </c>
      <c r="E758" s="154" t="e">
        <f>#REF!</f>
        <v>#REF!</v>
      </c>
      <c r="F758" s="154" t="e">
        <f>#REF!</f>
        <v>#REF!</v>
      </c>
      <c r="G758" s="154" t="e">
        <f>#REF!</f>
        <v>#REF!</v>
      </c>
      <c r="H758" s="154" t="e">
        <f>#REF!</f>
        <v>#REF!</v>
      </c>
      <c r="I758" s="154" t="e">
        <f>#REF!</f>
        <v>#REF!</v>
      </c>
      <c r="J758" s="154" t="e">
        <f>#REF!</f>
        <v>#REF!</v>
      </c>
      <c r="K758" s="154" t="e">
        <f>#REF!</f>
        <v>#REF!</v>
      </c>
      <c r="L758" s="154" t="e">
        <f>#REF!</f>
        <v>#REF!</v>
      </c>
      <c r="M758" s="154" t="e">
        <f>#REF!</f>
        <v>#REF!</v>
      </c>
      <c r="N758" s="154" t="e">
        <f>#REF!</f>
        <v>#REF!</v>
      </c>
      <c r="O758" s="154" t="e">
        <f>#REF!</f>
        <v>#REF!</v>
      </c>
      <c r="P758" s="154" t="e">
        <f>#REF!</f>
        <v>#REF!</v>
      </c>
      <c r="Q758" s="154" t="e">
        <f>#REF!</f>
        <v>#REF!</v>
      </c>
      <c r="R758" s="154" t="e">
        <f>#REF!</f>
        <v>#REF!</v>
      </c>
      <c r="S758" s="154" t="e">
        <f>#REF!</f>
        <v>#REF!</v>
      </c>
      <c r="T758" s="154" t="e">
        <f>#REF!</f>
        <v>#REF!</v>
      </c>
      <c r="U758" s="154" t="e">
        <f>#REF!</f>
        <v>#REF!</v>
      </c>
      <c r="V758" s="154" t="e">
        <f>#REF!</f>
        <v>#REF!</v>
      </c>
      <c r="W758" s="154" t="e">
        <f>#REF!</f>
        <v>#REF!</v>
      </c>
      <c r="X758" s="154" t="e">
        <f>#REF!</f>
        <v>#REF!</v>
      </c>
      <c r="Y758" s="154" t="e">
        <f>#REF!</f>
        <v>#REF!</v>
      </c>
    </row>
    <row r="759" spans="1:25">
      <c r="A759" s="142">
        <v>14</v>
      </c>
      <c r="B759" s="154" t="e">
        <f>#REF!</f>
        <v>#REF!</v>
      </c>
      <c r="C759" s="154" t="e">
        <f>#REF!</f>
        <v>#REF!</v>
      </c>
      <c r="D759" s="154" t="e">
        <f>#REF!</f>
        <v>#REF!</v>
      </c>
      <c r="E759" s="154" t="e">
        <f>#REF!</f>
        <v>#REF!</v>
      </c>
      <c r="F759" s="154" t="e">
        <f>#REF!</f>
        <v>#REF!</v>
      </c>
      <c r="G759" s="154" t="e">
        <f>#REF!</f>
        <v>#REF!</v>
      </c>
      <c r="H759" s="154" t="e">
        <f>#REF!</f>
        <v>#REF!</v>
      </c>
      <c r="I759" s="154" t="e">
        <f>#REF!</f>
        <v>#REF!</v>
      </c>
      <c r="J759" s="154" t="e">
        <f>#REF!</f>
        <v>#REF!</v>
      </c>
      <c r="K759" s="154" t="e">
        <f>#REF!</f>
        <v>#REF!</v>
      </c>
      <c r="L759" s="154" t="e">
        <f>#REF!</f>
        <v>#REF!</v>
      </c>
      <c r="M759" s="154" t="e">
        <f>#REF!</f>
        <v>#REF!</v>
      </c>
      <c r="N759" s="154" t="e">
        <f>#REF!</f>
        <v>#REF!</v>
      </c>
      <c r="O759" s="154" t="e">
        <f>#REF!</f>
        <v>#REF!</v>
      </c>
      <c r="P759" s="154" t="e">
        <f>#REF!</f>
        <v>#REF!</v>
      </c>
      <c r="Q759" s="154" t="e">
        <f>#REF!</f>
        <v>#REF!</v>
      </c>
      <c r="R759" s="154" t="e">
        <f>#REF!</f>
        <v>#REF!</v>
      </c>
      <c r="S759" s="154" t="e">
        <f>#REF!</f>
        <v>#REF!</v>
      </c>
      <c r="T759" s="154" t="e">
        <f>#REF!</f>
        <v>#REF!</v>
      </c>
      <c r="U759" s="154" t="e">
        <f>#REF!</f>
        <v>#REF!</v>
      </c>
      <c r="V759" s="154" t="e">
        <f>#REF!</f>
        <v>#REF!</v>
      </c>
      <c r="W759" s="154" t="e">
        <f>#REF!</f>
        <v>#REF!</v>
      </c>
      <c r="X759" s="154" t="e">
        <f>#REF!</f>
        <v>#REF!</v>
      </c>
      <c r="Y759" s="154" t="e">
        <f>#REF!</f>
        <v>#REF!</v>
      </c>
    </row>
    <row r="760" spans="1:25">
      <c r="A760" s="142">
        <v>15</v>
      </c>
      <c r="B760" s="154" t="e">
        <f>#REF!</f>
        <v>#REF!</v>
      </c>
      <c r="C760" s="154" t="e">
        <f>#REF!</f>
        <v>#REF!</v>
      </c>
      <c r="D760" s="154" t="e">
        <f>#REF!</f>
        <v>#REF!</v>
      </c>
      <c r="E760" s="154" t="e">
        <f>#REF!</f>
        <v>#REF!</v>
      </c>
      <c r="F760" s="154" t="e">
        <f>#REF!</f>
        <v>#REF!</v>
      </c>
      <c r="G760" s="154" t="e">
        <f>#REF!</f>
        <v>#REF!</v>
      </c>
      <c r="H760" s="154" t="e">
        <f>#REF!</f>
        <v>#REF!</v>
      </c>
      <c r="I760" s="154" t="e">
        <f>#REF!</f>
        <v>#REF!</v>
      </c>
      <c r="J760" s="154" t="e">
        <f>#REF!</f>
        <v>#REF!</v>
      </c>
      <c r="K760" s="154" t="e">
        <f>#REF!</f>
        <v>#REF!</v>
      </c>
      <c r="L760" s="154" t="e">
        <f>#REF!</f>
        <v>#REF!</v>
      </c>
      <c r="M760" s="154" t="e">
        <f>#REF!</f>
        <v>#REF!</v>
      </c>
      <c r="N760" s="154" t="e">
        <f>#REF!</f>
        <v>#REF!</v>
      </c>
      <c r="O760" s="154" t="e">
        <f>#REF!</f>
        <v>#REF!</v>
      </c>
      <c r="P760" s="154" t="e">
        <f>#REF!</f>
        <v>#REF!</v>
      </c>
      <c r="Q760" s="154" t="e">
        <f>#REF!</f>
        <v>#REF!</v>
      </c>
      <c r="R760" s="154" t="e">
        <f>#REF!</f>
        <v>#REF!</v>
      </c>
      <c r="S760" s="154" t="e">
        <f>#REF!</f>
        <v>#REF!</v>
      </c>
      <c r="T760" s="154" t="e">
        <f>#REF!</f>
        <v>#REF!</v>
      </c>
      <c r="U760" s="154" t="e">
        <f>#REF!</f>
        <v>#REF!</v>
      </c>
      <c r="V760" s="154" t="e">
        <f>#REF!</f>
        <v>#REF!</v>
      </c>
      <c r="W760" s="154" t="e">
        <f>#REF!</f>
        <v>#REF!</v>
      </c>
      <c r="X760" s="154" t="e">
        <f>#REF!</f>
        <v>#REF!</v>
      </c>
      <c r="Y760" s="154" t="e">
        <f>#REF!</f>
        <v>#REF!</v>
      </c>
    </row>
    <row r="761" spans="1:25">
      <c r="A761" s="142">
        <v>16</v>
      </c>
      <c r="B761" s="154" t="e">
        <f>#REF!</f>
        <v>#REF!</v>
      </c>
      <c r="C761" s="154" t="e">
        <f>#REF!</f>
        <v>#REF!</v>
      </c>
      <c r="D761" s="154" t="e">
        <f>#REF!</f>
        <v>#REF!</v>
      </c>
      <c r="E761" s="154" t="e">
        <f>#REF!</f>
        <v>#REF!</v>
      </c>
      <c r="F761" s="154" t="e">
        <f>#REF!</f>
        <v>#REF!</v>
      </c>
      <c r="G761" s="154" t="e">
        <f>#REF!</f>
        <v>#REF!</v>
      </c>
      <c r="H761" s="154" t="e">
        <f>#REF!</f>
        <v>#REF!</v>
      </c>
      <c r="I761" s="154" t="e">
        <f>#REF!</f>
        <v>#REF!</v>
      </c>
      <c r="J761" s="154" t="e">
        <f>#REF!</f>
        <v>#REF!</v>
      </c>
      <c r="K761" s="154" t="e">
        <f>#REF!</f>
        <v>#REF!</v>
      </c>
      <c r="L761" s="154" t="e">
        <f>#REF!</f>
        <v>#REF!</v>
      </c>
      <c r="M761" s="154" t="e">
        <f>#REF!</f>
        <v>#REF!</v>
      </c>
      <c r="N761" s="154" t="e">
        <f>#REF!</f>
        <v>#REF!</v>
      </c>
      <c r="O761" s="154" t="e">
        <f>#REF!</f>
        <v>#REF!</v>
      </c>
      <c r="P761" s="154" t="e">
        <f>#REF!</f>
        <v>#REF!</v>
      </c>
      <c r="Q761" s="154" t="e">
        <f>#REF!</f>
        <v>#REF!</v>
      </c>
      <c r="R761" s="154" t="e">
        <f>#REF!</f>
        <v>#REF!</v>
      </c>
      <c r="S761" s="154" t="e">
        <f>#REF!</f>
        <v>#REF!</v>
      </c>
      <c r="T761" s="154" t="e">
        <f>#REF!</f>
        <v>#REF!</v>
      </c>
      <c r="U761" s="154" t="e">
        <f>#REF!</f>
        <v>#REF!</v>
      </c>
      <c r="V761" s="154" t="e">
        <f>#REF!</f>
        <v>#REF!</v>
      </c>
      <c r="W761" s="154" t="e">
        <f>#REF!</f>
        <v>#REF!</v>
      </c>
      <c r="X761" s="154" t="e">
        <f>#REF!</f>
        <v>#REF!</v>
      </c>
      <c r="Y761" s="154" t="e">
        <f>#REF!</f>
        <v>#REF!</v>
      </c>
    </row>
    <row r="762" spans="1:25">
      <c r="A762" s="142">
        <v>17</v>
      </c>
      <c r="B762" s="154" t="e">
        <f>#REF!</f>
        <v>#REF!</v>
      </c>
      <c r="C762" s="154" t="e">
        <f>#REF!</f>
        <v>#REF!</v>
      </c>
      <c r="D762" s="154" t="e">
        <f>#REF!</f>
        <v>#REF!</v>
      </c>
      <c r="E762" s="154" t="e">
        <f>#REF!</f>
        <v>#REF!</v>
      </c>
      <c r="F762" s="154" t="e">
        <f>#REF!</f>
        <v>#REF!</v>
      </c>
      <c r="G762" s="154" t="e">
        <f>#REF!</f>
        <v>#REF!</v>
      </c>
      <c r="H762" s="154" t="e">
        <f>#REF!</f>
        <v>#REF!</v>
      </c>
      <c r="I762" s="154" t="e">
        <f>#REF!</f>
        <v>#REF!</v>
      </c>
      <c r="J762" s="154" t="e">
        <f>#REF!</f>
        <v>#REF!</v>
      </c>
      <c r="K762" s="154" t="e">
        <f>#REF!</f>
        <v>#REF!</v>
      </c>
      <c r="L762" s="154" t="e">
        <f>#REF!</f>
        <v>#REF!</v>
      </c>
      <c r="M762" s="154" t="e">
        <f>#REF!</f>
        <v>#REF!</v>
      </c>
      <c r="N762" s="154" t="e">
        <f>#REF!</f>
        <v>#REF!</v>
      </c>
      <c r="O762" s="154" t="e">
        <f>#REF!</f>
        <v>#REF!</v>
      </c>
      <c r="P762" s="154" t="e">
        <f>#REF!</f>
        <v>#REF!</v>
      </c>
      <c r="Q762" s="154" t="e">
        <f>#REF!</f>
        <v>#REF!</v>
      </c>
      <c r="R762" s="154" t="e">
        <f>#REF!</f>
        <v>#REF!</v>
      </c>
      <c r="S762" s="154" t="e">
        <f>#REF!</f>
        <v>#REF!</v>
      </c>
      <c r="T762" s="154" t="e">
        <f>#REF!</f>
        <v>#REF!</v>
      </c>
      <c r="U762" s="154" t="e">
        <f>#REF!</f>
        <v>#REF!</v>
      </c>
      <c r="V762" s="154" t="e">
        <f>#REF!</f>
        <v>#REF!</v>
      </c>
      <c r="W762" s="154" t="e">
        <f>#REF!</f>
        <v>#REF!</v>
      </c>
      <c r="X762" s="154" t="e">
        <f>#REF!</f>
        <v>#REF!</v>
      </c>
      <c r="Y762" s="154" t="e">
        <f>#REF!</f>
        <v>#REF!</v>
      </c>
    </row>
    <row r="763" spans="1:25">
      <c r="A763" s="142">
        <v>18</v>
      </c>
      <c r="B763" s="154" t="e">
        <f>#REF!</f>
        <v>#REF!</v>
      </c>
      <c r="C763" s="154" t="e">
        <f>#REF!</f>
        <v>#REF!</v>
      </c>
      <c r="D763" s="154" t="e">
        <f>#REF!</f>
        <v>#REF!</v>
      </c>
      <c r="E763" s="154" t="e">
        <f>#REF!</f>
        <v>#REF!</v>
      </c>
      <c r="F763" s="154" t="e">
        <f>#REF!</f>
        <v>#REF!</v>
      </c>
      <c r="G763" s="154" t="e">
        <f>#REF!</f>
        <v>#REF!</v>
      </c>
      <c r="H763" s="154" t="e">
        <f>#REF!</f>
        <v>#REF!</v>
      </c>
      <c r="I763" s="154" t="e">
        <f>#REF!</f>
        <v>#REF!</v>
      </c>
      <c r="J763" s="154" t="e">
        <f>#REF!</f>
        <v>#REF!</v>
      </c>
      <c r="K763" s="154" t="e">
        <f>#REF!</f>
        <v>#REF!</v>
      </c>
      <c r="L763" s="154" t="e">
        <f>#REF!</f>
        <v>#REF!</v>
      </c>
      <c r="M763" s="154" t="e">
        <f>#REF!</f>
        <v>#REF!</v>
      </c>
      <c r="N763" s="154" t="e">
        <f>#REF!</f>
        <v>#REF!</v>
      </c>
      <c r="O763" s="154" t="e">
        <f>#REF!</f>
        <v>#REF!</v>
      </c>
      <c r="P763" s="154" t="e">
        <f>#REF!</f>
        <v>#REF!</v>
      </c>
      <c r="Q763" s="154" t="e">
        <f>#REF!</f>
        <v>#REF!</v>
      </c>
      <c r="R763" s="154" t="e">
        <f>#REF!</f>
        <v>#REF!</v>
      </c>
      <c r="S763" s="154" t="e">
        <f>#REF!</f>
        <v>#REF!</v>
      </c>
      <c r="T763" s="154" t="e">
        <f>#REF!</f>
        <v>#REF!</v>
      </c>
      <c r="U763" s="154" t="e">
        <f>#REF!</f>
        <v>#REF!</v>
      </c>
      <c r="V763" s="154" t="e">
        <f>#REF!</f>
        <v>#REF!</v>
      </c>
      <c r="W763" s="154" t="e">
        <f>#REF!</f>
        <v>#REF!</v>
      </c>
      <c r="X763" s="154" t="e">
        <f>#REF!</f>
        <v>#REF!</v>
      </c>
      <c r="Y763" s="154" t="e">
        <f>#REF!</f>
        <v>#REF!</v>
      </c>
    </row>
    <row r="764" spans="1:25">
      <c r="A764" s="142">
        <v>19</v>
      </c>
      <c r="B764" s="154" t="e">
        <f>#REF!</f>
        <v>#REF!</v>
      </c>
      <c r="C764" s="154" t="e">
        <f>#REF!</f>
        <v>#REF!</v>
      </c>
      <c r="D764" s="154" t="e">
        <f>#REF!</f>
        <v>#REF!</v>
      </c>
      <c r="E764" s="154" t="e">
        <f>#REF!</f>
        <v>#REF!</v>
      </c>
      <c r="F764" s="154" t="e">
        <f>#REF!</f>
        <v>#REF!</v>
      </c>
      <c r="G764" s="154" t="e">
        <f>#REF!</f>
        <v>#REF!</v>
      </c>
      <c r="H764" s="154" t="e">
        <f>#REF!</f>
        <v>#REF!</v>
      </c>
      <c r="I764" s="154" t="e">
        <f>#REF!</f>
        <v>#REF!</v>
      </c>
      <c r="J764" s="154" t="e">
        <f>#REF!</f>
        <v>#REF!</v>
      </c>
      <c r="K764" s="154" t="e">
        <f>#REF!</f>
        <v>#REF!</v>
      </c>
      <c r="L764" s="154" t="e">
        <f>#REF!</f>
        <v>#REF!</v>
      </c>
      <c r="M764" s="154" t="e">
        <f>#REF!</f>
        <v>#REF!</v>
      </c>
      <c r="N764" s="154" t="e">
        <f>#REF!</f>
        <v>#REF!</v>
      </c>
      <c r="O764" s="154" t="e">
        <f>#REF!</f>
        <v>#REF!</v>
      </c>
      <c r="P764" s="154" t="e">
        <f>#REF!</f>
        <v>#REF!</v>
      </c>
      <c r="Q764" s="154" t="e">
        <f>#REF!</f>
        <v>#REF!</v>
      </c>
      <c r="R764" s="154" t="e">
        <f>#REF!</f>
        <v>#REF!</v>
      </c>
      <c r="S764" s="154" t="e">
        <f>#REF!</f>
        <v>#REF!</v>
      </c>
      <c r="T764" s="154" t="e">
        <f>#REF!</f>
        <v>#REF!</v>
      </c>
      <c r="U764" s="154" t="e">
        <f>#REF!</f>
        <v>#REF!</v>
      </c>
      <c r="V764" s="154" t="e">
        <f>#REF!</f>
        <v>#REF!</v>
      </c>
      <c r="W764" s="154" t="e">
        <f>#REF!</f>
        <v>#REF!</v>
      </c>
      <c r="X764" s="154" t="e">
        <f>#REF!</f>
        <v>#REF!</v>
      </c>
      <c r="Y764" s="154" t="e">
        <f>#REF!</f>
        <v>#REF!</v>
      </c>
    </row>
    <row r="765" spans="1:25">
      <c r="A765" s="142">
        <v>20</v>
      </c>
      <c r="B765" s="154" t="e">
        <f>#REF!</f>
        <v>#REF!</v>
      </c>
      <c r="C765" s="154" t="e">
        <f>#REF!</f>
        <v>#REF!</v>
      </c>
      <c r="D765" s="154" t="e">
        <f>#REF!</f>
        <v>#REF!</v>
      </c>
      <c r="E765" s="154" t="e">
        <f>#REF!</f>
        <v>#REF!</v>
      </c>
      <c r="F765" s="154" t="e">
        <f>#REF!</f>
        <v>#REF!</v>
      </c>
      <c r="G765" s="154" t="e">
        <f>#REF!</f>
        <v>#REF!</v>
      </c>
      <c r="H765" s="154" t="e">
        <f>#REF!</f>
        <v>#REF!</v>
      </c>
      <c r="I765" s="154" t="e">
        <f>#REF!</f>
        <v>#REF!</v>
      </c>
      <c r="J765" s="154" t="e">
        <f>#REF!</f>
        <v>#REF!</v>
      </c>
      <c r="K765" s="154" t="e">
        <f>#REF!</f>
        <v>#REF!</v>
      </c>
      <c r="L765" s="154" t="e">
        <f>#REF!</f>
        <v>#REF!</v>
      </c>
      <c r="M765" s="154" t="e">
        <f>#REF!</f>
        <v>#REF!</v>
      </c>
      <c r="N765" s="154" t="e">
        <f>#REF!</f>
        <v>#REF!</v>
      </c>
      <c r="O765" s="154" t="e">
        <f>#REF!</f>
        <v>#REF!</v>
      </c>
      <c r="P765" s="154" t="e">
        <f>#REF!</f>
        <v>#REF!</v>
      </c>
      <c r="Q765" s="154" t="e">
        <f>#REF!</f>
        <v>#REF!</v>
      </c>
      <c r="R765" s="154" t="e">
        <f>#REF!</f>
        <v>#REF!</v>
      </c>
      <c r="S765" s="154" t="e">
        <f>#REF!</f>
        <v>#REF!</v>
      </c>
      <c r="T765" s="154" t="e">
        <f>#REF!</f>
        <v>#REF!</v>
      </c>
      <c r="U765" s="154" t="e">
        <f>#REF!</f>
        <v>#REF!</v>
      </c>
      <c r="V765" s="154" t="e">
        <f>#REF!</f>
        <v>#REF!</v>
      </c>
      <c r="W765" s="154" t="e">
        <f>#REF!</f>
        <v>#REF!</v>
      </c>
      <c r="X765" s="154" t="e">
        <f>#REF!</f>
        <v>#REF!</v>
      </c>
      <c r="Y765" s="154" t="e">
        <f>#REF!</f>
        <v>#REF!</v>
      </c>
    </row>
    <row r="766" spans="1:25">
      <c r="A766" s="142">
        <v>21</v>
      </c>
      <c r="B766" s="154" t="e">
        <f>#REF!</f>
        <v>#REF!</v>
      </c>
      <c r="C766" s="154" t="e">
        <f>#REF!</f>
        <v>#REF!</v>
      </c>
      <c r="D766" s="154" t="e">
        <f>#REF!</f>
        <v>#REF!</v>
      </c>
      <c r="E766" s="154" t="e">
        <f>#REF!</f>
        <v>#REF!</v>
      </c>
      <c r="F766" s="154" t="e">
        <f>#REF!</f>
        <v>#REF!</v>
      </c>
      <c r="G766" s="154" t="e">
        <f>#REF!</f>
        <v>#REF!</v>
      </c>
      <c r="H766" s="154" t="e">
        <f>#REF!</f>
        <v>#REF!</v>
      </c>
      <c r="I766" s="154" t="e">
        <f>#REF!</f>
        <v>#REF!</v>
      </c>
      <c r="J766" s="154" t="e">
        <f>#REF!</f>
        <v>#REF!</v>
      </c>
      <c r="K766" s="154" t="e">
        <f>#REF!</f>
        <v>#REF!</v>
      </c>
      <c r="L766" s="154" t="e">
        <f>#REF!</f>
        <v>#REF!</v>
      </c>
      <c r="M766" s="154" t="e">
        <f>#REF!</f>
        <v>#REF!</v>
      </c>
      <c r="N766" s="154" t="e">
        <f>#REF!</f>
        <v>#REF!</v>
      </c>
      <c r="O766" s="154" t="e">
        <f>#REF!</f>
        <v>#REF!</v>
      </c>
      <c r="P766" s="154" t="e">
        <f>#REF!</f>
        <v>#REF!</v>
      </c>
      <c r="Q766" s="154" t="e">
        <f>#REF!</f>
        <v>#REF!</v>
      </c>
      <c r="R766" s="154" t="e">
        <f>#REF!</f>
        <v>#REF!</v>
      </c>
      <c r="S766" s="154" t="e">
        <f>#REF!</f>
        <v>#REF!</v>
      </c>
      <c r="T766" s="154" t="e">
        <f>#REF!</f>
        <v>#REF!</v>
      </c>
      <c r="U766" s="154" t="e">
        <f>#REF!</f>
        <v>#REF!</v>
      </c>
      <c r="V766" s="154" t="e">
        <f>#REF!</f>
        <v>#REF!</v>
      </c>
      <c r="W766" s="154" t="e">
        <f>#REF!</f>
        <v>#REF!</v>
      </c>
      <c r="X766" s="154" t="e">
        <f>#REF!</f>
        <v>#REF!</v>
      </c>
      <c r="Y766" s="154" t="e">
        <f>#REF!</f>
        <v>#REF!</v>
      </c>
    </row>
    <row r="767" spans="1:25">
      <c r="A767" s="142">
        <v>22</v>
      </c>
      <c r="B767" s="154" t="e">
        <f>#REF!</f>
        <v>#REF!</v>
      </c>
      <c r="C767" s="154" t="e">
        <f>#REF!</f>
        <v>#REF!</v>
      </c>
      <c r="D767" s="154" t="e">
        <f>#REF!</f>
        <v>#REF!</v>
      </c>
      <c r="E767" s="154" t="e">
        <f>#REF!</f>
        <v>#REF!</v>
      </c>
      <c r="F767" s="154" t="e">
        <f>#REF!</f>
        <v>#REF!</v>
      </c>
      <c r="G767" s="154" t="e">
        <f>#REF!</f>
        <v>#REF!</v>
      </c>
      <c r="H767" s="154" t="e">
        <f>#REF!</f>
        <v>#REF!</v>
      </c>
      <c r="I767" s="154" t="e">
        <f>#REF!</f>
        <v>#REF!</v>
      </c>
      <c r="J767" s="154" t="e">
        <f>#REF!</f>
        <v>#REF!</v>
      </c>
      <c r="K767" s="154" t="e">
        <f>#REF!</f>
        <v>#REF!</v>
      </c>
      <c r="L767" s="154" t="e">
        <f>#REF!</f>
        <v>#REF!</v>
      </c>
      <c r="M767" s="154" t="e">
        <f>#REF!</f>
        <v>#REF!</v>
      </c>
      <c r="N767" s="154" t="e">
        <f>#REF!</f>
        <v>#REF!</v>
      </c>
      <c r="O767" s="154" t="e">
        <f>#REF!</f>
        <v>#REF!</v>
      </c>
      <c r="P767" s="154" t="e">
        <f>#REF!</f>
        <v>#REF!</v>
      </c>
      <c r="Q767" s="154" t="e">
        <f>#REF!</f>
        <v>#REF!</v>
      </c>
      <c r="R767" s="154" t="e">
        <f>#REF!</f>
        <v>#REF!</v>
      </c>
      <c r="S767" s="154" t="e">
        <f>#REF!</f>
        <v>#REF!</v>
      </c>
      <c r="T767" s="154" t="e">
        <f>#REF!</f>
        <v>#REF!</v>
      </c>
      <c r="U767" s="154" t="e">
        <f>#REF!</f>
        <v>#REF!</v>
      </c>
      <c r="V767" s="154" t="e">
        <f>#REF!</f>
        <v>#REF!</v>
      </c>
      <c r="W767" s="154" t="e">
        <f>#REF!</f>
        <v>#REF!</v>
      </c>
      <c r="X767" s="154" t="e">
        <f>#REF!</f>
        <v>#REF!</v>
      </c>
      <c r="Y767" s="154" t="e">
        <f>#REF!</f>
        <v>#REF!</v>
      </c>
    </row>
    <row r="768" spans="1:25">
      <c r="A768" s="142">
        <v>23</v>
      </c>
      <c r="B768" s="154" t="e">
        <f>#REF!</f>
        <v>#REF!</v>
      </c>
      <c r="C768" s="154" t="e">
        <f>#REF!</f>
        <v>#REF!</v>
      </c>
      <c r="D768" s="154" t="e">
        <f>#REF!</f>
        <v>#REF!</v>
      </c>
      <c r="E768" s="154" t="e">
        <f>#REF!</f>
        <v>#REF!</v>
      </c>
      <c r="F768" s="154" t="e">
        <f>#REF!</f>
        <v>#REF!</v>
      </c>
      <c r="G768" s="154" t="e">
        <f>#REF!</f>
        <v>#REF!</v>
      </c>
      <c r="H768" s="154" t="e">
        <f>#REF!</f>
        <v>#REF!</v>
      </c>
      <c r="I768" s="154" t="e">
        <f>#REF!</f>
        <v>#REF!</v>
      </c>
      <c r="J768" s="154" t="e">
        <f>#REF!</f>
        <v>#REF!</v>
      </c>
      <c r="K768" s="154" t="e">
        <f>#REF!</f>
        <v>#REF!</v>
      </c>
      <c r="L768" s="154" t="e">
        <f>#REF!</f>
        <v>#REF!</v>
      </c>
      <c r="M768" s="154" t="e">
        <f>#REF!</f>
        <v>#REF!</v>
      </c>
      <c r="N768" s="154" t="e">
        <f>#REF!</f>
        <v>#REF!</v>
      </c>
      <c r="O768" s="154" t="e">
        <f>#REF!</f>
        <v>#REF!</v>
      </c>
      <c r="P768" s="154" t="e">
        <f>#REF!</f>
        <v>#REF!</v>
      </c>
      <c r="Q768" s="154" t="e">
        <f>#REF!</f>
        <v>#REF!</v>
      </c>
      <c r="R768" s="154" t="e">
        <f>#REF!</f>
        <v>#REF!</v>
      </c>
      <c r="S768" s="154" t="e">
        <f>#REF!</f>
        <v>#REF!</v>
      </c>
      <c r="T768" s="154" t="e">
        <f>#REF!</f>
        <v>#REF!</v>
      </c>
      <c r="U768" s="154" t="e">
        <f>#REF!</f>
        <v>#REF!</v>
      </c>
      <c r="V768" s="154" t="e">
        <f>#REF!</f>
        <v>#REF!</v>
      </c>
      <c r="W768" s="154" t="e">
        <f>#REF!</f>
        <v>#REF!</v>
      </c>
      <c r="X768" s="154" t="e">
        <f>#REF!</f>
        <v>#REF!</v>
      </c>
      <c r="Y768" s="154" t="e">
        <f>#REF!</f>
        <v>#REF!</v>
      </c>
    </row>
    <row r="769" spans="1:129">
      <c r="A769" s="142">
        <v>24</v>
      </c>
      <c r="B769" s="154" t="e">
        <f>#REF!</f>
        <v>#REF!</v>
      </c>
      <c r="C769" s="154" t="e">
        <f>#REF!</f>
        <v>#REF!</v>
      </c>
      <c r="D769" s="154" t="e">
        <f>#REF!</f>
        <v>#REF!</v>
      </c>
      <c r="E769" s="154" t="e">
        <f>#REF!</f>
        <v>#REF!</v>
      </c>
      <c r="F769" s="154" t="e">
        <f>#REF!</f>
        <v>#REF!</v>
      </c>
      <c r="G769" s="154" t="e">
        <f>#REF!</f>
        <v>#REF!</v>
      </c>
      <c r="H769" s="154" t="e">
        <f>#REF!</f>
        <v>#REF!</v>
      </c>
      <c r="I769" s="154" t="e">
        <f>#REF!</f>
        <v>#REF!</v>
      </c>
      <c r="J769" s="154" t="e">
        <f>#REF!</f>
        <v>#REF!</v>
      </c>
      <c r="K769" s="154" t="e">
        <f>#REF!</f>
        <v>#REF!</v>
      </c>
      <c r="L769" s="154" t="e">
        <f>#REF!</f>
        <v>#REF!</v>
      </c>
      <c r="M769" s="154" t="e">
        <f>#REF!</f>
        <v>#REF!</v>
      </c>
      <c r="N769" s="154" t="e">
        <f>#REF!</f>
        <v>#REF!</v>
      </c>
      <c r="O769" s="154" t="e">
        <f>#REF!</f>
        <v>#REF!</v>
      </c>
      <c r="P769" s="154" t="e">
        <f>#REF!</f>
        <v>#REF!</v>
      </c>
      <c r="Q769" s="154" t="e">
        <f>#REF!</f>
        <v>#REF!</v>
      </c>
      <c r="R769" s="154" t="e">
        <f>#REF!</f>
        <v>#REF!</v>
      </c>
      <c r="S769" s="154" t="e">
        <f>#REF!</f>
        <v>#REF!</v>
      </c>
      <c r="T769" s="154" t="e">
        <f>#REF!</f>
        <v>#REF!</v>
      </c>
      <c r="U769" s="154" t="e">
        <f>#REF!</f>
        <v>#REF!</v>
      </c>
      <c r="V769" s="154" t="e">
        <f>#REF!</f>
        <v>#REF!</v>
      </c>
      <c r="W769" s="154" t="e">
        <f>#REF!</f>
        <v>#REF!</v>
      </c>
      <c r="X769" s="154" t="e">
        <f>#REF!</f>
        <v>#REF!</v>
      </c>
      <c r="Y769" s="154" t="e">
        <f>#REF!</f>
        <v>#REF!</v>
      </c>
    </row>
    <row r="770" spans="1:129">
      <c r="A770" s="142">
        <v>25</v>
      </c>
      <c r="B770" s="154" t="e">
        <f>#REF!</f>
        <v>#REF!</v>
      </c>
      <c r="C770" s="154" t="e">
        <f>#REF!</f>
        <v>#REF!</v>
      </c>
      <c r="D770" s="154" t="e">
        <f>#REF!</f>
        <v>#REF!</v>
      </c>
      <c r="E770" s="154" t="e">
        <f>#REF!</f>
        <v>#REF!</v>
      </c>
      <c r="F770" s="154" t="e">
        <f>#REF!</f>
        <v>#REF!</v>
      </c>
      <c r="G770" s="154" t="e">
        <f>#REF!</f>
        <v>#REF!</v>
      </c>
      <c r="H770" s="154" t="e">
        <f>#REF!</f>
        <v>#REF!</v>
      </c>
      <c r="I770" s="154" t="e">
        <f>#REF!</f>
        <v>#REF!</v>
      </c>
      <c r="J770" s="154" t="e">
        <f>#REF!</f>
        <v>#REF!</v>
      </c>
      <c r="K770" s="154" t="e">
        <f>#REF!</f>
        <v>#REF!</v>
      </c>
      <c r="L770" s="154" t="e">
        <f>#REF!</f>
        <v>#REF!</v>
      </c>
      <c r="M770" s="154" t="e">
        <f>#REF!</f>
        <v>#REF!</v>
      </c>
      <c r="N770" s="154" t="e">
        <f>#REF!</f>
        <v>#REF!</v>
      </c>
      <c r="O770" s="154" t="e">
        <f>#REF!</f>
        <v>#REF!</v>
      </c>
      <c r="P770" s="154" t="e">
        <f>#REF!</f>
        <v>#REF!</v>
      </c>
      <c r="Q770" s="154" t="e">
        <f>#REF!</f>
        <v>#REF!</v>
      </c>
      <c r="R770" s="154" t="e">
        <f>#REF!</f>
        <v>#REF!</v>
      </c>
      <c r="S770" s="154" t="e">
        <f>#REF!</f>
        <v>#REF!</v>
      </c>
      <c r="T770" s="154" t="e">
        <f>#REF!</f>
        <v>#REF!</v>
      </c>
      <c r="U770" s="154" t="e">
        <f>#REF!</f>
        <v>#REF!</v>
      </c>
      <c r="V770" s="154" t="e">
        <f>#REF!</f>
        <v>#REF!</v>
      </c>
      <c r="W770" s="154" t="e">
        <f>#REF!</f>
        <v>#REF!</v>
      </c>
      <c r="X770" s="154" t="e">
        <f>#REF!</f>
        <v>#REF!</v>
      </c>
      <c r="Y770" s="154" t="e">
        <f>#REF!</f>
        <v>#REF!</v>
      </c>
    </row>
    <row r="771" spans="1:129">
      <c r="A771" s="142">
        <v>26</v>
      </c>
      <c r="B771" s="154" t="e">
        <f>#REF!</f>
        <v>#REF!</v>
      </c>
      <c r="C771" s="154" t="e">
        <f>#REF!</f>
        <v>#REF!</v>
      </c>
      <c r="D771" s="154" t="e">
        <f>#REF!</f>
        <v>#REF!</v>
      </c>
      <c r="E771" s="154" t="e">
        <f>#REF!</f>
        <v>#REF!</v>
      </c>
      <c r="F771" s="154" t="e">
        <f>#REF!</f>
        <v>#REF!</v>
      </c>
      <c r="G771" s="154" t="e">
        <f>#REF!</f>
        <v>#REF!</v>
      </c>
      <c r="H771" s="154" t="e">
        <f>#REF!</f>
        <v>#REF!</v>
      </c>
      <c r="I771" s="154" t="e">
        <f>#REF!</f>
        <v>#REF!</v>
      </c>
      <c r="J771" s="154" t="e">
        <f>#REF!</f>
        <v>#REF!</v>
      </c>
      <c r="K771" s="154" t="e">
        <f>#REF!</f>
        <v>#REF!</v>
      </c>
      <c r="L771" s="154" t="e">
        <f>#REF!</f>
        <v>#REF!</v>
      </c>
      <c r="M771" s="154" t="e">
        <f>#REF!</f>
        <v>#REF!</v>
      </c>
      <c r="N771" s="154" t="e">
        <f>#REF!</f>
        <v>#REF!</v>
      </c>
      <c r="O771" s="154" t="e">
        <f>#REF!</f>
        <v>#REF!</v>
      </c>
      <c r="P771" s="154" t="e">
        <f>#REF!</f>
        <v>#REF!</v>
      </c>
      <c r="Q771" s="154" t="e">
        <f>#REF!</f>
        <v>#REF!</v>
      </c>
      <c r="R771" s="154" t="e">
        <f>#REF!</f>
        <v>#REF!</v>
      </c>
      <c r="S771" s="154" t="e">
        <f>#REF!</f>
        <v>#REF!</v>
      </c>
      <c r="T771" s="154" t="e">
        <f>#REF!</f>
        <v>#REF!</v>
      </c>
      <c r="U771" s="154" t="e">
        <f>#REF!</f>
        <v>#REF!</v>
      </c>
      <c r="V771" s="154" t="e">
        <f>#REF!</f>
        <v>#REF!</v>
      </c>
      <c r="W771" s="154" t="e">
        <f>#REF!</f>
        <v>#REF!</v>
      </c>
      <c r="X771" s="154" t="e">
        <f>#REF!</f>
        <v>#REF!</v>
      </c>
      <c r="Y771" s="154" t="e">
        <f>#REF!</f>
        <v>#REF!</v>
      </c>
    </row>
    <row r="772" spans="1:129">
      <c r="A772" s="142">
        <v>27</v>
      </c>
      <c r="B772" s="154" t="e">
        <f>#REF!</f>
        <v>#REF!</v>
      </c>
      <c r="C772" s="154" t="e">
        <f>#REF!</f>
        <v>#REF!</v>
      </c>
      <c r="D772" s="154" t="e">
        <f>#REF!</f>
        <v>#REF!</v>
      </c>
      <c r="E772" s="154" t="e">
        <f>#REF!</f>
        <v>#REF!</v>
      </c>
      <c r="F772" s="154" t="e">
        <f>#REF!</f>
        <v>#REF!</v>
      </c>
      <c r="G772" s="154" t="e">
        <f>#REF!</f>
        <v>#REF!</v>
      </c>
      <c r="H772" s="154" t="e">
        <f>#REF!</f>
        <v>#REF!</v>
      </c>
      <c r="I772" s="154" t="e">
        <f>#REF!</f>
        <v>#REF!</v>
      </c>
      <c r="J772" s="154" t="e">
        <f>#REF!</f>
        <v>#REF!</v>
      </c>
      <c r="K772" s="154" t="e">
        <f>#REF!</f>
        <v>#REF!</v>
      </c>
      <c r="L772" s="154" t="e">
        <f>#REF!</f>
        <v>#REF!</v>
      </c>
      <c r="M772" s="154" t="e">
        <f>#REF!</f>
        <v>#REF!</v>
      </c>
      <c r="N772" s="154" t="e">
        <f>#REF!</f>
        <v>#REF!</v>
      </c>
      <c r="O772" s="154" t="e">
        <f>#REF!</f>
        <v>#REF!</v>
      </c>
      <c r="P772" s="154" t="e">
        <f>#REF!</f>
        <v>#REF!</v>
      </c>
      <c r="Q772" s="154" t="e">
        <f>#REF!</f>
        <v>#REF!</v>
      </c>
      <c r="R772" s="154" t="e">
        <f>#REF!</f>
        <v>#REF!</v>
      </c>
      <c r="S772" s="154" t="e">
        <f>#REF!</f>
        <v>#REF!</v>
      </c>
      <c r="T772" s="154" t="e">
        <f>#REF!</f>
        <v>#REF!</v>
      </c>
      <c r="U772" s="154" t="e">
        <f>#REF!</f>
        <v>#REF!</v>
      </c>
      <c r="V772" s="154" t="e">
        <f>#REF!</f>
        <v>#REF!</v>
      </c>
      <c r="W772" s="154" t="e">
        <f>#REF!</f>
        <v>#REF!</v>
      </c>
      <c r="X772" s="154" t="e">
        <f>#REF!</f>
        <v>#REF!</v>
      </c>
      <c r="Y772" s="154" t="e">
        <f>#REF!</f>
        <v>#REF!</v>
      </c>
    </row>
    <row r="773" spans="1:129">
      <c r="A773" s="142">
        <v>28</v>
      </c>
      <c r="B773" s="154" t="e">
        <f>#REF!</f>
        <v>#REF!</v>
      </c>
      <c r="C773" s="154" t="e">
        <f>#REF!</f>
        <v>#REF!</v>
      </c>
      <c r="D773" s="154" t="e">
        <f>#REF!</f>
        <v>#REF!</v>
      </c>
      <c r="E773" s="154" t="e">
        <f>#REF!</f>
        <v>#REF!</v>
      </c>
      <c r="F773" s="154" t="e">
        <f>#REF!</f>
        <v>#REF!</v>
      </c>
      <c r="G773" s="154" t="e">
        <f>#REF!</f>
        <v>#REF!</v>
      </c>
      <c r="H773" s="154" t="e">
        <f>#REF!</f>
        <v>#REF!</v>
      </c>
      <c r="I773" s="154" t="e">
        <f>#REF!</f>
        <v>#REF!</v>
      </c>
      <c r="J773" s="154" t="e">
        <f>#REF!</f>
        <v>#REF!</v>
      </c>
      <c r="K773" s="154" t="e">
        <f>#REF!</f>
        <v>#REF!</v>
      </c>
      <c r="L773" s="154" t="e">
        <f>#REF!</f>
        <v>#REF!</v>
      </c>
      <c r="M773" s="154" t="e">
        <f>#REF!</f>
        <v>#REF!</v>
      </c>
      <c r="N773" s="154" t="e">
        <f>#REF!</f>
        <v>#REF!</v>
      </c>
      <c r="O773" s="154" t="e">
        <f>#REF!</f>
        <v>#REF!</v>
      </c>
      <c r="P773" s="154" t="e">
        <f>#REF!</f>
        <v>#REF!</v>
      </c>
      <c r="Q773" s="154" t="e">
        <f>#REF!</f>
        <v>#REF!</v>
      </c>
      <c r="R773" s="154" t="e">
        <f>#REF!</f>
        <v>#REF!</v>
      </c>
      <c r="S773" s="154" t="e">
        <f>#REF!</f>
        <v>#REF!</v>
      </c>
      <c r="T773" s="154" t="e">
        <f>#REF!</f>
        <v>#REF!</v>
      </c>
      <c r="U773" s="154" t="e">
        <f>#REF!</f>
        <v>#REF!</v>
      </c>
      <c r="V773" s="154" t="e">
        <f>#REF!</f>
        <v>#REF!</v>
      </c>
      <c r="W773" s="154" t="e">
        <f>#REF!</f>
        <v>#REF!</v>
      </c>
      <c r="X773" s="154" t="e">
        <f>#REF!</f>
        <v>#REF!</v>
      </c>
      <c r="Y773" s="154" t="e">
        <f>#REF!</f>
        <v>#REF!</v>
      </c>
    </row>
    <row r="774" spans="1:129">
      <c r="A774" s="142">
        <v>29</v>
      </c>
      <c r="B774" s="154" t="e">
        <f>#REF!</f>
        <v>#REF!</v>
      </c>
      <c r="C774" s="154" t="e">
        <f>#REF!</f>
        <v>#REF!</v>
      </c>
      <c r="D774" s="154" t="e">
        <f>#REF!</f>
        <v>#REF!</v>
      </c>
      <c r="E774" s="154" t="e">
        <f>#REF!</f>
        <v>#REF!</v>
      </c>
      <c r="F774" s="154" t="e">
        <f>#REF!</f>
        <v>#REF!</v>
      </c>
      <c r="G774" s="154" t="e">
        <f>#REF!</f>
        <v>#REF!</v>
      </c>
      <c r="H774" s="154" t="e">
        <f>#REF!</f>
        <v>#REF!</v>
      </c>
      <c r="I774" s="154" t="e">
        <f>#REF!</f>
        <v>#REF!</v>
      </c>
      <c r="J774" s="154" t="e">
        <f>#REF!</f>
        <v>#REF!</v>
      </c>
      <c r="K774" s="154" t="e">
        <f>#REF!</f>
        <v>#REF!</v>
      </c>
      <c r="L774" s="154" t="e">
        <f>#REF!</f>
        <v>#REF!</v>
      </c>
      <c r="M774" s="154" t="e">
        <f>#REF!</f>
        <v>#REF!</v>
      </c>
      <c r="N774" s="154" t="e">
        <f>#REF!</f>
        <v>#REF!</v>
      </c>
      <c r="O774" s="154" t="e">
        <f>#REF!</f>
        <v>#REF!</v>
      </c>
      <c r="P774" s="154" t="e">
        <f>#REF!</f>
        <v>#REF!</v>
      </c>
      <c r="Q774" s="154" t="e">
        <f>#REF!</f>
        <v>#REF!</v>
      </c>
      <c r="R774" s="154" t="e">
        <f>#REF!</f>
        <v>#REF!</v>
      </c>
      <c r="S774" s="154" t="e">
        <f>#REF!</f>
        <v>#REF!</v>
      </c>
      <c r="T774" s="154" t="e">
        <f>#REF!</f>
        <v>#REF!</v>
      </c>
      <c r="U774" s="154" t="e">
        <f>#REF!</f>
        <v>#REF!</v>
      </c>
      <c r="V774" s="154" t="e">
        <f>#REF!</f>
        <v>#REF!</v>
      </c>
      <c r="W774" s="154" t="e">
        <f>#REF!</f>
        <v>#REF!</v>
      </c>
      <c r="X774" s="154" t="e">
        <f>#REF!</f>
        <v>#REF!</v>
      </c>
      <c r="Y774" s="154" t="e">
        <f>#REF!</f>
        <v>#REF!</v>
      </c>
    </row>
    <row r="775" spans="1:129">
      <c r="A775" s="142">
        <v>30</v>
      </c>
      <c r="B775" s="154" t="e">
        <f>#REF!</f>
        <v>#REF!</v>
      </c>
      <c r="C775" s="154" t="e">
        <f>#REF!</f>
        <v>#REF!</v>
      </c>
      <c r="D775" s="154" t="e">
        <f>#REF!</f>
        <v>#REF!</v>
      </c>
      <c r="E775" s="154" t="e">
        <f>#REF!</f>
        <v>#REF!</v>
      </c>
      <c r="F775" s="154" t="e">
        <f>#REF!</f>
        <v>#REF!</v>
      </c>
      <c r="G775" s="154" t="e">
        <f>#REF!</f>
        <v>#REF!</v>
      </c>
      <c r="H775" s="154" t="e">
        <f>#REF!</f>
        <v>#REF!</v>
      </c>
      <c r="I775" s="154" t="e">
        <f>#REF!</f>
        <v>#REF!</v>
      </c>
      <c r="J775" s="154" t="e">
        <f>#REF!</f>
        <v>#REF!</v>
      </c>
      <c r="K775" s="154" t="e">
        <f>#REF!</f>
        <v>#REF!</v>
      </c>
      <c r="L775" s="154" t="e">
        <f>#REF!</f>
        <v>#REF!</v>
      </c>
      <c r="M775" s="154" t="e">
        <f>#REF!</f>
        <v>#REF!</v>
      </c>
      <c r="N775" s="154" t="e">
        <f>#REF!</f>
        <v>#REF!</v>
      </c>
      <c r="O775" s="154" t="e">
        <f>#REF!</f>
        <v>#REF!</v>
      </c>
      <c r="P775" s="154" t="e">
        <f>#REF!</f>
        <v>#REF!</v>
      </c>
      <c r="Q775" s="154" t="e">
        <f>#REF!</f>
        <v>#REF!</v>
      </c>
      <c r="R775" s="154" t="e">
        <f>#REF!</f>
        <v>#REF!</v>
      </c>
      <c r="S775" s="154" t="e">
        <f>#REF!</f>
        <v>#REF!</v>
      </c>
      <c r="T775" s="154" t="e">
        <f>#REF!</f>
        <v>#REF!</v>
      </c>
      <c r="U775" s="154" t="e">
        <f>#REF!</f>
        <v>#REF!</v>
      </c>
      <c r="V775" s="154" t="e">
        <f>#REF!</f>
        <v>#REF!</v>
      </c>
      <c r="W775" s="154" t="e">
        <f>#REF!</f>
        <v>#REF!</v>
      </c>
      <c r="X775" s="154" t="e">
        <f>#REF!</f>
        <v>#REF!</v>
      </c>
      <c r="Y775" s="154" t="e">
        <f>#REF!</f>
        <v>#REF!</v>
      </c>
    </row>
    <row r="776" spans="1:129">
      <c r="A776" s="142">
        <v>31</v>
      </c>
      <c r="B776" s="154" t="e">
        <f>#REF!</f>
        <v>#REF!</v>
      </c>
      <c r="C776" s="154" t="e">
        <f>#REF!</f>
        <v>#REF!</v>
      </c>
      <c r="D776" s="154" t="e">
        <f>#REF!</f>
        <v>#REF!</v>
      </c>
      <c r="E776" s="154" t="e">
        <f>#REF!</f>
        <v>#REF!</v>
      </c>
      <c r="F776" s="154" t="e">
        <f>#REF!</f>
        <v>#REF!</v>
      </c>
      <c r="G776" s="154" t="e">
        <f>#REF!</f>
        <v>#REF!</v>
      </c>
      <c r="H776" s="154" t="e">
        <f>#REF!</f>
        <v>#REF!</v>
      </c>
      <c r="I776" s="154" t="e">
        <f>#REF!</f>
        <v>#REF!</v>
      </c>
      <c r="J776" s="154" t="e">
        <f>#REF!</f>
        <v>#REF!</v>
      </c>
      <c r="K776" s="154" t="e">
        <f>#REF!</f>
        <v>#REF!</v>
      </c>
      <c r="L776" s="154" t="e">
        <f>#REF!</f>
        <v>#REF!</v>
      </c>
      <c r="M776" s="154" t="e">
        <f>#REF!</f>
        <v>#REF!</v>
      </c>
      <c r="N776" s="154" t="e">
        <f>#REF!</f>
        <v>#REF!</v>
      </c>
      <c r="O776" s="154" t="e">
        <f>#REF!</f>
        <v>#REF!</v>
      </c>
      <c r="P776" s="154" t="e">
        <f>#REF!</f>
        <v>#REF!</v>
      </c>
      <c r="Q776" s="154" t="e">
        <f>#REF!</f>
        <v>#REF!</v>
      </c>
      <c r="R776" s="154" t="e">
        <f>#REF!</f>
        <v>#REF!</v>
      </c>
      <c r="S776" s="154" t="e">
        <f>#REF!</f>
        <v>#REF!</v>
      </c>
      <c r="T776" s="154" t="e">
        <f>#REF!</f>
        <v>#REF!</v>
      </c>
      <c r="U776" s="154" t="e">
        <f>#REF!</f>
        <v>#REF!</v>
      </c>
      <c r="V776" s="154" t="e">
        <f>#REF!</f>
        <v>#REF!</v>
      </c>
      <c r="W776" s="154" t="e">
        <f>#REF!</f>
        <v>#REF!</v>
      </c>
      <c r="X776" s="154" t="e">
        <f>#REF!</f>
        <v>#REF!</v>
      </c>
      <c r="Y776" s="154" t="e">
        <f>#REF!</f>
        <v>#REF!</v>
      </c>
    </row>
    <row r="777" spans="1:129" s="151" customFormat="1" ht="15.75">
      <c r="B777" s="152"/>
      <c r="C777" s="152"/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  <c r="O777" s="152"/>
      <c r="P777" s="152"/>
      <c r="Q777" s="152"/>
      <c r="R777" s="152"/>
      <c r="S777" s="152"/>
      <c r="T777" s="152"/>
      <c r="U777" s="152"/>
      <c r="V777" s="152"/>
      <c r="W777" s="152"/>
      <c r="X777" s="152"/>
      <c r="Y777" s="152"/>
      <c r="Z777" s="152"/>
      <c r="AA777" s="152"/>
      <c r="AB777" s="152"/>
      <c r="AC777" s="152"/>
      <c r="AD777" s="152"/>
      <c r="AE777" s="152"/>
      <c r="AF777" s="152"/>
      <c r="AG777" s="152"/>
      <c r="AH777" s="152"/>
      <c r="AI777" s="152"/>
      <c r="AJ777" s="152"/>
      <c r="AK777" s="152"/>
      <c r="AL777" s="152"/>
      <c r="AM777" s="152"/>
      <c r="AN777" s="152"/>
      <c r="AO777" s="152"/>
      <c r="AP777" s="152"/>
      <c r="AQ777" s="152"/>
      <c r="AR777" s="152"/>
      <c r="AS777" s="152"/>
      <c r="AT777" s="152"/>
      <c r="AU777" s="152"/>
      <c r="AV777" s="152"/>
      <c r="AW777" s="152"/>
      <c r="AX777" s="152"/>
      <c r="AY777" s="152"/>
      <c r="AZ777" s="152"/>
      <c r="BA777" s="152"/>
      <c r="BB777" s="152"/>
      <c r="BC777" s="152"/>
      <c r="BD777" s="152"/>
      <c r="BE777" s="152"/>
      <c r="BF777" s="152"/>
      <c r="BG777" s="152"/>
      <c r="BH777" s="152"/>
      <c r="BI777" s="152"/>
      <c r="BJ777" s="152"/>
      <c r="BK777" s="152"/>
      <c r="BL777" s="152"/>
      <c r="BM777" s="152"/>
      <c r="BN777" s="152"/>
      <c r="BO777" s="152"/>
      <c r="BP777" s="152"/>
      <c r="BQ777" s="152"/>
      <c r="BR777" s="152"/>
      <c r="BS777" s="152"/>
      <c r="BT777" s="152"/>
      <c r="BU777" s="152"/>
      <c r="BV777" s="152"/>
      <c r="BW777" s="152"/>
      <c r="BX777" s="152"/>
      <c r="BY777" s="152"/>
      <c r="BZ777" s="152"/>
      <c r="CA777" s="152"/>
      <c r="CB777" s="152"/>
      <c r="CC777" s="152"/>
      <c r="CD777" s="152"/>
      <c r="CE777" s="152"/>
      <c r="CF777" s="152"/>
      <c r="CG777" s="152"/>
      <c r="CH777" s="152"/>
      <c r="CI777" s="152"/>
      <c r="CJ777" s="152"/>
      <c r="CK777" s="152"/>
      <c r="CL777" s="152"/>
      <c r="CM777" s="152"/>
      <c r="CN777" s="152"/>
      <c r="CO777" s="152"/>
      <c r="CP777" s="152"/>
      <c r="CQ777" s="152"/>
      <c r="CR777" s="152"/>
      <c r="CS777" s="152"/>
      <c r="CT777" s="152"/>
      <c r="CU777" s="152"/>
      <c r="CV777" s="152"/>
      <c r="CW777" s="152"/>
      <c r="CX777" s="152"/>
      <c r="CY777" s="152"/>
      <c r="CZ777" s="152"/>
      <c r="DA777" s="152"/>
      <c r="DB777" s="152"/>
      <c r="DC777" s="152"/>
      <c r="DD777" s="152"/>
      <c r="DE777" s="152"/>
      <c r="DF777" s="152"/>
      <c r="DG777" s="152"/>
      <c r="DH777" s="152"/>
      <c r="DI777" s="152"/>
      <c r="DJ777" s="152"/>
      <c r="DK777" s="152"/>
      <c r="DL777" s="152"/>
      <c r="DM777" s="152"/>
      <c r="DN777" s="152"/>
      <c r="DO777" s="152"/>
      <c r="DP777" s="152"/>
      <c r="DQ777" s="152"/>
      <c r="DR777" s="152"/>
      <c r="DS777" s="152"/>
      <c r="DT777" s="152"/>
      <c r="DU777" s="152"/>
      <c r="DV777" s="152"/>
      <c r="DW777" s="152"/>
      <c r="DX777" s="152"/>
      <c r="DY777" s="152"/>
    </row>
    <row r="778" spans="1:129" s="151" customFormat="1" ht="15.75" customHeight="1">
      <c r="B778" s="483" t="s">
        <v>224</v>
      </c>
      <c r="C778" s="483"/>
      <c r="D778" s="483"/>
      <c r="E778" s="483"/>
      <c r="F778" s="483"/>
      <c r="G778" s="483"/>
      <c r="H778" s="483"/>
      <c r="I778" s="483"/>
      <c r="J778" s="483"/>
      <c r="K778" s="483"/>
      <c r="L778" s="483"/>
      <c r="M778" s="483"/>
      <c r="N778" s="483"/>
      <c r="O778" s="483"/>
      <c r="P778" s="483"/>
      <c r="Q778" s="483"/>
      <c r="R778" s="155" t="e">
        <f>#REF!</f>
        <v>#REF!</v>
      </c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  <c r="AC778" s="153"/>
      <c r="AD778" s="153"/>
      <c r="AE778" s="153"/>
      <c r="AF778" s="153"/>
      <c r="AG778" s="153"/>
      <c r="AH778" s="153"/>
      <c r="AI778" s="153"/>
      <c r="AJ778" s="153"/>
      <c r="AK778" s="153"/>
      <c r="AL778" s="153"/>
      <c r="AM778" s="153"/>
      <c r="AN778" s="153"/>
      <c r="AO778" s="153"/>
      <c r="AP778" s="153"/>
      <c r="AQ778" s="153"/>
      <c r="AR778" s="153"/>
      <c r="AS778" s="153"/>
      <c r="AT778" s="153"/>
      <c r="AU778" s="153"/>
      <c r="AV778" s="153"/>
      <c r="AW778" s="153"/>
      <c r="AX778" s="153"/>
      <c r="AY778" s="153"/>
      <c r="AZ778" s="153"/>
      <c r="BA778" s="153"/>
      <c r="BB778" s="153"/>
      <c r="BC778" s="153"/>
      <c r="BD778" s="153"/>
      <c r="BE778" s="153"/>
      <c r="BF778" s="153"/>
      <c r="BG778" s="153"/>
      <c r="BH778" s="153"/>
      <c r="BI778" s="153"/>
      <c r="BJ778" s="153"/>
      <c r="BK778" s="153"/>
      <c r="BL778" s="153"/>
      <c r="BM778" s="153"/>
      <c r="BN778" s="153"/>
      <c r="BO778" s="153"/>
      <c r="BP778" s="153"/>
      <c r="BQ778" s="153"/>
      <c r="BR778" s="153"/>
      <c r="BS778" s="153"/>
      <c r="BT778" s="153"/>
      <c r="BU778" s="153"/>
      <c r="BV778" s="153"/>
      <c r="BW778" s="153"/>
      <c r="BX778" s="153"/>
      <c r="BY778" s="153"/>
      <c r="BZ778" s="153"/>
      <c r="CA778" s="153"/>
      <c r="CB778" s="153"/>
      <c r="CC778" s="153"/>
      <c r="CD778" s="153"/>
      <c r="CE778" s="153"/>
      <c r="CF778" s="153"/>
      <c r="CG778" s="153"/>
      <c r="CH778" s="153"/>
      <c r="CI778" s="153"/>
      <c r="CJ778" s="153"/>
      <c r="CK778" s="153"/>
      <c r="CL778" s="153"/>
      <c r="CM778" s="153"/>
      <c r="CN778" s="153"/>
      <c r="CO778" s="153"/>
      <c r="CP778" s="153"/>
      <c r="CQ778" s="153"/>
      <c r="CR778" s="153"/>
      <c r="CS778" s="153"/>
      <c r="CT778" s="153"/>
      <c r="CU778" s="153"/>
      <c r="CV778" s="153"/>
      <c r="CW778" s="153"/>
      <c r="CX778" s="153"/>
      <c r="CY778" s="153"/>
      <c r="CZ778" s="153"/>
      <c r="DA778" s="153"/>
      <c r="DB778" s="153"/>
      <c r="DC778" s="153"/>
      <c r="DD778" s="153"/>
      <c r="DE778" s="153"/>
      <c r="DF778" s="153"/>
      <c r="DG778" s="153"/>
      <c r="DH778" s="153"/>
      <c r="DI778" s="153"/>
      <c r="DJ778" s="153"/>
      <c r="DK778" s="153"/>
      <c r="DL778" s="153"/>
      <c r="DM778" s="153"/>
      <c r="DN778" s="153"/>
      <c r="DO778" s="153"/>
      <c r="DP778" s="153"/>
      <c r="DQ778" s="153"/>
      <c r="DR778" s="153"/>
      <c r="DS778" s="153"/>
      <c r="DT778" s="153"/>
      <c r="DU778" s="153"/>
      <c r="DV778" s="153"/>
      <c r="DW778" s="153"/>
      <c r="DX778" s="153"/>
      <c r="DY778" s="153"/>
    </row>
    <row r="779" spans="1:129" s="151" customFormat="1" ht="15.75" customHeight="1">
      <c r="B779" s="483" t="s">
        <v>225</v>
      </c>
      <c r="C779" s="483"/>
      <c r="D779" s="483"/>
      <c r="E779" s="483"/>
      <c r="F779" s="483"/>
      <c r="G779" s="483"/>
      <c r="H779" s="483"/>
      <c r="I779" s="483"/>
      <c r="J779" s="483"/>
      <c r="K779" s="483"/>
      <c r="L779" s="483"/>
      <c r="M779" s="483"/>
      <c r="N779" s="483"/>
      <c r="O779" s="483"/>
      <c r="P779" s="483"/>
      <c r="Q779" s="483"/>
      <c r="R779" s="155" t="e">
        <f>#REF!</f>
        <v>#REF!</v>
      </c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  <c r="AC779" s="153"/>
      <c r="AD779" s="153"/>
      <c r="AE779" s="153"/>
      <c r="AF779" s="153"/>
      <c r="AG779" s="153"/>
      <c r="AH779" s="153"/>
      <c r="AI779" s="153"/>
      <c r="AJ779" s="153"/>
      <c r="AK779" s="153"/>
      <c r="AL779" s="153"/>
      <c r="AM779" s="153"/>
      <c r="AN779" s="153"/>
      <c r="AO779" s="153"/>
      <c r="AP779" s="153"/>
      <c r="AQ779" s="153"/>
      <c r="AR779" s="153"/>
      <c r="AS779" s="153"/>
      <c r="AT779" s="153"/>
      <c r="AU779" s="153"/>
      <c r="AV779" s="153"/>
      <c r="AW779" s="153"/>
      <c r="AX779" s="153"/>
      <c r="AY779" s="153"/>
      <c r="AZ779" s="153"/>
      <c r="BA779" s="153"/>
      <c r="BB779" s="153"/>
      <c r="BC779" s="153"/>
      <c r="BD779" s="153"/>
      <c r="BE779" s="153"/>
      <c r="BF779" s="153"/>
      <c r="BG779" s="153"/>
      <c r="BH779" s="153"/>
      <c r="BI779" s="153"/>
      <c r="BJ779" s="153"/>
      <c r="BK779" s="153"/>
      <c r="BL779" s="153"/>
      <c r="BM779" s="153"/>
      <c r="BN779" s="153"/>
      <c r="BO779" s="153"/>
      <c r="BP779" s="153"/>
      <c r="BQ779" s="153"/>
      <c r="BR779" s="153"/>
      <c r="BS779" s="153"/>
      <c r="BT779" s="153"/>
      <c r="BU779" s="153"/>
      <c r="BV779" s="153"/>
      <c r="BW779" s="153"/>
      <c r="BX779" s="153"/>
      <c r="BY779" s="153"/>
      <c r="BZ779" s="153"/>
      <c r="CA779" s="153"/>
      <c r="CB779" s="153"/>
      <c r="CC779" s="153"/>
      <c r="CD779" s="153"/>
      <c r="CE779" s="153"/>
      <c r="CF779" s="153"/>
      <c r="CG779" s="153"/>
      <c r="CH779" s="153"/>
      <c r="CI779" s="153"/>
      <c r="CJ779" s="153"/>
      <c r="CK779" s="153"/>
      <c r="CL779" s="153"/>
      <c r="CM779" s="153"/>
      <c r="CN779" s="153"/>
      <c r="CO779" s="153"/>
      <c r="CP779" s="153"/>
      <c r="CQ779" s="153"/>
      <c r="CR779" s="153"/>
      <c r="CS779" s="153"/>
      <c r="CT779" s="153"/>
      <c r="CU779" s="153"/>
      <c r="CV779" s="153"/>
      <c r="CW779" s="153"/>
      <c r="CX779" s="153"/>
      <c r="CY779" s="153"/>
      <c r="CZ779" s="153"/>
      <c r="DA779" s="153"/>
      <c r="DB779" s="153"/>
      <c r="DC779" s="153"/>
      <c r="DD779" s="153"/>
      <c r="DE779" s="153"/>
      <c r="DF779" s="153"/>
      <c r="DG779" s="153"/>
      <c r="DH779" s="153"/>
      <c r="DI779" s="153"/>
      <c r="DJ779" s="153"/>
      <c r="DK779" s="153"/>
      <c r="DL779" s="153"/>
      <c r="DM779" s="153"/>
      <c r="DN779" s="153"/>
      <c r="DO779" s="153"/>
      <c r="DP779" s="153"/>
      <c r="DQ779" s="153"/>
      <c r="DR779" s="153"/>
      <c r="DS779" s="153"/>
      <c r="DT779" s="153"/>
      <c r="DU779" s="153"/>
      <c r="DV779" s="153"/>
      <c r="DW779" s="153"/>
      <c r="DX779" s="153"/>
      <c r="DY779" s="153"/>
    </row>
    <row r="781" spans="1:129" ht="15.75" thickBot="1">
      <c r="B781" s="143" t="s">
        <v>218</v>
      </c>
      <c r="N781" s="157" t="e">
        <f>#REF!</f>
        <v>#REF!</v>
      </c>
    </row>
    <row r="783" spans="1:129" ht="57" customHeight="1">
      <c r="A783" s="414" t="s">
        <v>226</v>
      </c>
      <c r="B783" s="414"/>
      <c r="C783" s="414"/>
      <c r="D783" s="414"/>
      <c r="E783" s="414"/>
      <c r="F783" s="414"/>
      <c r="G783" s="414"/>
      <c r="H783" s="414"/>
      <c r="I783" s="414"/>
      <c r="J783" s="414"/>
      <c r="K783" s="414"/>
      <c r="L783" s="414"/>
      <c r="M783" s="414"/>
      <c r="N783" s="414"/>
      <c r="O783" s="414"/>
      <c r="P783" s="414"/>
      <c r="Q783" s="414"/>
      <c r="R783" s="414"/>
      <c r="S783" s="414"/>
      <c r="T783" s="414"/>
      <c r="U783" s="414"/>
      <c r="V783" s="414"/>
      <c r="W783" s="414"/>
      <c r="X783" s="414"/>
      <c r="Y783" s="414"/>
    </row>
    <row r="784" spans="1:129">
      <c r="A784" s="143"/>
      <c r="B784" s="144" t="s">
        <v>213</v>
      </c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</row>
    <row r="785" spans="1:25">
      <c r="A785" s="476" t="s">
        <v>212</v>
      </c>
      <c r="B785" s="477" t="s">
        <v>95</v>
      </c>
      <c r="C785" s="477"/>
      <c r="D785" s="477"/>
      <c r="E785" s="477"/>
      <c r="F785" s="477"/>
      <c r="G785" s="477"/>
      <c r="H785" s="477"/>
      <c r="I785" s="477"/>
      <c r="J785" s="477"/>
      <c r="K785" s="477"/>
      <c r="L785" s="477"/>
      <c r="M785" s="477"/>
      <c r="N785" s="477"/>
      <c r="O785" s="477"/>
      <c r="P785" s="477"/>
      <c r="Q785" s="477"/>
      <c r="R785" s="477"/>
      <c r="S785" s="477"/>
      <c r="T785" s="477"/>
      <c r="U785" s="477"/>
      <c r="V785" s="477"/>
      <c r="W785" s="477"/>
      <c r="X785" s="477"/>
      <c r="Y785" s="477"/>
    </row>
    <row r="786" spans="1:25">
      <c r="A786" s="476"/>
      <c r="B786" s="156" t="s">
        <v>1</v>
      </c>
      <c r="C786" s="156" t="s">
        <v>2</v>
      </c>
      <c r="D786" s="156" t="s">
        <v>3</v>
      </c>
      <c r="E786" s="156" t="s">
        <v>4</v>
      </c>
      <c r="F786" s="156" t="s">
        <v>5</v>
      </c>
      <c r="G786" s="156" t="s">
        <v>6</v>
      </c>
      <c r="H786" s="156" t="s">
        <v>7</v>
      </c>
      <c r="I786" s="156" t="s">
        <v>8</v>
      </c>
      <c r="J786" s="156" t="s">
        <v>9</v>
      </c>
      <c r="K786" s="156" t="s">
        <v>10</v>
      </c>
      <c r="L786" s="156" t="s">
        <v>11</v>
      </c>
      <c r="M786" s="156" t="s">
        <v>12</v>
      </c>
      <c r="N786" s="156" t="s">
        <v>13</v>
      </c>
      <c r="O786" s="156" t="s">
        <v>14</v>
      </c>
      <c r="P786" s="156" t="s">
        <v>15</v>
      </c>
      <c r="Q786" s="156" t="s">
        <v>16</v>
      </c>
      <c r="R786" s="156" t="s">
        <v>17</v>
      </c>
      <c r="S786" s="156" t="s">
        <v>18</v>
      </c>
      <c r="T786" s="156" t="s">
        <v>19</v>
      </c>
      <c r="U786" s="156" t="s">
        <v>20</v>
      </c>
      <c r="V786" s="156" t="s">
        <v>21</v>
      </c>
      <c r="W786" s="156" t="s">
        <v>22</v>
      </c>
      <c r="X786" s="156" t="s">
        <v>23</v>
      </c>
      <c r="Y786" s="156" t="s">
        <v>24</v>
      </c>
    </row>
    <row r="787" spans="1:25">
      <c r="A787" s="142">
        <v>1</v>
      </c>
      <c r="B787" s="154" t="e">
        <f>#REF!</f>
        <v>#REF!</v>
      </c>
      <c r="C787" s="154" t="e">
        <f>#REF!</f>
        <v>#REF!</v>
      </c>
      <c r="D787" s="154" t="e">
        <f>#REF!</f>
        <v>#REF!</v>
      </c>
      <c r="E787" s="154" t="e">
        <f>#REF!</f>
        <v>#REF!</v>
      </c>
      <c r="F787" s="154" t="e">
        <f>#REF!</f>
        <v>#REF!</v>
      </c>
      <c r="G787" s="154" t="e">
        <f>#REF!</f>
        <v>#REF!</v>
      </c>
      <c r="H787" s="154" t="e">
        <f>#REF!</f>
        <v>#REF!</v>
      </c>
      <c r="I787" s="154" t="e">
        <f>#REF!</f>
        <v>#REF!</v>
      </c>
      <c r="J787" s="154" t="e">
        <f>#REF!</f>
        <v>#REF!</v>
      </c>
      <c r="K787" s="154" t="e">
        <f>#REF!</f>
        <v>#REF!</v>
      </c>
      <c r="L787" s="154" t="e">
        <f>#REF!</f>
        <v>#REF!</v>
      </c>
      <c r="M787" s="154" t="e">
        <f>#REF!</f>
        <v>#REF!</v>
      </c>
      <c r="N787" s="154" t="e">
        <f>#REF!</f>
        <v>#REF!</v>
      </c>
      <c r="O787" s="154" t="e">
        <f>#REF!</f>
        <v>#REF!</v>
      </c>
      <c r="P787" s="154" t="e">
        <f>#REF!</f>
        <v>#REF!</v>
      </c>
      <c r="Q787" s="154" t="e">
        <f>#REF!</f>
        <v>#REF!</v>
      </c>
      <c r="R787" s="154" t="e">
        <f>#REF!</f>
        <v>#REF!</v>
      </c>
      <c r="S787" s="154" t="e">
        <f>#REF!</f>
        <v>#REF!</v>
      </c>
      <c r="T787" s="154" t="e">
        <f>#REF!</f>
        <v>#REF!</v>
      </c>
      <c r="U787" s="154" t="e">
        <f>#REF!</f>
        <v>#REF!</v>
      </c>
      <c r="V787" s="154" t="e">
        <f>#REF!</f>
        <v>#REF!</v>
      </c>
      <c r="W787" s="154" t="e">
        <f>#REF!</f>
        <v>#REF!</v>
      </c>
      <c r="X787" s="154" t="e">
        <f>#REF!</f>
        <v>#REF!</v>
      </c>
      <c r="Y787" s="154" t="e">
        <f>#REF!</f>
        <v>#REF!</v>
      </c>
    </row>
    <row r="788" spans="1:25">
      <c r="A788" s="142">
        <v>2</v>
      </c>
      <c r="B788" s="154" t="e">
        <f>#REF!</f>
        <v>#REF!</v>
      </c>
      <c r="C788" s="154" t="e">
        <f>#REF!</f>
        <v>#REF!</v>
      </c>
      <c r="D788" s="154" t="e">
        <f>#REF!</f>
        <v>#REF!</v>
      </c>
      <c r="E788" s="154" t="e">
        <f>#REF!</f>
        <v>#REF!</v>
      </c>
      <c r="F788" s="154" t="e">
        <f>#REF!</f>
        <v>#REF!</v>
      </c>
      <c r="G788" s="154" t="e">
        <f>#REF!</f>
        <v>#REF!</v>
      </c>
      <c r="H788" s="154" t="e">
        <f>#REF!</f>
        <v>#REF!</v>
      </c>
      <c r="I788" s="154" t="e">
        <f>#REF!</f>
        <v>#REF!</v>
      </c>
      <c r="J788" s="154" t="e">
        <f>#REF!</f>
        <v>#REF!</v>
      </c>
      <c r="K788" s="154" t="e">
        <f>#REF!</f>
        <v>#REF!</v>
      </c>
      <c r="L788" s="154" t="e">
        <f>#REF!</f>
        <v>#REF!</v>
      </c>
      <c r="M788" s="154" t="e">
        <f>#REF!</f>
        <v>#REF!</v>
      </c>
      <c r="N788" s="154" t="e">
        <f>#REF!</f>
        <v>#REF!</v>
      </c>
      <c r="O788" s="154" t="e">
        <f>#REF!</f>
        <v>#REF!</v>
      </c>
      <c r="P788" s="154" t="e">
        <f>#REF!</f>
        <v>#REF!</v>
      </c>
      <c r="Q788" s="154" t="e">
        <f>#REF!</f>
        <v>#REF!</v>
      </c>
      <c r="R788" s="154" t="e">
        <f>#REF!</f>
        <v>#REF!</v>
      </c>
      <c r="S788" s="154" t="e">
        <f>#REF!</f>
        <v>#REF!</v>
      </c>
      <c r="T788" s="154" t="e">
        <f>#REF!</f>
        <v>#REF!</v>
      </c>
      <c r="U788" s="154" t="e">
        <f>#REF!</f>
        <v>#REF!</v>
      </c>
      <c r="V788" s="154" t="e">
        <f>#REF!</f>
        <v>#REF!</v>
      </c>
      <c r="W788" s="154" t="e">
        <f>#REF!</f>
        <v>#REF!</v>
      </c>
      <c r="X788" s="154" t="e">
        <f>#REF!</f>
        <v>#REF!</v>
      </c>
      <c r="Y788" s="154" t="e">
        <f>#REF!</f>
        <v>#REF!</v>
      </c>
    </row>
    <row r="789" spans="1:25">
      <c r="A789" s="142">
        <v>3</v>
      </c>
      <c r="B789" s="154" t="e">
        <f>#REF!</f>
        <v>#REF!</v>
      </c>
      <c r="C789" s="154" t="e">
        <f>#REF!</f>
        <v>#REF!</v>
      </c>
      <c r="D789" s="154" t="e">
        <f>#REF!</f>
        <v>#REF!</v>
      </c>
      <c r="E789" s="154" t="e">
        <f>#REF!</f>
        <v>#REF!</v>
      </c>
      <c r="F789" s="154" t="e">
        <f>#REF!</f>
        <v>#REF!</v>
      </c>
      <c r="G789" s="154" t="e">
        <f>#REF!</f>
        <v>#REF!</v>
      </c>
      <c r="H789" s="154" t="e">
        <f>#REF!</f>
        <v>#REF!</v>
      </c>
      <c r="I789" s="154" t="e">
        <f>#REF!</f>
        <v>#REF!</v>
      </c>
      <c r="J789" s="154" t="e">
        <f>#REF!</f>
        <v>#REF!</v>
      </c>
      <c r="K789" s="154" t="e">
        <f>#REF!</f>
        <v>#REF!</v>
      </c>
      <c r="L789" s="154" t="e">
        <f>#REF!</f>
        <v>#REF!</v>
      </c>
      <c r="M789" s="154" t="e">
        <f>#REF!</f>
        <v>#REF!</v>
      </c>
      <c r="N789" s="154" t="e">
        <f>#REF!</f>
        <v>#REF!</v>
      </c>
      <c r="O789" s="154" t="e">
        <f>#REF!</f>
        <v>#REF!</v>
      </c>
      <c r="P789" s="154" t="e">
        <f>#REF!</f>
        <v>#REF!</v>
      </c>
      <c r="Q789" s="154" t="e">
        <f>#REF!</f>
        <v>#REF!</v>
      </c>
      <c r="R789" s="154" t="e">
        <f>#REF!</f>
        <v>#REF!</v>
      </c>
      <c r="S789" s="154" t="e">
        <f>#REF!</f>
        <v>#REF!</v>
      </c>
      <c r="T789" s="154" t="e">
        <f>#REF!</f>
        <v>#REF!</v>
      </c>
      <c r="U789" s="154" t="e">
        <f>#REF!</f>
        <v>#REF!</v>
      </c>
      <c r="V789" s="154" t="e">
        <f>#REF!</f>
        <v>#REF!</v>
      </c>
      <c r="W789" s="154" t="e">
        <f>#REF!</f>
        <v>#REF!</v>
      </c>
      <c r="X789" s="154" t="e">
        <f>#REF!</f>
        <v>#REF!</v>
      </c>
      <c r="Y789" s="154" t="e">
        <f>#REF!</f>
        <v>#REF!</v>
      </c>
    </row>
    <row r="790" spans="1:25">
      <c r="A790" s="142">
        <v>4</v>
      </c>
      <c r="B790" s="154" t="e">
        <f>#REF!</f>
        <v>#REF!</v>
      </c>
      <c r="C790" s="154" t="e">
        <f>#REF!</f>
        <v>#REF!</v>
      </c>
      <c r="D790" s="154" t="e">
        <f>#REF!</f>
        <v>#REF!</v>
      </c>
      <c r="E790" s="154" t="e">
        <f>#REF!</f>
        <v>#REF!</v>
      </c>
      <c r="F790" s="154" t="e">
        <f>#REF!</f>
        <v>#REF!</v>
      </c>
      <c r="G790" s="154" t="e">
        <f>#REF!</f>
        <v>#REF!</v>
      </c>
      <c r="H790" s="154" t="e">
        <f>#REF!</f>
        <v>#REF!</v>
      </c>
      <c r="I790" s="154" t="e">
        <f>#REF!</f>
        <v>#REF!</v>
      </c>
      <c r="J790" s="154" t="e">
        <f>#REF!</f>
        <v>#REF!</v>
      </c>
      <c r="K790" s="154" t="e">
        <f>#REF!</f>
        <v>#REF!</v>
      </c>
      <c r="L790" s="154" t="e">
        <f>#REF!</f>
        <v>#REF!</v>
      </c>
      <c r="M790" s="154" t="e">
        <f>#REF!</f>
        <v>#REF!</v>
      </c>
      <c r="N790" s="154" t="e">
        <f>#REF!</f>
        <v>#REF!</v>
      </c>
      <c r="O790" s="154" t="e">
        <f>#REF!</f>
        <v>#REF!</v>
      </c>
      <c r="P790" s="154" t="e">
        <f>#REF!</f>
        <v>#REF!</v>
      </c>
      <c r="Q790" s="154" t="e">
        <f>#REF!</f>
        <v>#REF!</v>
      </c>
      <c r="R790" s="154" t="e">
        <f>#REF!</f>
        <v>#REF!</v>
      </c>
      <c r="S790" s="154" t="e">
        <f>#REF!</f>
        <v>#REF!</v>
      </c>
      <c r="T790" s="154" t="e">
        <f>#REF!</f>
        <v>#REF!</v>
      </c>
      <c r="U790" s="154" t="e">
        <f>#REF!</f>
        <v>#REF!</v>
      </c>
      <c r="V790" s="154" t="e">
        <f>#REF!</f>
        <v>#REF!</v>
      </c>
      <c r="W790" s="154" t="e">
        <f>#REF!</f>
        <v>#REF!</v>
      </c>
      <c r="X790" s="154" t="e">
        <f>#REF!</f>
        <v>#REF!</v>
      </c>
      <c r="Y790" s="154" t="e">
        <f>#REF!</f>
        <v>#REF!</v>
      </c>
    </row>
    <row r="791" spans="1:25">
      <c r="A791" s="142">
        <v>5</v>
      </c>
      <c r="B791" s="154" t="e">
        <f>#REF!</f>
        <v>#REF!</v>
      </c>
      <c r="C791" s="154" t="e">
        <f>#REF!</f>
        <v>#REF!</v>
      </c>
      <c r="D791" s="154" t="e">
        <f>#REF!</f>
        <v>#REF!</v>
      </c>
      <c r="E791" s="154" t="e">
        <f>#REF!</f>
        <v>#REF!</v>
      </c>
      <c r="F791" s="154" t="e">
        <f>#REF!</f>
        <v>#REF!</v>
      </c>
      <c r="G791" s="154" t="e">
        <f>#REF!</f>
        <v>#REF!</v>
      </c>
      <c r="H791" s="154" t="e">
        <f>#REF!</f>
        <v>#REF!</v>
      </c>
      <c r="I791" s="154" t="e">
        <f>#REF!</f>
        <v>#REF!</v>
      </c>
      <c r="J791" s="154" t="e">
        <f>#REF!</f>
        <v>#REF!</v>
      </c>
      <c r="K791" s="154" t="e">
        <f>#REF!</f>
        <v>#REF!</v>
      </c>
      <c r="L791" s="154" t="e">
        <f>#REF!</f>
        <v>#REF!</v>
      </c>
      <c r="M791" s="154" t="e">
        <f>#REF!</f>
        <v>#REF!</v>
      </c>
      <c r="N791" s="154" t="e">
        <f>#REF!</f>
        <v>#REF!</v>
      </c>
      <c r="O791" s="154" t="e">
        <f>#REF!</f>
        <v>#REF!</v>
      </c>
      <c r="P791" s="154" t="e">
        <f>#REF!</f>
        <v>#REF!</v>
      </c>
      <c r="Q791" s="154" t="e">
        <f>#REF!</f>
        <v>#REF!</v>
      </c>
      <c r="R791" s="154" t="e">
        <f>#REF!</f>
        <v>#REF!</v>
      </c>
      <c r="S791" s="154" t="e">
        <f>#REF!</f>
        <v>#REF!</v>
      </c>
      <c r="T791" s="154" t="e">
        <f>#REF!</f>
        <v>#REF!</v>
      </c>
      <c r="U791" s="154" t="e">
        <f>#REF!</f>
        <v>#REF!</v>
      </c>
      <c r="V791" s="154" t="e">
        <f>#REF!</f>
        <v>#REF!</v>
      </c>
      <c r="W791" s="154" t="e">
        <f>#REF!</f>
        <v>#REF!</v>
      </c>
      <c r="X791" s="154" t="e">
        <f>#REF!</f>
        <v>#REF!</v>
      </c>
      <c r="Y791" s="154" t="e">
        <f>#REF!</f>
        <v>#REF!</v>
      </c>
    </row>
    <row r="792" spans="1:25">
      <c r="A792" s="142">
        <v>6</v>
      </c>
      <c r="B792" s="154" t="e">
        <f>#REF!</f>
        <v>#REF!</v>
      </c>
      <c r="C792" s="154" t="e">
        <f>#REF!</f>
        <v>#REF!</v>
      </c>
      <c r="D792" s="154" t="e">
        <f>#REF!</f>
        <v>#REF!</v>
      </c>
      <c r="E792" s="154" t="e">
        <f>#REF!</f>
        <v>#REF!</v>
      </c>
      <c r="F792" s="154" t="e">
        <f>#REF!</f>
        <v>#REF!</v>
      </c>
      <c r="G792" s="154" t="e">
        <f>#REF!</f>
        <v>#REF!</v>
      </c>
      <c r="H792" s="154" t="e">
        <f>#REF!</f>
        <v>#REF!</v>
      </c>
      <c r="I792" s="154" t="e">
        <f>#REF!</f>
        <v>#REF!</v>
      </c>
      <c r="J792" s="154" t="e">
        <f>#REF!</f>
        <v>#REF!</v>
      </c>
      <c r="K792" s="154" t="e">
        <f>#REF!</f>
        <v>#REF!</v>
      </c>
      <c r="L792" s="154" t="e">
        <f>#REF!</f>
        <v>#REF!</v>
      </c>
      <c r="M792" s="154" t="e">
        <f>#REF!</f>
        <v>#REF!</v>
      </c>
      <c r="N792" s="154" t="e">
        <f>#REF!</f>
        <v>#REF!</v>
      </c>
      <c r="O792" s="154" t="e">
        <f>#REF!</f>
        <v>#REF!</v>
      </c>
      <c r="P792" s="154" t="e">
        <f>#REF!</f>
        <v>#REF!</v>
      </c>
      <c r="Q792" s="154" t="e">
        <f>#REF!</f>
        <v>#REF!</v>
      </c>
      <c r="R792" s="154" t="e">
        <f>#REF!</f>
        <v>#REF!</v>
      </c>
      <c r="S792" s="154" t="e">
        <f>#REF!</f>
        <v>#REF!</v>
      </c>
      <c r="T792" s="154" t="e">
        <f>#REF!</f>
        <v>#REF!</v>
      </c>
      <c r="U792" s="154" t="e">
        <f>#REF!</f>
        <v>#REF!</v>
      </c>
      <c r="V792" s="154" t="e">
        <f>#REF!</f>
        <v>#REF!</v>
      </c>
      <c r="W792" s="154" t="e">
        <f>#REF!</f>
        <v>#REF!</v>
      </c>
      <c r="X792" s="154" t="e">
        <f>#REF!</f>
        <v>#REF!</v>
      </c>
      <c r="Y792" s="154" t="e">
        <f>#REF!</f>
        <v>#REF!</v>
      </c>
    </row>
    <row r="793" spans="1:25">
      <c r="A793" s="142">
        <v>7</v>
      </c>
      <c r="B793" s="154" t="e">
        <f>#REF!</f>
        <v>#REF!</v>
      </c>
      <c r="C793" s="154" t="e">
        <f>#REF!</f>
        <v>#REF!</v>
      </c>
      <c r="D793" s="154" t="e">
        <f>#REF!</f>
        <v>#REF!</v>
      </c>
      <c r="E793" s="154" t="e">
        <f>#REF!</f>
        <v>#REF!</v>
      </c>
      <c r="F793" s="154" t="e">
        <f>#REF!</f>
        <v>#REF!</v>
      </c>
      <c r="G793" s="154" t="e">
        <f>#REF!</f>
        <v>#REF!</v>
      </c>
      <c r="H793" s="154" t="e">
        <f>#REF!</f>
        <v>#REF!</v>
      </c>
      <c r="I793" s="154" t="e">
        <f>#REF!</f>
        <v>#REF!</v>
      </c>
      <c r="J793" s="154" t="e">
        <f>#REF!</f>
        <v>#REF!</v>
      </c>
      <c r="K793" s="154" t="e">
        <f>#REF!</f>
        <v>#REF!</v>
      </c>
      <c r="L793" s="154" t="e">
        <f>#REF!</f>
        <v>#REF!</v>
      </c>
      <c r="M793" s="154" t="e">
        <f>#REF!</f>
        <v>#REF!</v>
      </c>
      <c r="N793" s="154" t="e">
        <f>#REF!</f>
        <v>#REF!</v>
      </c>
      <c r="O793" s="154" t="e">
        <f>#REF!</f>
        <v>#REF!</v>
      </c>
      <c r="P793" s="154" t="e">
        <f>#REF!</f>
        <v>#REF!</v>
      </c>
      <c r="Q793" s="154" t="e">
        <f>#REF!</f>
        <v>#REF!</v>
      </c>
      <c r="R793" s="154" t="e">
        <f>#REF!</f>
        <v>#REF!</v>
      </c>
      <c r="S793" s="154" t="e">
        <f>#REF!</f>
        <v>#REF!</v>
      </c>
      <c r="T793" s="154" t="e">
        <f>#REF!</f>
        <v>#REF!</v>
      </c>
      <c r="U793" s="154" t="e">
        <f>#REF!</f>
        <v>#REF!</v>
      </c>
      <c r="V793" s="154" t="e">
        <f>#REF!</f>
        <v>#REF!</v>
      </c>
      <c r="W793" s="154" t="e">
        <f>#REF!</f>
        <v>#REF!</v>
      </c>
      <c r="X793" s="154" t="e">
        <f>#REF!</f>
        <v>#REF!</v>
      </c>
      <c r="Y793" s="154" t="e">
        <f>#REF!</f>
        <v>#REF!</v>
      </c>
    </row>
    <row r="794" spans="1:25">
      <c r="A794" s="142">
        <v>8</v>
      </c>
      <c r="B794" s="154" t="e">
        <f>#REF!</f>
        <v>#REF!</v>
      </c>
      <c r="C794" s="154" t="e">
        <f>#REF!</f>
        <v>#REF!</v>
      </c>
      <c r="D794" s="154" t="e">
        <f>#REF!</f>
        <v>#REF!</v>
      </c>
      <c r="E794" s="154" t="e">
        <f>#REF!</f>
        <v>#REF!</v>
      </c>
      <c r="F794" s="154" t="e">
        <f>#REF!</f>
        <v>#REF!</v>
      </c>
      <c r="G794" s="154" t="e">
        <f>#REF!</f>
        <v>#REF!</v>
      </c>
      <c r="H794" s="154" t="e">
        <f>#REF!</f>
        <v>#REF!</v>
      </c>
      <c r="I794" s="154" t="e">
        <f>#REF!</f>
        <v>#REF!</v>
      </c>
      <c r="J794" s="154" t="e">
        <f>#REF!</f>
        <v>#REF!</v>
      </c>
      <c r="K794" s="154" t="e">
        <f>#REF!</f>
        <v>#REF!</v>
      </c>
      <c r="L794" s="154" t="e">
        <f>#REF!</f>
        <v>#REF!</v>
      </c>
      <c r="M794" s="154" t="e">
        <f>#REF!</f>
        <v>#REF!</v>
      </c>
      <c r="N794" s="154" t="e">
        <f>#REF!</f>
        <v>#REF!</v>
      </c>
      <c r="O794" s="154" t="e">
        <f>#REF!</f>
        <v>#REF!</v>
      </c>
      <c r="P794" s="154" t="e">
        <f>#REF!</f>
        <v>#REF!</v>
      </c>
      <c r="Q794" s="154" t="e">
        <f>#REF!</f>
        <v>#REF!</v>
      </c>
      <c r="R794" s="154" t="e">
        <f>#REF!</f>
        <v>#REF!</v>
      </c>
      <c r="S794" s="154" t="e">
        <f>#REF!</f>
        <v>#REF!</v>
      </c>
      <c r="T794" s="154" t="e">
        <f>#REF!</f>
        <v>#REF!</v>
      </c>
      <c r="U794" s="154" t="e">
        <f>#REF!</f>
        <v>#REF!</v>
      </c>
      <c r="V794" s="154" t="e">
        <f>#REF!</f>
        <v>#REF!</v>
      </c>
      <c r="W794" s="154" t="e">
        <f>#REF!</f>
        <v>#REF!</v>
      </c>
      <c r="X794" s="154" t="e">
        <f>#REF!</f>
        <v>#REF!</v>
      </c>
      <c r="Y794" s="154" t="e">
        <f>#REF!</f>
        <v>#REF!</v>
      </c>
    </row>
    <row r="795" spans="1:25">
      <c r="A795" s="142">
        <v>9</v>
      </c>
      <c r="B795" s="154" t="e">
        <f>#REF!</f>
        <v>#REF!</v>
      </c>
      <c r="C795" s="154" t="e">
        <f>#REF!</f>
        <v>#REF!</v>
      </c>
      <c r="D795" s="154" t="e">
        <f>#REF!</f>
        <v>#REF!</v>
      </c>
      <c r="E795" s="154" t="e">
        <f>#REF!</f>
        <v>#REF!</v>
      </c>
      <c r="F795" s="154" t="e">
        <f>#REF!</f>
        <v>#REF!</v>
      </c>
      <c r="G795" s="154" t="e">
        <f>#REF!</f>
        <v>#REF!</v>
      </c>
      <c r="H795" s="154" t="e">
        <f>#REF!</f>
        <v>#REF!</v>
      </c>
      <c r="I795" s="154" t="e">
        <f>#REF!</f>
        <v>#REF!</v>
      </c>
      <c r="J795" s="154" t="e">
        <f>#REF!</f>
        <v>#REF!</v>
      </c>
      <c r="K795" s="154" t="e">
        <f>#REF!</f>
        <v>#REF!</v>
      </c>
      <c r="L795" s="154" t="e">
        <f>#REF!</f>
        <v>#REF!</v>
      </c>
      <c r="M795" s="154" t="e">
        <f>#REF!</f>
        <v>#REF!</v>
      </c>
      <c r="N795" s="154" t="e">
        <f>#REF!</f>
        <v>#REF!</v>
      </c>
      <c r="O795" s="154" t="e">
        <f>#REF!</f>
        <v>#REF!</v>
      </c>
      <c r="P795" s="154" t="e">
        <f>#REF!</f>
        <v>#REF!</v>
      </c>
      <c r="Q795" s="154" t="e">
        <f>#REF!</f>
        <v>#REF!</v>
      </c>
      <c r="R795" s="154" t="e">
        <f>#REF!</f>
        <v>#REF!</v>
      </c>
      <c r="S795" s="154" t="e">
        <f>#REF!</f>
        <v>#REF!</v>
      </c>
      <c r="T795" s="154" t="e">
        <f>#REF!</f>
        <v>#REF!</v>
      </c>
      <c r="U795" s="154" t="e">
        <f>#REF!</f>
        <v>#REF!</v>
      </c>
      <c r="V795" s="154" t="e">
        <f>#REF!</f>
        <v>#REF!</v>
      </c>
      <c r="W795" s="154" t="e">
        <f>#REF!</f>
        <v>#REF!</v>
      </c>
      <c r="X795" s="154" t="e">
        <f>#REF!</f>
        <v>#REF!</v>
      </c>
      <c r="Y795" s="154" t="e">
        <f>#REF!</f>
        <v>#REF!</v>
      </c>
    </row>
    <row r="796" spans="1:25">
      <c r="A796" s="142">
        <v>10</v>
      </c>
      <c r="B796" s="154" t="e">
        <f>#REF!</f>
        <v>#REF!</v>
      </c>
      <c r="C796" s="154" t="e">
        <f>#REF!</f>
        <v>#REF!</v>
      </c>
      <c r="D796" s="154" t="e">
        <f>#REF!</f>
        <v>#REF!</v>
      </c>
      <c r="E796" s="154" t="e">
        <f>#REF!</f>
        <v>#REF!</v>
      </c>
      <c r="F796" s="154" t="e">
        <f>#REF!</f>
        <v>#REF!</v>
      </c>
      <c r="G796" s="154" t="e">
        <f>#REF!</f>
        <v>#REF!</v>
      </c>
      <c r="H796" s="154" t="e">
        <f>#REF!</f>
        <v>#REF!</v>
      </c>
      <c r="I796" s="154" t="e">
        <f>#REF!</f>
        <v>#REF!</v>
      </c>
      <c r="J796" s="154" t="e">
        <f>#REF!</f>
        <v>#REF!</v>
      </c>
      <c r="K796" s="154" t="e">
        <f>#REF!</f>
        <v>#REF!</v>
      </c>
      <c r="L796" s="154" t="e">
        <f>#REF!</f>
        <v>#REF!</v>
      </c>
      <c r="M796" s="154" t="e">
        <f>#REF!</f>
        <v>#REF!</v>
      </c>
      <c r="N796" s="154" t="e">
        <f>#REF!</f>
        <v>#REF!</v>
      </c>
      <c r="O796" s="154" t="e">
        <f>#REF!</f>
        <v>#REF!</v>
      </c>
      <c r="P796" s="154" t="e">
        <f>#REF!</f>
        <v>#REF!</v>
      </c>
      <c r="Q796" s="154" t="e">
        <f>#REF!</f>
        <v>#REF!</v>
      </c>
      <c r="R796" s="154" t="e">
        <f>#REF!</f>
        <v>#REF!</v>
      </c>
      <c r="S796" s="154" t="e">
        <f>#REF!</f>
        <v>#REF!</v>
      </c>
      <c r="T796" s="154" t="e">
        <f>#REF!</f>
        <v>#REF!</v>
      </c>
      <c r="U796" s="154" t="e">
        <f>#REF!</f>
        <v>#REF!</v>
      </c>
      <c r="V796" s="154" t="e">
        <f>#REF!</f>
        <v>#REF!</v>
      </c>
      <c r="W796" s="154" t="e">
        <f>#REF!</f>
        <v>#REF!</v>
      </c>
      <c r="X796" s="154" t="e">
        <f>#REF!</f>
        <v>#REF!</v>
      </c>
      <c r="Y796" s="154" t="e">
        <f>#REF!</f>
        <v>#REF!</v>
      </c>
    </row>
    <row r="797" spans="1:25">
      <c r="A797" s="142">
        <v>11</v>
      </c>
      <c r="B797" s="154" t="e">
        <f>#REF!</f>
        <v>#REF!</v>
      </c>
      <c r="C797" s="154" t="e">
        <f>#REF!</f>
        <v>#REF!</v>
      </c>
      <c r="D797" s="154" t="e">
        <f>#REF!</f>
        <v>#REF!</v>
      </c>
      <c r="E797" s="154" t="e">
        <f>#REF!</f>
        <v>#REF!</v>
      </c>
      <c r="F797" s="154" t="e">
        <f>#REF!</f>
        <v>#REF!</v>
      </c>
      <c r="G797" s="154" t="e">
        <f>#REF!</f>
        <v>#REF!</v>
      </c>
      <c r="H797" s="154" t="e">
        <f>#REF!</f>
        <v>#REF!</v>
      </c>
      <c r="I797" s="154" t="e">
        <f>#REF!</f>
        <v>#REF!</v>
      </c>
      <c r="J797" s="154" t="e">
        <f>#REF!</f>
        <v>#REF!</v>
      </c>
      <c r="K797" s="154" t="e">
        <f>#REF!</f>
        <v>#REF!</v>
      </c>
      <c r="L797" s="154" t="e">
        <f>#REF!</f>
        <v>#REF!</v>
      </c>
      <c r="M797" s="154" t="e">
        <f>#REF!</f>
        <v>#REF!</v>
      </c>
      <c r="N797" s="154" t="e">
        <f>#REF!</f>
        <v>#REF!</v>
      </c>
      <c r="O797" s="154" t="e">
        <f>#REF!</f>
        <v>#REF!</v>
      </c>
      <c r="P797" s="154" t="e">
        <f>#REF!</f>
        <v>#REF!</v>
      </c>
      <c r="Q797" s="154" t="e">
        <f>#REF!</f>
        <v>#REF!</v>
      </c>
      <c r="R797" s="154" t="e">
        <f>#REF!</f>
        <v>#REF!</v>
      </c>
      <c r="S797" s="154" t="e">
        <f>#REF!</f>
        <v>#REF!</v>
      </c>
      <c r="T797" s="154" t="e">
        <f>#REF!</f>
        <v>#REF!</v>
      </c>
      <c r="U797" s="154" t="e">
        <f>#REF!</f>
        <v>#REF!</v>
      </c>
      <c r="V797" s="154" t="e">
        <f>#REF!</f>
        <v>#REF!</v>
      </c>
      <c r="W797" s="154" t="e">
        <f>#REF!</f>
        <v>#REF!</v>
      </c>
      <c r="X797" s="154" t="e">
        <f>#REF!</f>
        <v>#REF!</v>
      </c>
      <c r="Y797" s="154" t="e">
        <f>#REF!</f>
        <v>#REF!</v>
      </c>
    </row>
    <row r="798" spans="1:25">
      <c r="A798" s="142">
        <v>12</v>
      </c>
      <c r="B798" s="154" t="e">
        <f>#REF!</f>
        <v>#REF!</v>
      </c>
      <c r="C798" s="154" t="e">
        <f>#REF!</f>
        <v>#REF!</v>
      </c>
      <c r="D798" s="154" t="e">
        <f>#REF!</f>
        <v>#REF!</v>
      </c>
      <c r="E798" s="154" t="e">
        <f>#REF!</f>
        <v>#REF!</v>
      </c>
      <c r="F798" s="154" t="e">
        <f>#REF!</f>
        <v>#REF!</v>
      </c>
      <c r="G798" s="154" t="e">
        <f>#REF!</f>
        <v>#REF!</v>
      </c>
      <c r="H798" s="154" t="e">
        <f>#REF!</f>
        <v>#REF!</v>
      </c>
      <c r="I798" s="154" t="e">
        <f>#REF!</f>
        <v>#REF!</v>
      </c>
      <c r="J798" s="154" t="e">
        <f>#REF!</f>
        <v>#REF!</v>
      </c>
      <c r="K798" s="154" t="e">
        <f>#REF!</f>
        <v>#REF!</v>
      </c>
      <c r="L798" s="154" t="e">
        <f>#REF!</f>
        <v>#REF!</v>
      </c>
      <c r="M798" s="154" t="e">
        <f>#REF!</f>
        <v>#REF!</v>
      </c>
      <c r="N798" s="154" t="e">
        <f>#REF!</f>
        <v>#REF!</v>
      </c>
      <c r="O798" s="154" t="e">
        <f>#REF!</f>
        <v>#REF!</v>
      </c>
      <c r="P798" s="154" t="e">
        <f>#REF!</f>
        <v>#REF!</v>
      </c>
      <c r="Q798" s="154" t="e">
        <f>#REF!</f>
        <v>#REF!</v>
      </c>
      <c r="R798" s="154" t="e">
        <f>#REF!</f>
        <v>#REF!</v>
      </c>
      <c r="S798" s="154" t="e">
        <f>#REF!</f>
        <v>#REF!</v>
      </c>
      <c r="T798" s="154" t="e">
        <f>#REF!</f>
        <v>#REF!</v>
      </c>
      <c r="U798" s="154" t="e">
        <f>#REF!</f>
        <v>#REF!</v>
      </c>
      <c r="V798" s="154" t="e">
        <f>#REF!</f>
        <v>#REF!</v>
      </c>
      <c r="W798" s="154" t="e">
        <f>#REF!</f>
        <v>#REF!</v>
      </c>
      <c r="X798" s="154" t="e">
        <f>#REF!</f>
        <v>#REF!</v>
      </c>
      <c r="Y798" s="154" t="e">
        <f>#REF!</f>
        <v>#REF!</v>
      </c>
    </row>
    <row r="799" spans="1:25">
      <c r="A799" s="142">
        <v>13</v>
      </c>
      <c r="B799" s="154" t="e">
        <f>#REF!</f>
        <v>#REF!</v>
      </c>
      <c r="C799" s="154" t="e">
        <f>#REF!</f>
        <v>#REF!</v>
      </c>
      <c r="D799" s="154" t="e">
        <f>#REF!</f>
        <v>#REF!</v>
      </c>
      <c r="E799" s="154" t="e">
        <f>#REF!</f>
        <v>#REF!</v>
      </c>
      <c r="F799" s="154" t="e">
        <f>#REF!</f>
        <v>#REF!</v>
      </c>
      <c r="G799" s="154" t="e">
        <f>#REF!</f>
        <v>#REF!</v>
      </c>
      <c r="H799" s="154" t="e">
        <f>#REF!</f>
        <v>#REF!</v>
      </c>
      <c r="I799" s="154" t="e">
        <f>#REF!</f>
        <v>#REF!</v>
      </c>
      <c r="J799" s="154" t="e">
        <f>#REF!</f>
        <v>#REF!</v>
      </c>
      <c r="K799" s="154" t="e">
        <f>#REF!</f>
        <v>#REF!</v>
      </c>
      <c r="L799" s="154" t="e">
        <f>#REF!</f>
        <v>#REF!</v>
      </c>
      <c r="M799" s="154" t="e">
        <f>#REF!</f>
        <v>#REF!</v>
      </c>
      <c r="N799" s="154" t="e">
        <f>#REF!</f>
        <v>#REF!</v>
      </c>
      <c r="O799" s="154" t="e">
        <f>#REF!</f>
        <v>#REF!</v>
      </c>
      <c r="P799" s="154" t="e">
        <f>#REF!</f>
        <v>#REF!</v>
      </c>
      <c r="Q799" s="154" t="e">
        <f>#REF!</f>
        <v>#REF!</v>
      </c>
      <c r="R799" s="154" t="e">
        <f>#REF!</f>
        <v>#REF!</v>
      </c>
      <c r="S799" s="154" t="e">
        <f>#REF!</f>
        <v>#REF!</v>
      </c>
      <c r="T799" s="154" t="e">
        <f>#REF!</f>
        <v>#REF!</v>
      </c>
      <c r="U799" s="154" t="e">
        <f>#REF!</f>
        <v>#REF!</v>
      </c>
      <c r="V799" s="154" t="e">
        <f>#REF!</f>
        <v>#REF!</v>
      </c>
      <c r="W799" s="154" t="e">
        <f>#REF!</f>
        <v>#REF!</v>
      </c>
      <c r="X799" s="154" t="e">
        <f>#REF!</f>
        <v>#REF!</v>
      </c>
      <c r="Y799" s="154" t="e">
        <f>#REF!</f>
        <v>#REF!</v>
      </c>
    </row>
    <row r="800" spans="1:25">
      <c r="A800" s="142">
        <v>14</v>
      </c>
      <c r="B800" s="154" t="e">
        <f>#REF!</f>
        <v>#REF!</v>
      </c>
      <c r="C800" s="154" t="e">
        <f>#REF!</f>
        <v>#REF!</v>
      </c>
      <c r="D800" s="154" t="e">
        <f>#REF!</f>
        <v>#REF!</v>
      </c>
      <c r="E800" s="154" t="e">
        <f>#REF!</f>
        <v>#REF!</v>
      </c>
      <c r="F800" s="154" t="e">
        <f>#REF!</f>
        <v>#REF!</v>
      </c>
      <c r="G800" s="154" t="e">
        <f>#REF!</f>
        <v>#REF!</v>
      </c>
      <c r="H800" s="154" t="e">
        <f>#REF!</f>
        <v>#REF!</v>
      </c>
      <c r="I800" s="154" t="e">
        <f>#REF!</f>
        <v>#REF!</v>
      </c>
      <c r="J800" s="154" t="e">
        <f>#REF!</f>
        <v>#REF!</v>
      </c>
      <c r="K800" s="154" t="e">
        <f>#REF!</f>
        <v>#REF!</v>
      </c>
      <c r="L800" s="154" t="e">
        <f>#REF!</f>
        <v>#REF!</v>
      </c>
      <c r="M800" s="154" t="e">
        <f>#REF!</f>
        <v>#REF!</v>
      </c>
      <c r="N800" s="154" t="e">
        <f>#REF!</f>
        <v>#REF!</v>
      </c>
      <c r="O800" s="154" t="e">
        <f>#REF!</f>
        <v>#REF!</v>
      </c>
      <c r="P800" s="154" t="e">
        <f>#REF!</f>
        <v>#REF!</v>
      </c>
      <c r="Q800" s="154" t="e">
        <f>#REF!</f>
        <v>#REF!</v>
      </c>
      <c r="R800" s="154" t="e">
        <f>#REF!</f>
        <v>#REF!</v>
      </c>
      <c r="S800" s="154" t="e">
        <f>#REF!</f>
        <v>#REF!</v>
      </c>
      <c r="T800" s="154" t="e">
        <f>#REF!</f>
        <v>#REF!</v>
      </c>
      <c r="U800" s="154" t="e">
        <f>#REF!</f>
        <v>#REF!</v>
      </c>
      <c r="V800" s="154" t="e">
        <f>#REF!</f>
        <v>#REF!</v>
      </c>
      <c r="W800" s="154" t="e">
        <f>#REF!</f>
        <v>#REF!</v>
      </c>
      <c r="X800" s="154" t="e">
        <f>#REF!</f>
        <v>#REF!</v>
      </c>
      <c r="Y800" s="154" t="e">
        <f>#REF!</f>
        <v>#REF!</v>
      </c>
    </row>
    <row r="801" spans="1:25">
      <c r="A801" s="142">
        <v>15</v>
      </c>
      <c r="B801" s="154" t="e">
        <f>#REF!</f>
        <v>#REF!</v>
      </c>
      <c r="C801" s="154" t="e">
        <f>#REF!</f>
        <v>#REF!</v>
      </c>
      <c r="D801" s="154" t="e">
        <f>#REF!</f>
        <v>#REF!</v>
      </c>
      <c r="E801" s="154" t="e">
        <f>#REF!</f>
        <v>#REF!</v>
      </c>
      <c r="F801" s="154" t="e">
        <f>#REF!</f>
        <v>#REF!</v>
      </c>
      <c r="G801" s="154" t="e">
        <f>#REF!</f>
        <v>#REF!</v>
      </c>
      <c r="H801" s="154" t="e">
        <f>#REF!</f>
        <v>#REF!</v>
      </c>
      <c r="I801" s="154" t="e">
        <f>#REF!</f>
        <v>#REF!</v>
      </c>
      <c r="J801" s="154" t="e">
        <f>#REF!</f>
        <v>#REF!</v>
      </c>
      <c r="K801" s="154" t="e">
        <f>#REF!</f>
        <v>#REF!</v>
      </c>
      <c r="L801" s="154" t="e">
        <f>#REF!</f>
        <v>#REF!</v>
      </c>
      <c r="M801" s="154" t="e">
        <f>#REF!</f>
        <v>#REF!</v>
      </c>
      <c r="N801" s="154" t="e">
        <f>#REF!</f>
        <v>#REF!</v>
      </c>
      <c r="O801" s="154" t="e">
        <f>#REF!</f>
        <v>#REF!</v>
      </c>
      <c r="P801" s="154" t="e">
        <f>#REF!</f>
        <v>#REF!</v>
      </c>
      <c r="Q801" s="154" t="e">
        <f>#REF!</f>
        <v>#REF!</v>
      </c>
      <c r="R801" s="154" t="e">
        <f>#REF!</f>
        <v>#REF!</v>
      </c>
      <c r="S801" s="154" t="e">
        <f>#REF!</f>
        <v>#REF!</v>
      </c>
      <c r="T801" s="154" t="e">
        <f>#REF!</f>
        <v>#REF!</v>
      </c>
      <c r="U801" s="154" t="e">
        <f>#REF!</f>
        <v>#REF!</v>
      </c>
      <c r="V801" s="154" t="e">
        <f>#REF!</f>
        <v>#REF!</v>
      </c>
      <c r="W801" s="154" t="e">
        <f>#REF!</f>
        <v>#REF!</v>
      </c>
      <c r="X801" s="154" t="e">
        <f>#REF!</f>
        <v>#REF!</v>
      </c>
      <c r="Y801" s="154" t="e">
        <f>#REF!</f>
        <v>#REF!</v>
      </c>
    </row>
    <row r="802" spans="1:25">
      <c r="A802" s="142">
        <v>16</v>
      </c>
      <c r="B802" s="154" t="e">
        <f>#REF!</f>
        <v>#REF!</v>
      </c>
      <c r="C802" s="154" t="e">
        <f>#REF!</f>
        <v>#REF!</v>
      </c>
      <c r="D802" s="154" t="e">
        <f>#REF!</f>
        <v>#REF!</v>
      </c>
      <c r="E802" s="154" t="e">
        <f>#REF!</f>
        <v>#REF!</v>
      </c>
      <c r="F802" s="154" t="e">
        <f>#REF!</f>
        <v>#REF!</v>
      </c>
      <c r="G802" s="154" t="e">
        <f>#REF!</f>
        <v>#REF!</v>
      </c>
      <c r="H802" s="154" t="e">
        <f>#REF!</f>
        <v>#REF!</v>
      </c>
      <c r="I802" s="154" t="e">
        <f>#REF!</f>
        <v>#REF!</v>
      </c>
      <c r="J802" s="154" t="e">
        <f>#REF!</f>
        <v>#REF!</v>
      </c>
      <c r="K802" s="154" t="e">
        <f>#REF!</f>
        <v>#REF!</v>
      </c>
      <c r="L802" s="154" t="e">
        <f>#REF!</f>
        <v>#REF!</v>
      </c>
      <c r="M802" s="154" t="e">
        <f>#REF!</f>
        <v>#REF!</v>
      </c>
      <c r="N802" s="154" t="e">
        <f>#REF!</f>
        <v>#REF!</v>
      </c>
      <c r="O802" s="154" t="e">
        <f>#REF!</f>
        <v>#REF!</v>
      </c>
      <c r="P802" s="154" t="e">
        <f>#REF!</f>
        <v>#REF!</v>
      </c>
      <c r="Q802" s="154" t="e">
        <f>#REF!</f>
        <v>#REF!</v>
      </c>
      <c r="R802" s="154" t="e">
        <f>#REF!</f>
        <v>#REF!</v>
      </c>
      <c r="S802" s="154" t="e">
        <f>#REF!</f>
        <v>#REF!</v>
      </c>
      <c r="T802" s="154" t="e">
        <f>#REF!</f>
        <v>#REF!</v>
      </c>
      <c r="U802" s="154" t="e">
        <f>#REF!</f>
        <v>#REF!</v>
      </c>
      <c r="V802" s="154" t="e">
        <f>#REF!</f>
        <v>#REF!</v>
      </c>
      <c r="W802" s="154" t="e">
        <f>#REF!</f>
        <v>#REF!</v>
      </c>
      <c r="X802" s="154" t="e">
        <f>#REF!</f>
        <v>#REF!</v>
      </c>
      <c r="Y802" s="154" t="e">
        <f>#REF!</f>
        <v>#REF!</v>
      </c>
    </row>
    <row r="803" spans="1:25">
      <c r="A803" s="142">
        <v>17</v>
      </c>
      <c r="B803" s="154" t="e">
        <f>#REF!</f>
        <v>#REF!</v>
      </c>
      <c r="C803" s="154" t="e">
        <f>#REF!</f>
        <v>#REF!</v>
      </c>
      <c r="D803" s="154" t="e">
        <f>#REF!</f>
        <v>#REF!</v>
      </c>
      <c r="E803" s="154" t="e">
        <f>#REF!</f>
        <v>#REF!</v>
      </c>
      <c r="F803" s="154" t="e">
        <f>#REF!</f>
        <v>#REF!</v>
      </c>
      <c r="G803" s="154" t="e">
        <f>#REF!</f>
        <v>#REF!</v>
      </c>
      <c r="H803" s="154" t="e">
        <f>#REF!</f>
        <v>#REF!</v>
      </c>
      <c r="I803" s="154" t="e">
        <f>#REF!</f>
        <v>#REF!</v>
      </c>
      <c r="J803" s="154" t="e">
        <f>#REF!</f>
        <v>#REF!</v>
      </c>
      <c r="K803" s="154" t="e">
        <f>#REF!</f>
        <v>#REF!</v>
      </c>
      <c r="L803" s="154" t="e">
        <f>#REF!</f>
        <v>#REF!</v>
      </c>
      <c r="M803" s="154" t="e">
        <f>#REF!</f>
        <v>#REF!</v>
      </c>
      <c r="N803" s="154" t="e">
        <f>#REF!</f>
        <v>#REF!</v>
      </c>
      <c r="O803" s="154" t="e">
        <f>#REF!</f>
        <v>#REF!</v>
      </c>
      <c r="P803" s="154" t="e">
        <f>#REF!</f>
        <v>#REF!</v>
      </c>
      <c r="Q803" s="154" t="e">
        <f>#REF!</f>
        <v>#REF!</v>
      </c>
      <c r="R803" s="154" t="e">
        <f>#REF!</f>
        <v>#REF!</v>
      </c>
      <c r="S803" s="154" t="e">
        <f>#REF!</f>
        <v>#REF!</v>
      </c>
      <c r="T803" s="154" t="e">
        <f>#REF!</f>
        <v>#REF!</v>
      </c>
      <c r="U803" s="154" t="e">
        <f>#REF!</f>
        <v>#REF!</v>
      </c>
      <c r="V803" s="154" t="e">
        <f>#REF!</f>
        <v>#REF!</v>
      </c>
      <c r="W803" s="154" t="e">
        <f>#REF!</f>
        <v>#REF!</v>
      </c>
      <c r="X803" s="154" t="e">
        <f>#REF!</f>
        <v>#REF!</v>
      </c>
      <c r="Y803" s="154" t="e">
        <f>#REF!</f>
        <v>#REF!</v>
      </c>
    </row>
    <row r="804" spans="1:25">
      <c r="A804" s="142">
        <v>18</v>
      </c>
      <c r="B804" s="154" t="e">
        <f>#REF!</f>
        <v>#REF!</v>
      </c>
      <c r="C804" s="154" t="e">
        <f>#REF!</f>
        <v>#REF!</v>
      </c>
      <c r="D804" s="154" t="e">
        <f>#REF!</f>
        <v>#REF!</v>
      </c>
      <c r="E804" s="154" t="e">
        <f>#REF!</f>
        <v>#REF!</v>
      </c>
      <c r="F804" s="154" t="e">
        <f>#REF!</f>
        <v>#REF!</v>
      </c>
      <c r="G804" s="154" t="e">
        <f>#REF!</f>
        <v>#REF!</v>
      </c>
      <c r="H804" s="154" t="e">
        <f>#REF!</f>
        <v>#REF!</v>
      </c>
      <c r="I804" s="154" t="e">
        <f>#REF!</f>
        <v>#REF!</v>
      </c>
      <c r="J804" s="154" t="e">
        <f>#REF!</f>
        <v>#REF!</v>
      </c>
      <c r="K804" s="154" t="e">
        <f>#REF!</f>
        <v>#REF!</v>
      </c>
      <c r="L804" s="154" t="e">
        <f>#REF!</f>
        <v>#REF!</v>
      </c>
      <c r="M804" s="154" t="e">
        <f>#REF!</f>
        <v>#REF!</v>
      </c>
      <c r="N804" s="154" t="e">
        <f>#REF!</f>
        <v>#REF!</v>
      </c>
      <c r="O804" s="154" t="e">
        <f>#REF!</f>
        <v>#REF!</v>
      </c>
      <c r="P804" s="154" t="e">
        <f>#REF!</f>
        <v>#REF!</v>
      </c>
      <c r="Q804" s="154" t="e">
        <f>#REF!</f>
        <v>#REF!</v>
      </c>
      <c r="R804" s="154" t="e">
        <f>#REF!</f>
        <v>#REF!</v>
      </c>
      <c r="S804" s="154" t="e">
        <f>#REF!</f>
        <v>#REF!</v>
      </c>
      <c r="T804" s="154" t="e">
        <f>#REF!</f>
        <v>#REF!</v>
      </c>
      <c r="U804" s="154" t="e">
        <f>#REF!</f>
        <v>#REF!</v>
      </c>
      <c r="V804" s="154" t="e">
        <f>#REF!</f>
        <v>#REF!</v>
      </c>
      <c r="W804" s="154" t="e">
        <f>#REF!</f>
        <v>#REF!</v>
      </c>
      <c r="X804" s="154" t="e">
        <f>#REF!</f>
        <v>#REF!</v>
      </c>
      <c r="Y804" s="154" t="e">
        <f>#REF!</f>
        <v>#REF!</v>
      </c>
    </row>
    <row r="805" spans="1:25">
      <c r="A805" s="142">
        <v>19</v>
      </c>
      <c r="B805" s="154" t="e">
        <f>#REF!</f>
        <v>#REF!</v>
      </c>
      <c r="C805" s="154" t="e">
        <f>#REF!</f>
        <v>#REF!</v>
      </c>
      <c r="D805" s="154" t="e">
        <f>#REF!</f>
        <v>#REF!</v>
      </c>
      <c r="E805" s="154" t="e">
        <f>#REF!</f>
        <v>#REF!</v>
      </c>
      <c r="F805" s="154" t="e">
        <f>#REF!</f>
        <v>#REF!</v>
      </c>
      <c r="G805" s="154" t="e">
        <f>#REF!</f>
        <v>#REF!</v>
      </c>
      <c r="H805" s="154" t="e">
        <f>#REF!</f>
        <v>#REF!</v>
      </c>
      <c r="I805" s="154" t="e">
        <f>#REF!</f>
        <v>#REF!</v>
      </c>
      <c r="J805" s="154" t="e">
        <f>#REF!</f>
        <v>#REF!</v>
      </c>
      <c r="K805" s="154" t="e">
        <f>#REF!</f>
        <v>#REF!</v>
      </c>
      <c r="L805" s="154" t="e">
        <f>#REF!</f>
        <v>#REF!</v>
      </c>
      <c r="M805" s="154" t="e">
        <f>#REF!</f>
        <v>#REF!</v>
      </c>
      <c r="N805" s="154" t="e">
        <f>#REF!</f>
        <v>#REF!</v>
      </c>
      <c r="O805" s="154" t="e">
        <f>#REF!</f>
        <v>#REF!</v>
      </c>
      <c r="P805" s="154" t="e">
        <f>#REF!</f>
        <v>#REF!</v>
      </c>
      <c r="Q805" s="154" t="e">
        <f>#REF!</f>
        <v>#REF!</v>
      </c>
      <c r="R805" s="154" t="e">
        <f>#REF!</f>
        <v>#REF!</v>
      </c>
      <c r="S805" s="154" t="e">
        <f>#REF!</f>
        <v>#REF!</v>
      </c>
      <c r="T805" s="154" t="e">
        <f>#REF!</f>
        <v>#REF!</v>
      </c>
      <c r="U805" s="154" t="e">
        <f>#REF!</f>
        <v>#REF!</v>
      </c>
      <c r="V805" s="154" t="e">
        <f>#REF!</f>
        <v>#REF!</v>
      </c>
      <c r="W805" s="154" t="e">
        <f>#REF!</f>
        <v>#REF!</v>
      </c>
      <c r="X805" s="154" t="e">
        <f>#REF!</f>
        <v>#REF!</v>
      </c>
      <c r="Y805" s="154" t="e">
        <f>#REF!</f>
        <v>#REF!</v>
      </c>
    </row>
    <row r="806" spans="1:25">
      <c r="A806" s="142">
        <v>20</v>
      </c>
      <c r="B806" s="154" t="e">
        <f>#REF!</f>
        <v>#REF!</v>
      </c>
      <c r="C806" s="154" t="e">
        <f>#REF!</f>
        <v>#REF!</v>
      </c>
      <c r="D806" s="154" t="e">
        <f>#REF!</f>
        <v>#REF!</v>
      </c>
      <c r="E806" s="154" t="e">
        <f>#REF!</f>
        <v>#REF!</v>
      </c>
      <c r="F806" s="154" t="e">
        <f>#REF!</f>
        <v>#REF!</v>
      </c>
      <c r="G806" s="154" t="e">
        <f>#REF!</f>
        <v>#REF!</v>
      </c>
      <c r="H806" s="154" t="e">
        <f>#REF!</f>
        <v>#REF!</v>
      </c>
      <c r="I806" s="154" t="e">
        <f>#REF!</f>
        <v>#REF!</v>
      </c>
      <c r="J806" s="154" t="e">
        <f>#REF!</f>
        <v>#REF!</v>
      </c>
      <c r="K806" s="154" t="e">
        <f>#REF!</f>
        <v>#REF!</v>
      </c>
      <c r="L806" s="154" t="e">
        <f>#REF!</f>
        <v>#REF!</v>
      </c>
      <c r="M806" s="154" t="e">
        <f>#REF!</f>
        <v>#REF!</v>
      </c>
      <c r="N806" s="154" t="e">
        <f>#REF!</f>
        <v>#REF!</v>
      </c>
      <c r="O806" s="154" t="e">
        <f>#REF!</f>
        <v>#REF!</v>
      </c>
      <c r="P806" s="154" t="e">
        <f>#REF!</f>
        <v>#REF!</v>
      </c>
      <c r="Q806" s="154" t="e">
        <f>#REF!</f>
        <v>#REF!</v>
      </c>
      <c r="R806" s="154" t="e">
        <f>#REF!</f>
        <v>#REF!</v>
      </c>
      <c r="S806" s="154" t="e">
        <f>#REF!</f>
        <v>#REF!</v>
      </c>
      <c r="T806" s="154" t="e">
        <f>#REF!</f>
        <v>#REF!</v>
      </c>
      <c r="U806" s="154" t="e">
        <f>#REF!</f>
        <v>#REF!</v>
      </c>
      <c r="V806" s="154" t="e">
        <f>#REF!</f>
        <v>#REF!</v>
      </c>
      <c r="W806" s="154" t="e">
        <f>#REF!</f>
        <v>#REF!</v>
      </c>
      <c r="X806" s="154" t="e">
        <f>#REF!</f>
        <v>#REF!</v>
      </c>
      <c r="Y806" s="154" t="e">
        <f>#REF!</f>
        <v>#REF!</v>
      </c>
    </row>
    <row r="807" spans="1:25">
      <c r="A807" s="142">
        <v>21</v>
      </c>
      <c r="B807" s="154" t="e">
        <f>#REF!</f>
        <v>#REF!</v>
      </c>
      <c r="C807" s="154" t="e">
        <f>#REF!</f>
        <v>#REF!</v>
      </c>
      <c r="D807" s="154" t="e">
        <f>#REF!</f>
        <v>#REF!</v>
      </c>
      <c r="E807" s="154" t="e">
        <f>#REF!</f>
        <v>#REF!</v>
      </c>
      <c r="F807" s="154" t="e">
        <f>#REF!</f>
        <v>#REF!</v>
      </c>
      <c r="G807" s="154" t="e">
        <f>#REF!</f>
        <v>#REF!</v>
      </c>
      <c r="H807" s="154" t="e">
        <f>#REF!</f>
        <v>#REF!</v>
      </c>
      <c r="I807" s="154" t="e">
        <f>#REF!</f>
        <v>#REF!</v>
      </c>
      <c r="J807" s="154" t="e">
        <f>#REF!</f>
        <v>#REF!</v>
      </c>
      <c r="K807" s="154" t="e">
        <f>#REF!</f>
        <v>#REF!</v>
      </c>
      <c r="L807" s="154" t="e">
        <f>#REF!</f>
        <v>#REF!</v>
      </c>
      <c r="M807" s="154" t="e">
        <f>#REF!</f>
        <v>#REF!</v>
      </c>
      <c r="N807" s="154" t="e">
        <f>#REF!</f>
        <v>#REF!</v>
      </c>
      <c r="O807" s="154" t="e">
        <f>#REF!</f>
        <v>#REF!</v>
      </c>
      <c r="P807" s="154" t="e">
        <f>#REF!</f>
        <v>#REF!</v>
      </c>
      <c r="Q807" s="154" t="e">
        <f>#REF!</f>
        <v>#REF!</v>
      </c>
      <c r="R807" s="154" t="e">
        <f>#REF!</f>
        <v>#REF!</v>
      </c>
      <c r="S807" s="154" t="e">
        <f>#REF!</f>
        <v>#REF!</v>
      </c>
      <c r="T807" s="154" t="e">
        <f>#REF!</f>
        <v>#REF!</v>
      </c>
      <c r="U807" s="154" t="e">
        <f>#REF!</f>
        <v>#REF!</v>
      </c>
      <c r="V807" s="154" t="e">
        <f>#REF!</f>
        <v>#REF!</v>
      </c>
      <c r="W807" s="154" t="e">
        <f>#REF!</f>
        <v>#REF!</v>
      </c>
      <c r="X807" s="154" t="e">
        <f>#REF!</f>
        <v>#REF!</v>
      </c>
      <c r="Y807" s="154" t="e">
        <f>#REF!</f>
        <v>#REF!</v>
      </c>
    </row>
    <row r="808" spans="1:25">
      <c r="A808" s="142">
        <v>22</v>
      </c>
      <c r="B808" s="154" t="e">
        <f>#REF!</f>
        <v>#REF!</v>
      </c>
      <c r="C808" s="154" t="e">
        <f>#REF!</f>
        <v>#REF!</v>
      </c>
      <c r="D808" s="154" t="e">
        <f>#REF!</f>
        <v>#REF!</v>
      </c>
      <c r="E808" s="154" t="e">
        <f>#REF!</f>
        <v>#REF!</v>
      </c>
      <c r="F808" s="154" t="e">
        <f>#REF!</f>
        <v>#REF!</v>
      </c>
      <c r="G808" s="154" t="e">
        <f>#REF!</f>
        <v>#REF!</v>
      </c>
      <c r="H808" s="154" t="e">
        <f>#REF!</f>
        <v>#REF!</v>
      </c>
      <c r="I808" s="154" t="e">
        <f>#REF!</f>
        <v>#REF!</v>
      </c>
      <c r="J808" s="154" t="e">
        <f>#REF!</f>
        <v>#REF!</v>
      </c>
      <c r="K808" s="154" t="e">
        <f>#REF!</f>
        <v>#REF!</v>
      </c>
      <c r="L808" s="154" t="e">
        <f>#REF!</f>
        <v>#REF!</v>
      </c>
      <c r="M808" s="154" t="e">
        <f>#REF!</f>
        <v>#REF!</v>
      </c>
      <c r="N808" s="154" t="e">
        <f>#REF!</f>
        <v>#REF!</v>
      </c>
      <c r="O808" s="154" t="e">
        <f>#REF!</f>
        <v>#REF!</v>
      </c>
      <c r="P808" s="154" t="e">
        <f>#REF!</f>
        <v>#REF!</v>
      </c>
      <c r="Q808" s="154" t="e">
        <f>#REF!</f>
        <v>#REF!</v>
      </c>
      <c r="R808" s="154" t="e">
        <f>#REF!</f>
        <v>#REF!</v>
      </c>
      <c r="S808" s="154" t="e">
        <f>#REF!</f>
        <v>#REF!</v>
      </c>
      <c r="T808" s="154" t="e">
        <f>#REF!</f>
        <v>#REF!</v>
      </c>
      <c r="U808" s="154" t="e">
        <f>#REF!</f>
        <v>#REF!</v>
      </c>
      <c r="V808" s="154" t="e">
        <f>#REF!</f>
        <v>#REF!</v>
      </c>
      <c r="W808" s="154" t="e">
        <f>#REF!</f>
        <v>#REF!</v>
      </c>
      <c r="X808" s="154" t="e">
        <f>#REF!</f>
        <v>#REF!</v>
      </c>
      <c r="Y808" s="154" t="e">
        <f>#REF!</f>
        <v>#REF!</v>
      </c>
    </row>
    <row r="809" spans="1:25">
      <c r="A809" s="142">
        <v>23</v>
      </c>
      <c r="B809" s="154" t="e">
        <f>#REF!</f>
        <v>#REF!</v>
      </c>
      <c r="C809" s="154" t="e">
        <f>#REF!</f>
        <v>#REF!</v>
      </c>
      <c r="D809" s="154" t="e">
        <f>#REF!</f>
        <v>#REF!</v>
      </c>
      <c r="E809" s="154" t="e">
        <f>#REF!</f>
        <v>#REF!</v>
      </c>
      <c r="F809" s="154" t="e">
        <f>#REF!</f>
        <v>#REF!</v>
      </c>
      <c r="G809" s="154" t="e">
        <f>#REF!</f>
        <v>#REF!</v>
      </c>
      <c r="H809" s="154" t="e">
        <f>#REF!</f>
        <v>#REF!</v>
      </c>
      <c r="I809" s="154" t="e">
        <f>#REF!</f>
        <v>#REF!</v>
      </c>
      <c r="J809" s="154" t="e">
        <f>#REF!</f>
        <v>#REF!</v>
      </c>
      <c r="K809" s="154" t="e">
        <f>#REF!</f>
        <v>#REF!</v>
      </c>
      <c r="L809" s="154" t="e">
        <f>#REF!</f>
        <v>#REF!</v>
      </c>
      <c r="M809" s="154" t="e">
        <f>#REF!</f>
        <v>#REF!</v>
      </c>
      <c r="N809" s="154" t="e">
        <f>#REF!</f>
        <v>#REF!</v>
      </c>
      <c r="O809" s="154" t="e">
        <f>#REF!</f>
        <v>#REF!</v>
      </c>
      <c r="P809" s="154" t="e">
        <f>#REF!</f>
        <v>#REF!</v>
      </c>
      <c r="Q809" s="154" t="e">
        <f>#REF!</f>
        <v>#REF!</v>
      </c>
      <c r="R809" s="154" t="e">
        <f>#REF!</f>
        <v>#REF!</v>
      </c>
      <c r="S809" s="154" t="e">
        <f>#REF!</f>
        <v>#REF!</v>
      </c>
      <c r="T809" s="154" t="e">
        <f>#REF!</f>
        <v>#REF!</v>
      </c>
      <c r="U809" s="154" t="e">
        <f>#REF!</f>
        <v>#REF!</v>
      </c>
      <c r="V809" s="154" t="e">
        <f>#REF!</f>
        <v>#REF!</v>
      </c>
      <c r="W809" s="154" t="e">
        <f>#REF!</f>
        <v>#REF!</v>
      </c>
      <c r="X809" s="154" t="e">
        <f>#REF!</f>
        <v>#REF!</v>
      </c>
      <c r="Y809" s="154" t="e">
        <f>#REF!</f>
        <v>#REF!</v>
      </c>
    </row>
    <row r="810" spans="1:25">
      <c r="A810" s="142">
        <v>24</v>
      </c>
      <c r="B810" s="154" t="e">
        <f>#REF!</f>
        <v>#REF!</v>
      </c>
      <c r="C810" s="154" t="e">
        <f>#REF!</f>
        <v>#REF!</v>
      </c>
      <c r="D810" s="154" t="e">
        <f>#REF!</f>
        <v>#REF!</v>
      </c>
      <c r="E810" s="154" t="e">
        <f>#REF!</f>
        <v>#REF!</v>
      </c>
      <c r="F810" s="154" t="e">
        <f>#REF!</f>
        <v>#REF!</v>
      </c>
      <c r="G810" s="154" t="e">
        <f>#REF!</f>
        <v>#REF!</v>
      </c>
      <c r="H810" s="154" t="e">
        <f>#REF!</f>
        <v>#REF!</v>
      </c>
      <c r="I810" s="154" t="e">
        <f>#REF!</f>
        <v>#REF!</v>
      </c>
      <c r="J810" s="154" t="e">
        <f>#REF!</f>
        <v>#REF!</v>
      </c>
      <c r="K810" s="154" t="e">
        <f>#REF!</f>
        <v>#REF!</v>
      </c>
      <c r="L810" s="154" t="e">
        <f>#REF!</f>
        <v>#REF!</v>
      </c>
      <c r="M810" s="154" t="e">
        <f>#REF!</f>
        <v>#REF!</v>
      </c>
      <c r="N810" s="154" t="e">
        <f>#REF!</f>
        <v>#REF!</v>
      </c>
      <c r="O810" s="154" t="e">
        <f>#REF!</f>
        <v>#REF!</v>
      </c>
      <c r="P810" s="154" t="e">
        <f>#REF!</f>
        <v>#REF!</v>
      </c>
      <c r="Q810" s="154" t="e">
        <f>#REF!</f>
        <v>#REF!</v>
      </c>
      <c r="R810" s="154" t="e">
        <f>#REF!</f>
        <v>#REF!</v>
      </c>
      <c r="S810" s="154" t="e">
        <f>#REF!</f>
        <v>#REF!</v>
      </c>
      <c r="T810" s="154" t="e">
        <f>#REF!</f>
        <v>#REF!</v>
      </c>
      <c r="U810" s="154" t="e">
        <f>#REF!</f>
        <v>#REF!</v>
      </c>
      <c r="V810" s="154" t="e">
        <f>#REF!</f>
        <v>#REF!</v>
      </c>
      <c r="W810" s="154" t="e">
        <f>#REF!</f>
        <v>#REF!</v>
      </c>
      <c r="X810" s="154" t="e">
        <f>#REF!</f>
        <v>#REF!</v>
      </c>
      <c r="Y810" s="154" t="e">
        <f>#REF!</f>
        <v>#REF!</v>
      </c>
    </row>
    <row r="811" spans="1:25">
      <c r="A811" s="142">
        <v>25</v>
      </c>
      <c r="B811" s="154" t="e">
        <f>#REF!</f>
        <v>#REF!</v>
      </c>
      <c r="C811" s="154" t="e">
        <f>#REF!</f>
        <v>#REF!</v>
      </c>
      <c r="D811" s="154" t="e">
        <f>#REF!</f>
        <v>#REF!</v>
      </c>
      <c r="E811" s="154" t="e">
        <f>#REF!</f>
        <v>#REF!</v>
      </c>
      <c r="F811" s="154" t="e">
        <f>#REF!</f>
        <v>#REF!</v>
      </c>
      <c r="G811" s="154" t="e">
        <f>#REF!</f>
        <v>#REF!</v>
      </c>
      <c r="H811" s="154" t="e">
        <f>#REF!</f>
        <v>#REF!</v>
      </c>
      <c r="I811" s="154" t="e">
        <f>#REF!</f>
        <v>#REF!</v>
      </c>
      <c r="J811" s="154" t="e">
        <f>#REF!</f>
        <v>#REF!</v>
      </c>
      <c r="K811" s="154" t="e">
        <f>#REF!</f>
        <v>#REF!</v>
      </c>
      <c r="L811" s="154" t="e">
        <f>#REF!</f>
        <v>#REF!</v>
      </c>
      <c r="M811" s="154" t="e">
        <f>#REF!</f>
        <v>#REF!</v>
      </c>
      <c r="N811" s="154" t="e">
        <f>#REF!</f>
        <v>#REF!</v>
      </c>
      <c r="O811" s="154" t="e">
        <f>#REF!</f>
        <v>#REF!</v>
      </c>
      <c r="P811" s="154" t="e">
        <f>#REF!</f>
        <v>#REF!</v>
      </c>
      <c r="Q811" s="154" t="e">
        <f>#REF!</f>
        <v>#REF!</v>
      </c>
      <c r="R811" s="154" t="e">
        <f>#REF!</f>
        <v>#REF!</v>
      </c>
      <c r="S811" s="154" t="e">
        <f>#REF!</f>
        <v>#REF!</v>
      </c>
      <c r="T811" s="154" t="e">
        <f>#REF!</f>
        <v>#REF!</v>
      </c>
      <c r="U811" s="154" t="e">
        <f>#REF!</f>
        <v>#REF!</v>
      </c>
      <c r="V811" s="154" t="e">
        <f>#REF!</f>
        <v>#REF!</v>
      </c>
      <c r="W811" s="154" t="e">
        <f>#REF!</f>
        <v>#REF!</v>
      </c>
      <c r="X811" s="154" t="e">
        <f>#REF!</f>
        <v>#REF!</v>
      </c>
      <c r="Y811" s="154" t="e">
        <f>#REF!</f>
        <v>#REF!</v>
      </c>
    </row>
    <row r="812" spans="1:25">
      <c r="A812" s="142">
        <v>26</v>
      </c>
      <c r="B812" s="154" t="e">
        <f>#REF!</f>
        <v>#REF!</v>
      </c>
      <c r="C812" s="154" t="e">
        <f>#REF!</f>
        <v>#REF!</v>
      </c>
      <c r="D812" s="154" t="e">
        <f>#REF!</f>
        <v>#REF!</v>
      </c>
      <c r="E812" s="154" t="e">
        <f>#REF!</f>
        <v>#REF!</v>
      </c>
      <c r="F812" s="154" t="e">
        <f>#REF!</f>
        <v>#REF!</v>
      </c>
      <c r="G812" s="154" t="e">
        <f>#REF!</f>
        <v>#REF!</v>
      </c>
      <c r="H812" s="154" t="e">
        <f>#REF!</f>
        <v>#REF!</v>
      </c>
      <c r="I812" s="154" t="e">
        <f>#REF!</f>
        <v>#REF!</v>
      </c>
      <c r="J812" s="154" t="e">
        <f>#REF!</f>
        <v>#REF!</v>
      </c>
      <c r="K812" s="154" t="e">
        <f>#REF!</f>
        <v>#REF!</v>
      </c>
      <c r="L812" s="154" t="e">
        <f>#REF!</f>
        <v>#REF!</v>
      </c>
      <c r="M812" s="154" t="e">
        <f>#REF!</f>
        <v>#REF!</v>
      </c>
      <c r="N812" s="154" t="e">
        <f>#REF!</f>
        <v>#REF!</v>
      </c>
      <c r="O812" s="154" t="e">
        <f>#REF!</f>
        <v>#REF!</v>
      </c>
      <c r="P812" s="154" t="e">
        <f>#REF!</f>
        <v>#REF!</v>
      </c>
      <c r="Q812" s="154" t="e">
        <f>#REF!</f>
        <v>#REF!</v>
      </c>
      <c r="R812" s="154" t="e">
        <f>#REF!</f>
        <v>#REF!</v>
      </c>
      <c r="S812" s="154" t="e">
        <f>#REF!</f>
        <v>#REF!</v>
      </c>
      <c r="T812" s="154" t="e">
        <f>#REF!</f>
        <v>#REF!</v>
      </c>
      <c r="U812" s="154" t="e">
        <f>#REF!</f>
        <v>#REF!</v>
      </c>
      <c r="V812" s="154" t="e">
        <f>#REF!</f>
        <v>#REF!</v>
      </c>
      <c r="W812" s="154" t="e">
        <f>#REF!</f>
        <v>#REF!</v>
      </c>
      <c r="X812" s="154" t="e">
        <f>#REF!</f>
        <v>#REF!</v>
      </c>
      <c r="Y812" s="154" t="e">
        <f>#REF!</f>
        <v>#REF!</v>
      </c>
    </row>
    <row r="813" spans="1:25">
      <c r="A813" s="142">
        <v>27</v>
      </c>
      <c r="B813" s="154" t="e">
        <f>#REF!</f>
        <v>#REF!</v>
      </c>
      <c r="C813" s="154" t="e">
        <f>#REF!</f>
        <v>#REF!</v>
      </c>
      <c r="D813" s="154" t="e">
        <f>#REF!</f>
        <v>#REF!</v>
      </c>
      <c r="E813" s="154" t="e">
        <f>#REF!</f>
        <v>#REF!</v>
      </c>
      <c r="F813" s="154" t="e">
        <f>#REF!</f>
        <v>#REF!</v>
      </c>
      <c r="G813" s="154" t="e">
        <f>#REF!</f>
        <v>#REF!</v>
      </c>
      <c r="H813" s="154" t="e">
        <f>#REF!</f>
        <v>#REF!</v>
      </c>
      <c r="I813" s="154" t="e">
        <f>#REF!</f>
        <v>#REF!</v>
      </c>
      <c r="J813" s="154" t="e">
        <f>#REF!</f>
        <v>#REF!</v>
      </c>
      <c r="K813" s="154" t="e">
        <f>#REF!</f>
        <v>#REF!</v>
      </c>
      <c r="L813" s="154" t="e">
        <f>#REF!</f>
        <v>#REF!</v>
      </c>
      <c r="M813" s="154" t="e">
        <f>#REF!</f>
        <v>#REF!</v>
      </c>
      <c r="N813" s="154" t="e">
        <f>#REF!</f>
        <v>#REF!</v>
      </c>
      <c r="O813" s="154" t="e">
        <f>#REF!</f>
        <v>#REF!</v>
      </c>
      <c r="P813" s="154" t="e">
        <f>#REF!</f>
        <v>#REF!</v>
      </c>
      <c r="Q813" s="154" t="e">
        <f>#REF!</f>
        <v>#REF!</v>
      </c>
      <c r="R813" s="154" t="e">
        <f>#REF!</f>
        <v>#REF!</v>
      </c>
      <c r="S813" s="154" t="e">
        <f>#REF!</f>
        <v>#REF!</v>
      </c>
      <c r="T813" s="154" t="e">
        <f>#REF!</f>
        <v>#REF!</v>
      </c>
      <c r="U813" s="154" t="e">
        <f>#REF!</f>
        <v>#REF!</v>
      </c>
      <c r="V813" s="154" t="e">
        <f>#REF!</f>
        <v>#REF!</v>
      </c>
      <c r="W813" s="154" t="e">
        <f>#REF!</f>
        <v>#REF!</v>
      </c>
      <c r="X813" s="154" t="e">
        <f>#REF!</f>
        <v>#REF!</v>
      </c>
      <c r="Y813" s="154" t="e">
        <f>#REF!</f>
        <v>#REF!</v>
      </c>
    </row>
    <row r="814" spans="1:25">
      <c r="A814" s="142">
        <v>28</v>
      </c>
      <c r="B814" s="154" t="e">
        <f>#REF!</f>
        <v>#REF!</v>
      </c>
      <c r="C814" s="154" t="e">
        <f>#REF!</f>
        <v>#REF!</v>
      </c>
      <c r="D814" s="154" t="e">
        <f>#REF!</f>
        <v>#REF!</v>
      </c>
      <c r="E814" s="154" t="e">
        <f>#REF!</f>
        <v>#REF!</v>
      </c>
      <c r="F814" s="154" t="e">
        <f>#REF!</f>
        <v>#REF!</v>
      </c>
      <c r="G814" s="154" t="e">
        <f>#REF!</f>
        <v>#REF!</v>
      </c>
      <c r="H814" s="154" t="e">
        <f>#REF!</f>
        <v>#REF!</v>
      </c>
      <c r="I814" s="154" t="e">
        <f>#REF!</f>
        <v>#REF!</v>
      </c>
      <c r="J814" s="154" t="e">
        <f>#REF!</f>
        <v>#REF!</v>
      </c>
      <c r="K814" s="154" t="e">
        <f>#REF!</f>
        <v>#REF!</v>
      </c>
      <c r="L814" s="154" t="e">
        <f>#REF!</f>
        <v>#REF!</v>
      </c>
      <c r="M814" s="154" t="e">
        <f>#REF!</f>
        <v>#REF!</v>
      </c>
      <c r="N814" s="154" t="e">
        <f>#REF!</f>
        <v>#REF!</v>
      </c>
      <c r="O814" s="154" t="e">
        <f>#REF!</f>
        <v>#REF!</v>
      </c>
      <c r="P814" s="154" t="e">
        <f>#REF!</f>
        <v>#REF!</v>
      </c>
      <c r="Q814" s="154" t="e">
        <f>#REF!</f>
        <v>#REF!</v>
      </c>
      <c r="R814" s="154" t="e">
        <f>#REF!</f>
        <v>#REF!</v>
      </c>
      <c r="S814" s="154" t="e">
        <f>#REF!</f>
        <v>#REF!</v>
      </c>
      <c r="T814" s="154" t="e">
        <f>#REF!</f>
        <v>#REF!</v>
      </c>
      <c r="U814" s="154" t="e">
        <f>#REF!</f>
        <v>#REF!</v>
      </c>
      <c r="V814" s="154" t="e">
        <f>#REF!</f>
        <v>#REF!</v>
      </c>
      <c r="W814" s="154" t="e">
        <f>#REF!</f>
        <v>#REF!</v>
      </c>
      <c r="X814" s="154" t="e">
        <f>#REF!</f>
        <v>#REF!</v>
      </c>
      <c r="Y814" s="154" t="e">
        <f>#REF!</f>
        <v>#REF!</v>
      </c>
    </row>
    <row r="815" spans="1:25">
      <c r="A815" s="142">
        <v>29</v>
      </c>
      <c r="B815" s="154" t="e">
        <f>#REF!</f>
        <v>#REF!</v>
      </c>
      <c r="C815" s="154" t="e">
        <f>#REF!</f>
        <v>#REF!</v>
      </c>
      <c r="D815" s="154" t="e">
        <f>#REF!</f>
        <v>#REF!</v>
      </c>
      <c r="E815" s="154" t="e">
        <f>#REF!</f>
        <v>#REF!</v>
      </c>
      <c r="F815" s="154" t="e">
        <f>#REF!</f>
        <v>#REF!</v>
      </c>
      <c r="G815" s="154" t="e">
        <f>#REF!</f>
        <v>#REF!</v>
      </c>
      <c r="H815" s="154" t="e">
        <f>#REF!</f>
        <v>#REF!</v>
      </c>
      <c r="I815" s="154" t="e">
        <f>#REF!</f>
        <v>#REF!</v>
      </c>
      <c r="J815" s="154" t="e">
        <f>#REF!</f>
        <v>#REF!</v>
      </c>
      <c r="K815" s="154" t="e">
        <f>#REF!</f>
        <v>#REF!</v>
      </c>
      <c r="L815" s="154" t="e">
        <f>#REF!</f>
        <v>#REF!</v>
      </c>
      <c r="M815" s="154" t="e">
        <f>#REF!</f>
        <v>#REF!</v>
      </c>
      <c r="N815" s="154" t="e">
        <f>#REF!</f>
        <v>#REF!</v>
      </c>
      <c r="O815" s="154" t="e">
        <f>#REF!</f>
        <v>#REF!</v>
      </c>
      <c r="P815" s="154" t="e">
        <f>#REF!</f>
        <v>#REF!</v>
      </c>
      <c r="Q815" s="154" t="e">
        <f>#REF!</f>
        <v>#REF!</v>
      </c>
      <c r="R815" s="154" t="e">
        <f>#REF!</f>
        <v>#REF!</v>
      </c>
      <c r="S815" s="154" t="e">
        <f>#REF!</f>
        <v>#REF!</v>
      </c>
      <c r="T815" s="154" t="e">
        <f>#REF!</f>
        <v>#REF!</v>
      </c>
      <c r="U815" s="154" t="e">
        <f>#REF!</f>
        <v>#REF!</v>
      </c>
      <c r="V815" s="154" t="e">
        <f>#REF!</f>
        <v>#REF!</v>
      </c>
      <c r="W815" s="154" t="e">
        <f>#REF!</f>
        <v>#REF!</v>
      </c>
      <c r="X815" s="154" t="e">
        <f>#REF!</f>
        <v>#REF!</v>
      </c>
      <c r="Y815" s="154" t="e">
        <f>#REF!</f>
        <v>#REF!</v>
      </c>
    </row>
    <row r="816" spans="1:25">
      <c r="A816" s="142">
        <v>30</v>
      </c>
      <c r="B816" s="154" t="e">
        <f>#REF!</f>
        <v>#REF!</v>
      </c>
      <c r="C816" s="154" t="e">
        <f>#REF!</f>
        <v>#REF!</v>
      </c>
      <c r="D816" s="154" t="e">
        <f>#REF!</f>
        <v>#REF!</v>
      </c>
      <c r="E816" s="154" t="e">
        <f>#REF!</f>
        <v>#REF!</v>
      </c>
      <c r="F816" s="154" t="e">
        <f>#REF!</f>
        <v>#REF!</v>
      </c>
      <c r="G816" s="154" t="e">
        <f>#REF!</f>
        <v>#REF!</v>
      </c>
      <c r="H816" s="154" t="e">
        <f>#REF!</f>
        <v>#REF!</v>
      </c>
      <c r="I816" s="154" t="e">
        <f>#REF!</f>
        <v>#REF!</v>
      </c>
      <c r="J816" s="154" t="e">
        <f>#REF!</f>
        <v>#REF!</v>
      </c>
      <c r="K816" s="154" t="e">
        <f>#REF!</f>
        <v>#REF!</v>
      </c>
      <c r="L816" s="154" t="e">
        <f>#REF!</f>
        <v>#REF!</v>
      </c>
      <c r="M816" s="154" t="e">
        <f>#REF!</f>
        <v>#REF!</v>
      </c>
      <c r="N816" s="154" t="e">
        <f>#REF!</f>
        <v>#REF!</v>
      </c>
      <c r="O816" s="154" t="e">
        <f>#REF!</f>
        <v>#REF!</v>
      </c>
      <c r="P816" s="154" t="e">
        <f>#REF!</f>
        <v>#REF!</v>
      </c>
      <c r="Q816" s="154" t="e">
        <f>#REF!</f>
        <v>#REF!</v>
      </c>
      <c r="R816" s="154" t="e">
        <f>#REF!</f>
        <v>#REF!</v>
      </c>
      <c r="S816" s="154" t="e">
        <f>#REF!</f>
        <v>#REF!</v>
      </c>
      <c r="T816" s="154" t="e">
        <f>#REF!</f>
        <v>#REF!</v>
      </c>
      <c r="U816" s="154" t="e">
        <f>#REF!</f>
        <v>#REF!</v>
      </c>
      <c r="V816" s="154" t="e">
        <f>#REF!</f>
        <v>#REF!</v>
      </c>
      <c r="W816" s="154" t="e">
        <f>#REF!</f>
        <v>#REF!</v>
      </c>
      <c r="X816" s="154" t="e">
        <f>#REF!</f>
        <v>#REF!</v>
      </c>
      <c r="Y816" s="154" t="e">
        <f>#REF!</f>
        <v>#REF!</v>
      </c>
    </row>
    <row r="817" spans="1:25">
      <c r="A817" s="142">
        <v>31</v>
      </c>
      <c r="B817" s="154" t="e">
        <f>#REF!</f>
        <v>#REF!</v>
      </c>
      <c r="C817" s="154" t="e">
        <f>#REF!</f>
        <v>#REF!</v>
      </c>
      <c r="D817" s="154" t="e">
        <f>#REF!</f>
        <v>#REF!</v>
      </c>
      <c r="E817" s="154" t="e">
        <f>#REF!</f>
        <v>#REF!</v>
      </c>
      <c r="F817" s="154" t="e">
        <f>#REF!</f>
        <v>#REF!</v>
      </c>
      <c r="G817" s="154" t="e">
        <f>#REF!</f>
        <v>#REF!</v>
      </c>
      <c r="H817" s="154" t="e">
        <f>#REF!</f>
        <v>#REF!</v>
      </c>
      <c r="I817" s="154" t="e">
        <f>#REF!</f>
        <v>#REF!</v>
      </c>
      <c r="J817" s="154" t="e">
        <f>#REF!</f>
        <v>#REF!</v>
      </c>
      <c r="K817" s="154" t="e">
        <f>#REF!</f>
        <v>#REF!</v>
      </c>
      <c r="L817" s="154" t="e">
        <f>#REF!</f>
        <v>#REF!</v>
      </c>
      <c r="M817" s="154" t="e">
        <f>#REF!</f>
        <v>#REF!</v>
      </c>
      <c r="N817" s="154" t="e">
        <f>#REF!</f>
        <v>#REF!</v>
      </c>
      <c r="O817" s="154" t="e">
        <f>#REF!</f>
        <v>#REF!</v>
      </c>
      <c r="P817" s="154" t="e">
        <f>#REF!</f>
        <v>#REF!</v>
      </c>
      <c r="Q817" s="154" t="e">
        <f>#REF!</f>
        <v>#REF!</v>
      </c>
      <c r="R817" s="154" t="e">
        <f>#REF!</f>
        <v>#REF!</v>
      </c>
      <c r="S817" s="154" t="e">
        <f>#REF!</f>
        <v>#REF!</v>
      </c>
      <c r="T817" s="154" t="e">
        <f>#REF!</f>
        <v>#REF!</v>
      </c>
      <c r="U817" s="154" t="e">
        <f>#REF!</f>
        <v>#REF!</v>
      </c>
      <c r="V817" s="154" t="e">
        <f>#REF!</f>
        <v>#REF!</v>
      </c>
      <c r="W817" s="154" t="e">
        <f>#REF!</f>
        <v>#REF!</v>
      </c>
      <c r="X817" s="154" t="e">
        <f>#REF!</f>
        <v>#REF!</v>
      </c>
      <c r="Y817" s="154" t="e">
        <f>#REF!</f>
        <v>#REF!</v>
      </c>
    </row>
    <row r="819" spans="1:25">
      <c r="A819" s="476" t="s">
        <v>212</v>
      </c>
      <c r="B819" s="477" t="s">
        <v>214</v>
      </c>
      <c r="C819" s="477"/>
      <c r="D819" s="477"/>
      <c r="E819" s="477"/>
      <c r="F819" s="477"/>
      <c r="G819" s="477"/>
      <c r="H819" s="477"/>
      <c r="I819" s="477"/>
      <c r="J819" s="477"/>
      <c r="K819" s="477"/>
      <c r="L819" s="477"/>
      <c r="M819" s="477"/>
      <c r="N819" s="477"/>
      <c r="O819" s="477"/>
      <c r="P819" s="477"/>
      <c r="Q819" s="477"/>
      <c r="R819" s="477"/>
      <c r="S819" s="477"/>
      <c r="T819" s="477"/>
      <c r="U819" s="477"/>
      <c r="V819" s="477"/>
      <c r="W819" s="477"/>
      <c r="X819" s="477"/>
      <c r="Y819" s="477"/>
    </row>
    <row r="820" spans="1:25">
      <c r="A820" s="476"/>
      <c r="B820" s="156" t="s">
        <v>1</v>
      </c>
      <c r="C820" s="156" t="s">
        <v>2</v>
      </c>
      <c r="D820" s="156" t="s">
        <v>3</v>
      </c>
      <c r="E820" s="156" t="s">
        <v>4</v>
      </c>
      <c r="F820" s="156" t="s">
        <v>5</v>
      </c>
      <c r="G820" s="156" t="s">
        <v>6</v>
      </c>
      <c r="H820" s="156" t="s">
        <v>7</v>
      </c>
      <c r="I820" s="156" t="s">
        <v>8</v>
      </c>
      <c r="J820" s="156" t="s">
        <v>9</v>
      </c>
      <c r="K820" s="156" t="s">
        <v>10</v>
      </c>
      <c r="L820" s="156" t="s">
        <v>11</v>
      </c>
      <c r="M820" s="156" t="s">
        <v>12</v>
      </c>
      <c r="N820" s="156" t="s">
        <v>13</v>
      </c>
      <c r="O820" s="156" t="s">
        <v>14</v>
      </c>
      <c r="P820" s="156" t="s">
        <v>15</v>
      </c>
      <c r="Q820" s="156" t="s">
        <v>16</v>
      </c>
      <c r="R820" s="156" t="s">
        <v>17</v>
      </c>
      <c r="S820" s="156" t="s">
        <v>18</v>
      </c>
      <c r="T820" s="156" t="s">
        <v>19</v>
      </c>
      <c r="U820" s="156" t="s">
        <v>20</v>
      </c>
      <c r="V820" s="156" t="s">
        <v>21</v>
      </c>
      <c r="W820" s="156" t="s">
        <v>22</v>
      </c>
      <c r="X820" s="156" t="s">
        <v>23</v>
      </c>
      <c r="Y820" s="156" t="s">
        <v>24</v>
      </c>
    </row>
    <row r="821" spans="1:25">
      <c r="A821" s="142">
        <v>1</v>
      </c>
      <c r="B821" s="154" t="e">
        <f>#REF!</f>
        <v>#REF!</v>
      </c>
      <c r="C821" s="154" t="e">
        <f>#REF!</f>
        <v>#REF!</v>
      </c>
      <c r="D821" s="154" t="e">
        <f>#REF!</f>
        <v>#REF!</v>
      </c>
      <c r="E821" s="154" t="e">
        <f>#REF!</f>
        <v>#REF!</v>
      </c>
      <c r="F821" s="154" t="e">
        <f>#REF!</f>
        <v>#REF!</v>
      </c>
      <c r="G821" s="154" t="e">
        <f>#REF!</f>
        <v>#REF!</v>
      </c>
      <c r="H821" s="154" t="e">
        <f>#REF!</f>
        <v>#REF!</v>
      </c>
      <c r="I821" s="154" t="e">
        <f>#REF!</f>
        <v>#REF!</v>
      </c>
      <c r="J821" s="154" t="e">
        <f>#REF!</f>
        <v>#REF!</v>
      </c>
      <c r="K821" s="154" t="e">
        <f>#REF!</f>
        <v>#REF!</v>
      </c>
      <c r="L821" s="154" t="e">
        <f>#REF!</f>
        <v>#REF!</v>
      </c>
      <c r="M821" s="154" t="e">
        <f>#REF!</f>
        <v>#REF!</v>
      </c>
      <c r="N821" s="154" t="e">
        <f>#REF!</f>
        <v>#REF!</v>
      </c>
      <c r="O821" s="154" t="e">
        <f>#REF!</f>
        <v>#REF!</v>
      </c>
      <c r="P821" s="154" t="e">
        <f>#REF!</f>
        <v>#REF!</v>
      </c>
      <c r="Q821" s="154" t="e">
        <f>#REF!</f>
        <v>#REF!</v>
      </c>
      <c r="R821" s="154" t="e">
        <f>#REF!</f>
        <v>#REF!</v>
      </c>
      <c r="S821" s="154" t="e">
        <f>#REF!</f>
        <v>#REF!</v>
      </c>
      <c r="T821" s="154" t="e">
        <f>#REF!</f>
        <v>#REF!</v>
      </c>
      <c r="U821" s="154" t="e">
        <f>#REF!</f>
        <v>#REF!</v>
      </c>
      <c r="V821" s="154" t="e">
        <f>#REF!</f>
        <v>#REF!</v>
      </c>
      <c r="W821" s="154" t="e">
        <f>#REF!</f>
        <v>#REF!</v>
      </c>
      <c r="X821" s="154" t="e">
        <f>#REF!</f>
        <v>#REF!</v>
      </c>
      <c r="Y821" s="154" t="e">
        <f>#REF!</f>
        <v>#REF!</v>
      </c>
    </row>
    <row r="822" spans="1:25">
      <c r="A822" s="142">
        <v>2</v>
      </c>
      <c r="B822" s="154" t="e">
        <f>#REF!</f>
        <v>#REF!</v>
      </c>
      <c r="C822" s="154" t="e">
        <f>#REF!</f>
        <v>#REF!</v>
      </c>
      <c r="D822" s="154" t="e">
        <f>#REF!</f>
        <v>#REF!</v>
      </c>
      <c r="E822" s="154" t="e">
        <f>#REF!</f>
        <v>#REF!</v>
      </c>
      <c r="F822" s="154" t="e">
        <f>#REF!</f>
        <v>#REF!</v>
      </c>
      <c r="G822" s="154" t="e">
        <f>#REF!</f>
        <v>#REF!</v>
      </c>
      <c r="H822" s="154" t="e">
        <f>#REF!</f>
        <v>#REF!</v>
      </c>
      <c r="I822" s="154" t="e">
        <f>#REF!</f>
        <v>#REF!</v>
      </c>
      <c r="J822" s="154" t="e">
        <f>#REF!</f>
        <v>#REF!</v>
      </c>
      <c r="K822" s="154" t="e">
        <f>#REF!</f>
        <v>#REF!</v>
      </c>
      <c r="L822" s="154" t="e">
        <f>#REF!</f>
        <v>#REF!</v>
      </c>
      <c r="M822" s="154" t="e">
        <f>#REF!</f>
        <v>#REF!</v>
      </c>
      <c r="N822" s="154" t="e">
        <f>#REF!</f>
        <v>#REF!</v>
      </c>
      <c r="O822" s="154" t="e">
        <f>#REF!</f>
        <v>#REF!</v>
      </c>
      <c r="P822" s="154" t="e">
        <f>#REF!</f>
        <v>#REF!</v>
      </c>
      <c r="Q822" s="154" t="e">
        <f>#REF!</f>
        <v>#REF!</v>
      </c>
      <c r="R822" s="154" t="e">
        <f>#REF!</f>
        <v>#REF!</v>
      </c>
      <c r="S822" s="154" t="e">
        <f>#REF!</f>
        <v>#REF!</v>
      </c>
      <c r="T822" s="154" t="e">
        <f>#REF!</f>
        <v>#REF!</v>
      </c>
      <c r="U822" s="154" t="e">
        <f>#REF!</f>
        <v>#REF!</v>
      </c>
      <c r="V822" s="154" t="e">
        <f>#REF!</f>
        <v>#REF!</v>
      </c>
      <c r="W822" s="154" t="e">
        <f>#REF!</f>
        <v>#REF!</v>
      </c>
      <c r="X822" s="154" t="e">
        <f>#REF!</f>
        <v>#REF!</v>
      </c>
      <c r="Y822" s="154" t="e">
        <f>#REF!</f>
        <v>#REF!</v>
      </c>
    </row>
    <row r="823" spans="1:25">
      <c r="A823" s="142">
        <v>3</v>
      </c>
      <c r="B823" s="154" t="e">
        <f>#REF!</f>
        <v>#REF!</v>
      </c>
      <c r="C823" s="154" t="e">
        <f>#REF!</f>
        <v>#REF!</v>
      </c>
      <c r="D823" s="154" t="e">
        <f>#REF!</f>
        <v>#REF!</v>
      </c>
      <c r="E823" s="154" t="e">
        <f>#REF!</f>
        <v>#REF!</v>
      </c>
      <c r="F823" s="154" t="e">
        <f>#REF!</f>
        <v>#REF!</v>
      </c>
      <c r="G823" s="154" t="e">
        <f>#REF!</f>
        <v>#REF!</v>
      </c>
      <c r="H823" s="154" t="e">
        <f>#REF!</f>
        <v>#REF!</v>
      </c>
      <c r="I823" s="154" t="e">
        <f>#REF!</f>
        <v>#REF!</v>
      </c>
      <c r="J823" s="154" t="e">
        <f>#REF!</f>
        <v>#REF!</v>
      </c>
      <c r="K823" s="154" t="e">
        <f>#REF!</f>
        <v>#REF!</v>
      </c>
      <c r="L823" s="154" t="e">
        <f>#REF!</f>
        <v>#REF!</v>
      </c>
      <c r="M823" s="154" t="e">
        <f>#REF!</f>
        <v>#REF!</v>
      </c>
      <c r="N823" s="154" t="e">
        <f>#REF!</f>
        <v>#REF!</v>
      </c>
      <c r="O823" s="154" t="e">
        <f>#REF!</f>
        <v>#REF!</v>
      </c>
      <c r="P823" s="154" t="e">
        <f>#REF!</f>
        <v>#REF!</v>
      </c>
      <c r="Q823" s="154" t="e">
        <f>#REF!</f>
        <v>#REF!</v>
      </c>
      <c r="R823" s="154" t="e">
        <f>#REF!</f>
        <v>#REF!</v>
      </c>
      <c r="S823" s="154" t="e">
        <f>#REF!</f>
        <v>#REF!</v>
      </c>
      <c r="T823" s="154" t="e">
        <f>#REF!</f>
        <v>#REF!</v>
      </c>
      <c r="U823" s="154" t="e">
        <f>#REF!</f>
        <v>#REF!</v>
      </c>
      <c r="V823" s="154" t="e">
        <f>#REF!</f>
        <v>#REF!</v>
      </c>
      <c r="W823" s="154" t="e">
        <f>#REF!</f>
        <v>#REF!</v>
      </c>
      <c r="X823" s="154" t="e">
        <f>#REF!</f>
        <v>#REF!</v>
      </c>
      <c r="Y823" s="154" t="e">
        <f>#REF!</f>
        <v>#REF!</v>
      </c>
    </row>
    <row r="824" spans="1:25">
      <c r="A824" s="142">
        <v>4</v>
      </c>
      <c r="B824" s="154" t="e">
        <f>#REF!</f>
        <v>#REF!</v>
      </c>
      <c r="C824" s="154" t="e">
        <f>#REF!</f>
        <v>#REF!</v>
      </c>
      <c r="D824" s="154" t="e">
        <f>#REF!</f>
        <v>#REF!</v>
      </c>
      <c r="E824" s="154" t="e">
        <f>#REF!</f>
        <v>#REF!</v>
      </c>
      <c r="F824" s="154" t="e">
        <f>#REF!</f>
        <v>#REF!</v>
      </c>
      <c r="G824" s="154" t="e">
        <f>#REF!</f>
        <v>#REF!</v>
      </c>
      <c r="H824" s="154" t="e">
        <f>#REF!</f>
        <v>#REF!</v>
      </c>
      <c r="I824" s="154" t="e">
        <f>#REF!</f>
        <v>#REF!</v>
      </c>
      <c r="J824" s="154" t="e">
        <f>#REF!</f>
        <v>#REF!</v>
      </c>
      <c r="K824" s="154" t="e">
        <f>#REF!</f>
        <v>#REF!</v>
      </c>
      <c r="L824" s="154" t="e">
        <f>#REF!</f>
        <v>#REF!</v>
      </c>
      <c r="M824" s="154" t="e">
        <f>#REF!</f>
        <v>#REF!</v>
      </c>
      <c r="N824" s="154" t="e">
        <f>#REF!</f>
        <v>#REF!</v>
      </c>
      <c r="O824" s="154" t="e">
        <f>#REF!</f>
        <v>#REF!</v>
      </c>
      <c r="P824" s="154" t="e">
        <f>#REF!</f>
        <v>#REF!</v>
      </c>
      <c r="Q824" s="154" t="e">
        <f>#REF!</f>
        <v>#REF!</v>
      </c>
      <c r="R824" s="154" t="e">
        <f>#REF!</f>
        <v>#REF!</v>
      </c>
      <c r="S824" s="154" t="e">
        <f>#REF!</f>
        <v>#REF!</v>
      </c>
      <c r="T824" s="154" t="e">
        <f>#REF!</f>
        <v>#REF!</v>
      </c>
      <c r="U824" s="154" t="e">
        <f>#REF!</f>
        <v>#REF!</v>
      </c>
      <c r="V824" s="154" t="e">
        <f>#REF!</f>
        <v>#REF!</v>
      </c>
      <c r="W824" s="154" t="e">
        <f>#REF!</f>
        <v>#REF!</v>
      </c>
      <c r="X824" s="154" t="e">
        <f>#REF!</f>
        <v>#REF!</v>
      </c>
      <c r="Y824" s="154" t="e">
        <f>#REF!</f>
        <v>#REF!</v>
      </c>
    </row>
    <row r="825" spans="1:25">
      <c r="A825" s="142">
        <v>5</v>
      </c>
      <c r="B825" s="154" t="e">
        <f>#REF!</f>
        <v>#REF!</v>
      </c>
      <c r="C825" s="154" t="e">
        <f>#REF!</f>
        <v>#REF!</v>
      </c>
      <c r="D825" s="154" t="e">
        <f>#REF!</f>
        <v>#REF!</v>
      </c>
      <c r="E825" s="154" t="e">
        <f>#REF!</f>
        <v>#REF!</v>
      </c>
      <c r="F825" s="154" t="e">
        <f>#REF!</f>
        <v>#REF!</v>
      </c>
      <c r="G825" s="154" t="e">
        <f>#REF!</f>
        <v>#REF!</v>
      </c>
      <c r="H825" s="154" t="e">
        <f>#REF!</f>
        <v>#REF!</v>
      </c>
      <c r="I825" s="154" t="e">
        <f>#REF!</f>
        <v>#REF!</v>
      </c>
      <c r="J825" s="154" t="e">
        <f>#REF!</f>
        <v>#REF!</v>
      </c>
      <c r="K825" s="154" t="e">
        <f>#REF!</f>
        <v>#REF!</v>
      </c>
      <c r="L825" s="154" t="e">
        <f>#REF!</f>
        <v>#REF!</v>
      </c>
      <c r="M825" s="154" t="e">
        <f>#REF!</f>
        <v>#REF!</v>
      </c>
      <c r="N825" s="154" t="e">
        <f>#REF!</f>
        <v>#REF!</v>
      </c>
      <c r="O825" s="154" t="e">
        <f>#REF!</f>
        <v>#REF!</v>
      </c>
      <c r="P825" s="154" t="e">
        <f>#REF!</f>
        <v>#REF!</v>
      </c>
      <c r="Q825" s="154" t="e">
        <f>#REF!</f>
        <v>#REF!</v>
      </c>
      <c r="R825" s="154" t="e">
        <f>#REF!</f>
        <v>#REF!</v>
      </c>
      <c r="S825" s="154" t="e">
        <f>#REF!</f>
        <v>#REF!</v>
      </c>
      <c r="T825" s="154" t="e">
        <f>#REF!</f>
        <v>#REF!</v>
      </c>
      <c r="U825" s="154" t="e">
        <f>#REF!</f>
        <v>#REF!</v>
      </c>
      <c r="V825" s="154" t="e">
        <f>#REF!</f>
        <v>#REF!</v>
      </c>
      <c r="W825" s="154" t="e">
        <f>#REF!</f>
        <v>#REF!</v>
      </c>
      <c r="X825" s="154" t="e">
        <f>#REF!</f>
        <v>#REF!</v>
      </c>
      <c r="Y825" s="154" t="e">
        <f>#REF!</f>
        <v>#REF!</v>
      </c>
    </row>
    <row r="826" spans="1:25">
      <c r="A826" s="142">
        <v>6</v>
      </c>
      <c r="B826" s="154" t="e">
        <f>#REF!</f>
        <v>#REF!</v>
      </c>
      <c r="C826" s="154" t="e">
        <f>#REF!</f>
        <v>#REF!</v>
      </c>
      <c r="D826" s="154" t="e">
        <f>#REF!</f>
        <v>#REF!</v>
      </c>
      <c r="E826" s="154" t="e">
        <f>#REF!</f>
        <v>#REF!</v>
      </c>
      <c r="F826" s="154" t="e">
        <f>#REF!</f>
        <v>#REF!</v>
      </c>
      <c r="G826" s="154" t="e">
        <f>#REF!</f>
        <v>#REF!</v>
      </c>
      <c r="H826" s="154" t="e">
        <f>#REF!</f>
        <v>#REF!</v>
      </c>
      <c r="I826" s="154" t="e">
        <f>#REF!</f>
        <v>#REF!</v>
      </c>
      <c r="J826" s="154" t="e">
        <f>#REF!</f>
        <v>#REF!</v>
      </c>
      <c r="K826" s="154" t="e">
        <f>#REF!</f>
        <v>#REF!</v>
      </c>
      <c r="L826" s="154" t="e">
        <f>#REF!</f>
        <v>#REF!</v>
      </c>
      <c r="M826" s="154" t="e">
        <f>#REF!</f>
        <v>#REF!</v>
      </c>
      <c r="N826" s="154" t="e">
        <f>#REF!</f>
        <v>#REF!</v>
      </c>
      <c r="O826" s="154" t="e">
        <f>#REF!</f>
        <v>#REF!</v>
      </c>
      <c r="P826" s="154" t="e">
        <f>#REF!</f>
        <v>#REF!</v>
      </c>
      <c r="Q826" s="154" t="e">
        <f>#REF!</f>
        <v>#REF!</v>
      </c>
      <c r="R826" s="154" t="e">
        <f>#REF!</f>
        <v>#REF!</v>
      </c>
      <c r="S826" s="154" t="e">
        <f>#REF!</f>
        <v>#REF!</v>
      </c>
      <c r="T826" s="154" t="e">
        <f>#REF!</f>
        <v>#REF!</v>
      </c>
      <c r="U826" s="154" t="e">
        <f>#REF!</f>
        <v>#REF!</v>
      </c>
      <c r="V826" s="154" t="e">
        <f>#REF!</f>
        <v>#REF!</v>
      </c>
      <c r="W826" s="154" t="e">
        <f>#REF!</f>
        <v>#REF!</v>
      </c>
      <c r="X826" s="154" t="e">
        <f>#REF!</f>
        <v>#REF!</v>
      </c>
      <c r="Y826" s="154" t="e">
        <f>#REF!</f>
        <v>#REF!</v>
      </c>
    </row>
    <row r="827" spans="1:25">
      <c r="A827" s="142">
        <v>7</v>
      </c>
      <c r="B827" s="154" t="e">
        <f>#REF!</f>
        <v>#REF!</v>
      </c>
      <c r="C827" s="154" t="e">
        <f>#REF!</f>
        <v>#REF!</v>
      </c>
      <c r="D827" s="154" t="e">
        <f>#REF!</f>
        <v>#REF!</v>
      </c>
      <c r="E827" s="154" t="e">
        <f>#REF!</f>
        <v>#REF!</v>
      </c>
      <c r="F827" s="154" t="e">
        <f>#REF!</f>
        <v>#REF!</v>
      </c>
      <c r="G827" s="154" t="e">
        <f>#REF!</f>
        <v>#REF!</v>
      </c>
      <c r="H827" s="154" t="e">
        <f>#REF!</f>
        <v>#REF!</v>
      </c>
      <c r="I827" s="154" t="e">
        <f>#REF!</f>
        <v>#REF!</v>
      </c>
      <c r="J827" s="154" t="e">
        <f>#REF!</f>
        <v>#REF!</v>
      </c>
      <c r="K827" s="154" t="e">
        <f>#REF!</f>
        <v>#REF!</v>
      </c>
      <c r="L827" s="154" t="e">
        <f>#REF!</f>
        <v>#REF!</v>
      </c>
      <c r="M827" s="154" t="e">
        <f>#REF!</f>
        <v>#REF!</v>
      </c>
      <c r="N827" s="154" t="e">
        <f>#REF!</f>
        <v>#REF!</v>
      </c>
      <c r="O827" s="154" t="e">
        <f>#REF!</f>
        <v>#REF!</v>
      </c>
      <c r="P827" s="154" t="e">
        <f>#REF!</f>
        <v>#REF!</v>
      </c>
      <c r="Q827" s="154" t="e">
        <f>#REF!</f>
        <v>#REF!</v>
      </c>
      <c r="R827" s="154" t="e">
        <f>#REF!</f>
        <v>#REF!</v>
      </c>
      <c r="S827" s="154" t="e">
        <f>#REF!</f>
        <v>#REF!</v>
      </c>
      <c r="T827" s="154" t="e">
        <f>#REF!</f>
        <v>#REF!</v>
      </c>
      <c r="U827" s="154" t="e">
        <f>#REF!</f>
        <v>#REF!</v>
      </c>
      <c r="V827" s="154" t="e">
        <f>#REF!</f>
        <v>#REF!</v>
      </c>
      <c r="W827" s="154" t="e">
        <f>#REF!</f>
        <v>#REF!</v>
      </c>
      <c r="X827" s="154" t="e">
        <f>#REF!</f>
        <v>#REF!</v>
      </c>
      <c r="Y827" s="154" t="e">
        <f>#REF!</f>
        <v>#REF!</v>
      </c>
    </row>
    <row r="828" spans="1:25">
      <c r="A828" s="142">
        <v>8</v>
      </c>
      <c r="B828" s="154" t="e">
        <f>#REF!</f>
        <v>#REF!</v>
      </c>
      <c r="C828" s="154" t="e">
        <f>#REF!</f>
        <v>#REF!</v>
      </c>
      <c r="D828" s="154" t="e">
        <f>#REF!</f>
        <v>#REF!</v>
      </c>
      <c r="E828" s="154" t="e">
        <f>#REF!</f>
        <v>#REF!</v>
      </c>
      <c r="F828" s="154" t="e">
        <f>#REF!</f>
        <v>#REF!</v>
      </c>
      <c r="G828" s="154" t="e">
        <f>#REF!</f>
        <v>#REF!</v>
      </c>
      <c r="H828" s="154" t="e">
        <f>#REF!</f>
        <v>#REF!</v>
      </c>
      <c r="I828" s="154" t="e">
        <f>#REF!</f>
        <v>#REF!</v>
      </c>
      <c r="J828" s="154" t="e">
        <f>#REF!</f>
        <v>#REF!</v>
      </c>
      <c r="K828" s="154" t="e">
        <f>#REF!</f>
        <v>#REF!</v>
      </c>
      <c r="L828" s="154" t="e">
        <f>#REF!</f>
        <v>#REF!</v>
      </c>
      <c r="M828" s="154" t="e">
        <f>#REF!</f>
        <v>#REF!</v>
      </c>
      <c r="N828" s="154" t="e">
        <f>#REF!</f>
        <v>#REF!</v>
      </c>
      <c r="O828" s="154" t="e">
        <f>#REF!</f>
        <v>#REF!</v>
      </c>
      <c r="P828" s="154" t="e">
        <f>#REF!</f>
        <v>#REF!</v>
      </c>
      <c r="Q828" s="154" t="e">
        <f>#REF!</f>
        <v>#REF!</v>
      </c>
      <c r="R828" s="154" t="e">
        <f>#REF!</f>
        <v>#REF!</v>
      </c>
      <c r="S828" s="154" t="e">
        <f>#REF!</f>
        <v>#REF!</v>
      </c>
      <c r="T828" s="154" t="e">
        <f>#REF!</f>
        <v>#REF!</v>
      </c>
      <c r="U828" s="154" t="e">
        <f>#REF!</f>
        <v>#REF!</v>
      </c>
      <c r="V828" s="154" t="e">
        <f>#REF!</f>
        <v>#REF!</v>
      </c>
      <c r="W828" s="154" t="e">
        <f>#REF!</f>
        <v>#REF!</v>
      </c>
      <c r="X828" s="154" t="e">
        <f>#REF!</f>
        <v>#REF!</v>
      </c>
      <c r="Y828" s="154" t="e">
        <f>#REF!</f>
        <v>#REF!</v>
      </c>
    </row>
    <row r="829" spans="1:25">
      <c r="A829" s="142">
        <v>9</v>
      </c>
      <c r="B829" s="154" t="e">
        <f>#REF!</f>
        <v>#REF!</v>
      </c>
      <c r="C829" s="154" t="e">
        <f>#REF!</f>
        <v>#REF!</v>
      </c>
      <c r="D829" s="154" t="e">
        <f>#REF!</f>
        <v>#REF!</v>
      </c>
      <c r="E829" s="154" t="e">
        <f>#REF!</f>
        <v>#REF!</v>
      </c>
      <c r="F829" s="154" t="e">
        <f>#REF!</f>
        <v>#REF!</v>
      </c>
      <c r="G829" s="154" t="e">
        <f>#REF!</f>
        <v>#REF!</v>
      </c>
      <c r="H829" s="154" t="e">
        <f>#REF!</f>
        <v>#REF!</v>
      </c>
      <c r="I829" s="154" t="e">
        <f>#REF!</f>
        <v>#REF!</v>
      </c>
      <c r="J829" s="154" t="e">
        <f>#REF!</f>
        <v>#REF!</v>
      </c>
      <c r="K829" s="154" t="e">
        <f>#REF!</f>
        <v>#REF!</v>
      </c>
      <c r="L829" s="154" t="e">
        <f>#REF!</f>
        <v>#REF!</v>
      </c>
      <c r="M829" s="154" t="e">
        <f>#REF!</f>
        <v>#REF!</v>
      </c>
      <c r="N829" s="154" t="e">
        <f>#REF!</f>
        <v>#REF!</v>
      </c>
      <c r="O829" s="154" t="e">
        <f>#REF!</f>
        <v>#REF!</v>
      </c>
      <c r="P829" s="154" t="e">
        <f>#REF!</f>
        <v>#REF!</v>
      </c>
      <c r="Q829" s="154" t="e">
        <f>#REF!</f>
        <v>#REF!</v>
      </c>
      <c r="R829" s="154" t="e">
        <f>#REF!</f>
        <v>#REF!</v>
      </c>
      <c r="S829" s="154" t="e">
        <f>#REF!</f>
        <v>#REF!</v>
      </c>
      <c r="T829" s="154" t="e">
        <f>#REF!</f>
        <v>#REF!</v>
      </c>
      <c r="U829" s="154" t="e">
        <f>#REF!</f>
        <v>#REF!</v>
      </c>
      <c r="V829" s="154" t="e">
        <f>#REF!</f>
        <v>#REF!</v>
      </c>
      <c r="W829" s="154" t="e">
        <f>#REF!</f>
        <v>#REF!</v>
      </c>
      <c r="X829" s="154" t="e">
        <f>#REF!</f>
        <v>#REF!</v>
      </c>
      <c r="Y829" s="154" t="e">
        <f>#REF!</f>
        <v>#REF!</v>
      </c>
    </row>
    <row r="830" spans="1:25">
      <c r="A830" s="142">
        <v>10</v>
      </c>
      <c r="B830" s="154" t="e">
        <f>#REF!</f>
        <v>#REF!</v>
      </c>
      <c r="C830" s="154" t="e">
        <f>#REF!</f>
        <v>#REF!</v>
      </c>
      <c r="D830" s="154" t="e">
        <f>#REF!</f>
        <v>#REF!</v>
      </c>
      <c r="E830" s="154" t="e">
        <f>#REF!</f>
        <v>#REF!</v>
      </c>
      <c r="F830" s="154" t="e">
        <f>#REF!</f>
        <v>#REF!</v>
      </c>
      <c r="G830" s="154" t="e">
        <f>#REF!</f>
        <v>#REF!</v>
      </c>
      <c r="H830" s="154" t="e">
        <f>#REF!</f>
        <v>#REF!</v>
      </c>
      <c r="I830" s="154" t="e">
        <f>#REF!</f>
        <v>#REF!</v>
      </c>
      <c r="J830" s="154" t="e">
        <f>#REF!</f>
        <v>#REF!</v>
      </c>
      <c r="K830" s="154" t="e">
        <f>#REF!</f>
        <v>#REF!</v>
      </c>
      <c r="L830" s="154" t="e">
        <f>#REF!</f>
        <v>#REF!</v>
      </c>
      <c r="M830" s="154" t="e">
        <f>#REF!</f>
        <v>#REF!</v>
      </c>
      <c r="N830" s="154" t="e">
        <f>#REF!</f>
        <v>#REF!</v>
      </c>
      <c r="O830" s="154" t="e">
        <f>#REF!</f>
        <v>#REF!</v>
      </c>
      <c r="P830" s="154" t="e">
        <f>#REF!</f>
        <v>#REF!</v>
      </c>
      <c r="Q830" s="154" t="e">
        <f>#REF!</f>
        <v>#REF!</v>
      </c>
      <c r="R830" s="154" t="e">
        <f>#REF!</f>
        <v>#REF!</v>
      </c>
      <c r="S830" s="154" t="e">
        <f>#REF!</f>
        <v>#REF!</v>
      </c>
      <c r="T830" s="154" t="e">
        <f>#REF!</f>
        <v>#REF!</v>
      </c>
      <c r="U830" s="154" t="e">
        <f>#REF!</f>
        <v>#REF!</v>
      </c>
      <c r="V830" s="154" t="e">
        <f>#REF!</f>
        <v>#REF!</v>
      </c>
      <c r="W830" s="154" t="e">
        <f>#REF!</f>
        <v>#REF!</v>
      </c>
      <c r="X830" s="154" t="e">
        <f>#REF!</f>
        <v>#REF!</v>
      </c>
      <c r="Y830" s="154" t="e">
        <f>#REF!</f>
        <v>#REF!</v>
      </c>
    </row>
    <row r="831" spans="1:25">
      <c r="A831" s="142">
        <v>11</v>
      </c>
      <c r="B831" s="154" t="e">
        <f>#REF!</f>
        <v>#REF!</v>
      </c>
      <c r="C831" s="154" t="e">
        <f>#REF!</f>
        <v>#REF!</v>
      </c>
      <c r="D831" s="154" t="e">
        <f>#REF!</f>
        <v>#REF!</v>
      </c>
      <c r="E831" s="154" t="e">
        <f>#REF!</f>
        <v>#REF!</v>
      </c>
      <c r="F831" s="154" t="e">
        <f>#REF!</f>
        <v>#REF!</v>
      </c>
      <c r="G831" s="154" t="e">
        <f>#REF!</f>
        <v>#REF!</v>
      </c>
      <c r="H831" s="154" t="e">
        <f>#REF!</f>
        <v>#REF!</v>
      </c>
      <c r="I831" s="154" t="e">
        <f>#REF!</f>
        <v>#REF!</v>
      </c>
      <c r="J831" s="154" t="e">
        <f>#REF!</f>
        <v>#REF!</v>
      </c>
      <c r="K831" s="154" t="e">
        <f>#REF!</f>
        <v>#REF!</v>
      </c>
      <c r="L831" s="154" t="e">
        <f>#REF!</f>
        <v>#REF!</v>
      </c>
      <c r="M831" s="154" t="e">
        <f>#REF!</f>
        <v>#REF!</v>
      </c>
      <c r="N831" s="154" t="e">
        <f>#REF!</f>
        <v>#REF!</v>
      </c>
      <c r="O831" s="154" t="e">
        <f>#REF!</f>
        <v>#REF!</v>
      </c>
      <c r="P831" s="154" t="e">
        <f>#REF!</f>
        <v>#REF!</v>
      </c>
      <c r="Q831" s="154" t="e">
        <f>#REF!</f>
        <v>#REF!</v>
      </c>
      <c r="R831" s="154" t="e">
        <f>#REF!</f>
        <v>#REF!</v>
      </c>
      <c r="S831" s="154" t="e">
        <f>#REF!</f>
        <v>#REF!</v>
      </c>
      <c r="T831" s="154" t="e">
        <f>#REF!</f>
        <v>#REF!</v>
      </c>
      <c r="U831" s="154" t="e">
        <f>#REF!</f>
        <v>#REF!</v>
      </c>
      <c r="V831" s="154" t="e">
        <f>#REF!</f>
        <v>#REF!</v>
      </c>
      <c r="W831" s="154" t="e">
        <f>#REF!</f>
        <v>#REF!</v>
      </c>
      <c r="X831" s="154" t="e">
        <f>#REF!</f>
        <v>#REF!</v>
      </c>
      <c r="Y831" s="154" t="e">
        <f>#REF!</f>
        <v>#REF!</v>
      </c>
    </row>
    <row r="832" spans="1:25">
      <c r="A832" s="142">
        <v>12</v>
      </c>
      <c r="B832" s="154" t="e">
        <f>#REF!</f>
        <v>#REF!</v>
      </c>
      <c r="C832" s="154" t="e">
        <f>#REF!</f>
        <v>#REF!</v>
      </c>
      <c r="D832" s="154" t="e">
        <f>#REF!</f>
        <v>#REF!</v>
      </c>
      <c r="E832" s="154" t="e">
        <f>#REF!</f>
        <v>#REF!</v>
      </c>
      <c r="F832" s="154" t="e">
        <f>#REF!</f>
        <v>#REF!</v>
      </c>
      <c r="G832" s="154" t="e">
        <f>#REF!</f>
        <v>#REF!</v>
      </c>
      <c r="H832" s="154" t="e">
        <f>#REF!</f>
        <v>#REF!</v>
      </c>
      <c r="I832" s="154" t="e">
        <f>#REF!</f>
        <v>#REF!</v>
      </c>
      <c r="J832" s="154" t="e">
        <f>#REF!</f>
        <v>#REF!</v>
      </c>
      <c r="K832" s="154" t="e">
        <f>#REF!</f>
        <v>#REF!</v>
      </c>
      <c r="L832" s="154" t="e">
        <f>#REF!</f>
        <v>#REF!</v>
      </c>
      <c r="M832" s="154" t="e">
        <f>#REF!</f>
        <v>#REF!</v>
      </c>
      <c r="N832" s="154" t="e">
        <f>#REF!</f>
        <v>#REF!</v>
      </c>
      <c r="O832" s="154" t="e">
        <f>#REF!</f>
        <v>#REF!</v>
      </c>
      <c r="P832" s="154" t="e">
        <f>#REF!</f>
        <v>#REF!</v>
      </c>
      <c r="Q832" s="154" t="e">
        <f>#REF!</f>
        <v>#REF!</v>
      </c>
      <c r="R832" s="154" t="e">
        <f>#REF!</f>
        <v>#REF!</v>
      </c>
      <c r="S832" s="154" t="e">
        <f>#REF!</f>
        <v>#REF!</v>
      </c>
      <c r="T832" s="154" t="e">
        <f>#REF!</f>
        <v>#REF!</v>
      </c>
      <c r="U832" s="154" t="e">
        <f>#REF!</f>
        <v>#REF!</v>
      </c>
      <c r="V832" s="154" t="e">
        <f>#REF!</f>
        <v>#REF!</v>
      </c>
      <c r="W832" s="154" t="e">
        <f>#REF!</f>
        <v>#REF!</v>
      </c>
      <c r="X832" s="154" t="e">
        <f>#REF!</f>
        <v>#REF!</v>
      </c>
      <c r="Y832" s="154" t="e">
        <f>#REF!</f>
        <v>#REF!</v>
      </c>
    </row>
    <row r="833" spans="1:25">
      <c r="A833" s="142">
        <v>13</v>
      </c>
      <c r="B833" s="154" t="e">
        <f>#REF!</f>
        <v>#REF!</v>
      </c>
      <c r="C833" s="154" t="e">
        <f>#REF!</f>
        <v>#REF!</v>
      </c>
      <c r="D833" s="154" t="e">
        <f>#REF!</f>
        <v>#REF!</v>
      </c>
      <c r="E833" s="154" t="e">
        <f>#REF!</f>
        <v>#REF!</v>
      </c>
      <c r="F833" s="154" t="e">
        <f>#REF!</f>
        <v>#REF!</v>
      </c>
      <c r="G833" s="154" t="e">
        <f>#REF!</f>
        <v>#REF!</v>
      </c>
      <c r="H833" s="154" t="e">
        <f>#REF!</f>
        <v>#REF!</v>
      </c>
      <c r="I833" s="154" t="e">
        <f>#REF!</f>
        <v>#REF!</v>
      </c>
      <c r="J833" s="154" t="e">
        <f>#REF!</f>
        <v>#REF!</v>
      </c>
      <c r="K833" s="154" t="e">
        <f>#REF!</f>
        <v>#REF!</v>
      </c>
      <c r="L833" s="154" t="e">
        <f>#REF!</f>
        <v>#REF!</v>
      </c>
      <c r="M833" s="154" t="e">
        <f>#REF!</f>
        <v>#REF!</v>
      </c>
      <c r="N833" s="154" t="e">
        <f>#REF!</f>
        <v>#REF!</v>
      </c>
      <c r="O833" s="154" t="e">
        <f>#REF!</f>
        <v>#REF!</v>
      </c>
      <c r="P833" s="154" t="e">
        <f>#REF!</f>
        <v>#REF!</v>
      </c>
      <c r="Q833" s="154" t="e">
        <f>#REF!</f>
        <v>#REF!</v>
      </c>
      <c r="R833" s="154" t="e">
        <f>#REF!</f>
        <v>#REF!</v>
      </c>
      <c r="S833" s="154" t="e">
        <f>#REF!</f>
        <v>#REF!</v>
      </c>
      <c r="T833" s="154" t="e">
        <f>#REF!</f>
        <v>#REF!</v>
      </c>
      <c r="U833" s="154" t="e">
        <f>#REF!</f>
        <v>#REF!</v>
      </c>
      <c r="V833" s="154" t="e">
        <f>#REF!</f>
        <v>#REF!</v>
      </c>
      <c r="W833" s="154" t="e">
        <f>#REF!</f>
        <v>#REF!</v>
      </c>
      <c r="X833" s="154" t="e">
        <f>#REF!</f>
        <v>#REF!</v>
      </c>
      <c r="Y833" s="154" t="e">
        <f>#REF!</f>
        <v>#REF!</v>
      </c>
    </row>
    <row r="834" spans="1:25">
      <c r="A834" s="142">
        <v>14</v>
      </c>
      <c r="B834" s="154" t="e">
        <f>#REF!</f>
        <v>#REF!</v>
      </c>
      <c r="C834" s="154" t="e">
        <f>#REF!</f>
        <v>#REF!</v>
      </c>
      <c r="D834" s="154" t="e">
        <f>#REF!</f>
        <v>#REF!</v>
      </c>
      <c r="E834" s="154" t="e">
        <f>#REF!</f>
        <v>#REF!</v>
      </c>
      <c r="F834" s="154" t="e">
        <f>#REF!</f>
        <v>#REF!</v>
      </c>
      <c r="G834" s="154" t="e">
        <f>#REF!</f>
        <v>#REF!</v>
      </c>
      <c r="H834" s="154" t="e">
        <f>#REF!</f>
        <v>#REF!</v>
      </c>
      <c r="I834" s="154" t="e">
        <f>#REF!</f>
        <v>#REF!</v>
      </c>
      <c r="J834" s="154" t="e">
        <f>#REF!</f>
        <v>#REF!</v>
      </c>
      <c r="K834" s="154" t="e">
        <f>#REF!</f>
        <v>#REF!</v>
      </c>
      <c r="L834" s="154" t="e">
        <f>#REF!</f>
        <v>#REF!</v>
      </c>
      <c r="M834" s="154" t="e">
        <f>#REF!</f>
        <v>#REF!</v>
      </c>
      <c r="N834" s="154" t="e">
        <f>#REF!</f>
        <v>#REF!</v>
      </c>
      <c r="O834" s="154" t="e">
        <f>#REF!</f>
        <v>#REF!</v>
      </c>
      <c r="P834" s="154" t="e">
        <f>#REF!</f>
        <v>#REF!</v>
      </c>
      <c r="Q834" s="154" t="e">
        <f>#REF!</f>
        <v>#REF!</v>
      </c>
      <c r="R834" s="154" t="e">
        <f>#REF!</f>
        <v>#REF!</v>
      </c>
      <c r="S834" s="154" t="e">
        <f>#REF!</f>
        <v>#REF!</v>
      </c>
      <c r="T834" s="154" t="e">
        <f>#REF!</f>
        <v>#REF!</v>
      </c>
      <c r="U834" s="154" t="e">
        <f>#REF!</f>
        <v>#REF!</v>
      </c>
      <c r="V834" s="154" t="e">
        <f>#REF!</f>
        <v>#REF!</v>
      </c>
      <c r="W834" s="154" t="e">
        <f>#REF!</f>
        <v>#REF!</v>
      </c>
      <c r="X834" s="154" t="e">
        <f>#REF!</f>
        <v>#REF!</v>
      </c>
      <c r="Y834" s="154" t="e">
        <f>#REF!</f>
        <v>#REF!</v>
      </c>
    </row>
    <row r="835" spans="1:25">
      <c r="A835" s="142">
        <v>15</v>
      </c>
      <c r="B835" s="154" t="e">
        <f>#REF!</f>
        <v>#REF!</v>
      </c>
      <c r="C835" s="154" t="e">
        <f>#REF!</f>
        <v>#REF!</v>
      </c>
      <c r="D835" s="154" t="e">
        <f>#REF!</f>
        <v>#REF!</v>
      </c>
      <c r="E835" s="154" t="e">
        <f>#REF!</f>
        <v>#REF!</v>
      </c>
      <c r="F835" s="154" t="e">
        <f>#REF!</f>
        <v>#REF!</v>
      </c>
      <c r="G835" s="154" t="e">
        <f>#REF!</f>
        <v>#REF!</v>
      </c>
      <c r="H835" s="154" t="e">
        <f>#REF!</f>
        <v>#REF!</v>
      </c>
      <c r="I835" s="154" t="e">
        <f>#REF!</f>
        <v>#REF!</v>
      </c>
      <c r="J835" s="154" t="e">
        <f>#REF!</f>
        <v>#REF!</v>
      </c>
      <c r="K835" s="154" t="e">
        <f>#REF!</f>
        <v>#REF!</v>
      </c>
      <c r="L835" s="154" t="e">
        <f>#REF!</f>
        <v>#REF!</v>
      </c>
      <c r="M835" s="154" t="e">
        <f>#REF!</f>
        <v>#REF!</v>
      </c>
      <c r="N835" s="154" t="e">
        <f>#REF!</f>
        <v>#REF!</v>
      </c>
      <c r="O835" s="154" t="e">
        <f>#REF!</f>
        <v>#REF!</v>
      </c>
      <c r="P835" s="154" t="e">
        <f>#REF!</f>
        <v>#REF!</v>
      </c>
      <c r="Q835" s="154" t="e">
        <f>#REF!</f>
        <v>#REF!</v>
      </c>
      <c r="R835" s="154" t="e">
        <f>#REF!</f>
        <v>#REF!</v>
      </c>
      <c r="S835" s="154" t="e">
        <f>#REF!</f>
        <v>#REF!</v>
      </c>
      <c r="T835" s="154" t="e">
        <f>#REF!</f>
        <v>#REF!</v>
      </c>
      <c r="U835" s="154" t="e">
        <f>#REF!</f>
        <v>#REF!</v>
      </c>
      <c r="V835" s="154" t="e">
        <f>#REF!</f>
        <v>#REF!</v>
      </c>
      <c r="W835" s="154" t="e">
        <f>#REF!</f>
        <v>#REF!</v>
      </c>
      <c r="X835" s="154" t="e">
        <f>#REF!</f>
        <v>#REF!</v>
      </c>
      <c r="Y835" s="154" t="e">
        <f>#REF!</f>
        <v>#REF!</v>
      </c>
    </row>
    <row r="836" spans="1:25">
      <c r="A836" s="142">
        <v>16</v>
      </c>
      <c r="B836" s="154" t="e">
        <f>#REF!</f>
        <v>#REF!</v>
      </c>
      <c r="C836" s="154" t="e">
        <f>#REF!</f>
        <v>#REF!</v>
      </c>
      <c r="D836" s="154" t="e">
        <f>#REF!</f>
        <v>#REF!</v>
      </c>
      <c r="E836" s="154" t="e">
        <f>#REF!</f>
        <v>#REF!</v>
      </c>
      <c r="F836" s="154" t="e">
        <f>#REF!</f>
        <v>#REF!</v>
      </c>
      <c r="G836" s="154" t="e">
        <f>#REF!</f>
        <v>#REF!</v>
      </c>
      <c r="H836" s="154" t="e">
        <f>#REF!</f>
        <v>#REF!</v>
      </c>
      <c r="I836" s="154" t="e">
        <f>#REF!</f>
        <v>#REF!</v>
      </c>
      <c r="J836" s="154" t="e">
        <f>#REF!</f>
        <v>#REF!</v>
      </c>
      <c r="K836" s="154" t="e">
        <f>#REF!</f>
        <v>#REF!</v>
      </c>
      <c r="L836" s="154" t="e">
        <f>#REF!</f>
        <v>#REF!</v>
      </c>
      <c r="M836" s="154" t="e">
        <f>#REF!</f>
        <v>#REF!</v>
      </c>
      <c r="N836" s="154" t="e">
        <f>#REF!</f>
        <v>#REF!</v>
      </c>
      <c r="O836" s="154" t="e">
        <f>#REF!</f>
        <v>#REF!</v>
      </c>
      <c r="P836" s="154" t="e">
        <f>#REF!</f>
        <v>#REF!</v>
      </c>
      <c r="Q836" s="154" t="e">
        <f>#REF!</f>
        <v>#REF!</v>
      </c>
      <c r="R836" s="154" t="e">
        <f>#REF!</f>
        <v>#REF!</v>
      </c>
      <c r="S836" s="154" t="e">
        <f>#REF!</f>
        <v>#REF!</v>
      </c>
      <c r="T836" s="154" t="e">
        <f>#REF!</f>
        <v>#REF!</v>
      </c>
      <c r="U836" s="154" t="e">
        <f>#REF!</f>
        <v>#REF!</v>
      </c>
      <c r="V836" s="154" t="e">
        <f>#REF!</f>
        <v>#REF!</v>
      </c>
      <c r="W836" s="154" t="e">
        <f>#REF!</f>
        <v>#REF!</v>
      </c>
      <c r="X836" s="154" t="e">
        <f>#REF!</f>
        <v>#REF!</v>
      </c>
      <c r="Y836" s="154" t="e">
        <f>#REF!</f>
        <v>#REF!</v>
      </c>
    </row>
    <row r="837" spans="1:25">
      <c r="A837" s="142">
        <v>17</v>
      </c>
      <c r="B837" s="154" t="e">
        <f>#REF!</f>
        <v>#REF!</v>
      </c>
      <c r="C837" s="154" t="e">
        <f>#REF!</f>
        <v>#REF!</v>
      </c>
      <c r="D837" s="154" t="e">
        <f>#REF!</f>
        <v>#REF!</v>
      </c>
      <c r="E837" s="154" t="e">
        <f>#REF!</f>
        <v>#REF!</v>
      </c>
      <c r="F837" s="154" t="e">
        <f>#REF!</f>
        <v>#REF!</v>
      </c>
      <c r="G837" s="154" t="e">
        <f>#REF!</f>
        <v>#REF!</v>
      </c>
      <c r="H837" s="154" t="e">
        <f>#REF!</f>
        <v>#REF!</v>
      </c>
      <c r="I837" s="154" t="e">
        <f>#REF!</f>
        <v>#REF!</v>
      </c>
      <c r="J837" s="154" t="e">
        <f>#REF!</f>
        <v>#REF!</v>
      </c>
      <c r="K837" s="154" t="e">
        <f>#REF!</f>
        <v>#REF!</v>
      </c>
      <c r="L837" s="154" t="e">
        <f>#REF!</f>
        <v>#REF!</v>
      </c>
      <c r="M837" s="154" t="e">
        <f>#REF!</f>
        <v>#REF!</v>
      </c>
      <c r="N837" s="154" t="e">
        <f>#REF!</f>
        <v>#REF!</v>
      </c>
      <c r="O837" s="154" t="e">
        <f>#REF!</f>
        <v>#REF!</v>
      </c>
      <c r="P837" s="154" t="e">
        <f>#REF!</f>
        <v>#REF!</v>
      </c>
      <c r="Q837" s="154" t="e">
        <f>#REF!</f>
        <v>#REF!</v>
      </c>
      <c r="R837" s="154" t="e">
        <f>#REF!</f>
        <v>#REF!</v>
      </c>
      <c r="S837" s="154" t="e">
        <f>#REF!</f>
        <v>#REF!</v>
      </c>
      <c r="T837" s="154" t="e">
        <f>#REF!</f>
        <v>#REF!</v>
      </c>
      <c r="U837" s="154" t="e">
        <f>#REF!</f>
        <v>#REF!</v>
      </c>
      <c r="V837" s="154" t="e">
        <f>#REF!</f>
        <v>#REF!</v>
      </c>
      <c r="W837" s="154" t="e">
        <f>#REF!</f>
        <v>#REF!</v>
      </c>
      <c r="X837" s="154" t="e">
        <f>#REF!</f>
        <v>#REF!</v>
      </c>
      <c r="Y837" s="154" t="e">
        <f>#REF!</f>
        <v>#REF!</v>
      </c>
    </row>
    <row r="838" spans="1:25">
      <c r="A838" s="142">
        <v>18</v>
      </c>
      <c r="B838" s="154" t="e">
        <f>#REF!</f>
        <v>#REF!</v>
      </c>
      <c r="C838" s="154" t="e">
        <f>#REF!</f>
        <v>#REF!</v>
      </c>
      <c r="D838" s="154" t="e">
        <f>#REF!</f>
        <v>#REF!</v>
      </c>
      <c r="E838" s="154" t="e">
        <f>#REF!</f>
        <v>#REF!</v>
      </c>
      <c r="F838" s="154" t="e">
        <f>#REF!</f>
        <v>#REF!</v>
      </c>
      <c r="G838" s="154" t="e">
        <f>#REF!</f>
        <v>#REF!</v>
      </c>
      <c r="H838" s="154" t="e">
        <f>#REF!</f>
        <v>#REF!</v>
      </c>
      <c r="I838" s="154" t="e">
        <f>#REF!</f>
        <v>#REF!</v>
      </c>
      <c r="J838" s="154" t="e">
        <f>#REF!</f>
        <v>#REF!</v>
      </c>
      <c r="K838" s="154" t="e">
        <f>#REF!</f>
        <v>#REF!</v>
      </c>
      <c r="L838" s="154" t="e">
        <f>#REF!</f>
        <v>#REF!</v>
      </c>
      <c r="M838" s="154" t="e">
        <f>#REF!</f>
        <v>#REF!</v>
      </c>
      <c r="N838" s="154" t="e">
        <f>#REF!</f>
        <v>#REF!</v>
      </c>
      <c r="O838" s="154" t="e">
        <f>#REF!</f>
        <v>#REF!</v>
      </c>
      <c r="P838" s="154" t="e">
        <f>#REF!</f>
        <v>#REF!</v>
      </c>
      <c r="Q838" s="154" t="e">
        <f>#REF!</f>
        <v>#REF!</v>
      </c>
      <c r="R838" s="154" t="e">
        <f>#REF!</f>
        <v>#REF!</v>
      </c>
      <c r="S838" s="154" t="e">
        <f>#REF!</f>
        <v>#REF!</v>
      </c>
      <c r="T838" s="154" t="e">
        <f>#REF!</f>
        <v>#REF!</v>
      </c>
      <c r="U838" s="154" t="e">
        <f>#REF!</f>
        <v>#REF!</v>
      </c>
      <c r="V838" s="154" t="e">
        <f>#REF!</f>
        <v>#REF!</v>
      </c>
      <c r="W838" s="154" t="e">
        <f>#REF!</f>
        <v>#REF!</v>
      </c>
      <c r="X838" s="154" t="e">
        <f>#REF!</f>
        <v>#REF!</v>
      </c>
      <c r="Y838" s="154" t="e">
        <f>#REF!</f>
        <v>#REF!</v>
      </c>
    </row>
    <row r="839" spans="1:25">
      <c r="A839" s="142">
        <v>19</v>
      </c>
      <c r="B839" s="154" t="e">
        <f>#REF!</f>
        <v>#REF!</v>
      </c>
      <c r="C839" s="154" t="e">
        <f>#REF!</f>
        <v>#REF!</v>
      </c>
      <c r="D839" s="154" t="e">
        <f>#REF!</f>
        <v>#REF!</v>
      </c>
      <c r="E839" s="154" t="e">
        <f>#REF!</f>
        <v>#REF!</v>
      </c>
      <c r="F839" s="154" t="e">
        <f>#REF!</f>
        <v>#REF!</v>
      </c>
      <c r="G839" s="154" t="e">
        <f>#REF!</f>
        <v>#REF!</v>
      </c>
      <c r="H839" s="154" t="e">
        <f>#REF!</f>
        <v>#REF!</v>
      </c>
      <c r="I839" s="154" t="e">
        <f>#REF!</f>
        <v>#REF!</v>
      </c>
      <c r="J839" s="154" t="e">
        <f>#REF!</f>
        <v>#REF!</v>
      </c>
      <c r="K839" s="154" t="e">
        <f>#REF!</f>
        <v>#REF!</v>
      </c>
      <c r="L839" s="154" t="e">
        <f>#REF!</f>
        <v>#REF!</v>
      </c>
      <c r="M839" s="154" t="e">
        <f>#REF!</f>
        <v>#REF!</v>
      </c>
      <c r="N839" s="154" t="e">
        <f>#REF!</f>
        <v>#REF!</v>
      </c>
      <c r="O839" s="154" t="e">
        <f>#REF!</f>
        <v>#REF!</v>
      </c>
      <c r="P839" s="154" t="e">
        <f>#REF!</f>
        <v>#REF!</v>
      </c>
      <c r="Q839" s="154" t="e">
        <f>#REF!</f>
        <v>#REF!</v>
      </c>
      <c r="R839" s="154" t="e">
        <f>#REF!</f>
        <v>#REF!</v>
      </c>
      <c r="S839" s="154" t="e">
        <f>#REF!</f>
        <v>#REF!</v>
      </c>
      <c r="T839" s="154" t="e">
        <f>#REF!</f>
        <v>#REF!</v>
      </c>
      <c r="U839" s="154" t="e">
        <f>#REF!</f>
        <v>#REF!</v>
      </c>
      <c r="V839" s="154" t="e">
        <f>#REF!</f>
        <v>#REF!</v>
      </c>
      <c r="W839" s="154" t="e">
        <f>#REF!</f>
        <v>#REF!</v>
      </c>
      <c r="X839" s="154" t="e">
        <f>#REF!</f>
        <v>#REF!</v>
      </c>
      <c r="Y839" s="154" t="e">
        <f>#REF!</f>
        <v>#REF!</v>
      </c>
    </row>
    <row r="840" spans="1:25">
      <c r="A840" s="142">
        <v>20</v>
      </c>
      <c r="B840" s="154" t="e">
        <f>#REF!</f>
        <v>#REF!</v>
      </c>
      <c r="C840" s="154" t="e">
        <f>#REF!</f>
        <v>#REF!</v>
      </c>
      <c r="D840" s="154" t="e">
        <f>#REF!</f>
        <v>#REF!</v>
      </c>
      <c r="E840" s="154" t="e">
        <f>#REF!</f>
        <v>#REF!</v>
      </c>
      <c r="F840" s="154" t="e">
        <f>#REF!</f>
        <v>#REF!</v>
      </c>
      <c r="G840" s="154" t="e">
        <f>#REF!</f>
        <v>#REF!</v>
      </c>
      <c r="H840" s="154" t="e">
        <f>#REF!</f>
        <v>#REF!</v>
      </c>
      <c r="I840" s="154" t="e">
        <f>#REF!</f>
        <v>#REF!</v>
      </c>
      <c r="J840" s="154" t="e">
        <f>#REF!</f>
        <v>#REF!</v>
      </c>
      <c r="K840" s="154" t="e">
        <f>#REF!</f>
        <v>#REF!</v>
      </c>
      <c r="L840" s="154" t="e">
        <f>#REF!</f>
        <v>#REF!</v>
      </c>
      <c r="M840" s="154" t="e">
        <f>#REF!</f>
        <v>#REF!</v>
      </c>
      <c r="N840" s="154" t="e">
        <f>#REF!</f>
        <v>#REF!</v>
      </c>
      <c r="O840" s="154" t="e">
        <f>#REF!</f>
        <v>#REF!</v>
      </c>
      <c r="P840" s="154" t="e">
        <f>#REF!</f>
        <v>#REF!</v>
      </c>
      <c r="Q840" s="154" t="e">
        <f>#REF!</f>
        <v>#REF!</v>
      </c>
      <c r="R840" s="154" t="e">
        <f>#REF!</f>
        <v>#REF!</v>
      </c>
      <c r="S840" s="154" t="e">
        <f>#REF!</f>
        <v>#REF!</v>
      </c>
      <c r="T840" s="154" t="e">
        <f>#REF!</f>
        <v>#REF!</v>
      </c>
      <c r="U840" s="154" t="e">
        <f>#REF!</f>
        <v>#REF!</v>
      </c>
      <c r="V840" s="154" t="e">
        <f>#REF!</f>
        <v>#REF!</v>
      </c>
      <c r="W840" s="154" t="e">
        <f>#REF!</f>
        <v>#REF!</v>
      </c>
      <c r="X840" s="154" t="e">
        <f>#REF!</f>
        <v>#REF!</v>
      </c>
      <c r="Y840" s="154" t="e">
        <f>#REF!</f>
        <v>#REF!</v>
      </c>
    </row>
    <row r="841" spans="1:25">
      <c r="A841" s="142">
        <v>21</v>
      </c>
      <c r="B841" s="154" t="e">
        <f>#REF!</f>
        <v>#REF!</v>
      </c>
      <c r="C841" s="154" t="e">
        <f>#REF!</f>
        <v>#REF!</v>
      </c>
      <c r="D841" s="154" t="e">
        <f>#REF!</f>
        <v>#REF!</v>
      </c>
      <c r="E841" s="154" t="e">
        <f>#REF!</f>
        <v>#REF!</v>
      </c>
      <c r="F841" s="154" t="e">
        <f>#REF!</f>
        <v>#REF!</v>
      </c>
      <c r="G841" s="154" t="e">
        <f>#REF!</f>
        <v>#REF!</v>
      </c>
      <c r="H841" s="154" t="e">
        <f>#REF!</f>
        <v>#REF!</v>
      </c>
      <c r="I841" s="154" t="e">
        <f>#REF!</f>
        <v>#REF!</v>
      </c>
      <c r="J841" s="154" t="e">
        <f>#REF!</f>
        <v>#REF!</v>
      </c>
      <c r="K841" s="154" t="e">
        <f>#REF!</f>
        <v>#REF!</v>
      </c>
      <c r="L841" s="154" t="e">
        <f>#REF!</f>
        <v>#REF!</v>
      </c>
      <c r="M841" s="154" t="e">
        <f>#REF!</f>
        <v>#REF!</v>
      </c>
      <c r="N841" s="154" t="e">
        <f>#REF!</f>
        <v>#REF!</v>
      </c>
      <c r="O841" s="154" t="e">
        <f>#REF!</f>
        <v>#REF!</v>
      </c>
      <c r="P841" s="154" t="e">
        <f>#REF!</f>
        <v>#REF!</v>
      </c>
      <c r="Q841" s="154" t="e">
        <f>#REF!</f>
        <v>#REF!</v>
      </c>
      <c r="R841" s="154" t="e">
        <f>#REF!</f>
        <v>#REF!</v>
      </c>
      <c r="S841" s="154" t="e">
        <f>#REF!</f>
        <v>#REF!</v>
      </c>
      <c r="T841" s="154" t="e">
        <f>#REF!</f>
        <v>#REF!</v>
      </c>
      <c r="U841" s="154" t="e">
        <f>#REF!</f>
        <v>#REF!</v>
      </c>
      <c r="V841" s="154" t="e">
        <f>#REF!</f>
        <v>#REF!</v>
      </c>
      <c r="W841" s="154" t="e">
        <f>#REF!</f>
        <v>#REF!</v>
      </c>
      <c r="X841" s="154" t="e">
        <f>#REF!</f>
        <v>#REF!</v>
      </c>
      <c r="Y841" s="154" t="e">
        <f>#REF!</f>
        <v>#REF!</v>
      </c>
    </row>
    <row r="842" spans="1:25">
      <c r="A842" s="142">
        <v>22</v>
      </c>
      <c r="B842" s="154" t="e">
        <f>#REF!</f>
        <v>#REF!</v>
      </c>
      <c r="C842" s="154" t="e">
        <f>#REF!</f>
        <v>#REF!</v>
      </c>
      <c r="D842" s="154" t="e">
        <f>#REF!</f>
        <v>#REF!</v>
      </c>
      <c r="E842" s="154" t="e">
        <f>#REF!</f>
        <v>#REF!</v>
      </c>
      <c r="F842" s="154" t="e">
        <f>#REF!</f>
        <v>#REF!</v>
      </c>
      <c r="G842" s="154" t="e">
        <f>#REF!</f>
        <v>#REF!</v>
      </c>
      <c r="H842" s="154" t="e">
        <f>#REF!</f>
        <v>#REF!</v>
      </c>
      <c r="I842" s="154" t="e">
        <f>#REF!</f>
        <v>#REF!</v>
      </c>
      <c r="J842" s="154" t="e">
        <f>#REF!</f>
        <v>#REF!</v>
      </c>
      <c r="K842" s="154" t="e">
        <f>#REF!</f>
        <v>#REF!</v>
      </c>
      <c r="L842" s="154" t="e">
        <f>#REF!</f>
        <v>#REF!</v>
      </c>
      <c r="M842" s="154" t="e">
        <f>#REF!</f>
        <v>#REF!</v>
      </c>
      <c r="N842" s="154" t="e">
        <f>#REF!</f>
        <v>#REF!</v>
      </c>
      <c r="O842" s="154" t="e">
        <f>#REF!</f>
        <v>#REF!</v>
      </c>
      <c r="P842" s="154" t="e">
        <f>#REF!</f>
        <v>#REF!</v>
      </c>
      <c r="Q842" s="154" t="e">
        <f>#REF!</f>
        <v>#REF!</v>
      </c>
      <c r="R842" s="154" t="e">
        <f>#REF!</f>
        <v>#REF!</v>
      </c>
      <c r="S842" s="154" t="e">
        <f>#REF!</f>
        <v>#REF!</v>
      </c>
      <c r="T842" s="154" t="e">
        <f>#REF!</f>
        <v>#REF!</v>
      </c>
      <c r="U842" s="154" t="e">
        <f>#REF!</f>
        <v>#REF!</v>
      </c>
      <c r="V842" s="154" t="e">
        <f>#REF!</f>
        <v>#REF!</v>
      </c>
      <c r="W842" s="154" t="e">
        <f>#REF!</f>
        <v>#REF!</v>
      </c>
      <c r="X842" s="154" t="e">
        <f>#REF!</f>
        <v>#REF!</v>
      </c>
      <c r="Y842" s="154" t="e">
        <f>#REF!</f>
        <v>#REF!</v>
      </c>
    </row>
    <row r="843" spans="1:25">
      <c r="A843" s="142">
        <v>23</v>
      </c>
      <c r="B843" s="154" t="e">
        <f>#REF!</f>
        <v>#REF!</v>
      </c>
      <c r="C843" s="154" t="e">
        <f>#REF!</f>
        <v>#REF!</v>
      </c>
      <c r="D843" s="154" t="e">
        <f>#REF!</f>
        <v>#REF!</v>
      </c>
      <c r="E843" s="154" t="e">
        <f>#REF!</f>
        <v>#REF!</v>
      </c>
      <c r="F843" s="154" t="e">
        <f>#REF!</f>
        <v>#REF!</v>
      </c>
      <c r="G843" s="154" t="e">
        <f>#REF!</f>
        <v>#REF!</v>
      </c>
      <c r="H843" s="154" t="e">
        <f>#REF!</f>
        <v>#REF!</v>
      </c>
      <c r="I843" s="154" t="e">
        <f>#REF!</f>
        <v>#REF!</v>
      </c>
      <c r="J843" s="154" t="e">
        <f>#REF!</f>
        <v>#REF!</v>
      </c>
      <c r="K843" s="154" t="e">
        <f>#REF!</f>
        <v>#REF!</v>
      </c>
      <c r="L843" s="154" t="e">
        <f>#REF!</f>
        <v>#REF!</v>
      </c>
      <c r="M843" s="154" t="e">
        <f>#REF!</f>
        <v>#REF!</v>
      </c>
      <c r="N843" s="154" t="e">
        <f>#REF!</f>
        <v>#REF!</v>
      </c>
      <c r="O843" s="154" t="e">
        <f>#REF!</f>
        <v>#REF!</v>
      </c>
      <c r="P843" s="154" t="e">
        <f>#REF!</f>
        <v>#REF!</v>
      </c>
      <c r="Q843" s="154" t="e">
        <f>#REF!</f>
        <v>#REF!</v>
      </c>
      <c r="R843" s="154" t="e">
        <f>#REF!</f>
        <v>#REF!</v>
      </c>
      <c r="S843" s="154" t="e">
        <f>#REF!</f>
        <v>#REF!</v>
      </c>
      <c r="T843" s="154" t="e">
        <f>#REF!</f>
        <v>#REF!</v>
      </c>
      <c r="U843" s="154" t="e">
        <f>#REF!</f>
        <v>#REF!</v>
      </c>
      <c r="V843" s="154" t="e">
        <f>#REF!</f>
        <v>#REF!</v>
      </c>
      <c r="W843" s="154" t="e">
        <f>#REF!</f>
        <v>#REF!</v>
      </c>
      <c r="X843" s="154" t="e">
        <f>#REF!</f>
        <v>#REF!</v>
      </c>
      <c r="Y843" s="154" t="e">
        <f>#REF!</f>
        <v>#REF!</v>
      </c>
    </row>
    <row r="844" spans="1:25">
      <c r="A844" s="142">
        <v>24</v>
      </c>
      <c r="B844" s="154" t="e">
        <f>#REF!</f>
        <v>#REF!</v>
      </c>
      <c r="C844" s="154" t="e">
        <f>#REF!</f>
        <v>#REF!</v>
      </c>
      <c r="D844" s="154" t="e">
        <f>#REF!</f>
        <v>#REF!</v>
      </c>
      <c r="E844" s="154" t="e">
        <f>#REF!</f>
        <v>#REF!</v>
      </c>
      <c r="F844" s="154" t="e">
        <f>#REF!</f>
        <v>#REF!</v>
      </c>
      <c r="G844" s="154" t="e">
        <f>#REF!</f>
        <v>#REF!</v>
      </c>
      <c r="H844" s="154" t="e">
        <f>#REF!</f>
        <v>#REF!</v>
      </c>
      <c r="I844" s="154" t="e">
        <f>#REF!</f>
        <v>#REF!</v>
      </c>
      <c r="J844" s="154" t="e">
        <f>#REF!</f>
        <v>#REF!</v>
      </c>
      <c r="K844" s="154" t="e">
        <f>#REF!</f>
        <v>#REF!</v>
      </c>
      <c r="L844" s="154" t="e">
        <f>#REF!</f>
        <v>#REF!</v>
      </c>
      <c r="M844" s="154" t="e">
        <f>#REF!</f>
        <v>#REF!</v>
      </c>
      <c r="N844" s="154" t="e">
        <f>#REF!</f>
        <v>#REF!</v>
      </c>
      <c r="O844" s="154" t="e">
        <f>#REF!</f>
        <v>#REF!</v>
      </c>
      <c r="P844" s="154" t="e">
        <f>#REF!</f>
        <v>#REF!</v>
      </c>
      <c r="Q844" s="154" t="e">
        <f>#REF!</f>
        <v>#REF!</v>
      </c>
      <c r="R844" s="154" t="e">
        <f>#REF!</f>
        <v>#REF!</v>
      </c>
      <c r="S844" s="154" t="e">
        <f>#REF!</f>
        <v>#REF!</v>
      </c>
      <c r="T844" s="154" t="e">
        <f>#REF!</f>
        <v>#REF!</v>
      </c>
      <c r="U844" s="154" t="e">
        <f>#REF!</f>
        <v>#REF!</v>
      </c>
      <c r="V844" s="154" t="e">
        <f>#REF!</f>
        <v>#REF!</v>
      </c>
      <c r="W844" s="154" t="e">
        <f>#REF!</f>
        <v>#REF!</v>
      </c>
      <c r="X844" s="154" t="e">
        <f>#REF!</f>
        <v>#REF!</v>
      </c>
      <c r="Y844" s="154" t="e">
        <f>#REF!</f>
        <v>#REF!</v>
      </c>
    </row>
    <row r="845" spans="1:25">
      <c r="A845" s="142">
        <v>25</v>
      </c>
      <c r="B845" s="154" t="e">
        <f>#REF!</f>
        <v>#REF!</v>
      </c>
      <c r="C845" s="154" t="e">
        <f>#REF!</f>
        <v>#REF!</v>
      </c>
      <c r="D845" s="154" t="e">
        <f>#REF!</f>
        <v>#REF!</v>
      </c>
      <c r="E845" s="154" t="e">
        <f>#REF!</f>
        <v>#REF!</v>
      </c>
      <c r="F845" s="154" t="e">
        <f>#REF!</f>
        <v>#REF!</v>
      </c>
      <c r="G845" s="154" t="e">
        <f>#REF!</f>
        <v>#REF!</v>
      </c>
      <c r="H845" s="154" t="e">
        <f>#REF!</f>
        <v>#REF!</v>
      </c>
      <c r="I845" s="154" t="e">
        <f>#REF!</f>
        <v>#REF!</v>
      </c>
      <c r="J845" s="154" t="e">
        <f>#REF!</f>
        <v>#REF!</v>
      </c>
      <c r="K845" s="154" t="e">
        <f>#REF!</f>
        <v>#REF!</v>
      </c>
      <c r="L845" s="154" t="e">
        <f>#REF!</f>
        <v>#REF!</v>
      </c>
      <c r="M845" s="154" t="e">
        <f>#REF!</f>
        <v>#REF!</v>
      </c>
      <c r="N845" s="154" t="e">
        <f>#REF!</f>
        <v>#REF!</v>
      </c>
      <c r="O845" s="154" t="e">
        <f>#REF!</f>
        <v>#REF!</v>
      </c>
      <c r="P845" s="154" t="e">
        <f>#REF!</f>
        <v>#REF!</v>
      </c>
      <c r="Q845" s="154" t="e">
        <f>#REF!</f>
        <v>#REF!</v>
      </c>
      <c r="R845" s="154" t="e">
        <f>#REF!</f>
        <v>#REF!</v>
      </c>
      <c r="S845" s="154" t="e">
        <f>#REF!</f>
        <v>#REF!</v>
      </c>
      <c r="T845" s="154" t="e">
        <f>#REF!</f>
        <v>#REF!</v>
      </c>
      <c r="U845" s="154" t="e">
        <f>#REF!</f>
        <v>#REF!</v>
      </c>
      <c r="V845" s="154" t="e">
        <f>#REF!</f>
        <v>#REF!</v>
      </c>
      <c r="W845" s="154" t="e">
        <f>#REF!</f>
        <v>#REF!</v>
      </c>
      <c r="X845" s="154" t="e">
        <f>#REF!</f>
        <v>#REF!</v>
      </c>
      <c r="Y845" s="154" t="e">
        <f>#REF!</f>
        <v>#REF!</v>
      </c>
    </row>
    <row r="846" spans="1:25">
      <c r="A846" s="142">
        <v>26</v>
      </c>
      <c r="B846" s="154" t="e">
        <f>#REF!</f>
        <v>#REF!</v>
      </c>
      <c r="C846" s="154" t="e">
        <f>#REF!</f>
        <v>#REF!</v>
      </c>
      <c r="D846" s="154" t="e">
        <f>#REF!</f>
        <v>#REF!</v>
      </c>
      <c r="E846" s="154" t="e">
        <f>#REF!</f>
        <v>#REF!</v>
      </c>
      <c r="F846" s="154" t="e">
        <f>#REF!</f>
        <v>#REF!</v>
      </c>
      <c r="G846" s="154" t="e">
        <f>#REF!</f>
        <v>#REF!</v>
      </c>
      <c r="H846" s="154" t="e">
        <f>#REF!</f>
        <v>#REF!</v>
      </c>
      <c r="I846" s="154" t="e">
        <f>#REF!</f>
        <v>#REF!</v>
      </c>
      <c r="J846" s="154" t="e">
        <f>#REF!</f>
        <v>#REF!</v>
      </c>
      <c r="K846" s="154" t="e">
        <f>#REF!</f>
        <v>#REF!</v>
      </c>
      <c r="L846" s="154" t="e">
        <f>#REF!</f>
        <v>#REF!</v>
      </c>
      <c r="M846" s="154" t="e">
        <f>#REF!</f>
        <v>#REF!</v>
      </c>
      <c r="N846" s="154" t="e">
        <f>#REF!</f>
        <v>#REF!</v>
      </c>
      <c r="O846" s="154" t="e">
        <f>#REF!</f>
        <v>#REF!</v>
      </c>
      <c r="P846" s="154" t="e">
        <f>#REF!</f>
        <v>#REF!</v>
      </c>
      <c r="Q846" s="154" t="e">
        <f>#REF!</f>
        <v>#REF!</v>
      </c>
      <c r="R846" s="154" t="e">
        <f>#REF!</f>
        <v>#REF!</v>
      </c>
      <c r="S846" s="154" t="e">
        <f>#REF!</f>
        <v>#REF!</v>
      </c>
      <c r="T846" s="154" t="e">
        <f>#REF!</f>
        <v>#REF!</v>
      </c>
      <c r="U846" s="154" t="e">
        <f>#REF!</f>
        <v>#REF!</v>
      </c>
      <c r="V846" s="154" t="e">
        <f>#REF!</f>
        <v>#REF!</v>
      </c>
      <c r="W846" s="154" t="e">
        <f>#REF!</f>
        <v>#REF!</v>
      </c>
      <c r="X846" s="154" t="e">
        <f>#REF!</f>
        <v>#REF!</v>
      </c>
      <c r="Y846" s="154" t="e">
        <f>#REF!</f>
        <v>#REF!</v>
      </c>
    </row>
    <row r="847" spans="1:25">
      <c r="A847" s="142">
        <v>27</v>
      </c>
      <c r="B847" s="154" t="e">
        <f>#REF!</f>
        <v>#REF!</v>
      </c>
      <c r="C847" s="154" t="e">
        <f>#REF!</f>
        <v>#REF!</v>
      </c>
      <c r="D847" s="154" t="e">
        <f>#REF!</f>
        <v>#REF!</v>
      </c>
      <c r="E847" s="154" t="e">
        <f>#REF!</f>
        <v>#REF!</v>
      </c>
      <c r="F847" s="154" t="e">
        <f>#REF!</f>
        <v>#REF!</v>
      </c>
      <c r="G847" s="154" t="e">
        <f>#REF!</f>
        <v>#REF!</v>
      </c>
      <c r="H847" s="154" t="e">
        <f>#REF!</f>
        <v>#REF!</v>
      </c>
      <c r="I847" s="154" t="e">
        <f>#REF!</f>
        <v>#REF!</v>
      </c>
      <c r="J847" s="154" t="e">
        <f>#REF!</f>
        <v>#REF!</v>
      </c>
      <c r="K847" s="154" t="e">
        <f>#REF!</f>
        <v>#REF!</v>
      </c>
      <c r="L847" s="154" t="e">
        <f>#REF!</f>
        <v>#REF!</v>
      </c>
      <c r="M847" s="154" t="e">
        <f>#REF!</f>
        <v>#REF!</v>
      </c>
      <c r="N847" s="154" t="e">
        <f>#REF!</f>
        <v>#REF!</v>
      </c>
      <c r="O847" s="154" t="e">
        <f>#REF!</f>
        <v>#REF!</v>
      </c>
      <c r="P847" s="154" t="e">
        <f>#REF!</f>
        <v>#REF!</v>
      </c>
      <c r="Q847" s="154" t="e">
        <f>#REF!</f>
        <v>#REF!</v>
      </c>
      <c r="R847" s="154" t="e">
        <f>#REF!</f>
        <v>#REF!</v>
      </c>
      <c r="S847" s="154" t="e">
        <f>#REF!</f>
        <v>#REF!</v>
      </c>
      <c r="T847" s="154" t="e">
        <f>#REF!</f>
        <v>#REF!</v>
      </c>
      <c r="U847" s="154" t="e">
        <f>#REF!</f>
        <v>#REF!</v>
      </c>
      <c r="V847" s="154" t="e">
        <f>#REF!</f>
        <v>#REF!</v>
      </c>
      <c r="W847" s="154" t="e">
        <f>#REF!</f>
        <v>#REF!</v>
      </c>
      <c r="X847" s="154" t="e">
        <f>#REF!</f>
        <v>#REF!</v>
      </c>
      <c r="Y847" s="154" t="e">
        <f>#REF!</f>
        <v>#REF!</v>
      </c>
    </row>
    <row r="848" spans="1:25">
      <c r="A848" s="142">
        <v>28</v>
      </c>
      <c r="B848" s="154" t="e">
        <f>#REF!</f>
        <v>#REF!</v>
      </c>
      <c r="C848" s="154" t="e">
        <f>#REF!</f>
        <v>#REF!</v>
      </c>
      <c r="D848" s="154" t="e">
        <f>#REF!</f>
        <v>#REF!</v>
      </c>
      <c r="E848" s="154" t="e">
        <f>#REF!</f>
        <v>#REF!</v>
      </c>
      <c r="F848" s="154" t="e">
        <f>#REF!</f>
        <v>#REF!</v>
      </c>
      <c r="G848" s="154" t="e">
        <f>#REF!</f>
        <v>#REF!</v>
      </c>
      <c r="H848" s="154" t="e">
        <f>#REF!</f>
        <v>#REF!</v>
      </c>
      <c r="I848" s="154" t="e">
        <f>#REF!</f>
        <v>#REF!</v>
      </c>
      <c r="J848" s="154" t="e">
        <f>#REF!</f>
        <v>#REF!</v>
      </c>
      <c r="K848" s="154" t="e">
        <f>#REF!</f>
        <v>#REF!</v>
      </c>
      <c r="L848" s="154" t="e">
        <f>#REF!</f>
        <v>#REF!</v>
      </c>
      <c r="M848" s="154" t="e">
        <f>#REF!</f>
        <v>#REF!</v>
      </c>
      <c r="N848" s="154" t="e">
        <f>#REF!</f>
        <v>#REF!</v>
      </c>
      <c r="O848" s="154" t="e">
        <f>#REF!</f>
        <v>#REF!</v>
      </c>
      <c r="P848" s="154" t="e">
        <f>#REF!</f>
        <v>#REF!</v>
      </c>
      <c r="Q848" s="154" t="e">
        <f>#REF!</f>
        <v>#REF!</v>
      </c>
      <c r="R848" s="154" t="e">
        <f>#REF!</f>
        <v>#REF!</v>
      </c>
      <c r="S848" s="154" t="e">
        <f>#REF!</f>
        <v>#REF!</v>
      </c>
      <c r="T848" s="154" t="e">
        <f>#REF!</f>
        <v>#REF!</v>
      </c>
      <c r="U848" s="154" t="e">
        <f>#REF!</f>
        <v>#REF!</v>
      </c>
      <c r="V848" s="154" t="e">
        <f>#REF!</f>
        <v>#REF!</v>
      </c>
      <c r="W848" s="154" t="e">
        <f>#REF!</f>
        <v>#REF!</v>
      </c>
      <c r="X848" s="154" t="e">
        <f>#REF!</f>
        <v>#REF!</v>
      </c>
      <c r="Y848" s="154" t="e">
        <f>#REF!</f>
        <v>#REF!</v>
      </c>
    </row>
    <row r="849" spans="1:25">
      <c r="A849" s="142">
        <v>29</v>
      </c>
      <c r="B849" s="154" t="e">
        <f>#REF!</f>
        <v>#REF!</v>
      </c>
      <c r="C849" s="154" t="e">
        <f>#REF!</f>
        <v>#REF!</v>
      </c>
      <c r="D849" s="154" t="e">
        <f>#REF!</f>
        <v>#REF!</v>
      </c>
      <c r="E849" s="154" t="e">
        <f>#REF!</f>
        <v>#REF!</v>
      </c>
      <c r="F849" s="154" t="e">
        <f>#REF!</f>
        <v>#REF!</v>
      </c>
      <c r="G849" s="154" t="e">
        <f>#REF!</f>
        <v>#REF!</v>
      </c>
      <c r="H849" s="154" t="e">
        <f>#REF!</f>
        <v>#REF!</v>
      </c>
      <c r="I849" s="154" t="e">
        <f>#REF!</f>
        <v>#REF!</v>
      </c>
      <c r="J849" s="154" t="e">
        <f>#REF!</f>
        <v>#REF!</v>
      </c>
      <c r="K849" s="154" t="e">
        <f>#REF!</f>
        <v>#REF!</v>
      </c>
      <c r="L849" s="154" t="e">
        <f>#REF!</f>
        <v>#REF!</v>
      </c>
      <c r="M849" s="154" t="e">
        <f>#REF!</f>
        <v>#REF!</v>
      </c>
      <c r="N849" s="154" t="e">
        <f>#REF!</f>
        <v>#REF!</v>
      </c>
      <c r="O849" s="154" t="e">
        <f>#REF!</f>
        <v>#REF!</v>
      </c>
      <c r="P849" s="154" t="e">
        <f>#REF!</f>
        <v>#REF!</v>
      </c>
      <c r="Q849" s="154" t="e">
        <f>#REF!</f>
        <v>#REF!</v>
      </c>
      <c r="R849" s="154" t="e">
        <f>#REF!</f>
        <v>#REF!</v>
      </c>
      <c r="S849" s="154" t="e">
        <f>#REF!</f>
        <v>#REF!</v>
      </c>
      <c r="T849" s="154" t="e">
        <f>#REF!</f>
        <v>#REF!</v>
      </c>
      <c r="U849" s="154" t="e">
        <f>#REF!</f>
        <v>#REF!</v>
      </c>
      <c r="V849" s="154" t="e">
        <f>#REF!</f>
        <v>#REF!</v>
      </c>
      <c r="W849" s="154" t="e">
        <f>#REF!</f>
        <v>#REF!</v>
      </c>
      <c r="X849" s="154" t="e">
        <f>#REF!</f>
        <v>#REF!</v>
      </c>
      <c r="Y849" s="154" t="e">
        <f>#REF!</f>
        <v>#REF!</v>
      </c>
    </row>
    <row r="850" spans="1:25">
      <c r="A850" s="142">
        <v>30</v>
      </c>
      <c r="B850" s="154" t="e">
        <f>#REF!</f>
        <v>#REF!</v>
      </c>
      <c r="C850" s="154" t="e">
        <f>#REF!</f>
        <v>#REF!</v>
      </c>
      <c r="D850" s="154" t="e">
        <f>#REF!</f>
        <v>#REF!</v>
      </c>
      <c r="E850" s="154" t="e">
        <f>#REF!</f>
        <v>#REF!</v>
      </c>
      <c r="F850" s="154" t="e">
        <f>#REF!</f>
        <v>#REF!</v>
      </c>
      <c r="G850" s="154" t="e">
        <f>#REF!</f>
        <v>#REF!</v>
      </c>
      <c r="H850" s="154" t="e">
        <f>#REF!</f>
        <v>#REF!</v>
      </c>
      <c r="I850" s="154" t="e">
        <f>#REF!</f>
        <v>#REF!</v>
      </c>
      <c r="J850" s="154" t="e">
        <f>#REF!</f>
        <v>#REF!</v>
      </c>
      <c r="K850" s="154" t="e">
        <f>#REF!</f>
        <v>#REF!</v>
      </c>
      <c r="L850" s="154" t="e">
        <f>#REF!</f>
        <v>#REF!</v>
      </c>
      <c r="M850" s="154" t="e">
        <f>#REF!</f>
        <v>#REF!</v>
      </c>
      <c r="N850" s="154" t="e">
        <f>#REF!</f>
        <v>#REF!</v>
      </c>
      <c r="O850" s="154" t="e">
        <f>#REF!</f>
        <v>#REF!</v>
      </c>
      <c r="P850" s="154" t="e">
        <f>#REF!</f>
        <v>#REF!</v>
      </c>
      <c r="Q850" s="154" t="e">
        <f>#REF!</f>
        <v>#REF!</v>
      </c>
      <c r="R850" s="154" t="e">
        <f>#REF!</f>
        <v>#REF!</v>
      </c>
      <c r="S850" s="154" t="e">
        <f>#REF!</f>
        <v>#REF!</v>
      </c>
      <c r="T850" s="154" t="e">
        <f>#REF!</f>
        <v>#REF!</v>
      </c>
      <c r="U850" s="154" t="e">
        <f>#REF!</f>
        <v>#REF!</v>
      </c>
      <c r="V850" s="154" t="e">
        <f>#REF!</f>
        <v>#REF!</v>
      </c>
      <c r="W850" s="154" t="e">
        <f>#REF!</f>
        <v>#REF!</v>
      </c>
      <c r="X850" s="154" t="e">
        <f>#REF!</f>
        <v>#REF!</v>
      </c>
      <c r="Y850" s="154" t="e">
        <f>#REF!</f>
        <v>#REF!</v>
      </c>
    </row>
    <row r="851" spans="1:25">
      <c r="A851" s="142">
        <v>31</v>
      </c>
      <c r="B851" s="154" t="e">
        <f>#REF!</f>
        <v>#REF!</v>
      </c>
      <c r="C851" s="154" t="e">
        <f>#REF!</f>
        <v>#REF!</v>
      </c>
      <c r="D851" s="154" t="e">
        <f>#REF!</f>
        <v>#REF!</v>
      </c>
      <c r="E851" s="154" t="e">
        <f>#REF!</f>
        <v>#REF!</v>
      </c>
      <c r="F851" s="154" t="e">
        <f>#REF!</f>
        <v>#REF!</v>
      </c>
      <c r="G851" s="154" t="e">
        <f>#REF!</f>
        <v>#REF!</v>
      </c>
      <c r="H851" s="154" t="e">
        <f>#REF!</f>
        <v>#REF!</v>
      </c>
      <c r="I851" s="154" t="e">
        <f>#REF!</f>
        <v>#REF!</v>
      </c>
      <c r="J851" s="154" t="e">
        <f>#REF!</f>
        <v>#REF!</v>
      </c>
      <c r="K851" s="154" t="e">
        <f>#REF!</f>
        <v>#REF!</v>
      </c>
      <c r="L851" s="154" t="e">
        <f>#REF!</f>
        <v>#REF!</v>
      </c>
      <c r="M851" s="154" t="e">
        <f>#REF!</f>
        <v>#REF!</v>
      </c>
      <c r="N851" s="154" t="e">
        <f>#REF!</f>
        <v>#REF!</v>
      </c>
      <c r="O851" s="154" t="e">
        <f>#REF!</f>
        <v>#REF!</v>
      </c>
      <c r="P851" s="154" t="e">
        <f>#REF!</f>
        <v>#REF!</v>
      </c>
      <c r="Q851" s="154" t="e">
        <f>#REF!</f>
        <v>#REF!</v>
      </c>
      <c r="R851" s="154" t="e">
        <f>#REF!</f>
        <v>#REF!</v>
      </c>
      <c r="S851" s="154" t="e">
        <f>#REF!</f>
        <v>#REF!</v>
      </c>
      <c r="T851" s="154" t="e">
        <f>#REF!</f>
        <v>#REF!</v>
      </c>
      <c r="U851" s="154" t="e">
        <f>#REF!</f>
        <v>#REF!</v>
      </c>
      <c r="V851" s="154" t="e">
        <f>#REF!</f>
        <v>#REF!</v>
      </c>
      <c r="W851" s="154" t="e">
        <f>#REF!</f>
        <v>#REF!</v>
      </c>
      <c r="X851" s="154" t="e">
        <f>#REF!</f>
        <v>#REF!</v>
      </c>
      <c r="Y851" s="154" t="e">
        <f>#REF!</f>
        <v>#REF!</v>
      </c>
    </row>
    <row r="853" spans="1:25">
      <c r="A853" s="476" t="s">
        <v>212</v>
      </c>
      <c r="B853" s="477" t="s">
        <v>220</v>
      </c>
      <c r="C853" s="477"/>
      <c r="D853" s="477"/>
      <c r="E853" s="477"/>
      <c r="F853" s="477"/>
      <c r="G853" s="477"/>
      <c r="H853" s="477"/>
      <c r="I853" s="477"/>
      <c r="J853" s="477"/>
      <c r="K853" s="477"/>
      <c r="L853" s="477"/>
      <c r="M853" s="477"/>
      <c r="N853" s="477"/>
      <c r="O853" s="477"/>
      <c r="P853" s="477"/>
      <c r="Q853" s="477"/>
      <c r="R853" s="477"/>
      <c r="S853" s="477"/>
      <c r="T853" s="477"/>
      <c r="U853" s="477"/>
      <c r="V853" s="477"/>
      <c r="W853" s="477"/>
      <c r="X853" s="477"/>
      <c r="Y853" s="477"/>
    </row>
    <row r="854" spans="1:25">
      <c r="A854" s="476"/>
      <c r="B854" s="156" t="s">
        <v>1</v>
      </c>
      <c r="C854" s="156" t="s">
        <v>2</v>
      </c>
      <c r="D854" s="156" t="s">
        <v>3</v>
      </c>
      <c r="E854" s="156" t="s">
        <v>4</v>
      </c>
      <c r="F854" s="156" t="s">
        <v>5</v>
      </c>
      <c r="G854" s="156" t="s">
        <v>6</v>
      </c>
      <c r="H854" s="156" t="s">
        <v>7</v>
      </c>
      <c r="I854" s="156" t="s">
        <v>8</v>
      </c>
      <c r="J854" s="156" t="s">
        <v>9</v>
      </c>
      <c r="K854" s="156" t="s">
        <v>10</v>
      </c>
      <c r="L854" s="156" t="s">
        <v>11</v>
      </c>
      <c r="M854" s="156" t="s">
        <v>12</v>
      </c>
      <c r="N854" s="156" t="s">
        <v>13</v>
      </c>
      <c r="O854" s="156" t="s">
        <v>14</v>
      </c>
      <c r="P854" s="156" t="s">
        <v>15</v>
      </c>
      <c r="Q854" s="156" t="s">
        <v>16</v>
      </c>
      <c r="R854" s="156" t="s">
        <v>17</v>
      </c>
      <c r="S854" s="156" t="s">
        <v>18</v>
      </c>
      <c r="T854" s="156" t="s">
        <v>19</v>
      </c>
      <c r="U854" s="156" t="s">
        <v>20</v>
      </c>
      <c r="V854" s="156" t="s">
        <v>21</v>
      </c>
      <c r="W854" s="156" t="s">
        <v>22</v>
      </c>
      <c r="X854" s="156" t="s">
        <v>23</v>
      </c>
      <c r="Y854" s="156" t="s">
        <v>24</v>
      </c>
    </row>
    <row r="855" spans="1:25">
      <c r="A855" s="142">
        <v>1</v>
      </c>
      <c r="B855" s="154" t="e">
        <f>#REF!</f>
        <v>#REF!</v>
      </c>
      <c r="C855" s="154" t="e">
        <f>#REF!</f>
        <v>#REF!</v>
      </c>
      <c r="D855" s="154" t="e">
        <f>#REF!</f>
        <v>#REF!</v>
      </c>
      <c r="E855" s="154" t="e">
        <f>#REF!</f>
        <v>#REF!</v>
      </c>
      <c r="F855" s="154" t="e">
        <f>#REF!</f>
        <v>#REF!</v>
      </c>
      <c r="G855" s="154" t="e">
        <f>#REF!</f>
        <v>#REF!</v>
      </c>
      <c r="H855" s="154" t="e">
        <f>#REF!</f>
        <v>#REF!</v>
      </c>
      <c r="I855" s="154" t="e">
        <f>#REF!</f>
        <v>#REF!</v>
      </c>
      <c r="J855" s="154" t="e">
        <f>#REF!</f>
        <v>#REF!</v>
      </c>
      <c r="K855" s="154" t="e">
        <f>#REF!</f>
        <v>#REF!</v>
      </c>
      <c r="L855" s="154" t="e">
        <f>#REF!</f>
        <v>#REF!</v>
      </c>
      <c r="M855" s="154" t="e">
        <f>#REF!</f>
        <v>#REF!</v>
      </c>
      <c r="N855" s="154" t="e">
        <f>#REF!</f>
        <v>#REF!</v>
      </c>
      <c r="O855" s="154" t="e">
        <f>#REF!</f>
        <v>#REF!</v>
      </c>
      <c r="P855" s="154" t="e">
        <f>#REF!</f>
        <v>#REF!</v>
      </c>
      <c r="Q855" s="154" t="e">
        <f>#REF!</f>
        <v>#REF!</v>
      </c>
      <c r="R855" s="154" t="e">
        <f>#REF!</f>
        <v>#REF!</v>
      </c>
      <c r="S855" s="154" t="e">
        <f>#REF!</f>
        <v>#REF!</v>
      </c>
      <c r="T855" s="154" t="e">
        <f>#REF!</f>
        <v>#REF!</v>
      </c>
      <c r="U855" s="154" t="e">
        <f>#REF!</f>
        <v>#REF!</v>
      </c>
      <c r="V855" s="154" t="e">
        <f>#REF!</f>
        <v>#REF!</v>
      </c>
      <c r="W855" s="154" t="e">
        <f>#REF!</f>
        <v>#REF!</v>
      </c>
      <c r="X855" s="154" t="e">
        <f>#REF!</f>
        <v>#REF!</v>
      </c>
      <c r="Y855" s="154" t="e">
        <f>#REF!</f>
        <v>#REF!</v>
      </c>
    </row>
    <row r="856" spans="1:25">
      <c r="A856" s="142">
        <v>2</v>
      </c>
      <c r="B856" s="154" t="e">
        <f>#REF!</f>
        <v>#REF!</v>
      </c>
      <c r="C856" s="154" t="e">
        <f>#REF!</f>
        <v>#REF!</v>
      </c>
      <c r="D856" s="154" t="e">
        <f>#REF!</f>
        <v>#REF!</v>
      </c>
      <c r="E856" s="154" t="e">
        <f>#REF!</f>
        <v>#REF!</v>
      </c>
      <c r="F856" s="154" t="e">
        <f>#REF!</f>
        <v>#REF!</v>
      </c>
      <c r="G856" s="154" t="e">
        <f>#REF!</f>
        <v>#REF!</v>
      </c>
      <c r="H856" s="154" t="e">
        <f>#REF!</f>
        <v>#REF!</v>
      </c>
      <c r="I856" s="154" t="e">
        <f>#REF!</f>
        <v>#REF!</v>
      </c>
      <c r="J856" s="154" t="e">
        <f>#REF!</f>
        <v>#REF!</v>
      </c>
      <c r="K856" s="154" t="e">
        <f>#REF!</f>
        <v>#REF!</v>
      </c>
      <c r="L856" s="154" t="e">
        <f>#REF!</f>
        <v>#REF!</v>
      </c>
      <c r="M856" s="154" t="e">
        <f>#REF!</f>
        <v>#REF!</v>
      </c>
      <c r="N856" s="154" t="e">
        <f>#REF!</f>
        <v>#REF!</v>
      </c>
      <c r="O856" s="154" t="e">
        <f>#REF!</f>
        <v>#REF!</v>
      </c>
      <c r="P856" s="154" t="e">
        <f>#REF!</f>
        <v>#REF!</v>
      </c>
      <c r="Q856" s="154" t="e">
        <f>#REF!</f>
        <v>#REF!</v>
      </c>
      <c r="R856" s="154" t="e">
        <f>#REF!</f>
        <v>#REF!</v>
      </c>
      <c r="S856" s="154" t="e">
        <f>#REF!</f>
        <v>#REF!</v>
      </c>
      <c r="T856" s="154" t="e">
        <f>#REF!</f>
        <v>#REF!</v>
      </c>
      <c r="U856" s="154" t="e">
        <f>#REF!</f>
        <v>#REF!</v>
      </c>
      <c r="V856" s="154" t="e">
        <f>#REF!</f>
        <v>#REF!</v>
      </c>
      <c r="W856" s="154" t="e">
        <f>#REF!</f>
        <v>#REF!</v>
      </c>
      <c r="X856" s="154" t="e">
        <f>#REF!</f>
        <v>#REF!</v>
      </c>
      <c r="Y856" s="154" t="e">
        <f>#REF!</f>
        <v>#REF!</v>
      </c>
    </row>
    <row r="857" spans="1:25">
      <c r="A857" s="142">
        <v>3</v>
      </c>
      <c r="B857" s="154" t="e">
        <f>#REF!</f>
        <v>#REF!</v>
      </c>
      <c r="C857" s="154" t="e">
        <f>#REF!</f>
        <v>#REF!</v>
      </c>
      <c r="D857" s="154" t="e">
        <f>#REF!</f>
        <v>#REF!</v>
      </c>
      <c r="E857" s="154" t="e">
        <f>#REF!</f>
        <v>#REF!</v>
      </c>
      <c r="F857" s="154" t="e">
        <f>#REF!</f>
        <v>#REF!</v>
      </c>
      <c r="G857" s="154" t="e">
        <f>#REF!</f>
        <v>#REF!</v>
      </c>
      <c r="H857" s="154" t="e">
        <f>#REF!</f>
        <v>#REF!</v>
      </c>
      <c r="I857" s="154" t="e">
        <f>#REF!</f>
        <v>#REF!</v>
      </c>
      <c r="J857" s="154" t="e">
        <f>#REF!</f>
        <v>#REF!</v>
      </c>
      <c r="K857" s="154" t="e">
        <f>#REF!</f>
        <v>#REF!</v>
      </c>
      <c r="L857" s="154" t="e">
        <f>#REF!</f>
        <v>#REF!</v>
      </c>
      <c r="M857" s="154" t="e">
        <f>#REF!</f>
        <v>#REF!</v>
      </c>
      <c r="N857" s="154" t="e">
        <f>#REF!</f>
        <v>#REF!</v>
      </c>
      <c r="O857" s="154" t="e">
        <f>#REF!</f>
        <v>#REF!</v>
      </c>
      <c r="P857" s="154" t="e">
        <f>#REF!</f>
        <v>#REF!</v>
      </c>
      <c r="Q857" s="154" t="e">
        <f>#REF!</f>
        <v>#REF!</v>
      </c>
      <c r="R857" s="154" t="e">
        <f>#REF!</f>
        <v>#REF!</v>
      </c>
      <c r="S857" s="154" t="e">
        <f>#REF!</f>
        <v>#REF!</v>
      </c>
      <c r="T857" s="154" t="e">
        <f>#REF!</f>
        <v>#REF!</v>
      </c>
      <c r="U857" s="154" t="e">
        <f>#REF!</f>
        <v>#REF!</v>
      </c>
      <c r="V857" s="154" t="e">
        <f>#REF!</f>
        <v>#REF!</v>
      </c>
      <c r="W857" s="154" t="e">
        <f>#REF!</f>
        <v>#REF!</v>
      </c>
      <c r="X857" s="154" t="e">
        <f>#REF!</f>
        <v>#REF!</v>
      </c>
      <c r="Y857" s="154" t="e">
        <f>#REF!</f>
        <v>#REF!</v>
      </c>
    </row>
    <row r="858" spans="1:25">
      <c r="A858" s="142">
        <v>4</v>
      </c>
      <c r="B858" s="154" t="e">
        <f>#REF!</f>
        <v>#REF!</v>
      </c>
      <c r="C858" s="154" t="e">
        <f>#REF!</f>
        <v>#REF!</v>
      </c>
      <c r="D858" s="154" t="e">
        <f>#REF!</f>
        <v>#REF!</v>
      </c>
      <c r="E858" s="154" t="e">
        <f>#REF!</f>
        <v>#REF!</v>
      </c>
      <c r="F858" s="154" t="e">
        <f>#REF!</f>
        <v>#REF!</v>
      </c>
      <c r="G858" s="154" t="e">
        <f>#REF!</f>
        <v>#REF!</v>
      </c>
      <c r="H858" s="154" t="e">
        <f>#REF!</f>
        <v>#REF!</v>
      </c>
      <c r="I858" s="154" t="e">
        <f>#REF!</f>
        <v>#REF!</v>
      </c>
      <c r="J858" s="154" t="e">
        <f>#REF!</f>
        <v>#REF!</v>
      </c>
      <c r="K858" s="154" t="e">
        <f>#REF!</f>
        <v>#REF!</v>
      </c>
      <c r="L858" s="154" t="e">
        <f>#REF!</f>
        <v>#REF!</v>
      </c>
      <c r="M858" s="154" t="e">
        <f>#REF!</f>
        <v>#REF!</v>
      </c>
      <c r="N858" s="154" t="e">
        <f>#REF!</f>
        <v>#REF!</v>
      </c>
      <c r="O858" s="154" t="e">
        <f>#REF!</f>
        <v>#REF!</v>
      </c>
      <c r="P858" s="154" t="e">
        <f>#REF!</f>
        <v>#REF!</v>
      </c>
      <c r="Q858" s="154" t="e">
        <f>#REF!</f>
        <v>#REF!</v>
      </c>
      <c r="R858" s="154" t="e">
        <f>#REF!</f>
        <v>#REF!</v>
      </c>
      <c r="S858" s="154" t="e">
        <f>#REF!</f>
        <v>#REF!</v>
      </c>
      <c r="T858" s="154" t="e">
        <f>#REF!</f>
        <v>#REF!</v>
      </c>
      <c r="U858" s="154" t="e">
        <f>#REF!</f>
        <v>#REF!</v>
      </c>
      <c r="V858" s="154" t="e">
        <f>#REF!</f>
        <v>#REF!</v>
      </c>
      <c r="W858" s="154" t="e">
        <f>#REF!</f>
        <v>#REF!</v>
      </c>
      <c r="X858" s="154" t="e">
        <f>#REF!</f>
        <v>#REF!</v>
      </c>
      <c r="Y858" s="154" t="e">
        <f>#REF!</f>
        <v>#REF!</v>
      </c>
    </row>
    <row r="859" spans="1:25">
      <c r="A859" s="142">
        <v>5</v>
      </c>
      <c r="B859" s="154" t="e">
        <f>#REF!</f>
        <v>#REF!</v>
      </c>
      <c r="C859" s="154" t="e">
        <f>#REF!</f>
        <v>#REF!</v>
      </c>
      <c r="D859" s="154" t="e">
        <f>#REF!</f>
        <v>#REF!</v>
      </c>
      <c r="E859" s="154" t="e">
        <f>#REF!</f>
        <v>#REF!</v>
      </c>
      <c r="F859" s="154" t="e">
        <f>#REF!</f>
        <v>#REF!</v>
      </c>
      <c r="G859" s="154" t="e">
        <f>#REF!</f>
        <v>#REF!</v>
      </c>
      <c r="H859" s="154" t="e">
        <f>#REF!</f>
        <v>#REF!</v>
      </c>
      <c r="I859" s="154" t="e">
        <f>#REF!</f>
        <v>#REF!</v>
      </c>
      <c r="J859" s="154" t="e">
        <f>#REF!</f>
        <v>#REF!</v>
      </c>
      <c r="K859" s="154" t="e">
        <f>#REF!</f>
        <v>#REF!</v>
      </c>
      <c r="L859" s="154" t="e">
        <f>#REF!</f>
        <v>#REF!</v>
      </c>
      <c r="M859" s="154" t="e">
        <f>#REF!</f>
        <v>#REF!</v>
      </c>
      <c r="N859" s="154" t="e">
        <f>#REF!</f>
        <v>#REF!</v>
      </c>
      <c r="O859" s="154" t="e">
        <f>#REF!</f>
        <v>#REF!</v>
      </c>
      <c r="P859" s="154" t="e">
        <f>#REF!</f>
        <v>#REF!</v>
      </c>
      <c r="Q859" s="154" t="e">
        <f>#REF!</f>
        <v>#REF!</v>
      </c>
      <c r="R859" s="154" t="e">
        <f>#REF!</f>
        <v>#REF!</v>
      </c>
      <c r="S859" s="154" t="e">
        <f>#REF!</f>
        <v>#REF!</v>
      </c>
      <c r="T859" s="154" t="e">
        <f>#REF!</f>
        <v>#REF!</v>
      </c>
      <c r="U859" s="154" t="e">
        <f>#REF!</f>
        <v>#REF!</v>
      </c>
      <c r="V859" s="154" t="e">
        <f>#REF!</f>
        <v>#REF!</v>
      </c>
      <c r="W859" s="154" t="e">
        <f>#REF!</f>
        <v>#REF!</v>
      </c>
      <c r="X859" s="154" t="e">
        <f>#REF!</f>
        <v>#REF!</v>
      </c>
      <c r="Y859" s="154" t="e">
        <f>#REF!</f>
        <v>#REF!</v>
      </c>
    </row>
    <row r="860" spans="1:25">
      <c r="A860" s="142">
        <v>6</v>
      </c>
      <c r="B860" s="154" t="e">
        <f>#REF!</f>
        <v>#REF!</v>
      </c>
      <c r="C860" s="154" t="e">
        <f>#REF!</f>
        <v>#REF!</v>
      </c>
      <c r="D860" s="154" t="e">
        <f>#REF!</f>
        <v>#REF!</v>
      </c>
      <c r="E860" s="154" t="e">
        <f>#REF!</f>
        <v>#REF!</v>
      </c>
      <c r="F860" s="154" t="e">
        <f>#REF!</f>
        <v>#REF!</v>
      </c>
      <c r="G860" s="154" t="e">
        <f>#REF!</f>
        <v>#REF!</v>
      </c>
      <c r="H860" s="154" t="e">
        <f>#REF!</f>
        <v>#REF!</v>
      </c>
      <c r="I860" s="154" t="e">
        <f>#REF!</f>
        <v>#REF!</v>
      </c>
      <c r="J860" s="154" t="e">
        <f>#REF!</f>
        <v>#REF!</v>
      </c>
      <c r="K860" s="154" t="e">
        <f>#REF!</f>
        <v>#REF!</v>
      </c>
      <c r="L860" s="154" t="e">
        <f>#REF!</f>
        <v>#REF!</v>
      </c>
      <c r="M860" s="154" t="e">
        <f>#REF!</f>
        <v>#REF!</v>
      </c>
      <c r="N860" s="154" t="e">
        <f>#REF!</f>
        <v>#REF!</v>
      </c>
      <c r="O860" s="154" t="e">
        <f>#REF!</f>
        <v>#REF!</v>
      </c>
      <c r="P860" s="154" t="e">
        <f>#REF!</f>
        <v>#REF!</v>
      </c>
      <c r="Q860" s="154" t="e">
        <f>#REF!</f>
        <v>#REF!</v>
      </c>
      <c r="R860" s="154" t="e">
        <f>#REF!</f>
        <v>#REF!</v>
      </c>
      <c r="S860" s="154" t="e">
        <f>#REF!</f>
        <v>#REF!</v>
      </c>
      <c r="T860" s="154" t="e">
        <f>#REF!</f>
        <v>#REF!</v>
      </c>
      <c r="U860" s="154" t="e">
        <f>#REF!</f>
        <v>#REF!</v>
      </c>
      <c r="V860" s="154" t="e">
        <f>#REF!</f>
        <v>#REF!</v>
      </c>
      <c r="W860" s="154" t="e">
        <f>#REF!</f>
        <v>#REF!</v>
      </c>
      <c r="X860" s="154" t="e">
        <f>#REF!</f>
        <v>#REF!</v>
      </c>
      <c r="Y860" s="154" t="e">
        <f>#REF!</f>
        <v>#REF!</v>
      </c>
    </row>
    <row r="861" spans="1:25">
      <c r="A861" s="142">
        <v>7</v>
      </c>
      <c r="B861" s="154" t="e">
        <f>#REF!</f>
        <v>#REF!</v>
      </c>
      <c r="C861" s="154" t="e">
        <f>#REF!</f>
        <v>#REF!</v>
      </c>
      <c r="D861" s="154" t="e">
        <f>#REF!</f>
        <v>#REF!</v>
      </c>
      <c r="E861" s="154" t="e">
        <f>#REF!</f>
        <v>#REF!</v>
      </c>
      <c r="F861" s="154" t="e">
        <f>#REF!</f>
        <v>#REF!</v>
      </c>
      <c r="G861" s="154" t="e">
        <f>#REF!</f>
        <v>#REF!</v>
      </c>
      <c r="H861" s="154" t="e">
        <f>#REF!</f>
        <v>#REF!</v>
      </c>
      <c r="I861" s="154" t="e">
        <f>#REF!</f>
        <v>#REF!</v>
      </c>
      <c r="J861" s="154" t="e">
        <f>#REF!</f>
        <v>#REF!</v>
      </c>
      <c r="K861" s="154" t="e">
        <f>#REF!</f>
        <v>#REF!</v>
      </c>
      <c r="L861" s="154" t="e">
        <f>#REF!</f>
        <v>#REF!</v>
      </c>
      <c r="M861" s="154" t="e">
        <f>#REF!</f>
        <v>#REF!</v>
      </c>
      <c r="N861" s="154" t="e">
        <f>#REF!</f>
        <v>#REF!</v>
      </c>
      <c r="O861" s="154" t="e">
        <f>#REF!</f>
        <v>#REF!</v>
      </c>
      <c r="P861" s="154" t="e">
        <f>#REF!</f>
        <v>#REF!</v>
      </c>
      <c r="Q861" s="154" t="e">
        <f>#REF!</f>
        <v>#REF!</v>
      </c>
      <c r="R861" s="154" t="e">
        <f>#REF!</f>
        <v>#REF!</v>
      </c>
      <c r="S861" s="154" t="e">
        <f>#REF!</f>
        <v>#REF!</v>
      </c>
      <c r="T861" s="154" t="e">
        <f>#REF!</f>
        <v>#REF!</v>
      </c>
      <c r="U861" s="154" t="e">
        <f>#REF!</f>
        <v>#REF!</v>
      </c>
      <c r="V861" s="154" t="e">
        <f>#REF!</f>
        <v>#REF!</v>
      </c>
      <c r="W861" s="154" t="e">
        <f>#REF!</f>
        <v>#REF!</v>
      </c>
      <c r="X861" s="154" t="e">
        <f>#REF!</f>
        <v>#REF!</v>
      </c>
      <c r="Y861" s="154" t="e">
        <f>#REF!</f>
        <v>#REF!</v>
      </c>
    </row>
    <row r="862" spans="1:25">
      <c r="A862" s="142">
        <v>8</v>
      </c>
      <c r="B862" s="154" t="e">
        <f>#REF!</f>
        <v>#REF!</v>
      </c>
      <c r="C862" s="154" t="e">
        <f>#REF!</f>
        <v>#REF!</v>
      </c>
      <c r="D862" s="154" t="e">
        <f>#REF!</f>
        <v>#REF!</v>
      </c>
      <c r="E862" s="154" t="e">
        <f>#REF!</f>
        <v>#REF!</v>
      </c>
      <c r="F862" s="154" t="e">
        <f>#REF!</f>
        <v>#REF!</v>
      </c>
      <c r="G862" s="154" t="e">
        <f>#REF!</f>
        <v>#REF!</v>
      </c>
      <c r="H862" s="154" t="e">
        <f>#REF!</f>
        <v>#REF!</v>
      </c>
      <c r="I862" s="154" t="e">
        <f>#REF!</f>
        <v>#REF!</v>
      </c>
      <c r="J862" s="154" t="e">
        <f>#REF!</f>
        <v>#REF!</v>
      </c>
      <c r="K862" s="154" t="e">
        <f>#REF!</f>
        <v>#REF!</v>
      </c>
      <c r="L862" s="154" t="e">
        <f>#REF!</f>
        <v>#REF!</v>
      </c>
      <c r="M862" s="154" t="e">
        <f>#REF!</f>
        <v>#REF!</v>
      </c>
      <c r="N862" s="154" t="e">
        <f>#REF!</f>
        <v>#REF!</v>
      </c>
      <c r="O862" s="154" t="e">
        <f>#REF!</f>
        <v>#REF!</v>
      </c>
      <c r="P862" s="154" t="e">
        <f>#REF!</f>
        <v>#REF!</v>
      </c>
      <c r="Q862" s="154" t="e">
        <f>#REF!</f>
        <v>#REF!</v>
      </c>
      <c r="R862" s="154" t="e">
        <f>#REF!</f>
        <v>#REF!</v>
      </c>
      <c r="S862" s="154" t="e">
        <f>#REF!</f>
        <v>#REF!</v>
      </c>
      <c r="T862" s="154" t="e">
        <f>#REF!</f>
        <v>#REF!</v>
      </c>
      <c r="U862" s="154" t="e">
        <f>#REF!</f>
        <v>#REF!</v>
      </c>
      <c r="V862" s="154" t="e">
        <f>#REF!</f>
        <v>#REF!</v>
      </c>
      <c r="W862" s="154" t="e">
        <f>#REF!</f>
        <v>#REF!</v>
      </c>
      <c r="X862" s="154" t="e">
        <f>#REF!</f>
        <v>#REF!</v>
      </c>
      <c r="Y862" s="154" t="e">
        <f>#REF!</f>
        <v>#REF!</v>
      </c>
    </row>
    <row r="863" spans="1:25">
      <c r="A863" s="142">
        <v>9</v>
      </c>
      <c r="B863" s="154" t="e">
        <f>#REF!</f>
        <v>#REF!</v>
      </c>
      <c r="C863" s="154" t="e">
        <f>#REF!</f>
        <v>#REF!</v>
      </c>
      <c r="D863" s="154" t="e">
        <f>#REF!</f>
        <v>#REF!</v>
      </c>
      <c r="E863" s="154" t="e">
        <f>#REF!</f>
        <v>#REF!</v>
      </c>
      <c r="F863" s="154" t="e">
        <f>#REF!</f>
        <v>#REF!</v>
      </c>
      <c r="G863" s="154" t="e">
        <f>#REF!</f>
        <v>#REF!</v>
      </c>
      <c r="H863" s="154" t="e">
        <f>#REF!</f>
        <v>#REF!</v>
      </c>
      <c r="I863" s="154" t="e">
        <f>#REF!</f>
        <v>#REF!</v>
      </c>
      <c r="J863" s="154" t="e">
        <f>#REF!</f>
        <v>#REF!</v>
      </c>
      <c r="K863" s="154" t="e">
        <f>#REF!</f>
        <v>#REF!</v>
      </c>
      <c r="L863" s="154" t="e">
        <f>#REF!</f>
        <v>#REF!</v>
      </c>
      <c r="M863" s="154" t="e">
        <f>#REF!</f>
        <v>#REF!</v>
      </c>
      <c r="N863" s="154" t="e">
        <f>#REF!</f>
        <v>#REF!</v>
      </c>
      <c r="O863" s="154" t="e">
        <f>#REF!</f>
        <v>#REF!</v>
      </c>
      <c r="P863" s="154" t="e">
        <f>#REF!</f>
        <v>#REF!</v>
      </c>
      <c r="Q863" s="154" t="e">
        <f>#REF!</f>
        <v>#REF!</v>
      </c>
      <c r="R863" s="154" t="e">
        <f>#REF!</f>
        <v>#REF!</v>
      </c>
      <c r="S863" s="154" t="e">
        <f>#REF!</f>
        <v>#REF!</v>
      </c>
      <c r="T863" s="154" t="e">
        <f>#REF!</f>
        <v>#REF!</v>
      </c>
      <c r="U863" s="154" t="e">
        <f>#REF!</f>
        <v>#REF!</v>
      </c>
      <c r="V863" s="154" t="e">
        <f>#REF!</f>
        <v>#REF!</v>
      </c>
      <c r="W863" s="154" t="e">
        <f>#REF!</f>
        <v>#REF!</v>
      </c>
      <c r="X863" s="154" t="e">
        <f>#REF!</f>
        <v>#REF!</v>
      </c>
      <c r="Y863" s="154" t="e">
        <f>#REF!</f>
        <v>#REF!</v>
      </c>
    </row>
    <row r="864" spans="1:25">
      <c r="A864" s="142">
        <v>10</v>
      </c>
      <c r="B864" s="154" t="e">
        <f>#REF!</f>
        <v>#REF!</v>
      </c>
      <c r="C864" s="154" t="e">
        <f>#REF!</f>
        <v>#REF!</v>
      </c>
      <c r="D864" s="154" t="e">
        <f>#REF!</f>
        <v>#REF!</v>
      </c>
      <c r="E864" s="154" t="e">
        <f>#REF!</f>
        <v>#REF!</v>
      </c>
      <c r="F864" s="154" t="e">
        <f>#REF!</f>
        <v>#REF!</v>
      </c>
      <c r="G864" s="154" t="e">
        <f>#REF!</f>
        <v>#REF!</v>
      </c>
      <c r="H864" s="154" t="e">
        <f>#REF!</f>
        <v>#REF!</v>
      </c>
      <c r="I864" s="154" t="e">
        <f>#REF!</f>
        <v>#REF!</v>
      </c>
      <c r="J864" s="154" t="e">
        <f>#REF!</f>
        <v>#REF!</v>
      </c>
      <c r="K864" s="154" t="e">
        <f>#REF!</f>
        <v>#REF!</v>
      </c>
      <c r="L864" s="154" t="e">
        <f>#REF!</f>
        <v>#REF!</v>
      </c>
      <c r="M864" s="154" t="e">
        <f>#REF!</f>
        <v>#REF!</v>
      </c>
      <c r="N864" s="154" t="e">
        <f>#REF!</f>
        <v>#REF!</v>
      </c>
      <c r="O864" s="154" t="e">
        <f>#REF!</f>
        <v>#REF!</v>
      </c>
      <c r="P864" s="154" t="e">
        <f>#REF!</f>
        <v>#REF!</v>
      </c>
      <c r="Q864" s="154" t="e">
        <f>#REF!</f>
        <v>#REF!</v>
      </c>
      <c r="R864" s="154" t="e">
        <f>#REF!</f>
        <v>#REF!</v>
      </c>
      <c r="S864" s="154" t="e">
        <f>#REF!</f>
        <v>#REF!</v>
      </c>
      <c r="T864" s="154" t="e">
        <f>#REF!</f>
        <v>#REF!</v>
      </c>
      <c r="U864" s="154" t="e">
        <f>#REF!</f>
        <v>#REF!</v>
      </c>
      <c r="V864" s="154" t="e">
        <f>#REF!</f>
        <v>#REF!</v>
      </c>
      <c r="W864" s="154" t="e">
        <f>#REF!</f>
        <v>#REF!</v>
      </c>
      <c r="X864" s="154" t="e">
        <f>#REF!</f>
        <v>#REF!</v>
      </c>
      <c r="Y864" s="154" t="e">
        <f>#REF!</f>
        <v>#REF!</v>
      </c>
    </row>
    <row r="865" spans="1:25">
      <c r="A865" s="142">
        <v>11</v>
      </c>
      <c r="B865" s="154" t="e">
        <f>#REF!</f>
        <v>#REF!</v>
      </c>
      <c r="C865" s="154" t="e">
        <f>#REF!</f>
        <v>#REF!</v>
      </c>
      <c r="D865" s="154" t="e">
        <f>#REF!</f>
        <v>#REF!</v>
      </c>
      <c r="E865" s="154" t="e">
        <f>#REF!</f>
        <v>#REF!</v>
      </c>
      <c r="F865" s="154" t="e">
        <f>#REF!</f>
        <v>#REF!</v>
      </c>
      <c r="G865" s="154" t="e">
        <f>#REF!</f>
        <v>#REF!</v>
      </c>
      <c r="H865" s="154" t="e">
        <f>#REF!</f>
        <v>#REF!</v>
      </c>
      <c r="I865" s="154" t="e">
        <f>#REF!</f>
        <v>#REF!</v>
      </c>
      <c r="J865" s="154" t="e">
        <f>#REF!</f>
        <v>#REF!</v>
      </c>
      <c r="K865" s="154" t="e">
        <f>#REF!</f>
        <v>#REF!</v>
      </c>
      <c r="L865" s="154" t="e">
        <f>#REF!</f>
        <v>#REF!</v>
      </c>
      <c r="M865" s="154" t="e">
        <f>#REF!</f>
        <v>#REF!</v>
      </c>
      <c r="N865" s="154" t="e">
        <f>#REF!</f>
        <v>#REF!</v>
      </c>
      <c r="O865" s="154" t="e">
        <f>#REF!</f>
        <v>#REF!</v>
      </c>
      <c r="P865" s="154" t="e">
        <f>#REF!</f>
        <v>#REF!</v>
      </c>
      <c r="Q865" s="154" t="e">
        <f>#REF!</f>
        <v>#REF!</v>
      </c>
      <c r="R865" s="154" t="e">
        <f>#REF!</f>
        <v>#REF!</v>
      </c>
      <c r="S865" s="154" t="e">
        <f>#REF!</f>
        <v>#REF!</v>
      </c>
      <c r="T865" s="154" t="e">
        <f>#REF!</f>
        <v>#REF!</v>
      </c>
      <c r="U865" s="154" t="e">
        <f>#REF!</f>
        <v>#REF!</v>
      </c>
      <c r="V865" s="154" t="e">
        <f>#REF!</f>
        <v>#REF!</v>
      </c>
      <c r="W865" s="154" t="e">
        <f>#REF!</f>
        <v>#REF!</v>
      </c>
      <c r="X865" s="154" t="e">
        <f>#REF!</f>
        <v>#REF!</v>
      </c>
      <c r="Y865" s="154" t="e">
        <f>#REF!</f>
        <v>#REF!</v>
      </c>
    </row>
    <row r="866" spans="1:25">
      <c r="A866" s="142">
        <v>12</v>
      </c>
      <c r="B866" s="154" t="e">
        <f>#REF!</f>
        <v>#REF!</v>
      </c>
      <c r="C866" s="154" t="e">
        <f>#REF!</f>
        <v>#REF!</v>
      </c>
      <c r="D866" s="154" t="e">
        <f>#REF!</f>
        <v>#REF!</v>
      </c>
      <c r="E866" s="154" t="e">
        <f>#REF!</f>
        <v>#REF!</v>
      </c>
      <c r="F866" s="154" t="e">
        <f>#REF!</f>
        <v>#REF!</v>
      </c>
      <c r="G866" s="154" t="e">
        <f>#REF!</f>
        <v>#REF!</v>
      </c>
      <c r="H866" s="154" t="e">
        <f>#REF!</f>
        <v>#REF!</v>
      </c>
      <c r="I866" s="154" t="e">
        <f>#REF!</f>
        <v>#REF!</v>
      </c>
      <c r="J866" s="154" t="e">
        <f>#REF!</f>
        <v>#REF!</v>
      </c>
      <c r="K866" s="154" t="e">
        <f>#REF!</f>
        <v>#REF!</v>
      </c>
      <c r="L866" s="154" t="e">
        <f>#REF!</f>
        <v>#REF!</v>
      </c>
      <c r="M866" s="154" t="e">
        <f>#REF!</f>
        <v>#REF!</v>
      </c>
      <c r="N866" s="154" t="e">
        <f>#REF!</f>
        <v>#REF!</v>
      </c>
      <c r="O866" s="154" t="e">
        <f>#REF!</f>
        <v>#REF!</v>
      </c>
      <c r="P866" s="154" t="e">
        <f>#REF!</f>
        <v>#REF!</v>
      </c>
      <c r="Q866" s="154" t="e">
        <f>#REF!</f>
        <v>#REF!</v>
      </c>
      <c r="R866" s="154" t="e">
        <f>#REF!</f>
        <v>#REF!</v>
      </c>
      <c r="S866" s="154" t="e">
        <f>#REF!</f>
        <v>#REF!</v>
      </c>
      <c r="T866" s="154" t="e">
        <f>#REF!</f>
        <v>#REF!</v>
      </c>
      <c r="U866" s="154" t="e">
        <f>#REF!</f>
        <v>#REF!</v>
      </c>
      <c r="V866" s="154" t="e">
        <f>#REF!</f>
        <v>#REF!</v>
      </c>
      <c r="W866" s="154" t="e">
        <f>#REF!</f>
        <v>#REF!</v>
      </c>
      <c r="X866" s="154" t="e">
        <f>#REF!</f>
        <v>#REF!</v>
      </c>
      <c r="Y866" s="154" t="e">
        <f>#REF!</f>
        <v>#REF!</v>
      </c>
    </row>
    <row r="867" spans="1:25">
      <c r="A867" s="142">
        <v>13</v>
      </c>
      <c r="B867" s="154" t="e">
        <f>#REF!</f>
        <v>#REF!</v>
      </c>
      <c r="C867" s="154" t="e">
        <f>#REF!</f>
        <v>#REF!</v>
      </c>
      <c r="D867" s="154" t="e">
        <f>#REF!</f>
        <v>#REF!</v>
      </c>
      <c r="E867" s="154" t="e">
        <f>#REF!</f>
        <v>#REF!</v>
      </c>
      <c r="F867" s="154" t="e">
        <f>#REF!</f>
        <v>#REF!</v>
      </c>
      <c r="G867" s="154" t="e">
        <f>#REF!</f>
        <v>#REF!</v>
      </c>
      <c r="H867" s="154" t="e">
        <f>#REF!</f>
        <v>#REF!</v>
      </c>
      <c r="I867" s="154" t="e">
        <f>#REF!</f>
        <v>#REF!</v>
      </c>
      <c r="J867" s="154" t="e">
        <f>#REF!</f>
        <v>#REF!</v>
      </c>
      <c r="K867" s="154" t="e">
        <f>#REF!</f>
        <v>#REF!</v>
      </c>
      <c r="L867" s="154" t="e">
        <f>#REF!</f>
        <v>#REF!</v>
      </c>
      <c r="M867" s="154" t="e">
        <f>#REF!</f>
        <v>#REF!</v>
      </c>
      <c r="N867" s="154" t="e">
        <f>#REF!</f>
        <v>#REF!</v>
      </c>
      <c r="O867" s="154" t="e">
        <f>#REF!</f>
        <v>#REF!</v>
      </c>
      <c r="P867" s="154" t="e">
        <f>#REF!</f>
        <v>#REF!</v>
      </c>
      <c r="Q867" s="154" t="e">
        <f>#REF!</f>
        <v>#REF!</v>
      </c>
      <c r="R867" s="154" t="e">
        <f>#REF!</f>
        <v>#REF!</v>
      </c>
      <c r="S867" s="154" t="e">
        <f>#REF!</f>
        <v>#REF!</v>
      </c>
      <c r="T867" s="154" t="e">
        <f>#REF!</f>
        <v>#REF!</v>
      </c>
      <c r="U867" s="154" t="e">
        <f>#REF!</f>
        <v>#REF!</v>
      </c>
      <c r="V867" s="154" t="e">
        <f>#REF!</f>
        <v>#REF!</v>
      </c>
      <c r="W867" s="154" t="e">
        <f>#REF!</f>
        <v>#REF!</v>
      </c>
      <c r="X867" s="154" t="e">
        <f>#REF!</f>
        <v>#REF!</v>
      </c>
      <c r="Y867" s="154" t="e">
        <f>#REF!</f>
        <v>#REF!</v>
      </c>
    </row>
    <row r="868" spans="1:25">
      <c r="A868" s="142">
        <v>14</v>
      </c>
      <c r="B868" s="154" t="e">
        <f>#REF!</f>
        <v>#REF!</v>
      </c>
      <c r="C868" s="154" t="e">
        <f>#REF!</f>
        <v>#REF!</v>
      </c>
      <c r="D868" s="154" t="e">
        <f>#REF!</f>
        <v>#REF!</v>
      </c>
      <c r="E868" s="154" t="e">
        <f>#REF!</f>
        <v>#REF!</v>
      </c>
      <c r="F868" s="154" t="e">
        <f>#REF!</f>
        <v>#REF!</v>
      </c>
      <c r="G868" s="154" t="e">
        <f>#REF!</f>
        <v>#REF!</v>
      </c>
      <c r="H868" s="154" t="e">
        <f>#REF!</f>
        <v>#REF!</v>
      </c>
      <c r="I868" s="154" t="e">
        <f>#REF!</f>
        <v>#REF!</v>
      </c>
      <c r="J868" s="154" t="e">
        <f>#REF!</f>
        <v>#REF!</v>
      </c>
      <c r="K868" s="154" t="e">
        <f>#REF!</f>
        <v>#REF!</v>
      </c>
      <c r="L868" s="154" t="e">
        <f>#REF!</f>
        <v>#REF!</v>
      </c>
      <c r="M868" s="154" t="e">
        <f>#REF!</f>
        <v>#REF!</v>
      </c>
      <c r="N868" s="154" t="e">
        <f>#REF!</f>
        <v>#REF!</v>
      </c>
      <c r="O868" s="154" t="e">
        <f>#REF!</f>
        <v>#REF!</v>
      </c>
      <c r="P868" s="154" t="e">
        <f>#REF!</f>
        <v>#REF!</v>
      </c>
      <c r="Q868" s="154" t="e">
        <f>#REF!</f>
        <v>#REF!</v>
      </c>
      <c r="R868" s="154" t="e">
        <f>#REF!</f>
        <v>#REF!</v>
      </c>
      <c r="S868" s="154" t="e">
        <f>#REF!</f>
        <v>#REF!</v>
      </c>
      <c r="T868" s="154" t="e">
        <f>#REF!</f>
        <v>#REF!</v>
      </c>
      <c r="U868" s="154" t="e">
        <f>#REF!</f>
        <v>#REF!</v>
      </c>
      <c r="V868" s="154" t="e">
        <f>#REF!</f>
        <v>#REF!</v>
      </c>
      <c r="W868" s="154" t="e">
        <f>#REF!</f>
        <v>#REF!</v>
      </c>
      <c r="X868" s="154" t="e">
        <f>#REF!</f>
        <v>#REF!</v>
      </c>
      <c r="Y868" s="154" t="e">
        <f>#REF!</f>
        <v>#REF!</v>
      </c>
    </row>
    <row r="869" spans="1:25">
      <c r="A869" s="142">
        <v>15</v>
      </c>
      <c r="B869" s="154" t="e">
        <f>#REF!</f>
        <v>#REF!</v>
      </c>
      <c r="C869" s="154" t="e">
        <f>#REF!</f>
        <v>#REF!</v>
      </c>
      <c r="D869" s="154" t="e">
        <f>#REF!</f>
        <v>#REF!</v>
      </c>
      <c r="E869" s="154" t="e">
        <f>#REF!</f>
        <v>#REF!</v>
      </c>
      <c r="F869" s="154" t="e">
        <f>#REF!</f>
        <v>#REF!</v>
      </c>
      <c r="G869" s="154" t="e">
        <f>#REF!</f>
        <v>#REF!</v>
      </c>
      <c r="H869" s="154" t="e">
        <f>#REF!</f>
        <v>#REF!</v>
      </c>
      <c r="I869" s="154" t="e">
        <f>#REF!</f>
        <v>#REF!</v>
      </c>
      <c r="J869" s="154" t="e">
        <f>#REF!</f>
        <v>#REF!</v>
      </c>
      <c r="K869" s="154" t="e">
        <f>#REF!</f>
        <v>#REF!</v>
      </c>
      <c r="L869" s="154" t="e">
        <f>#REF!</f>
        <v>#REF!</v>
      </c>
      <c r="M869" s="154" t="e">
        <f>#REF!</f>
        <v>#REF!</v>
      </c>
      <c r="N869" s="154" t="e">
        <f>#REF!</f>
        <v>#REF!</v>
      </c>
      <c r="O869" s="154" t="e">
        <f>#REF!</f>
        <v>#REF!</v>
      </c>
      <c r="P869" s="154" t="e">
        <f>#REF!</f>
        <v>#REF!</v>
      </c>
      <c r="Q869" s="154" t="e">
        <f>#REF!</f>
        <v>#REF!</v>
      </c>
      <c r="R869" s="154" t="e">
        <f>#REF!</f>
        <v>#REF!</v>
      </c>
      <c r="S869" s="154" t="e">
        <f>#REF!</f>
        <v>#REF!</v>
      </c>
      <c r="T869" s="154" t="e">
        <f>#REF!</f>
        <v>#REF!</v>
      </c>
      <c r="U869" s="154" t="e">
        <f>#REF!</f>
        <v>#REF!</v>
      </c>
      <c r="V869" s="154" t="e">
        <f>#REF!</f>
        <v>#REF!</v>
      </c>
      <c r="W869" s="154" t="e">
        <f>#REF!</f>
        <v>#REF!</v>
      </c>
      <c r="X869" s="154" t="e">
        <f>#REF!</f>
        <v>#REF!</v>
      </c>
      <c r="Y869" s="154" t="e">
        <f>#REF!</f>
        <v>#REF!</v>
      </c>
    </row>
    <row r="870" spans="1:25">
      <c r="A870" s="142">
        <v>16</v>
      </c>
      <c r="B870" s="154" t="e">
        <f>#REF!</f>
        <v>#REF!</v>
      </c>
      <c r="C870" s="154" t="e">
        <f>#REF!</f>
        <v>#REF!</v>
      </c>
      <c r="D870" s="154" t="e">
        <f>#REF!</f>
        <v>#REF!</v>
      </c>
      <c r="E870" s="154" t="e">
        <f>#REF!</f>
        <v>#REF!</v>
      </c>
      <c r="F870" s="154" t="e">
        <f>#REF!</f>
        <v>#REF!</v>
      </c>
      <c r="G870" s="154" t="e">
        <f>#REF!</f>
        <v>#REF!</v>
      </c>
      <c r="H870" s="154" t="e">
        <f>#REF!</f>
        <v>#REF!</v>
      </c>
      <c r="I870" s="154" t="e">
        <f>#REF!</f>
        <v>#REF!</v>
      </c>
      <c r="J870" s="154" t="e">
        <f>#REF!</f>
        <v>#REF!</v>
      </c>
      <c r="K870" s="154" t="e">
        <f>#REF!</f>
        <v>#REF!</v>
      </c>
      <c r="L870" s="154" t="e">
        <f>#REF!</f>
        <v>#REF!</v>
      </c>
      <c r="M870" s="154" t="e">
        <f>#REF!</f>
        <v>#REF!</v>
      </c>
      <c r="N870" s="154" t="e">
        <f>#REF!</f>
        <v>#REF!</v>
      </c>
      <c r="O870" s="154" t="e">
        <f>#REF!</f>
        <v>#REF!</v>
      </c>
      <c r="P870" s="154" t="e">
        <f>#REF!</f>
        <v>#REF!</v>
      </c>
      <c r="Q870" s="154" t="e">
        <f>#REF!</f>
        <v>#REF!</v>
      </c>
      <c r="R870" s="154" t="e">
        <f>#REF!</f>
        <v>#REF!</v>
      </c>
      <c r="S870" s="154" t="e">
        <f>#REF!</f>
        <v>#REF!</v>
      </c>
      <c r="T870" s="154" t="e">
        <f>#REF!</f>
        <v>#REF!</v>
      </c>
      <c r="U870" s="154" t="e">
        <f>#REF!</f>
        <v>#REF!</v>
      </c>
      <c r="V870" s="154" t="e">
        <f>#REF!</f>
        <v>#REF!</v>
      </c>
      <c r="W870" s="154" t="e">
        <f>#REF!</f>
        <v>#REF!</v>
      </c>
      <c r="X870" s="154" t="e">
        <f>#REF!</f>
        <v>#REF!</v>
      </c>
      <c r="Y870" s="154" t="e">
        <f>#REF!</f>
        <v>#REF!</v>
      </c>
    </row>
    <row r="871" spans="1:25">
      <c r="A871" s="142">
        <v>17</v>
      </c>
      <c r="B871" s="154" t="e">
        <f>#REF!</f>
        <v>#REF!</v>
      </c>
      <c r="C871" s="154" t="e">
        <f>#REF!</f>
        <v>#REF!</v>
      </c>
      <c r="D871" s="154" t="e">
        <f>#REF!</f>
        <v>#REF!</v>
      </c>
      <c r="E871" s="154" t="e">
        <f>#REF!</f>
        <v>#REF!</v>
      </c>
      <c r="F871" s="154" t="e">
        <f>#REF!</f>
        <v>#REF!</v>
      </c>
      <c r="G871" s="154" t="e">
        <f>#REF!</f>
        <v>#REF!</v>
      </c>
      <c r="H871" s="154" t="e">
        <f>#REF!</f>
        <v>#REF!</v>
      </c>
      <c r="I871" s="154" t="e">
        <f>#REF!</f>
        <v>#REF!</v>
      </c>
      <c r="J871" s="154" t="e">
        <f>#REF!</f>
        <v>#REF!</v>
      </c>
      <c r="K871" s="154" t="e">
        <f>#REF!</f>
        <v>#REF!</v>
      </c>
      <c r="L871" s="154" t="e">
        <f>#REF!</f>
        <v>#REF!</v>
      </c>
      <c r="M871" s="154" t="e">
        <f>#REF!</f>
        <v>#REF!</v>
      </c>
      <c r="N871" s="154" t="e">
        <f>#REF!</f>
        <v>#REF!</v>
      </c>
      <c r="O871" s="154" t="e">
        <f>#REF!</f>
        <v>#REF!</v>
      </c>
      <c r="P871" s="154" t="e">
        <f>#REF!</f>
        <v>#REF!</v>
      </c>
      <c r="Q871" s="154" t="e">
        <f>#REF!</f>
        <v>#REF!</v>
      </c>
      <c r="R871" s="154" t="e">
        <f>#REF!</f>
        <v>#REF!</v>
      </c>
      <c r="S871" s="154" t="e">
        <f>#REF!</f>
        <v>#REF!</v>
      </c>
      <c r="T871" s="154" t="e">
        <f>#REF!</f>
        <v>#REF!</v>
      </c>
      <c r="U871" s="154" t="e">
        <f>#REF!</f>
        <v>#REF!</v>
      </c>
      <c r="V871" s="154" t="e">
        <f>#REF!</f>
        <v>#REF!</v>
      </c>
      <c r="W871" s="154" t="e">
        <f>#REF!</f>
        <v>#REF!</v>
      </c>
      <c r="X871" s="154" t="e">
        <f>#REF!</f>
        <v>#REF!</v>
      </c>
      <c r="Y871" s="154" t="e">
        <f>#REF!</f>
        <v>#REF!</v>
      </c>
    </row>
    <row r="872" spans="1:25">
      <c r="A872" s="142">
        <v>18</v>
      </c>
      <c r="B872" s="154" t="e">
        <f>#REF!</f>
        <v>#REF!</v>
      </c>
      <c r="C872" s="154" t="e">
        <f>#REF!</f>
        <v>#REF!</v>
      </c>
      <c r="D872" s="154" t="e">
        <f>#REF!</f>
        <v>#REF!</v>
      </c>
      <c r="E872" s="154" t="e">
        <f>#REF!</f>
        <v>#REF!</v>
      </c>
      <c r="F872" s="154" t="e">
        <f>#REF!</f>
        <v>#REF!</v>
      </c>
      <c r="G872" s="154" t="e">
        <f>#REF!</f>
        <v>#REF!</v>
      </c>
      <c r="H872" s="154" t="e">
        <f>#REF!</f>
        <v>#REF!</v>
      </c>
      <c r="I872" s="154" t="e">
        <f>#REF!</f>
        <v>#REF!</v>
      </c>
      <c r="J872" s="154" t="e">
        <f>#REF!</f>
        <v>#REF!</v>
      </c>
      <c r="K872" s="154" t="e">
        <f>#REF!</f>
        <v>#REF!</v>
      </c>
      <c r="L872" s="154" t="e">
        <f>#REF!</f>
        <v>#REF!</v>
      </c>
      <c r="M872" s="154" t="e">
        <f>#REF!</f>
        <v>#REF!</v>
      </c>
      <c r="N872" s="154" t="e">
        <f>#REF!</f>
        <v>#REF!</v>
      </c>
      <c r="O872" s="154" t="e">
        <f>#REF!</f>
        <v>#REF!</v>
      </c>
      <c r="P872" s="154" t="e">
        <f>#REF!</f>
        <v>#REF!</v>
      </c>
      <c r="Q872" s="154" t="e">
        <f>#REF!</f>
        <v>#REF!</v>
      </c>
      <c r="R872" s="154" t="e">
        <f>#REF!</f>
        <v>#REF!</v>
      </c>
      <c r="S872" s="154" t="e">
        <f>#REF!</f>
        <v>#REF!</v>
      </c>
      <c r="T872" s="154" t="e">
        <f>#REF!</f>
        <v>#REF!</v>
      </c>
      <c r="U872" s="154" t="e">
        <f>#REF!</f>
        <v>#REF!</v>
      </c>
      <c r="V872" s="154" t="e">
        <f>#REF!</f>
        <v>#REF!</v>
      </c>
      <c r="W872" s="154" t="e">
        <f>#REF!</f>
        <v>#REF!</v>
      </c>
      <c r="X872" s="154" t="e">
        <f>#REF!</f>
        <v>#REF!</v>
      </c>
      <c r="Y872" s="154" t="e">
        <f>#REF!</f>
        <v>#REF!</v>
      </c>
    </row>
    <row r="873" spans="1:25">
      <c r="A873" s="142">
        <v>19</v>
      </c>
      <c r="B873" s="154" t="e">
        <f>#REF!</f>
        <v>#REF!</v>
      </c>
      <c r="C873" s="154" t="e">
        <f>#REF!</f>
        <v>#REF!</v>
      </c>
      <c r="D873" s="154" t="e">
        <f>#REF!</f>
        <v>#REF!</v>
      </c>
      <c r="E873" s="154" t="e">
        <f>#REF!</f>
        <v>#REF!</v>
      </c>
      <c r="F873" s="154" t="e">
        <f>#REF!</f>
        <v>#REF!</v>
      </c>
      <c r="G873" s="154" t="e">
        <f>#REF!</f>
        <v>#REF!</v>
      </c>
      <c r="H873" s="154" t="e">
        <f>#REF!</f>
        <v>#REF!</v>
      </c>
      <c r="I873" s="154" t="e">
        <f>#REF!</f>
        <v>#REF!</v>
      </c>
      <c r="J873" s="154" t="e">
        <f>#REF!</f>
        <v>#REF!</v>
      </c>
      <c r="K873" s="154" t="e">
        <f>#REF!</f>
        <v>#REF!</v>
      </c>
      <c r="L873" s="154" t="e">
        <f>#REF!</f>
        <v>#REF!</v>
      </c>
      <c r="M873" s="154" t="e">
        <f>#REF!</f>
        <v>#REF!</v>
      </c>
      <c r="N873" s="154" t="e">
        <f>#REF!</f>
        <v>#REF!</v>
      </c>
      <c r="O873" s="154" t="e">
        <f>#REF!</f>
        <v>#REF!</v>
      </c>
      <c r="P873" s="154" t="e">
        <f>#REF!</f>
        <v>#REF!</v>
      </c>
      <c r="Q873" s="154" t="e">
        <f>#REF!</f>
        <v>#REF!</v>
      </c>
      <c r="R873" s="154" t="e">
        <f>#REF!</f>
        <v>#REF!</v>
      </c>
      <c r="S873" s="154" t="e">
        <f>#REF!</f>
        <v>#REF!</v>
      </c>
      <c r="T873" s="154" t="e">
        <f>#REF!</f>
        <v>#REF!</v>
      </c>
      <c r="U873" s="154" t="e">
        <f>#REF!</f>
        <v>#REF!</v>
      </c>
      <c r="V873" s="154" t="e">
        <f>#REF!</f>
        <v>#REF!</v>
      </c>
      <c r="W873" s="154" t="e">
        <f>#REF!</f>
        <v>#REF!</v>
      </c>
      <c r="X873" s="154" t="e">
        <f>#REF!</f>
        <v>#REF!</v>
      </c>
      <c r="Y873" s="154" t="e">
        <f>#REF!</f>
        <v>#REF!</v>
      </c>
    </row>
    <row r="874" spans="1:25">
      <c r="A874" s="142">
        <v>20</v>
      </c>
      <c r="B874" s="154" t="e">
        <f>#REF!</f>
        <v>#REF!</v>
      </c>
      <c r="C874" s="154" t="e">
        <f>#REF!</f>
        <v>#REF!</v>
      </c>
      <c r="D874" s="154" t="e">
        <f>#REF!</f>
        <v>#REF!</v>
      </c>
      <c r="E874" s="154" t="e">
        <f>#REF!</f>
        <v>#REF!</v>
      </c>
      <c r="F874" s="154" t="e">
        <f>#REF!</f>
        <v>#REF!</v>
      </c>
      <c r="G874" s="154" t="e">
        <f>#REF!</f>
        <v>#REF!</v>
      </c>
      <c r="H874" s="154" t="e">
        <f>#REF!</f>
        <v>#REF!</v>
      </c>
      <c r="I874" s="154" t="e">
        <f>#REF!</f>
        <v>#REF!</v>
      </c>
      <c r="J874" s="154" t="e">
        <f>#REF!</f>
        <v>#REF!</v>
      </c>
      <c r="K874" s="154" t="e">
        <f>#REF!</f>
        <v>#REF!</v>
      </c>
      <c r="L874" s="154" t="e">
        <f>#REF!</f>
        <v>#REF!</v>
      </c>
      <c r="M874" s="154" t="e">
        <f>#REF!</f>
        <v>#REF!</v>
      </c>
      <c r="N874" s="154" t="e">
        <f>#REF!</f>
        <v>#REF!</v>
      </c>
      <c r="O874" s="154" t="e">
        <f>#REF!</f>
        <v>#REF!</v>
      </c>
      <c r="P874" s="154" t="e">
        <f>#REF!</f>
        <v>#REF!</v>
      </c>
      <c r="Q874" s="154" t="e">
        <f>#REF!</f>
        <v>#REF!</v>
      </c>
      <c r="R874" s="154" t="e">
        <f>#REF!</f>
        <v>#REF!</v>
      </c>
      <c r="S874" s="154" t="e">
        <f>#REF!</f>
        <v>#REF!</v>
      </c>
      <c r="T874" s="154" t="e">
        <f>#REF!</f>
        <v>#REF!</v>
      </c>
      <c r="U874" s="154" t="e">
        <f>#REF!</f>
        <v>#REF!</v>
      </c>
      <c r="V874" s="154" t="e">
        <f>#REF!</f>
        <v>#REF!</v>
      </c>
      <c r="W874" s="154" t="e">
        <f>#REF!</f>
        <v>#REF!</v>
      </c>
      <c r="X874" s="154" t="e">
        <f>#REF!</f>
        <v>#REF!</v>
      </c>
      <c r="Y874" s="154" t="e">
        <f>#REF!</f>
        <v>#REF!</v>
      </c>
    </row>
    <row r="875" spans="1:25">
      <c r="A875" s="142">
        <v>21</v>
      </c>
      <c r="B875" s="154" t="e">
        <f>#REF!</f>
        <v>#REF!</v>
      </c>
      <c r="C875" s="154" t="e">
        <f>#REF!</f>
        <v>#REF!</v>
      </c>
      <c r="D875" s="154" t="e">
        <f>#REF!</f>
        <v>#REF!</v>
      </c>
      <c r="E875" s="154" t="e">
        <f>#REF!</f>
        <v>#REF!</v>
      </c>
      <c r="F875" s="154" t="e">
        <f>#REF!</f>
        <v>#REF!</v>
      </c>
      <c r="G875" s="154" t="e">
        <f>#REF!</f>
        <v>#REF!</v>
      </c>
      <c r="H875" s="154" t="e">
        <f>#REF!</f>
        <v>#REF!</v>
      </c>
      <c r="I875" s="154" t="e">
        <f>#REF!</f>
        <v>#REF!</v>
      </c>
      <c r="J875" s="154" t="e">
        <f>#REF!</f>
        <v>#REF!</v>
      </c>
      <c r="K875" s="154" t="e">
        <f>#REF!</f>
        <v>#REF!</v>
      </c>
      <c r="L875" s="154" t="e">
        <f>#REF!</f>
        <v>#REF!</v>
      </c>
      <c r="M875" s="154" t="e">
        <f>#REF!</f>
        <v>#REF!</v>
      </c>
      <c r="N875" s="154" t="e">
        <f>#REF!</f>
        <v>#REF!</v>
      </c>
      <c r="O875" s="154" t="e">
        <f>#REF!</f>
        <v>#REF!</v>
      </c>
      <c r="P875" s="154" t="e">
        <f>#REF!</f>
        <v>#REF!</v>
      </c>
      <c r="Q875" s="154" t="e">
        <f>#REF!</f>
        <v>#REF!</v>
      </c>
      <c r="R875" s="154" t="e">
        <f>#REF!</f>
        <v>#REF!</v>
      </c>
      <c r="S875" s="154" t="e">
        <f>#REF!</f>
        <v>#REF!</v>
      </c>
      <c r="T875" s="154" t="e">
        <f>#REF!</f>
        <v>#REF!</v>
      </c>
      <c r="U875" s="154" t="e">
        <f>#REF!</f>
        <v>#REF!</v>
      </c>
      <c r="V875" s="154" t="e">
        <f>#REF!</f>
        <v>#REF!</v>
      </c>
      <c r="W875" s="154" t="e">
        <f>#REF!</f>
        <v>#REF!</v>
      </c>
      <c r="X875" s="154" t="e">
        <f>#REF!</f>
        <v>#REF!</v>
      </c>
      <c r="Y875" s="154" t="e">
        <f>#REF!</f>
        <v>#REF!</v>
      </c>
    </row>
    <row r="876" spans="1:25">
      <c r="A876" s="142">
        <v>22</v>
      </c>
      <c r="B876" s="154" t="e">
        <f>#REF!</f>
        <v>#REF!</v>
      </c>
      <c r="C876" s="154" t="e">
        <f>#REF!</f>
        <v>#REF!</v>
      </c>
      <c r="D876" s="154" t="e">
        <f>#REF!</f>
        <v>#REF!</v>
      </c>
      <c r="E876" s="154" t="e">
        <f>#REF!</f>
        <v>#REF!</v>
      </c>
      <c r="F876" s="154" t="e">
        <f>#REF!</f>
        <v>#REF!</v>
      </c>
      <c r="G876" s="154" t="e">
        <f>#REF!</f>
        <v>#REF!</v>
      </c>
      <c r="H876" s="154" t="e">
        <f>#REF!</f>
        <v>#REF!</v>
      </c>
      <c r="I876" s="154" t="e">
        <f>#REF!</f>
        <v>#REF!</v>
      </c>
      <c r="J876" s="154" t="e">
        <f>#REF!</f>
        <v>#REF!</v>
      </c>
      <c r="K876" s="154" t="e">
        <f>#REF!</f>
        <v>#REF!</v>
      </c>
      <c r="L876" s="154" t="e">
        <f>#REF!</f>
        <v>#REF!</v>
      </c>
      <c r="M876" s="154" t="e">
        <f>#REF!</f>
        <v>#REF!</v>
      </c>
      <c r="N876" s="154" t="e">
        <f>#REF!</f>
        <v>#REF!</v>
      </c>
      <c r="O876" s="154" t="e">
        <f>#REF!</f>
        <v>#REF!</v>
      </c>
      <c r="P876" s="154" t="e">
        <f>#REF!</f>
        <v>#REF!</v>
      </c>
      <c r="Q876" s="154" t="e">
        <f>#REF!</f>
        <v>#REF!</v>
      </c>
      <c r="R876" s="154" t="e">
        <f>#REF!</f>
        <v>#REF!</v>
      </c>
      <c r="S876" s="154" t="e">
        <f>#REF!</f>
        <v>#REF!</v>
      </c>
      <c r="T876" s="154" t="e">
        <f>#REF!</f>
        <v>#REF!</v>
      </c>
      <c r="U876" s="154" t="e">
        <f>#REF!</f>
        <v>#REF!</v>
      </c>
      <c r="V876" s="154" t="e">
        <f>#REF!</f>
        <v>#REF!</v>
      </c>
      <c r="W876" s="154" t="e">
        <f>#REF!</f>
        <v>#REF!</v>
      </c>
      <c r="X876" s="154" t="e">
        <f>#REF!</f>
        <v>#REF!</v>
      </c>
      <c r="Y876" s="154" t="e">
        <f>#REF!</f>
        <v>#REF!</v>
      </c>
    </row>
    <row r="877" spans="1:25">
      <c r="A877" s="142">
        <v>23</v>
      </c>
      <c r="B877" s="154" t="e">
        <f>#REF!</f>
        <v>#REF!</v>
      </c>
      <c r="C877" s="154" t="e">
        <f>#REF!</f>
        <v>#REF!</v>
      </c>
      <c r="D877" s="154" t="e">
        <f>#REF!</f>
        <v>#REF!</v>
      </c>
      <c r="E877" s="154" t="e">
        <f>#REF!</f>
        <v>#REF!</v>
      </c>
      <c r="F877" s="154" t="e">
        <f>#REF!</f>
        <v>#REF!</v>
      </c>
      <c r="G877" s="154" t="e">
        <f>#REF!</f>
        <v>#REF!</v>
      </c>
      <c r="H877" s="154" t="e">
        <f>#REF!</f>
        <v>#REF!</v>
      </c>
      <c r="I877" s="154" t="e">
        <f>#REF!</f>
        <v>#REF!</v>
      </c>
      <c r="J877" s="154" t="e">
        <f>#REF!</f>
        <v>#REF!</v>
      </c>
      <c r="K877" s="154" t="e">
        <f>#REF!</f>
        <v>#REF!</v>
      </c>
      <c r="L877" s="154" t="e">
        <f>#REF!</f>
        <v>#REF!</v>
      </c>
      <c r="M877" s="154" t="e">
        <f>#REF!</f>
        <v>#REF!</v>
      </c>
      <c r="N877" s="154" t="e">
        <f>#REF!</f>
        <v>#REF!</v>
      </c>
      <c r="O877" s="154" t="e">
        <f>#REF!</f>
        <v>#REF!</v>
      </c>
      <c r="P877" s="154" t="e">
        <f>#REF!</f>
        <v>#REF!</v>
      </c>
      <c r="Q877" s="154" t="e">
        <f>#REF!</f>
        <v>#REF!</v>
      </c>
      <c r="R877" s="154" t="e">
        <f>#REF!</f>
        <v>#REF!</v>
      </c>
      <c r="S877" s="154" t="e">
        <f>#REF!</f>
        <v>#REF!</v>
      </c>
      <c r="T877" s="154" t="e">
        <f>#REF!</f>
        <v>#REF!</v>
      </c>
      <c r="U877" s="154" t="e">
        <f>#REF!</f>
        <v>#REF!</v>
      </c>
      <c r="V877" s="154" t="e">
        <f>#REF!</f>
        <v>#REF!</v>
      </c>
      <c r="W877" s="154" t="e">
        <f>#REF!</f>
        <v>#REF!</v>
      </c>
      <c r="X877" s="154" t="e">
        <f>#REF!</f>
        <v>#REF!</v>
      </c>
      <c r="Y877" s="154" t="e">
        <f>#REF!</f>
        <v>#REF!</v>
      </c>
    </row>
    <row r="878" spans="1:25">
      <c r="A878" s="142">
        <v>24</v>
      </c>
      <c r="B878" s="154" t="e">
        <f>#REF!</f>
        <v>#REF!</v>
      </c>
      <c r="C878" s="154" t="e">
        <f>#REF!</f>
        <v>#REF!</v>
      </c>
      <c r="D878" s="154" t="e">
        <f>#REF!</f>
        <v>#REF!</v>
      </c>
      <c r="E878" s="154" t="e">
        <f>#REF!</f>
        <v>#REF!</v>
      </c>
      <c r="F878" s="154" t="e">
        <f>#REF!</f>
        <v>#REF!</v>
      </c>
      <c r="G878" s="154" t="e">
        <f>#REF!</f>
        <v>#REF!</v>
      </c>
      <c r="H878" s="154" t="e">
        <f>#REF!</f>
        <v>#REF!</v>
      </c>
      <c r="I878" s="154" t="e">
        <f>#REF!</f>
        <v>#REF!</v>
      </c>
      <c r="J878" s="154" t="e">
        <f>#REF!</f>
        <v>#REF!</v>
      </c>
      <c r="K878" s="154" t="e">
        <f>#REF!</f>
        <v>#REF!</v>
      </c>
      <c r="L878" s="154" t="e">
        <f>#REF!</f>
        <v>#REF!</v>
      </c>
      <c r="M878" s="154" t="e">
        <f>#REF!</f>
        <v>#REF!</v>
      </c>
      <c r="N878" s="154" t="e">
        <f>#REF!</f>
        <v>#REF!</v>
      </c>
      <c r="O878" s="154" t="e">
        <f>#REF!</f>
        <v>#REF!</v>
      </c>
      <c r="P878" s="154" t="e">
        <f>#REF!</f>
        <v>#REF!</v>
      </c>
      <c r="Q878" s="154" t="e">
        <f>#REF!</f>
        <v>#REF!</v>
      </c>
      <c r="R878" s="154" t="e">
        <f>#REF!</f>
        <v>#REF!</v>
      </c>
      <c r="S878" s="154" t="e">
        <f>#REF!</f>
        <v>#REF!</v>
      </c>
      <c r="T878" s="154" t="e">
        <f>#REF!</f>
        <v>#REF!</v>
      </c>
      <c r="U878" s="154" t="e">
        <f>#REF!</f>
        <v>#REF!</v>
      </c>
      <c r="V878" s="154" t="e">
        <f>#REF!</f>
        <v>#REF!</v>
      </c>
      <c r="W878" s="154" t="e">
        <f>#REF!</f>
        <v>#REF!</v>
      </c>
      <c r="X878" s="154" t="e">
        <f>#REF!</f>
        <v>#REF!</v>
      </c>
      <c r="Y878" s="154" t="e">
        <f>#REF!</f>
        <v>#REF!</v>
      </c>
    </row>
    <row r="879" spans="1:25">
      <c r="A879" s="142">
        <v>25</v>
      </c>
      <c r="B879" s="154" t="e">
        <f>#REF!</f>
        <v>#REF!</v>
      </c>
      <c r="C879" s="154" t="e">
        <f>#REF!</f>
        <v>#REF!</v>
      </c>
      <c r="D879" s="154" t="e">
        <f>#REF!</f>
        <v>#REF!</v>
      </c>
      <c r="E879" s="154" t="e">
        <f>#REF!</f>
        <v>#REF!</v>
      </c>
      <c r="F879" s="154" t="e">
        <f>#REF!</f>
        <v>#REF!</v>
      </c>
      <c r="G879" s="154" t="e">
        <f>#REF!</f>
        <v>#REF!</v>
      </c>
      <c r="H879" s="154" t="e">
        <f>#REF!</f>
        <v>#REF!</v>
      </c>
      <c r="I879" s="154" t="e">
        <f>#REF!</f>
        <v>#REF!</v>
      </c>
      <c r="J879" s="154" t="e">
        <f>#REF!</f>
        <v>#REF!</v>
      </c>
      <c r="K879" s="154" t="e">
        <f>#REF!</f>
        <v>#REF!</v>
      </c>
      <c r="L879" s="154" t="e">
        <f>#REF!</f>
        <v>#REF!</v>
      </c>
      <c r="M879" s="154" t="e">
        <f>#REF!</f>
        <v>#REF!</v>
      </c>
      <c r="N879" s="154" t="e">
        <f>#REF!</f>
        <v>#REF!</v>
      </c>
      <c r="O879" s="154" t="e">
        <f>#REF!</f>
        <v>#REF!</v>
      </c>
      <c r="P879" s="154" t="e">
        <f>#REF!</f>
        <v>#REF!</v>
      </c>
      <c r="Q879" s="154" t="e">
        <f>#REF!</f>
        <v>#REF!</v>
      </c>
      <c r="R879" s="154" t="e">
        <f>#REF!</f>
        <v>#REF!</v>
      </c>
      <c r="S879" s="154" t="e">
        <f>#REF!</f>
        <v>#REF!</v>
      </c>
      <c r="T879" s="154" t="e">
        <f>#REF!</f>
        <v>#REF!</v>
      </c>
      <c r="U879" s="154" t="e">
        <f>#REF!</f>
        <v>#REF!</v>
      </c>
      <c r="V879" s="154" t="e">
        <f>#REF!</f>
        <v>#REF!</v>
      </c>
      <c r="W879" s="154" t="e">
        <f>#REF!</f>
        <v>#REF!</v>
      </c>
      <c r="X879" s="154" t="e">
        <f>#REF!</f>
        <v>#REF!</v>
      </c>
      <c r="Y879" s="154" t="e">
        <f>#REF!</f>
        <v>#REF!</v>
      </c>
    </row>
    <row r="880" spans="1:25">
      <c r="A880" s="142">
        <v>26</v>
      </c>
      <c r="B880" s="154" t="e">
        <f>#REF!</f>
        <v>#REF!</v>
      </c>
      <c r="C880" s="154" t="e">
        <f>#REF!</f>
        <v>#REF!</v>
      </c>
      <c r="D880" s="154" t="e">
        <f>#REF!</f>
        <v>#REF!</v>
      </c>
      <c r="E880" s="154" t="e">
        <f>#REF!</f>
        <v>#REF!</v>
      </c>
      <c r="F880" s="154" t="e">
        <f>#REF!</f>
        <v>#REF!</v>
      </c>
      <c r="G880" s="154" t="e">
        <f>#REF!</f>
        <v>#REF!</v>
      </c>
      <c r="H880" s="154" t="e">
        <f>#REF!</f>
        <v>#REF!</v>
      </c>
      <c r="I880" s="154" t="e">
        <f>#REF!</f>
        <v>#REF!</v>
      </c>
      <c r="J880" s="154" t="e">
        <f>#REF!</f>
        <v>#REF!</v>
      </c>
      <c r="K880" s="154" t="e">
        <f>#REF!</f>
        <v>#REF!</v>
      </c>
      <c r="L880" s="154" t="e">
        <f>#REF!</f>
        <v>#REF!</v>
      </c>
      <c r="M880" s="154" t="e">
        <f>#REF!</f>
        <v>#REF!</v>
      </c>
      <c r="N880" s="154" t="e">
        <f>#REF!</f>
        <v>#REF!</v>
      </c>
      <c r="O880" s="154" t="e">
        <f>#REF!</f>
        <v>#REF!</v>
      </c>
      <c r="P880" s="154" t="e">
        <f>#REF!</f>
        <v>#REF!</v>
      </c>
      <c r="Q880" s="154" t="e">
        <f>#REF!</f>
        <v>#REF!</v>
      </c>
      <c r="R880" s="154" t="e">
        <f>#REF!</f>
        <v>#REF!</v>
      </c>
      <c r="S880" s="154" t="e">
        <f>#REF!</f>
        <v>#REF!</v>
      </c>
      <c r="T880" s="154" t="e">
        <f>#REF!</f>
        <v>#REF!</v>
      </c>
      <c r="U880" s="154" t="e">
        <f>#REF!</f>
        <v>#REF!</v>
      </c>
      <c r="V880" s="154" t="e">
        <f>#REF!</f>
        <v>#REF!</v>
      </c>
      <c r="W880" s="154" t="e">
        <f>#REF!</f>
        <v>#REF!</v>
      </c>
      <c r="X880" s="154" t="e">
        <f>#REF!</f>
        <v>#REF!</v>
      </c>
      <c r="Y880" s="154" t="e">
        <f>#REF!</f>
        <v>#REF!</v>
      </c>
    </row>
    <row r="881" spans="1:25">
      <c r="A881" s="142">
        <v>27</v>
      </c>
      <c r="B881" s="154" t="e">
        <f>#REF!</f>
        <v>#REF!</v>
      </c>
      <c r="C881" s="154" t="e">
        <f>#REF!</f>
        <v>#REF!</v>
      </c>
      <c r="D881" s="154" t="e">
        <f>#REF!</f>
        <v>#REF!</v>
      </c>
      <c r="E881" s="154" t="e">
        <f>#REF!</f>
        <v>#REF!</v>
      </c>
      <c r="F881" s="154" t="e">
        <f>#REF!</f>
        <v>#REF!</v>
      </c>
      <c r="G881" s="154" t="e">
        <f>#REF!</f>
        <v>#REF!</v>
      </c>
      <c r="H881" s="154" t="e">
        <f>#REF!</f>
        <v>#REF!</v>
      </c>
      <c r="I881" s="154" t="e">
        <f>#REF!</f>
        <v>#REF!</v>
      </c>
      <c r="J881" s="154" t="e">
        <f>#REF!</f>
        <v>#REF!</v>
      </c>
      <c r="K881" s="154" t="e">
        <f>#REF!</f>
        <v>#REF!</v>
      </c>
      <c r="L881" s="154" t="e">
        <f>#REF!</f>
        <v>#REF!</v>
      </c>
      <c r="M881" s="154" t="e">
        <f>#REF!</f>
        <v>#REF!</v>
      </c>
      <c r="N881" s="154" t="e">
        <f>#REF!</f>
        <v>#REF!</v>
      </c>
      <c r="O881" s="154" t="e">
        <f>#REF!</f>
        <v>#REF!</v>
      </c>
      <c r="P881" s="154" t="e">
        <f>#REF!</f>
        <v>#REF!</v>
      </c>
      <c r="Q881" s="154" t="e">
        <f>#REF!</f>
        <v>#REF!</v>
      </c>
      <c r="R881" s="154" t="e">
        <f>#REF!</f>
        <v>#REF!</v>
      </c>
      <c r="S881" s="154" t="e">
        <f>#REF!</f>
        <v>#REF!</v>
      </c>
      <c r="T881" s="154" t="e">
        <f>#REF!</f>
        <v>#REF!</v>
      </c>
      <c r="U881" s="154" t="e">
        <f>#REF!</f>
        <v>#REF!</v>
      </c>
      <c r="V881" s="154" t="e">
        <f>#REF!</f>
        <v>#REF!</v>
      </c>
      <c r="W881" s="154" t="e">
        <f>#REF!</f>
        <v>#REF!</v>
      </c>
      <c r="X881" s="154" t="e">
        <f>#REF!</f>
        <v>#REF!</v>
      </c>
      <c r="Y881" s="154" t="e">
        <f>#REF!</f>
        <v>#REF!</v>
      </c>
    </row>
    <row r="882" spans="1:25">
      <c r="A882" s="142">
        <v>28</v>
      </c>
      <c r="B882" s="154" t="e">
        <f>#REF!</f>
        <v>#REF!</v>
      </c>
      <c r="C882" s="154" t="e">
        <f>#REF!</f>
        <v>#REF!</v>
      </c>
      <c r="D882" s="154" t="e">
        <f>#REF!</f>
        <v>#REF!</v>
      </c>
      <c r="E882" s="154" t="e">
        <f>#REF!</f>
        <v>#REF!</v>
      </c>
      <c r="F882" s="154" t="e">
        <f>#REF!</f>
        <v>#REF!</v>
      </c>
      <c r="G882" s="154" t="e">
        <f>#REF!</f>
        <v>#REF!</v>
      </c>
      <c r="H882" s="154" t="e">
        <f>#REF!</f>
        <v>#REF!</v>
      </c>
      <c r="I882" s="154" t="e">
        <f>#REF!</f>
        <v>#REF!</v>
      </c>
      <c r="J882" s="154" t="e">
        <f>#REF!</f>
        <v>#REF!</v>
      </c>
      <c r="K882" s="154" t="e">
        <f>#REF!</f>
        <v>#REF!</v>
      </c>
      <c r="L882" s="154" t="e">
        <f>#REF!</f>
        <v>#REF!</v>
      </c>
      <c r="M882" s="154" t="e">
        <f>#REF!</f>
        <v>#REF!</v>
      </c>
      <c r="N882" s="154" t="e">
        <f>#REF!</f>
        <v>#REF!</v>
      </c>
      <c r="O882" s="154" t="e">
        <f>#REF!</f>
        <v>#REF!</v>
      </c>
      <c r="P882" s="154" t="e">
        <f>#REF!</f>
        <v>#REF!</v>
      </c>
      <c r="Q882" s="154" t="e">
        <f>#REF!</f>
        <v>#REF!</v>
      </c>
      <c r="R882" s="154" t="e">
        <f>#REF!</f>
        <v>#REF!</v>
      </c>
      <c r="S882" s="154" t="e">
        <f>#REF!</f>
        <v>#REF!</v>
      </c>
      <c r="T882" s="154" t="e">
        <f>#REF!</f>
        <v>#REF!</v>
      </c>
      <c r="U882" s="154" t="e">
        <f>#REF!</f>
        <v>#REF!</v>
      </c>
      <c r="V882" s="154" t="e">
        <f>#REF!</f>
        <v>#REF!</v>
      </c>
      <c r="W882" s="154" t="e">
        <f>#REF!</f>
        <v>#REF!</v>
      </c>
      <c r="X882" s="154" t="e">
        <f>#REF!</f>
        <v>#REF!</v>
      </c>
      <c r="Y882" s="154" t="e">
        <f>#REF!</f>
        <v>#REF!</v>
      </c>
    </row>
    <row r="883" spans="1:25">
      <c r="A883" s="142">
        <v>29</v>
      </c>
      <c r="B883" s="154" t="e">
        <f>#REF!</f>
        <v>#REF!</v>
      </c>
      <c r="C883" s="154" t="e">
        <f>#REF!</f>
        <v>#REF!</v>
      </c>
      <c r="D883" s="154" t="e">
        <f>#REF!</f>
        <v>#REF!</v>
      </c>
      <c r="E883" s="154" t="e">
        <f>#REF!</f>
        <v>#REF!</v>
      </c>
      <c r="F883" s="154" t="e">
        <f>#REF!</f>
        <v>#REF!</v>
      </c>
      <c r="G883" s="154" t="e">
        <f>#REF!</f>
        <v>#REF!</v>
      </c>
      <c r="H883" s="154" t="e">
        <f>#REF!</f>
        <v>#REF!</v>
      </c>
      <c r="I883" s="154" t="e">
        <f>#REF!</f>
        <v>#REF!</v>
      </c>
      <c r="J883" s="154" t="e">
        <f>#REF!</f>
        <v>#REF!</v>
      </c>
      <c r="K883" s="154" t="e">
        <f>#REF!</f>
        <v>#REF!</v>
      </c>
      <c r="L883" s="154" t="e">
        <f>#REF!</f>
        <v>#REF!</v>
      </c>
      <c r="M883" s="154" t="e">
        <f>#REF!</f>
        <v>#REF!</v>
      </c>
      <c r="N883" s="154" t="e">
        <f>#REF!</f>
        <v>#REF!</v>
      </c>
      <c r="O883" s="154" t="e">
        <f>#REF!</f>
        <v>#REF!</v>
      </c>
      <c r="P883" s="154" t="e">
        <f>#REF!</f>
        <v>#REF!</v>
      </c>
      <c r="Q883" s="154" t="e">
        <f>#REF!</f>
        <v>#REF!</v>
      </c>
      <c r="R883" s="154" t="e">
        <f>#REF!</f>
        <v>#REF!</v>
      </c>
      <c r="S883" s="154" t="e">
        <f>#REF!</f>
        <v>#REF!</v>
      </c>
      <c r="T883" s="154" t="e">
        <f>#REF!</f>
        <v>#REF!</v>
      </c>
      <c r="U883" s="154" t="e">
        <f>#REF!</f>
        <v>#REF!</v>
      </c>
      <c r="V883" s="154" t="e">
        <f>#REF!</f>
        <v>#REF!</v>
      </c>
      <c r="W883" s="154" t="e">
        <f>#REF!</f>
        <v>#REF!</v>
      </c>
      <c r="X883" s="154" t="e">
        <f>#REF!</f>
        <v>#REF!</v>
      </c>
      <c r="Y883" s="154" t="e">
        <f>#REF!</f>
        <v>#REF!</v>
      </c>
    </row>
    <row r="884" spans="1:25">
      <c r="A884" s="142">
        <v>30</v>
      </c>
      <c r="B884" s="154" t="e">
        <f>#REF!</f>
        <v>#REF!</v>
      </c>
      <c r="C884" s="154" t="e">
        <f>#REF!</f>
        <v>#REF!</v>
      </c>
      <c r="D884" s="154" t="e">
        <f>#REF!</f>
        <v>#REF!</v>
      </c>
      <c r="E884" s="154" t="e">
        <f>#REF!</f>
        <v>#REF!</v>
      </c>
      <c r="F884" s="154" t="e">
        <f>#REF!</f>
        <v>#REF!</v>
      </c>
      <c r="G884" s="154" t="e">
        <f>#REF!</f>
        <v>#REF!</v>
      </c>
      <c r="H884" s="154" t="e">
        <f>#REF!</f>
        <v>#REF!</v>
      </c>
      <c r="I884" s="154" t="e">
        <f>#REF!</f>
        <v>#REF!</v>
      </c>
      <c r="J884" s="154" t="e">
        <f>#REF!</f>
        <v>#REF!</v>
      </c>
      <c r="K884" s="154" t="e">
        <f>#REF!</f>
        <v>#REF!</v>
      </c>
      <c r="L884" s="154" t="e">
        <f>#REF!</f>
        <v>#REF!</v>
      </c>
      <c r="M884" s="154" t="e">
        <f>#REF!</f>
        <v>#REF!</v>
      </c>
      <c r="N884" s="154" t="e">
        <f>#REF!</f>
        <v>#REF!</v>
      </c>
      <c r="O884" s="154" t="e">
        <f>#REF!</f>
        <v>#REF!</v>
      </c>
      <c r="P884" s="154" t="e">
        <f>#REF!</f>
        <v>#REF!</v>
      </c>
      <c r="Q884" s="154" t="e">
        <f>#REF!</f>
        <v>#REF!</v>
      </c>
      <c r="R884" s="154" t="e">
        <f>#REF!</f>
        <v>#REF!</v>
      </c>
      <c r="S884" s="154" t="e">
        <f>#REF!</f>
        <v>#REF!</v>
      </c>
      <c r="T884" s="154" t="e">
        <f>#REF!</f>
        <v>#REF!</v>
      </c>
      <c r="U884" s="154" t="e">
        <f>#REF!</f>
        <v>#REF!</v>
      </c>
      <c r="V884" s="154" t="e">
        <f>#REF!</f>
        <v>#REF!</v>
      </c>
      <c r="W884" s="154" t="e">
        <f>#REF!</f>
        <v>#REF!</v>
      </c>
      <c r="X884" s="154" t="e">
        <f>#REF!</f>
        <v>#REF!</v>
      </c>
      <c r="Y884" s="154" t="e">
        <f>#REF!</f>
        <v>#REF!</v>
      </c>
    </row>
    <row r="885" spans="1:25">
      <c r="A885" s="142">
        <v>31</v>
      </c>
      <c r="B885" s="154" t="e">
        <f>#REF!</f>
        <v>#REF!</v>
      </c>
      <c r="C885" s="154" t="e">
        <f>#REF!</f>
        <v>#REF!</v>
      </c>
      <c r="D885" s="154" t="e">
        <f>#REF!</f>
        <v>#REF!</v>
      </c>
      <c r="E885" s="154" t="e">
        <f>#REF!</f>
        <v>#REF!</v>
      </c>
      <c r="F885" s="154" t="e">
        <f>#REF!</f>
        <v>#REF!</v>
      </c>
      <c r="G885" s="154" t="e">
        <f>#REF!</f>
        <v>#REF!</v>
      </c>
      <c r="H885" s="154" t="e">
        <f>#REF!</f>
        <v>#REF!</v>
      </c>
      <c r="I885" s="154" t="e">
        <f>#REF!</f>
        <v>#REF!</v>
      </c>
      <c r="J885" s="154" t="e">
        <f>#REF!</f>
        <v>#REF!</v>
      </c>
      <c r="K885" s="154" t="e">
        <f>#REF!</f>
        <v>#REF!</v>
      </c>
      <c r="L885" s="154" t="e">
        <f>#REF!</f>
        <v>#REF!</v>
      </c>
      <c r="M885" s="154" t="e">
        <f>#REF!</f>
        <v>#REF!</v>
      </c>
      <c r="N885" s="154" t="e">
        <f>#REF!</f>
        <v>#REF!</v>
      </c>
      <c r="O885" s="154" t="e">
        <f>#REF!</f>
        <v>#REF!</v>
      </c>
      <c r="P885" s="154" t="e">
        <f>#REF!</f>
        <v>#REF!</v>
      </c>
      <c r="Q885" s="154" t="e">
        <f>#REF!</f>
        <v>#REF!</v>
      </c>
      <c r="R885" s="154" t="e">
        <f>#REF!</f>
        <v>#REF!</v>
      </c>
      <c r="S885" s="154" t="e">
        <f>#REF!</f>
        <v>#REF!</v>
      </c>
      <c r="T885" s="154" t="e">
        <f>#REF!</f>
        <v>#REF!</v>
      </c>
      <c r="U885" s="154" t="e">
        <f>#REF!</f>
        <v>#REF!</v>
      </c>
      <c r="V885" s="154" t="e">
        <f>#REF!</f>
        <v>#REF!</v>
      </c>
      <c r="W885" s="154" t="e">
        <f>#REF!</f>
        <v>#REF!</v>
      </c>
      <c r="X885" s="154" t="e">
        <f>#REF!</f>
        <v>#REF!</v>
      </c>
      <c r="Y885" s="154" t="e">
        <f>#REF!</f>
        <v>#REF!</v>
      </c>
    </row>
    <row r="886" spans="1:25">
      <c r="A886" s="52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</row>
    <row r="887" spans="1:25">
      <c r="A887" s="476" t="s">
        <v>212</v>
      </c>
      <c r="B887" s="477" t="s">
        <v>215</v>
      </c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7"/>
      <c r="X887" s="477"/>
      <c r="Y887" s="477"/>
    </row>
    <row r="888" spans="1:25">
      <c r="A888" s="476"/>
      <c r="B888" s="156" t="s">
        <v>1</v>
      </c>
      <c r="C888" s="156" t="s">
        <v>2</v>
      </c>
      <c r="D888" s="156" t="s">
        <v>3</v>
      </c>
      <c r="E888" s="156" t="s">
        <v>4</v>
      </c>
      <c r="F888" s="156" t="s">
        <v>5</v>
      </c>
      <c r="G888" s="156" t="s">
        <v>6</v>
      </c>
      <c r="H888" s="156" t="s">
        <v>7</v>
      </c>
      <c r="I888" s="156" t="s">
        <v>8</v>
      </c>
      <c r="J888" s="156" t="s">
        <v>9</v>
      </c>
      <c r="K888" s="156" t="s">
        <v>10</v>
      </c>
      <c r="L888" s="156" t="s">
        <v>11</v>
      </c>
      <c r="M888" s="156" t="s">
        <v>12</v>
      </c>
      <c r="N888" s="156" t="s">
        <v>13</v>
      </c>
      <c r="O888" s="156" t="s">
        <v>14</v>
      </c>
      <c r="P888" s="156" t="s">
        <v>15</v>
      </c>
      <c r="Q888" s="156" t="s">
        <v>16</v>
      </c>
      <c r="R888" s="156" t="s">
        <v>17</v>
      </c>
      <c r="S888" s="156" t="s">
        <v>18</v>
      </c>
      <c r="T888" s="156" t="s">
        <v>19</v>
      </c>
      <c r="U888" s="156" t="s">
        <v>20</v>
      </c>
      <c r="V888" s="156" t="s">
        <v>21</v>
      </c>
      <c r="W888" s="156" t="s">
        <v>22</v>
      </c>
      <c r="X888" s="156" t="s">
        <v>23</v>
      </c>
      <c r="Y888" s="156" t="s">
        <v>24</v>
      </c>
    </row>
    <row r="889" spans="1:25">
      <c r="A889" s="142">
        <v>1</v>
      </c>
      <c r="B889" s="154" t="e">
        <f>#REF!</f>
        <v>#REF!</v>
      </c>
      <c r="C889" s="154" t="e">
        <f>#REF!</f>
        <v>#REF!</v>
      </c>
      <c r="D889" s="154" t="e">
        <f>#REF!</f>
        <v>#REF!</v>
      </c>
      <c r="E889" s="154" t="e">
        <f>#REF!</f>
        <v>#REF!</v>
      </c>
      <c r="F889" s="154" t="e">
        <f>#REF!</f>
        <v>#REF!</v>
      </c>
      <c r="G889" s="154" t="e">
        <f>#REF!</f>
        <v>#REF!</v>
      </c>
      <c r="H889" s="154" t="e">
        <f>#REF!</f>
        <v>#REF!</v>
      </c>
      <c r="I889" s="154" t="e">
        <f>#REF!</f>
        <v>#REF!</v>
      </c>
      <c r="J889" s="154" t="e">
        <f>#REF!</f>
        <v>#REF!</v>
      </c>
      <c r="K889" s="154" t="e">
        <f>#REF!</f>
        <v>#REF!</v>
      </c>
      <c r="L889" s="154" t="e">
        <f>#REF!</f>
        <v>#REF!</v>
      </c>
      <c r="M889" s="154" t="e">
        <f>#REF!</f>
        <v>#REF!</v>
      </c>
      <c r="N889" s="154" t="e">
        <f>#REF!</f>
        <v>#REF!</v>
      </c>
      <c r="O889" s="154" t="e">
        <f>#REF!</f>
        <v>#REF!</v>
      </c>
      <c r="P889" s="154" t="e">
        <f>#REF!</f>
        <v>#REF!</v>
      </c>
      <c r="Q889" s="154" t="e">
        <f>#REF!</f>
        <v>#REF!</v>
      </c>
      <c r="R889" s="154" t="e">
        <f>#REF!</f>
        <v>#REF!</v>
      </c>
      <c r="S889" s="154" t="e">
        <f>#REF!</f>
        <v>#REF!</v>
      </c>
      <c r="T889" s="154" t="e">
        <f>#REF!</f>
        <v>#REF!</v>
      </c>
      <c r="U889" s="154" t="e">
        <f>#REF!</f>
        <v>#REF!</v>
      </c>
      <c r="V889" s="154" t="e">
        <f>#REF!</f>
        <v>#REF!</v>
      </c>
      <c r="W889" s="154" t="e">
        <f>#REF!</f>
        <v>#REF!</v>
      </c>
      <c r="X889" s="154" t="e">
        <f>#REF!</f>
        <v>#REF!</v>
      </c>
      <c r="Y889" s="154" t="e">
        <f>#REF!</f>
        <v>#REF!</v>
      </c>
    </row>
    <row r="890" spans="1:25">
      <c r="A890" s="142">
        <v>2</v>
      </c>
      <c r="B890" s="154" t="e">
        <f>#REF!</f>
        <v>#REF!</v>
      </c>
      <c r="C890" s="154" t="e">
        <f>#REF!</f>
        <v>#REF!</v>
      </c>
      <c r="D890" s="154" t="e">
        <f>#REF!</f>
        <v>#REF!</v>
      </c>
      <c r="E890" s="154" t="e">
        <f>#REF!</f>
        <v>#REF!</v>
      </c>
      <c r="F890" s="154" t="e">
        <f>#REF!</f>
        <v>#REF!</v>
      </c>
      <c r="G890" s="154" t="e">
        <f>#REF!</f>
        <v>#REF!</v>
      </c>
      <c r="H890" s="154" t="e">
        <f>#REF!</f>
        <v>#REF!</v>
      </c>
      <c r="I890" s="154" t="e">
        <f>#REF!</f>
        <v>#REF!</v>
      </c>
      <c r="J890" s="154" t="e">
        <f>#REF!</f>
        <v>#REF!</v>
      </c>
      <c r="K890" s="154" t="e">
        <f>#REF!</f>
        <v>#REF!</v>
      </c>
      <c r="L890" s="154" t="e">
        <f>#REF!</f>
        <v>#REF!</v>
      </c>
      <c r="M890" s="154" t="e">
        <f>#REF!</f>
        <v>#REF!</v>
      </c>
      <c r="N890" s="154" t="e">
        <f>#REF!</f>
        <v>#REF!</v>
      </c>
      <c r="O890" s="154" t="e">
        <f>#REF!</f>
        <v>#REF!</v>
      </c>
      <c r="P890" s="154" t="e">
        <f>#REF!</f>
        <v>#REF!</v>
      </c>
      <c r="Q890" s="154" t="e">
        <f>#REF!</f>
        <v>#REF!</v>
      </c>
      <c r="R890" s="154" t="e">
        <f>#REF!</f>
        <v>#REF!</v>
      </c>
      <c r="S890" s="154" t="e">
        <f>#REF!</f>
        <v>#REF!</v>
      </c>
      <c r="T890" s="154" t="e">
        <f>#REF!</f>
        <v>#REF!</v>
      </c>
      <c r="U890" s="154" t="e">
        <f>#REF!</f>
        <v>#REF!</v>
      </c>
      <c r="V890" s="154" t="e">
        <f>#REF!</f>
        <v>#REF!</v>
      </c>
      <c r="W890" s="154" t="e">
        <f>#REF!</f>
        <v>#REF!</v>
      </c>
      <c r="X890" s="154" t="e">
        <f>#REF!</f>
        <v>#REF!</v>
      </c>
      <c r="Y890" s="154" t="e">
        <f>#REF!</f>
        <v>#REF!</v>
      </c>
    </row>
    <row r="891" spans="1:25">
      <c r="A891" s="142">
        <v>3</v>
      </c>
      <c r="B891" s="154" t="e">
        <f>#REF!</f>
        <v>#REF!</v>
      </c>
      <c r="C891" s="154" t="e">
        <f>#REF!</f>
        <v>#REF!</v>
      </c>
      <c r="D891" s="154" t="e">
        <f>#REF!</f>
        <v>#REF!</v>
      </c>
      <c r="E891" s="154" t="e">
        <f>#REF!</f>
        <v>#REF!</v>
      </c>
      <c r="F891" s="154" t="e">
        <f>#REF!</f>
        <v>#REF!</v>
      </c>
      <c r="G891" s="154" t="e">
        <f>#REF!</f>
        <v>#REF!</v>
      </c>
      <c r="H891" s="154" t="e">
        <f>#REF!</f>
        <v>#REF!</v>
      </c>
      <c r="I891" s="154" t="e">
        <f>#REF!</f>
        <v>#REF!</v>
      </c>
      <c r="J891" s="154" t="e">
        <f>#REF!</f>
        <v>#REF!</v>
      </c>
      <c r="K891" s="154" t="e">
        <f>#REF!</f>
        <v>#REF!</v>
      </c>
      <c r="L891" s="154" t="e">
        <f>#REF!</f>
        <v>#REF!</v>
      </c>
      <c r="M891" s="154" t="e">
        <f>#REF!</f>
        <v>#REF!</v>
      </c>
      <c r="N891" s="154" t="e">
        <f>#REF!</f>
        <v>#REF!</v>
      </c>
      <c r="O891" s="154" t="e">
        <f>#REF!</f>
        <v>#REF!</v>
      </c>
      <c r="P891" s="154" t="e">
        <f>#REF!</f>
        <v>#REF!</v>
      </c>
      <c r="Q891" s="154" t="e">
        <f>#REF!</f>
        <v>#REF!</v>
      </c>
      <c r="R891" s="154" t="e">
        <f>#REF!</f>
        <v>#REF!</v>
      </c>
      <c r="S891" s="154" t="e">
        <f>#REF!</f>
        <v>#REF!</v>
      </c>
      <c r="T891" s="154" t="e">
        <f>#REF!</f>
        <v>#REF!</v>
      </c>
      <c r="U891" s="154" t="e">
        <f>#REF!</f>
        <v>#REF!</v>
      </c>
      <c r="V891" s="154" t="e">
        <f>#REF!</f>
        <v>#REF!</v>
      </c>
      <c r="W891" s="154" t="e">
        <f>#REF!</f>
        <v>#REF!</v>
      </c>
      <c r="X891" s="154" t="e">
        <f>#REF!</f>
        <v>#REF!</v>
      </c>
      <c r="Y891" s="154" t="e">
        <f>#REF!</f>
        <v>#REF!</v>
      </c>
    </row>
    <row r="892" spans="1:25">
      <c r="A892" s="142">
        <v>4</v>
      </c>
      <c r="B892" s="154" t="e">
        <f>#REF!</f>
        <v>#REF!</v>
      </c>
      <c r="C892" s="154" t="e">
        <f>#REF!</f>
        <v>#REF!</v>
      </c>
      <c r="D892" s="154" t="e">
        <f>#REF!</f>
        <v>#REF!</v>
      </c>
      <c r="E892" s="154" t="e">
        <f>#REF!</f>
        <v>#REF!</v>
      </c>
      <c r="F892" s="154" t="e">
        <f>#REF!</f>
        <v>#REF!</v>
      </c>
      <c r="G892" s="154" t="e">
        <f>#REF!</f>
        <v>#REF!</v>
      </c>
      <c r="H892" s="154" t="e">
        <f>#REF!</f>
        <v>#REF!</v>
      </c>
      <c r="I892" s="154" t="e">
        <f>#REF!</f>
        <v>#REF!</v>
      </c>
      <c r="J892" s="154" t="e">
        <f>#REF!</f>
        <v>#REF!</v>
      </c>
      <c r="K892" s="154" t="e">
        <f>#REF!</f>
        <v>#REF!</v>
      </c>
      <c r="L892" s="154" t="e">
        <f>#REF!</f>
        <v>#REF!</v>
      </c>
      <c r="M892" s="154" t="e">
        <f>#REF!</f>
        <v>#REF!</v>
      </c>
      <c r="N892" s="154" t="e">
        <f>#REF!</f>
        <v>#REF!</v>
      </c>
      <c r="O892" s="154" t="e">
        <f>#REF!</f>
        <v>#REF!</v>
      </c>
      <c r="P892" s="154" t="e">
        <f>#REF!</f>
        <v>#REF!</v>
      </c>
      <c r="Q892" s="154" t="e">
        <f>#REF!</f>
        <v>#REF!</v>
      </c>
      <c r="R892" s="154" t="e">
        <f>#REF!</f>
        <v>#REF!</v>
      </c>
      <c r="S892" s="154" t="e">
        <f>#REF!</f>
        <v>#REF!</v>
      </c>
      <c r="T892" s="154" t="e">
        <f>#REF!</f>
        <v>#REF!</v>
      </c>
      <c r="U892" s="154" t="e">
        <f>#REF!</f>
        <v>#REF!</v>
      </c>
      <c r="V892" s="154" t="e">
        <f>#REF!</f>
        <v>#REF!</v>
      </c>
      <c r="W892" s="154" t="e">
        <f>#REF!</f>
        <v>#REF!</v>
      </c>
      <c r="X892" s="154" t="e">
        <f>#REF!</f>
        <v>#REF!</v>
      </c>
      <c r="Y892" s="154" t="e">
        <f>#REF!</f>
        <v>#REF!</v>
      </c>
    </row>
    <row r="893" spans="1:25">
      <c r="A893" s="142">
        <v>5</v>
      </c>
      <c r="B893" s="154" t="e">
        <f>#REF!</f>
        <v>#REF!</v>
      </c>
      <c r="C893" s="154" t="e">
        <f>#REF!</f>
        <v>#REF!</v>
      </c>
      <c r="D893" s="154" t="e">
        <f>#REF!</f>
        <v>#REF!</v>
      </c>
      <c r="E893" s="154" t="e">
        <f>#REF!</f>
        <v>#REF!</v>
      </c>
      <c r="F893" s="154" t="e">
        <f>#REF!</f>
        <v>#REF!</v>
      </c>
      <c r="G893" s="154" t="e">
        <f>#REF!</f>
        <v>#REF!</v>
      </c>
      <c r="H893" s="154" t="e">
        <f>#REF!</f>
        <v>#REF!</v>
      </c>
      <c r="I893" s="154" t="e">
        <f>#REF!</f>
        <v>#REF!</v>
      </c>
      <c r="J893" s="154" t="e">
        <f>#REF!</f>
        <v>#REF!</v>
      </c>
      <c r="K893" s="154" t="e">
        <f>#REF!</f>
        <v>#REF!</v>
      </c>
      <c r="L893" s="154" t="e">
        <f>#REF!</f>
        <v>#REF!</v>
      </c>
      <c r="M893" s="154" t="e">
        <f>#REF!</f>
        <v>#REF!</v>
      </c>
      <c r="N893" s="154" t="e">
        <f>#REF!</f>
        <v>#REF!</v>
      </c>
      <c r="O893" s="154" t="e">
        <f>#REF!</f>
        <v>#REF!</v>
      </c>
      <c r="P893" s="154" t="e">
        <f>#REF!</f>
        <v>#REF!</v>
      </c>
      <c r="Q893" s="154" t="e">
        <f>#REF!</f>
        <v>#REF!</v>
      </c>
      <c r="R893" s="154" t="e">
        <f>#REF!</f>
        <v>#REF!</v>
      </c>
      <c r="S893" s="154" t="e">
        <f>#REF!</f>
        <v>#REF!</v>
      </c>
      <c r="T893" s="154" t="e">
        <f>#REF!</f>
        <v>#REF!</v>
      </c>
      <c r="U893" s="154" t="e">
        <f>#REF!</f>
        <v>#REF!</v>
      </c>
      <c r="V893" s="154" t="e">
        <f>#REF!</f>
        <v>#REF!</v>
      </c>
      <c r="W893" s="154" t="e">
        <f>#REF!</f>
        <v>#REF!</v>
      </c>
      <c r="X893" s="154" t="e">
        <f>#REF!</f>
        <v>#REF!</v>
      </c>
      <c r="Y893" s="154" t="e">
        <f>#REF!</f>
        <v>#REF!</v>
      </c>
    </row>
    <row r="894" spans="1:25">
      <c r="A894" s="142">
        <v>6</v>
      </c>
      <c r="B894" s="154" t="e">
        <f>#REF!</f>
        <v>#REF!</v>
      </c>
      <c r="C894" s="154" t="e">
        <f>#REF!</f>
        <v>#REF!</v>
      </c>
      <c r="D894" s="154" t="e">
        <f>#REF!</f>
        <v>#REF!</v>
      </c>
      <c r="E894" s="154" t="e">
        <f>#REF!</f>
        <v>#REF!</v>
      </c>
      <c r="F894" s="154" t="e">
        <f>#REF!</f>
        <v>#REF!</v>
      </c>
      <c r="G894" s="154" t="e">
        <f>#REF!</f>
        <v>#REF!</v>
      </c>
      <c r="H894" s="154" t="e">
        <f>#REF!</f>
        <v>#REF!</v>
      </c>
      <c r="I894" s="154" t="e">
        <f>#REF!</f>
        <v>#REF!</v>
      </c>
      <c r="J894" s="154" t="e">
        <f>#REF!</f>
        <v>#REF!</v>
      </c>
      <c r="K894" s="154" t="e">
        <f>#REF!</f>
        <v>#REF!</v>
      </c>
      <c r="L894" s="154" t="e">
        <f>#REF!</f>
        <v>#REF!</v>
      </c>
      <c r="M894" s="154" t="e">
        <f>#REF!</f>
        <v>#REF!</v>
      </c>
      <c r="N894" s="154" t="e">
        <f>#REF!</f>
        <v>#REF!</v>
      </c>
      <c r="O894" s="154" t="e">
        <f>#REF!</f>
        <v>#REF!</v>
      </c>
      <c r="P894" s="154" t="e">
        <f>#REF!</f>
        <v>#REF!</v>
      </c>
      <c r="Q894" s="154" t="e">
        <f>#REF!</f>
        <v>#REF!</v>
      </c>
      <c r="R894" s="154" t="e">
        <f>#REF!</f>
        <v>#REF!</v>
      </c>
      <c r="S894" s="154" t="e">
        <f>#REF!</f>
        <v>#REF!</v>
      </c>
      <c r="T894" s="154" t="e">
        <f>#REF!</f>
        <v>#REF!</v>
      </c>
      <c r="U894" s="154" t="e">
        <f>#REF!</f>
        <v>#REF!</v>
      </c>
      <c r="V894" s="154" t="e">
        <f>#REF!</f>
        <v>#REF!</v>
      </c>
      <c r="W894" s="154" t="e">
        <f>#REF!</f>
        <v>#REF!</v>
      </c>
      <c r="X894" s="154" t="e">
        <f>#REF!</f>
        <v>#REF!</v>
      </c>
      <c r="Y894" s="154" t="e">
        <f>#REF!</f>
        <v>#REF!</v>
      </c>
    </row>
    <row r="895" spans="1:25">
      <c r="A895" s="142">
        <v>7</v>
      </c>
      <c r="B895" s="154" t="e">
        <f>#REF!</f>
        <v>#REF!</v>
      </c>
      <c r="C895" s="154" t="e">
        <f>#REF!</f>
        <v>#REF!</v>
      </c>
      <c r="D895" s="154" t="e">
        <f>#REF!</f>
        <v>#REF!</v>
      </c>
      <c r="E895" s="154" t="e">
        <f>#REF!</f>
        <v>#REF!</v>
      </c>
      <c r="F895" s="154" t="e">
        <f>#REF!</f>
        <v>#REF!</v>
      </c>
      <c r="G895" s="154" t="e">
        <f>#REF!</f>
        <v>#REF!</v>
      </c>
      <c r="H895" s="154" t="e">
        <f>#REF!</f>
        <v>#REF!</v>
      </c>
      <c r="I895" s="154" t="e">
        <f>#REF!</f>
        <v>#REF!</v>
      </c>
      <c r="J895" s="154" t="e">
        <f>#REF!</f>
        <v>#REF!</v>
      </c>
      <c r="K895" s="154" t="e">
        <f>#REF!</f>
        <v>#REF!</v>
      </c>
      <c r="L895" s="154" t="e">
        <f>#REF!</f>
        <v>#REF!</v>
      </c>
      <c r="M895" s="154" t="e">
        <f>#REF!</f>
        <v>#REF!</v>
      </c>
      <c r="N895" s="154" t="e">
        <f>#REF!</f>
        <v>#REF!</v>
      </c>
      <c r="O895" s="154" t="e">
        <f>#REF!</f>
        <v>#REF!</v>
      </c>
      <c r="P895" s="154" t="e">
        <f>#REF!</f>
        <v>#REF!</v>
      </c>
      <c r="Q895" s="154" t="e">
        <f>#REF!</f>
        <v>#REF!</v>
      </c>
      <c r="R895" s="154" t="e">
        <f>#REF!</f>
        <v>#REF!</v>
      </c>
      <c r="S895" s="154" t="e">
        <f>#REF!</f>
        <v>#REF!</v>
      </c>
      <c r="T895" s="154" t="e">
        <f>#REF!</f>
        <v>#REF!</v>
      </c>
      <c r="U895" s="154" t="e">
        <f>#REF!</f>
        <v>#REF!</v>
      </c>
      <c r="V895" s="154" t="e">
        <f>#REF!</f>
        <v>#REF!</v>
      </c>
      <c r="W895" s="154" t="e">
        <f>#REF!</f>
        <v>#REF!</v>
      </c>
      <c r="X895" s="154" t="e">
        <f>#REF!</f>
        <v>#REF!</v>
      </c>
      <c r="Y895" s="154" t="e">
        <f>#REF!</f>
        <v>#REF!</v>
      </c>
    </row>
    <row r="896" spans="1:25">
      <c r="A896" s="142">
        <v>8</v>
      </c>
      <c r="B896" s="154" t="e">
        <f>#REF!</f>
        <v>#REF!</v>
      </c>
      <c r="C896" s="154" t="e">
        <f>#REF!</f>
        <v>#REF!</v>
      </c>
      <c r="D896" s="154" t="e">
        <f>#REF!</f>
        <v>#REF!</v>
      </c>
      <c r="E896" s="154" t="e">
        <f>#REF!</f>
        <v>#REF!</v>
      </c>
      <c r="F896" s="154" t="e">
        <f>#REF!</f>
        <v>#REF!</v>
      </c>
      <c r="G896" s="154" t="e">
        <f>#REF!</f>
        <v>#REF!</v>
      </c>
      <c r="H896" s="154" t="e">
        <f>#REF!</f>
        <v>#REF!</v>
      </c>
      <c r="I896" s="154" t="e">
        <f>#REF!</f>
        <v>#REF!</v>
      </c>
      <c r="J896" s="154" t="e">
        <f>#REF!</f>
        <v>#REF!</v>
      </c>
      <c r="K896" s="154" t="e">
        <f>#REF!</f>
        <v>#REF!</v>
      </c>
      <c r="L896" s="154" t="e">
        <f>#REF!</f>
        <v>#REF!</v>
      </c>
      <c r="M896" s="154" t="e">
        <f>#REF!</f>
        <v>#REF!</v>
      </c>
      <c r="N896" s="154" t="e">
        <f>#REF!</f>
        <v>#REF!</v>
      </c>
      <c r="O896" s="154" t="e">
        <f>#REF!</f>
        <v>#REF!</v>
      </c>
      <c r="P896" s="154" t="e">
        <f>#REF!</f>
        <v>#REF!</v>
      </c>
      <c r="Q896" s="154" t="e">
        <f>#REF!</f>
        <v>#REF!</v>
      </c>
      <c r="R896" s="154" t="e">
        <f>#REF!</f>
        <v>#REF!</v>
      </c>
      <c r="S896" s="154" t="e">
        <f>#REF!</f>
        <v>#REF!</v>
      </c>
      <c r="T896" s="154" t="e">
        <f>#REF!</f>
        <v>#REF!</v>
      </c>
      <c r="U896" s="154" t="e">
        <f>#REF!</f>
        <v>#REF!</v>
      </c>
      <c r="V896" s="154" t="e">
        <f>#REF!</f>
        <v>#REF!</v>
      </c>
      <c r="W896" s="154" t="e">
        <f>#REF!</f>
        <v>#REF!</v>
      </c>
      <c r="X896" s="154" t="e">
        <f>#REF!</f>
        <v>#REF!</v>
      </c>
      <c r="Y896" s="154" t="e">
        <f>#REF!</f>
        <v>#REF!</v>
      </c>
    </row>
    <row r="897" spans="1:25">
      <c r="A897" s="142">
        <v>9</v>
      </c>
      <c r="B897" s="154" t="e">
        <f>#REF!</f>
        <v>#REF!</v>
      </c>
      <c r="C897" s="154" t="e">
        <f>#REF!</f>
        <v>#REF!</v>
      </c>
      <c r="D897" s="154" t="e">
        <f>#REF!</f>
        <v>#REF!</v>
      </c>
      <c r="E897" s="154" t="e">
        <f>#REF!</f>
        <v>#REF!</v>
      </c>
      <c r="F897" s="154" t="e">
        <f>#REF!</f>
        <v>#REF!</v>
      </c>
      <c r="G897" s="154" t="e">
        <f>#REF!</f>
        <v>#REF!</v>
      </c>
      <c r="H897" s="154" t="e">
        <f>#REF!</f>
        <v>#REF!</v>
      </c>
      <c r="I897" s="154" t="e">
        <f>#REF!</f>
        <v>#REF!</v>
      </c>
      <c r="J897" s="154" t="e">
        <f>#REF!</f>
        <v>#REF!</v>
      </c>
      <c r="K897" s="154" t="e">
        <f>#REF!</f>
        <v>#REF!</v>
      </c>
      <c r="L897" s="154" t="e">
        <f>#REF!</f>
        <v>#REF!</v>
      </c>
      <c r="M897" s="154" t="e">
        <f>#REF!</f>
        <v>#REF!</v>
      </c>
      <c r="N897" s="154" t="e">
        <f>#REF!</f>
        <v>#REF!</v>
      </c>
      <c r="O897" s="154" t="e">
        <f>#REF!</f>
        <v>#REF!</v>
      </c>
      <c r="P897" s="154" t="e">
        <f>#REF!</f>
        <v>#REF!</v>
      </c>
      <c r="Q897" s="154" t="e">
        <f>#REF!</f>
        <v>#REF!</v>
      </c>
      <c r="R897" s="154" t="e">
        <f>#REF!</f>
        <v>#REF!</v>
      </c>
      <c r="S897" s="154" t="e">
        <f>#REF!</f>
        <v>#REF!</v>
      </c>
      <c r="T897" s="154" t="e">
        <f>#REF!</f>
        <v>#REF!</v>
      </c>
      <c r="U897" s="154" t="e">
        <f>#REF!</f>
        <v>#REF!</v>
      </c>
      <c r="V897" s="154" t="e">
        <f>#REF!</f>
        <v>#REF!</v>
      </c>
      <c r="W897" s="154" t="e">
        <f>#REF!</f>
        <v>#REF!</v>
      </c>
      <c r="X897" s="154" t="e">
        <f>#REF!</f>
        <v>#REF!</v>
      </c>
      <c r="Y897" s="154" t="e">
        <f>#REF!</f>
        <v>#REF!</v>
      </c>
    </row>
    <row r="898" spans="1:25">
      <c r="A898" s="142">
        <v>10</v>
      </c>
      <c r="B898" s="154" t="e">
        <f>#REF!</f>
        <v>#REF!</v>
      </c>
      <c r="C898" s="154" t="e">
        <f>#REF!</f>
        <v>#REF!</v>
      </c>
      <c r="D898" s="154" t="e">
        <f>#REF!</f>
        <v>#REF!</v>
      </c>
      <c r="E898" s="154" t="e">
        <f>#REF!</f>
        <v>#REF!</v>
      </c>
      <c r="F898" s="154" t="e">
        <f>#REF!</f>
        <v>#REF!</v>
      </c>
      <c r="G898" s="154" t="e">
        <f>#REF!</f>
        <v>#REF!</v>
      </c>
      <c r="H898" s="154" t="e">
        <f>#REF!</f>
        <v>#REF!</v>
      </c>
      <c r="I898" s="154" t="e">
        <f>#REF!</f>
        <v>#REF!</v>
      </c>
      <c r="J898" s="154" t="e">
        <f>#REF!</f>
        <v>#REF!</v>
      </c>
      <c r="K898" s="154" t="e">
        <f>#REF!</f>
        <v>#REF!</v>
      </c>
      <c r="L898" s="154" t="e">
        <f>#REF!</f>
        <v>#REF!</v>
      </c>
      <c r="M898" s="154" t="e">
        <f>#REF!</f>
        <v>#REF!</v>
      </c>
      <c r="N898" s="154" t="e">
        <f>#REF!</f>
        <v>#REF!</v>
      </c>
      <c r="O898" s="154" t="e">
        <f>#REF!</f>
        <v>#REF!</v>
      </c>
      <c r="P898" s="154" t="e">
        <f>#REF!</f>
        <v>#REF!</v>
      </c>
      <c r="Q898" s="154" t="e">
        <f>#REF!</f>
        <v>#REF!</v>
      </c>
      <c r="R898" s="154" t="e">
        <f>#REF!</f>
        <v>#REF!</v>
      </c>
      <c r="S898" s="154" t="e">
        <f>#REF!</f>
        <v>#REF!</v>
      </c>
      <c r="T898" s="154" t="e">
        <f>#REF!</f>
        <v>#REF!</v>
      </c>
      <c r="U898" s="154" t="e">
        <f>#REF!</f>
        <v>#REF!</v>
      </c>
      <c r="V898" s="154" t="e">
        <f>#REF!</f>
        <v>#REF!</v>
      </c>
      <c r="W898" s="154" t="e">
        <f>#REF!</f>
        <v>#REF!</v>
      </c>
      <c r="X898" s="154" t="e">
        <f>#REF!</f>
        <v>#REF!</v>
      </c>
      <c r="Y898" s="154" t="e">
        <f>#REF!</f>
        <v>#REF!</v>
      </c>
    </row>
    <row r="899" spans="1:25">
      <c r="A899" s="142">
        <v>11</v>
      </c>
      <c r="B899" s="154" t="e">
        <f>#REF!</f>
        <v>#REF!</v>
      </c>
      <c r="C899" s="154" t="e">
        <f>#REF!</f>
        <v>#REF!</v>
      </c>
      <c r="D899" s="154" t="e">
        <f>#REF!</f>
        <v>#REF!</v>
      </c>
      <c r="E899" s="154" t="e">
        <f>#REF!</f>
        <v>#REF!</v>
      </c>
      <c r="F899" s="154" t="e">
        <f>#REF!</f>
        <v>#REF!</v>
      </c>
      <c r="G899" s="154" t="e">
        <f>#REF!</f>
        <v>#REF!</v>
      </c>
      <c r="H899" s="154" t="e">
        <f>#REF!</f>
        <v>#REF!</v>
      </c>
      <c r="I899" s="154" t="e">
        <f>#REF!</f>
        <v>#REF!</v>
      </c>
      <c r="J899" s="154" t="e">
        <f>#REF!</f>
        <v>#REF!</v>
      </c>
      <c r="K899" s="154" t="e">
        <f>#REF!</f>
        <v>#REF!</v>
      </c>
      <c r="L899" s="154" t="e">
        <f>#REF!</f>
        <v>#REF!</v>
      </c>
      <c r="M899" s="154" t="e">
        <f>#REF!</f>
        <v>#REF!</v>
      </c>
      <c r="N899" s="154" t="e">
        <f>#REF!</f>
        <v>#REF!</v>
      </c>
      <c r="O899" s="154" t="e">
        <f>#REF!</f>
        <v>#REF!</v>
      </c>
      <c r="P899" s="154" t="e">
        <f>#REF!</f>
        <v>#REF!</v>
      </c>
      <c r="Q899" s="154" t="e">
        <f>#REF!</f>
        <v>#REF!</v>
      </c>
      <c r="R899" s="154" t="e">
        <f>#REF!</f>
        <v>#REF!</v>
      </c>
      <c r="S899" s="154" t="e">
        <f>#REF!</f>
        <v>#REF!</v>
      </c>
      <c r="T899" s="154" t="e">
        <f>#REF!</f>
        <v>#REF!</v>
      </c>
      <c r="U899" s="154" t="e">
        <f>#REF!</f>
        <v>#REF!</v>
      </c>
      <c r="V899" s="154" t="e">
        <f>#REF!</f>
        <v>#REF!</v>
      </c>
      <c r="W899" s="154" t="e">
        <f>#REF!</f>
        <v>#REF!</v>
      </c>
      <c r="X899" s="154" t="e">
        <f>#REF!</f>
        <v>#REF!</v>
      </c>
      <c r="Y899" s="154" t="e">
        <f>#REF!</f>
        <v>#REF!</v>
      </c>
    </row>
    <row r="900" spans="1:25">
      <c r="A900" s="142">
        <v>12</v>
      </c>
      <c r="B900" s="154" t="e">
        <f>#REF!</f>
        <v>#REF!</v>
      </c>
      <c r="C900" s="154" t="e">
        <f>#REF!</f>
        <v>#REF!</v>
      </c>
      <c r="D900" s="154" t="e">
        <f>#REF!</f>
        <v>#REF!</v>
      </c>
      <c r="E900" s="154" t="e">
        <f>#REF!</f>
        <v>#REF!</v>
      </c>
      <c r="F900" s="154" t="e">
        <f>#REF!</f>
        <v>#REF!</v>
      </c>
      <c r="G900" s="154" t="e">
        <f>#REF!</f>
        <v>#REF!</v>
      </c>
      <c r="H900" s="154" t="e">
        <f>#REF!</f>
        <v>#REF!</v>
      </c>
      <c r="I900" s="154" t="e">
        <f>#REF!</f>
        <v>#REF!</v>
      </c>
      <c r="J900" s="154" t="e">
        <f>#REF!</f>
        <v>#REF!</v>
      </c>
      <c r="K900" s="154" t="e">
        <f>#REF!</f>
        <v>#REF!</v>
      </c>
      <c r="L900" s="154" t="e">
        <f>#REF!</f>
        <v>#REF!</v>
      </c>
      <c r="M900" s="154" t="e">
        <f>#REF!</f>
        <v>#REF!</v>
      </c>
      <c r="N900" s="154" t="e">
        <f>#REF!</f>
        <v>#REF!</v>
      </c>
      <c r="O900" s="154" t="e">
        <f>#REF!</f>
        <v>#REF!</v>
      </c>
      <c r="P900" s="154" t="e">
        <f>#REF!</f>
        <v>#REF!</v>
      </c>
      <c r="Q900" s="154" t="e">
        <f>#REF!</f>
        <v>#REF!</v>
      </c>
      <c r="R900" s="154" t="e">
        <f>#REF!</f>
        <v>#REF!</v>
      </c>
      <c r="S900" s="154" t="e">
        <f>#REF!</f>
        <v>#REF!</v>
      </c>
      <c r="T900" s="154" t="e">
        <f>#REF!</f>
        <v>#REF!</v>
      </c>
      <c r="U900" s="154" t="e">
        <f>#REF!</f>
        <v>#REF!</v>
      </c>
      <c r="V900" s="154" t="e">
        <f>#REF!</f>
        <v>#REF!</v>
      </c>
      <c r="W900" s="154" t="e">
        <f>#REF!</f>
        <v>#REF!</v>
      </c>
      <c r="X900" s="154" t="e">
        <f>#REF!</f>
        <v>#REF!</v>
      </c>
      <c r="Y900" s="154" t="e">
        <f>#REF!</f>
        <v>#REF!</v>
      </c>
    </row>
    <row r="901" spans="1:25">
      <c r="A901" s="142">
        <v>13</v>
      </c>
      <c r="B901" s="154" t="e">
        <f>#REF!</f>
        <v>#REF!</v>
      </c>
      <c r="C901" s="154" t="e">
        <f>#REF!</f>
        <v>#REF!</v>
      </c>
      <c r="D901" s="154" t="e">
        <f>#REF!</f>
        <v>#REF!</v>
      </c>
      <c r="E901" s="154" t="e">
        <f>#REF!</f>
        <v>#REF!</v>
      </c>
      <c r="F901" s="154" t="e">
        <f>#REF!</f>
        <v>#REF!</v>
      </c>
      <c r="G901" s="154" t="e">
        <f>#REF!</f>
        <v>#REF!</v>
      </c>
      <c r="H901" s="154" t="e">
        <f>#REF!</f>
        <v>#REF!</v>
      </c>
      <c r="I901" s="154" t="e">
        <f>#REF!</f>
        <v>#REF!</v>
      </c>
      <c r="J901" s="154" t="e">
        <f>#REF!</f>
        <v>#REF!</v>
      </c>
      <c r="K901" s="154" t="e">
        <f>#REF!</f>
        <v>#REF!</v>
      </c>
      <c r="L901" s="154" t="e">
        <f>#REF!</f>
        <v>#REF!</v>
      </c>
      <c r="M901" s="154" t="e">
        <f>#REF!</f>
        <v>#REF!</v>
      </c>
      <c r="N901" s="154" t="e">
        <f>#REF!</f>
        <v>#REF!</v>
      </c>
      <c r="O901" s="154" t="e">
        <f>#REF!</f>
        <v>#REF!</v>
      </c>
      <c r="P901" s="154" t="e">
        <f>#REF!</f>
        <v>#REF!</v>
      </c>
      <c r="Q901" s="154" t="e">
        <f>#REF!</f>
        <v>#REF!</v>
      </c>
      <c r="R901" s="154" t="e">
        <f>#REF!</f>
        <v>#REF!</v>
      </c>
      <c r="S901" s="154" t="e">
        <f>#REF!</f>
        <v>#REF!</v>
      </c>
      <c r="T901" s="154" t="e">
        <f>#REF!</f>
        <v>#REF!</v>
      </c>
      <c r="U901" s="154" t="e">
        <f>#REF!</f>
        <v>#REF!</v>
      </c>
      <c r="V901" s="154" t="e">
        <f>#REF!</f>
        <v>#REF!</v>
      </c>
      <c r="W901" s="154" t="e">
        <f>#REF!</f>
        <v>#REF!</v>
      </c>
      <c r="X901" s="154" t="e">
        <f>#REF!</f>
        <v>#REF!</v>
      </c>
      <c r="Y901" s="154" t="e">
        <f>#REF!</f>
        <v>#REF!</v>
      </c>
    </row>
    <row r="902" spans="1:25">
      <c r="A902" s="142">
        <v>14</v>
      </c>
      <c r="B902" s="154" t="e">
        <f>#REF!</f>
        <v>#REF!</v>
      </c>
      <c r="C902" s="154" t="e">
        <f>#REF!</f>
        <v>#REF!</v>
      </c>
      <c r="D902" s="154" t="e">
        <f>#REF!</f>
        <v>#REF!</v>
      </c>
      <c r="E902" s="154" t="e">
        <f>#REF!</f>
        <v>#REF!</v>
      </c>
      <c r="F902" s="154" t="e">
        <f>#REF!</f>
        <v>#REF!</v>
      </c>
      <c r="G902" s="154" t="e">
        <f>#REF!</f>
        <v>#REF!</v>
      </c>
      <c r="H902" s="154" t="e">
        <f>#REF!</f>
        <v>#REF!</v>
      </c>
      <c r="I902" s="154" t="e">
        <f>#REF!</f>
        <v>#REF!</v>
      </c>
      <c r="J902" s="154" t="e">
        <f>#REF!</f>
        <v>#REF!</v>
      </c>
      <c r="K902" s="154" t="e">
        <f>#REF!</f>
        <v>#REF!</v>
      </c>
      <c r="L902" s="154" t="e">
        <f>#REF!</f>
        <v>#REF!</v>
      </c>
      <c r="M902" s="154" t="e">
        <f>#REF!</f>
        <v>#REF!</v>
      </c>
      <c r="N902" s="154" t="e">
        <f>#REF!</f>
        <v>#REF!</v>
      </c>
      <c r="O902" s="154" t="e">
        <f>#REF!</f>
        <v>#REF!</v>
      </c>
      <c r="P902" s="154" t="e">
        <f>#REF!</f>
        <v>#REF!</v>
      </c>
      <c r="Q902" s="154" t="e">
        <f>#REF!</f>
        <v>#REF!</v>
      </c>
      <c r="R902" s="154" t="e">
        <f>#REF!</f>
        <v>#REF!</v>
      </c>
      <c r="S902" s="154" t="e">
        <f>#REF!</f>
        <v>#REF!</v>
      </c>
      <c r="T902" s="154" t="e">
        <f>#REF!</f>
        <v>#REF!</v>
      </c>
      <c r="U902" s="154" t="e">
        <f>#REF!</f>
        <v>#REF!</v>
      </c>
      <c r="V902" s="154" t="e">
        <f>#REF!</f>
        <v>#REF!</v>
      </c>
      <c r="W902" s="154" t="e">
        <f>#REF!</f>
        <v>#REF!</v>
      </c>
      <c r="X902" s="154" t="e">
        <f>#REF!</f>
        <v>#REF!</v>
      </c>
      <c r="Y902" s="154" t="e">
        <f>#REF!</f>
        <v>#REF!</v>
      </c>
    </row>
    <row r="903" spans="1:25">
      <c r="A903" s="142">
        <v>15</v>
      </c>
      <c r="B903" s="154" t="e">
        <f>#REF!</f>
        <v>#REF!</v>
      </c>
      <c r="C903" s="154" t="e">
        <f>#REF!</f>
        <v>#REF!</v>
      </c>
      <c r="D903" s="154" t="e">
        <f>#REF!</f>
        <v>#REF!</v>
      </c>
      <c r="E903" s="154" t="e">
        <f>#REF!</f>
        <v>#REF!</v>
      </c>
      <c r="F903" s="154" t="e">
        <f>#REF!</f>
        <v>#REF!</v>
      </c>
      <c r="G903" s="154" t="e">
        <f>#REF!</f>
        <v>#REF!</v>
      </c>
      <c r="H903" s="154" t="e">
        <f>#REF!</f>
        <v>#REF!</v>
      </c>
      <c r="I903" s="154" t="e">
        <f>#REF!</f>
        <v>#REF!</v>
      </c>
      <c r="J903" s="154" t="e">
        <f>#REF!</f>
        <v>#REF!</v>
      </c>
      <c r="K903" s="154" t="e">
        <f>#REF!</f>
        <v>#REF!</v>
      </c>
      <c r="L903" s="154" t="e">
        <f>#REF!</f>
        <v>#REF!</v>
      </c>
      <c r="M903" s="154" t="e">
        <f>#REF!</f>
        <v>#REF!</v>
      </c>
      <c r="N903" s="154" t="e">
        <f>#REF!</f>
        <v>#REF!</v>
      </c>
      <c r="O903" s="154" t="e">
        <f>#REF!</f>
        <v>#REF!</v>
      </c>
      <c r="P903" s="154" t="e">
        <f>#REF!</f>
        <v>#REF!</v>
      </c>
      <c r="Q903" s="154" t="e">
        <f>#REF!</f>
        <v>#REF!</v>
      </c>
      <c r="R903" s="154" t="e">
        <f>#REF!</f>
        <v>#REF!</v>
      </c>
      <c r="S903" s="154" t="e">
        <f>#REF!</f>
        <v>#REF!</v>
      </c>
      <c r="T903" s="154" t="e">
        <f>#REF!</f>
        <v>#REF!</v>
      </c>
      <c r="U903" s="154" t="e">
        <f>#REF!</f>
        <v>#REF!</v>
      </c>
      <c r="V903" s="154" t="e">
        <f>#REF!</f>
        <v>#REF!</v>
      </c>
      <c r="W903" s="154" t="e">
        <f>#REF!</f>
        <v>#REF!</v>
      </c>
      <c r="X903" s="154" t="e">
        <f>#REF!</f>
        <v>#REF!</v>
      </c>
      <c r="Y903" s="154" t="e">
        <f>#REF!</f>
        <v>#REF!</v>
      </c>
    </row>
    <row r="904" spans="1:25">
      <c r="A904" s="142">
        <v>16</v>
      </c>
      <c r="B904" s="154" t="e">
        <f>#REF!</f>
        <v>#REF!</v>
      </c>
      <c r="C904" s="154" t="e">
        <f>#REF!</f>
        <v>#REF!</v>
      </c>
      <c r="D904" s="154" t="e">
        <f>#REF!</f>
        <v>#REF!</v>
      </c>
      <c r="E904" s="154" t="e">
        <f>#REF!</f>
        <v>#REF!</v>
      </c>
      <c r="F904" s="154" t="e">
        <f>#REF!</f>
        <v>#REF!</v>
      </c>
      <c r="G904" s="154" t="e">
        <f>#REF!</f>
        <v>#REF!</v>
      </c>
      <c r="H904" s="154" t="e">
        <f>#REF!</f>
        <v>#REF!</v>
      </c>
      <c r="I904" s="154" t="e">
        <f>#REF!</f>
        <v>#REF!</v>
      </c>
      <c r="J904" s="154" t="e">
        <f>#REF!</f>
        <v>#REF!</v>
      </c>
      <c r="K904" s="154" t="e">
        <f>#REF!</f>
        <v>#REF!</v>
      </c>
      <c r="L904" s="154" t="e">
        <f>#REF!</f>
        <v>#REF!</v>
      </c>
      <c r="M904" s="154" t="e">
        <f>#REF!</f>
        <v>#REF!</v>
      </c>
      <c r="N904" s="154" t="e">
        <f>#REF!</f>
        <v>#REF!</v>
      </c>
      <c r="O904" s="154" t="e">
        <f>#REF!</f>
        <v>#REF!</v>
      </c>
      <c r="P904" s="154" t="e">
        <f>#REF!</f>
        <v>#REF!</v>
      </c>
      <c r="Q904" s="154" t="e">
        <f>#REF!</f>
        <v>#REF!</v>
      </c>
      <c r="R904" s="154" t="e">
        <f>#REF!</f>
        <v>#REF!</v>
      </c>
      <c r="S904" s="154" t="e">
        <f>#REF!</f>
        <v>#REF!</v>
      </c>
      <c r="T904" s="154" t="e">
        <f>#REF!</f>
        <v>#REF!</v>
      </c>
      <c r="U904" s="154" t="e">
        <f>#REF!</f>
        <v>#REF!</v>
      </c>
      <c r="V904" s="154" t="e">
        <f>#REF!</f>
        <v>#REF!</v>
      </c>
      <c r="W904" s="154" t="e">
        <f>#REF!</f>
        <v>#REF!</v>
      </c>
      <c r="X904" s="154" t="e">
        <f>#REF!</f>
        <v>#REF!</v>
      </c>
      <c r="Y904" s="154" t="e">
        <f>#REF!</f>
        <v>#REF!</v>
      </c>
    </row>
    <row r="905" spans="1:25">
      <c r="A905" s="142">
        <v>17</v>
      </c>
      <c r="B905" s="154" t="e">
        <f>#REF!</f>
        <v>#REF!</v>
      </c>
      <c r="C905" s="154" t="e">
        <f>#REF!</f>
        <v>#REF!</v>
      </c>
      <c r="D905" s="154" t="e">
        <f>#REF!</f>
        <v>#REF!</v>
      </c>
      <c r="E905" s="154" t="e">
        <f>#REF!</f>
        <v>#REF!</v>
      </c>
      <c r="F905" s="154" t="e">
        <f>#REF!</f>
        <v>#REF!</v>
      </c>
      <c r="G905" s="154" t="e">
        <f>#REF!</f>
        <v>#REF!</v>
      </c>
      <c r="H905" s="154" t="e">
        <f>#REF!</f>
        <v>#REF!</v>
      </c>
      <c r="I905" s="154" t="e">
        <f>#REF!</f>
        <v>#REF!</v>
      </c>
      <c r="J905" s="154" t="e">
        <f>#REF!</f>
        <v>#REF!</v>
      </c>
      <c r="K905" s="154" t="e">
        <f>#REF!</f>
        <v>#REF!</v>
      </c>
      <c r="L905" s="154" t="e">
        <f>#REF!</f>
        <v>#REF!</v>
      </c>
      <c r="M905" s="154" t="e">
        <f>#REF!</f>
        <v>#REF!</v>
      </c>
      <c r="N905" s="154" t="e">
        <f>#REF!</f>
        <v>#REF!</v>
      </c>
      <c r="O905" s="154" t="e">
        <f>#REF!</f>
        <v>#REF!</v>
      </c>
      <c r="P905" s="154" t="e">
        <f>#REF!</f>
        <v>#REF!</v>
      </c>
      <c r="Q905" s="154" t="e">
        <f>#REF!</f>
        <v>#REF!</v>
      </c>
      <c r="R905" s="154" t="e">
        <f>#REF!</f>
        <v>#REF!</v>
      </c>
      <c r="S905" s="154" t="e">
        <f>#REF!</f>
        <v>#REF!</v>
      </c>
      <c r="T905" s="154" t="e">
        <f>#REF!</f>
        <v>#REF!</v>
      </c>
      <c r="U905" s="154" t="e">
        <f>#REF!</f>
        <v>#REF!</v>
      </c>
      <c r="V905" s="154" t="e">
        <f>#REF!</f>
        <v>#REF!</v>
      </c>
      <c r="W905" s="154" t="e">
        <f>#REF!</f>
        <v>#REF!</v>
      </c>
      <c r="X905" s="154" t="e">
        <f>#REF!</f>
        <v>#REF!</v>
      </c>
      <c r="Y905" s="154" t="e">
        <f>#REF!</f>
        <v>#REF!</v>
      </c>
    </row>
    <row r="906" spans="1:25">
      <c r="A906" s="142">
        <v>18</v>
      </c>
      <c r="B906" s="154" t="e">
        <f>#REF!</f>
        <v>#REF!</v>
      </c>
      <c r="C906" s="154" t="e">
        <f>#REF!</f>
        <v>#REF!</v>
      </c>
      <c r="D906" s="154" t="e">
        <f>#REF!</f>
        <v>#REF!</v>
      </c>
      <c r="E906" s="154" t="e">
        <f>#REF!</f>
        <v>#REF!</v>
      </c>
      <c r="F906" s="154" t="e">
        <f>#REF!</f>
        <v>#REF!</v>
      </c>
      <c r="G906" s="154" t="e">
        <f>#REF!</f>
        <v>#REF!</v>
      </c>
      <c r="H906" s="154" t="e">
        <f>#REF!</f>
        <v>#REF!</v>
      </c>
      <c r="I906" s="154" t="e">
        <f>#REF!</f>
        <v>#REF!</v>
      </c>
      <c r="J906" s="154" t="e">
        <f>#REF!</f>
        <v>#REF!</v>
      </c>
      <c r="K906" s="154" t="e">
        <f>#REF!</f>
        <v>#REF!</v>
      </c>
      <c r="L906" s="154" t="e">
        <f>#REF!</f>
        <v>#REF!</v>
      </c>
      <c r="M906" s="154" t="e">
        <f>#REF!</f>
        <v>#REF!</v>
      </c>
      <c r="N906" s="154" t="e">
        <f>#REF!</f>
        <v>#REF!</v>
      </c>
      <c r="O906" s="154" t="e">
        <f>#REF!</f>
        <v>#REF!</v>
      </c>
      <c r="P906" s="154" t="e">
        <f>#REF!</f>
        <v>#REF!</v>
      </c>
      <c r="Q906" s="154" t="e">
        <f>#REF!</f>
        <v>#REF!</v>
      </c>
      <c r="R906" s="154" t="e">
        <f>#REF!</f>
        <v>#REF!</v>
      </c>
      <c r="S906" s="154" t="e">
        <f>#REF!</f>
        <v>#REF!</v>
      </c>
      <c r="T906" s="154" t="e">
        <f>#REF!</f>
        <v>#REF!</v>
      </c>
      <c r="U906" s="154" t="e">
        <f>#REF!</f>
        <v>#REF!</v>
      </c>
      <c r="V906" s="154" t="e">
        <f>#REF!</f>
        <v>#REF!</v>
      </c>
      <c r="W906" s="154" t="e">
        <f>#REF!</f>
        <v>#REF!</v>
      </c>
      <c r="X906" s="154" t="e">
        <f>#REF!</f>
        <v>#REF!</v>
      </c>
      <c r="Y906" s="154" t="e">
        <f>#REF!</f>
        <v>#REF!</v>
      </c>
    </row>
    <row r="907" spans="1:25">
      <c r="A907" s="142">
        <v>19</v>
      </c>
      <c r="B907" s="154" t="e">
        <f>#REF!</f>
        <v>#REF!</v>
      </c>
      <c r="C907" s="154" t="e">
        <f>#REF!</f>
        <v>#REF!</v>
      </c>
      <c r="D907" s="154" t="e">
        <f>#REF!</f>
        <v>#REF!</v>
      </c>
      <c r="E907" s="154" t="e">
        <f>#REF!</f>
        <v>#REF!</v>
      </c>
      <c r="F907" s="154" t="e">
        <f>#REF!</f>
        <v>#REF!</v>
      </c>
      <c r="G907" s="154" t="e">
        <f>#REF!</f>
        <v>#REF!</v>
      </c>
      <c r="H907" s="154" t="e">
        <f>#REF!</f>
        <v>#REF!</v>
      </c>
      <c r="I907" s="154" t="e">
        <f>#REF!</f>
        <v>#REF!</v>
      </c>
      <c r="J907" s="154" t="e">
        <f>#REF!</f>
        <v>#REF!</v>
      </c>
      <c r="K907" s="154" t="e">
        <f>#REF!</f>
        <v>#REF!</v>
      </c>
      <c r="L907" s="154" t="e">
        <f>#REF!</f>
        <v>#REF!</v>
      </c>
      <c r="M907" s="154" t="e">
        <f>#REF!</f>
        <v>#REF!</v>
      </c>
      <c r="N907" s="154" t="e">
        <f>#REF!</f>
        <v>#REF!</v>
      </c>
      <c r="O907" s="154" t="e">
        <f>#REF!</f>
        <v>#REF!</v>
      </c>
      <c r="P907" s="154" t="e">
        <f>#REF!</f>
        <v>#REF!</v>
      </c>
      <c r="Q907" s="154" t="e">
        <f>#REF!</f>
        <v>#REF!</v>
      </c>
      <c r="R907" s="154" t="e">
        <f>#REF!</f>
        <v>#REF!</v>
      </c>
      <c r="S907" s="154" t="e">
        <f>#REF!</f>
        <v>#REF!</v>
      </c>
      <c r="T907" s="154" t="e">
        <f>#REF!</f>
        <v>#REF!</v>
      </c>
      <c r="U907" s="154" t="e">
        <f>#REF!</f>
        <v>#REF!</v>
      </c>
      <c r="V907" s="154" t="e">
        <f>#REF!</f>
        <v>#REF!</v>
      </c>
      <c r="W907" s="154" t="e">
        <f>#REF!</f>
        <v>#REF!</v>
      </c>
      <c r="X907" s="154" t="e">
        <f>#REF!</f>
        <v>#REF!</v>
      </c>
      <c r="Y907" s="154" t="e">
        <f>#REF!</f>
        <v>#REF!</v>
      </c>
    </row>
    <row r="908" spans="1:25">
      <c r="A908" s="142">
        <v>20</v>
      </c>
      <c r="B908" s="154" t="e">
        <f>#REF!</f>
        <v>#REF!</v>
      </c>
      <c r="C908" s="154" t="e">
        <f>#REF!</f>
        <v>#REF!</v>
      </c>
      <c r="D908" s="154" t="e">
        <f>#REF!</f>
        <v>#REF!</v>
      </c>
      <c r="E908" s="154" t="e">
        <f>#REF!</f>
        <v>#REF!</v>
      </c>
      <c r="F908" s="154" t="e">
        <f>#REF!</f>
        <v>#REF!</v>
      </c>
      <c r="G908" s="154" t="e">
        <f>#REF!</f>
        <v>#REF!</v>
      </c>
      <c r="H908" s="154" t="e">
        <f>#REF!</f>
        <v>#REF!</v>
      </c>
      <c r="I908" s="154" t="e">
        <f>#REF!</f>
        <v>#REF!</v>
      </c>
      <c r="J908" s="154" t="e">
        <f>#REF!</f>
        <v>#REF!</v>
      </c>
      <c r="K908" s="154" t="e">
        <f>#REF!</f>
        <v>#REF!</v>
      </c>
      <c r="L908" s="154" t="e">
        <f>#REF!</f>
        <v>#REF!</v>
      </c>
      <c r="M908" s="154" t="e">
        <f>#REF!</f>
        <v>#REF!</v>
      </c>
      <c r="N908" s="154" t="e">
        <f>#REF!</f>
        <v>#REF!</v>
      </c>
      <c r="O908" s="154" t="e">
        <f>#REF!</f>
        <v>#REF!</v>
      </c>
      <c r="P908" s="154" t="e">
        <f>#REF!</f>
        <v>#REF!</v>
      </c>
      <c r="Q908" s="154" t="e">
        <f>#REF!</f>
        <v>#REF!</v>
      </c>
      <c r="R908" s="154" t="e">
        <f>#REF!</f>
        <v>#REF!</v>
      </c>
      <c r="S908" s="154" t="e">
        <f>#REF!</f>
        <v>#REF!</v>
      </c>
      <c r="T908" s="154" t="e">
        <f>#REF!</f>
        <v>#REF!</v>
      </c>
      <c r="U908" s="154" t="e">
        <f>#REF!</f>
        <v>#REF!</v>
      </c>
      <c r="V908" s="154" t="e">
        <f>#REF!</f>
        <v>#REF!</v>
      </c>
      <c r="W908" s="154" t="e">
        <f>#REF!</f>
        <v>#REF!</v>
      </c>
      <c r="X908" s="154" t="e">
        <f>#REF!</f>
        <v>#REF!</v>
      </c>
      <c r="Y908" s="154" t="e">
        <f>#REF!</f>
        <v>#REF!</v>
      </c>
    </row>
    <row r="909" spans="1:25">
      <c r="A909" s="142">
        <v>21</v>
      </c>
      <c r="B909" s="154" t="e">
        <f>#REF!</f>
        <v>#REF!</v>
      </c>
      <c r="C909" s="154" t="e">
        <f>#REF!</f>
        <v>#REF!</v>
      </c>
      <c r="D909" s="154" t="e">
        <f>#REF!</f>
        <v>#REF!</v>
      </c>
      <c r="E909" s="154" t="e">
        <f>#REF!</f>
        <v>#REF!</v>
      </c>
      <c r="F909" s="154" t="e">
        <f>#REF!</f>
        <v>#REF!</v>
      </c>
      <c r="G909" s="154" t="e">
        <f>#REF!</f>
        <v>#REF!</v>
      </c>
      <c r="H909" s="154" t="e">
        <f>#REF!</f>
        <v>#REF!</v>
      </c>
      <c r="I909" s="154" t="e">
        <f>#REF!</f>
        <v>#REF!</v>
      </c>
      <c r="J909" s="154" t="e">
        <f>#REF!</f>
        <v>#REF!</v>
      </c>
      <c r="K909" s="154" t="e">
        <f>#REF!</f>
        <v>#REF!</v>
      </c>
      <c r="L909" s="154" t="e">
        <f>#REF!</f>
        <v>#REF!</v>
      </c>
      <c r="M909" s="154" t="e">
        <f>#REF!</f>
        <v>#REF!</v>
      </c>
      <c r="N909" s="154" t="e">
        <f>#REF!</f>
        <v>#REF!</v>
      </c>
      <c r="O909" s="154" t="e">
        <f>#REF!</f>
        <v>#REF!</v>
      </c>
      <c r="P909" s="154" t="e">
        <f>#REF!</f>
        <v>#REF!</v>
      </c>
      <c r="Q909" s="154" t="e">
        <f>#REF!</f>
        <v>#REF!</v>
      </c>
      <c r="R909" s="154" t="e">
        <f>#REF!</f>
        <v>#REF!</v>
      </c>
      <c r="S909" s="154" t="e">
        <f>#REF!</f>
        <v>#REF!</v>
      </c>
      <c r="T909" s="154" t="e">
        <f>#REF!</f>
        <v>#REF!</v>
      </c>
      <c r="U909" s="154" t="e">
        <f>#REF!</f>
        <v>#REF!</v>
      </c>
      <c r="V909" s="154" t="e">
        <f>#REF!</f>
        <v>#REF!</v>
      </c>
      <c r="W909" s="154" t="e">
        <f>#REF!</f>
        <v>#REF!</v>
      </c>
      <c r="X909" s="154" t="e">
        <f>#REF!</f>
        <v>#REF!</v>
      </c>
      <c r="Y909" s="154" t="e">
        <f>#REF!</f>
        <v>#REF!</v>
      </c>
    </row>
    <row r="910" spans="1:25">
      <c r="A910" s="142">
        <v>22</v>
      </c>
      <c r="B910" s="154" t="e">
        <f>#REF!</f>
        <v>#REF!</v>
      </c>
      <c r="C910" s="154" t="e">
        <f>#REF!</f>
        <v>#REF!</v>
      </c>
      <c r="D910" s="154" t="e">
        <f>#REF!</f>
        <v>#REF!</v>
      </c>
      <c r="E910" s="154" t="e">
        <f>#REF!</f>
        <v>#REF!</v>
      </c>
      <c r="F910" s="154" t="e">
        <f>#REF!</f>
        <v>#REF!</v>
      </c>
      <c r="G910" s="154" t="e">
        <f>#REF!</f>
        <v>#REF!</v>
      </c>
      <c r="H910" s="154" t="e">
        <f>#REF!</f>
        <v>#REF!</v>
      </c>
      <c r="I910" s="154" t="e">
        <f>#REF!</f>
        <v>#REF!</v>
      </c>
      <c r="J910" s="154" t="e">
        <f>#REF!</f>
        <v>#REF!</v>
      </c>
      <c r="K910" s="154" t="e">
        <f>#REF!</f>
        <v>#REF!</v>
      </c>
      <c r="L910" s="154" t="e">
        <f>#REF!</f>
        <v>#REF!</v>
      </c>
      <c r="M910" s="154" t="e">
        <f>#REF!</f>
        <v>#REF!</v>
      </c>
      <c r="N910" s="154" t="e">
        <f>#REF!</f>
        <v>#REF!</v>
      </c>
      <c r="O910" s="154" t="e">
        <f>#REF!</f>
        <v>#REF!</v>
      </c>
      <c r="P910" s="154" t="e">
        <f>#REF!</f>
        <v>#REF!</v>
      </c>
      <c r="Q910" s="154" t="e">
        <f>#REF!</f>
        <v>#REF!</v>
      </c>
      <c r="R910" s="154" t="e">
        <f>#REF!</f>
        <v>#REF!</v>
      </c>
      <c r="S910" s="154" t="e">
        <f>#REF!</f>
        <v>#REF!</v>
      </c>
      <c r="T910" s="154" t="e">
        <f>#REF!</f>
        <v>#REF!</v>
      </c>
      <c r="U910" s="154" t="e">
        <f>#REF!</f>
        <v>#REF!</v>
      </c>
      <c r="V910" s="154" t="e">
        <f>#REF!</f>
        <v>#REF!</v>
      </c>
      <c r="W910" s="154" t="e">
        <f>#REF!</f>
        <v>#REF!</v>
      </c>
      <c r="X910" s="154" t="e">
        <f>#REF!</f>
        <v>#REF!</v>
      </c>
      <c r="Y910" s="154" t="e">
        <f>#REF!</f>
        <v>#REF!</v>
      </c>
    </row>
    <row r="911" spans="1:25">
      <c r="A911" s="142">
        <v>23</v>
      </c>
      <c r="B911" s="154" t="e">
        <f>#REF!</f>
        <v>#REF!</v>
      </c>
      <c r="C911" s="154" t="e">
        <f>#REF!</f>
        <v>#REF!</v>
      </c>
      <c r="D911" s="154" t="e">
        <f>#REF!</f>
        <v>#REF!</v>
      </c>
      <c r="E911" s="154" t="e">
        <f>#REF!</f>
        <v>#REF!</v>
      </c>
      <c r="F911" s="154" t="e">
        <f>#REF!</f>
        <v>#REF!</v>
      </c>
      <c r="G911" s="154" t="e">
        <f>#REF!</f>
        <v>#REF!</v>
      </c>
      <c r="H911" s="154" t="e">
        <f>#REF!</f>
        <v>#REF!</v>
      </c>
      <c r="I911" s="154" t="e">
        <f>#REF!</f>
        <v>#REF!</v>
      </c>
      <c r="J911" s="154" t="e">
        <f>#REF!</f>
        <v>#REF!</v>
      </c>
      <c r="K911" s="154" t="e">
        <f>#REF!</f>
        <v>#REF!</v>
      </c>
      <c r="L911" s="154" t="e">
        <f>#REF!</f>
        <v>#REF!</v>
      </c>
      <c r="M911" s="154" t="e">
        <f>#REF!</f>
        <v>#REF!</v>
      </c>
      <c r="N911" s="154" t="e">
        <f>#REF!</f>
        <v>#REF!</v>
      </c>
      <c r="O911" s="154" t="e">
        <f>#REF!</f>
        <v>#REF!</v>
      </c>
      <c r="P911" s="154" t="e">
        <f>#REF!</f>
        <v>#REF!</v>
      </c>
      <c r="Q911" s="154" t="e">
        <f>#REF!</f>
        <v>#REF!</v>
      </c>
      <c r="R911" s="154" t="e">
        <f>#REF!</f>
        <v>#REF!</v>
      </c>
      <c r="S911" s="154" t="e">
        <f>#REF!</f>
        <v>#REF!</v>
      </c>
      <c r="T911" s="154" t="e">
        <f>#REF!</f>
        <v>#REF!</v>
      </c>
      <c r="U911" s="154" t="e">
        <f>#REF!</f>
        <v>#REF!</v>
      </c>
      <c r="V911" s="154" t="e">
        <f>#REF!</f>
        <v>#REF!</v>
      </c>
      <c r="W911" s="154" t="e">
        <f>#REF!</f>
        <v>#REF!</v>
      </c>
      <c r="X911" s="154" t="e">
        <f>#REF!</f>
        <v>#REF!</v>
      </c>
      <c r="Y911" s="154" t="e">
        <f>#REF!</f>
        <v>#REF!</v>
      </c>
    </row>
    <row r="912" spans="1:25">
      <c r="A912" s="142">
        <v>24</v>
      </c>
      <c r="B912" s="154" t="e">
        <f>#REF!</f>
        <v>#REF!</v>
      </c>
      <c r="C912" s="154" t="e">
        <f>#REF!</f>
        <v>#REF!</v>
      </c>
      <c r="D912" s="154" t="e">
        <f>#REF!</f>
        <v>#REF!</v>
      </c>
      <c r="E912" s="154" t="e">
        <f>#REF!</f>
        <v>#REF!</v>
      </c>
      <c r="F912" s="154" t="e">
        <f>#REF!</f>
        <v>#REF!</v>
      </c>
      <c r="G912" s="154" t="e">
        <f>#REF!</f>
        <v>#REF!</v>
      </c>
      <c r="H912" s="154" t="e">
        <f>#REF!</f>
        <v>#REF!</v>
      </c>
      <c r="I912" s="154" t="e">
        <f>#REF!</f>
        <v>#REF!</v>
      </c>
      <c r="J912" s="154" t="e">
        <f>#REF!</f>
        <v>#REF!</v>
      </c>
      <c r="K912" s="154" t="e">
        <f>#REF!</f>
        <v>#REF!</v>
      </c>
      <c r="L912" s="154" t="e">
        <f>#REF!</f>
        <v>#REF!</v>
      </c>
      <c r="M912" s="154" t="e">
        <f>#REF!</f>
        <v>#REF!</v>
      </c>
      <c r="N912" s="154" t="e">
        <f>#REF!</f>
        <v>#REF!</v>
      </c>
      <c r="O912" s="154" t="e">
        <f>#REF!</f>
        <v>#REF!</v>
      </c>
      <c r="P912" s="154" t="e">
        <f>#REF!</f>
        <v>#REF!</v>
      </c>
      <c r="Q912" s="154" t="e">
        <f>#REF!</f>
        <v>#REF!</v>
      </c>
      <c r="R912" s="154" t="e">
        <f>#REF!</f>
        <v>#REF!</v>
      </c>
      <c r="S912" s="154" t="e">
        <f>#REF!</f>
        <v>#REF!</v>
      </c>
      <c r="T912" s="154" t="e">
        <f>#REF!</f>
        <v>#REF!</v>
      </c>
      <c r="U912" s="154" t="e">
        <f>#REF!</f>
        <v>#REF!</v>
      </c>
      <c r="V912" s="154" t="e">
        <f>#REF!</f>
        <v>#REF!</v>
      </c>
      <c r="W912" s="154" t="e">
        <f>#REF!</f>
        <v>#REF!</v>
      </c>
      <c r="X912" s="154" t="e">
        <f>#REF!</f>
        <v>#REF!</v>
      </c>
      <c r="Y912" s="154" t="e">
        <f>#REF!</f>
        <v>#REF!</v>
      </c>
    </row>
    <row r="913" spans="1:25">
      <c r="A913" s="142">
        <v>25</v>
      </c>
      <c r="B913" s="154" t="e">
        <f>#REF!</f>
        <v>#REF!</v>
      </c>
      <c r="C913" s="154" t="e">
        <f>#REF!</f>
        <v>#REF!</v>
      </c>
      <c r="D913" s="154" t="e">
        <f>#REF!</f>
        <v>#REF!</v>
      </c>
      <c r="E913" s="154" t="e">
        <f>#REF!</f>
        <v>#REF!</v>
      </c>
      <c r="F913" s="154" t="e">
        <f>#REF!</f>
        <v>#REF!</v>
      </c>
      <c r="G913" s="154" t="e">
        <f>#REF!</f>
        <v>#REF!</v>
      </c>
      <c r="H913" s="154" t="e">
        <f>#REF!</f>
        <v>#REF!</v>
      </c>
      <c r="I913" s="154" t="e">
        <f>#REF!</f>
        <v>#REF!</v>
      </c>
      <c r="J913" s="154" t="e">
        <f>#REF!</f>
        <v>#REF!</v>
      </c>
      <c r="K913" s="154" t="e">
        <f>#REF!</f>
        <v>#REF!</v>
      </c>
      <c r="L913" s="154" t="e">
        <f>#REF!</f>
        <v>#REF!</v>
      </c>
      <c r="M913" s="154" t="e">
        <f>#REF!</f>
        <v>#REF!</v>
      </c>
      <c r="N913" s="154" t="e">
        <f>#REF!</f>
        <v>#REF!</v>
      </c>
      <c r="O913" s="154" t="e">
        <f>#REF!</f>
        <v>#REF!</v>
      </c>
      <c r="P913" s="154" t="e">
        <f>#REF!</f>
        <v>#REF!</v>
      </c>
      <c r="Q913" s="154" t="e">
        <f>#REF!</f>
        <v>#REF!</v>
      </c>
      <c r="R913" s="154" t="e">
        <f>#REF!</f>
        <v>#REF!</v>
      </c>
      <c r="S913" s="154" t="e">
        <f>#REF!</f>
        <v>#REF!</v>
      </c>
      <c r="T913" s="154" t="e">
        <f>#REF!</f>
        <v>#REF!</v>
      </c>
      <c r="U913" s="154" t="e">
        <f>#REF!</f>
        <v>#REF!</v>
      </c>
      <c r="V913" s="154" t="e">
        <f>#REF!</f>
        <v>#REF!</v>
      </c>
      <c r="W913" s="154" t="e">
        <f>#REF!</f>
        <v>#REF!</v>
      </c>
      <c r="X913" s="154" t="e">
        <f>#REF!</f>
        <v>#REF!</v>
      </c>
      <c r="Y913" s="154" t="e">
        <f>#REF!</f>
        <v>#REF!</v>
      </c>
    </row>
    <row r="914" spans="1:25">
      <c r="A914" s="142">
        <v>26</v>
      </c>
      <c r="B914" s="154" t="e">
        <f>#REF!</f>
        <v>#REF!</v>
      </c>
      <c r="C914" s="154" t="e">
        <f>#REF!</f>
        <v>#REF!</v>
      </c>
      <c r="D914" s="154" t="e">
        <f>#REF!</f>
        <v>#REF!</v>
      </c>
      <c r="E914" s="154" t="e">
        <f>#REF!</f>
        <v>#REF!</v>
      </c>
      <c r="F914" s="154" t="e">
        <f>#REF!</f>
        <v>#REF!</v>
      </c>
      <c r="G914" s="154" t="e">
        <f>#REF!</f>
        <v>#REF!</v>
      </c>
      <c r="H914" s="154" t="e">
        <f>#REF!</f>
        <v>#REF!</v>
      </c>
      <c r="I914" s="154" t="e">
        <f>#REF!</f>
        <v>#REF!</v>
      </c>
      <c r="J914" s="154" t="e">
        <f>#REF!</f>
        <v>#REF!</v>
      </c>
      <c r="K914" s="154" t="e">
        <f>#REF!</f>
        <v>#REF!</v>
      </c>
      <c r="L914" s="154" t="e">
        <f>#REF!</f>
        <v>#REF!</v>
      </c>
      <c r="M914" s="154" t="e">
        <f>#REF!</f>
        <v>#REF!</v>
      </c>
      <c r="N914" s="154" t="e">
        <f>#REF!</f>
        <v>#REF!</v>
      </c>
      <c r="O914" s="154" t="e">
        <f>#REF!</f>
        <v>#REF!</v>
      </c>
      <c r="P914" s="154" t="e">
        <f>#REF!</f>
        <v>#REF!</v>
      </c>
      <c r="Q914" s="154" t="e">
        <f>#REF!</f>
        <v>#REF!</v>
      </c>
      <c r="R914" s="154" t="e">
        <f>#REF!</f>
        <v>#REF!</v>
      </c>
      <c r="S914" s="154" t="e">
        <f>#REF!</f>
        <v>#REF!</v>
      </c>
      <c r="T914" s="154" t="e">
        <f>#REF!</f>
        <v>#REF!</v>
      </c>
      <c r="U914" s="154" t="e">
        <f>#REF!</f>
        <v>#REF!</v>
      </c>
      <c r="V914" s="154" t="e">
        <f>#REF!</f>
        <v>#REF!</v>
      </c>
      <c r="W914" s="154" t="e">
        <f>#REF!</f>
        <v>#REF!</v>
      </c>
      <c r="X914" s="154" t="e">
        <f>#REF!</f>
        <v>#REF!</v>
      </c>
      <c r="Y914" s="154" t="e">
        <f>#REF!</f>
        <v>#REF!</v>
      </c>
    </row>
    <row r="915" spans="1:25">
      <c r="A915" s="142">
        <v>27</v>
      </c>
      <c r="B915" s="154" t="e">
        <f>#REF!</f>
        <v>#REF!</v>
      </c>
      <c r="C915" s="154" t="e">
        <f>#REF!</f>
        <v>#REF!</v>
      </c>
      <c r="D915" s="154" t="e">
        <f>#REF!</f>
        <v>#REF!</v>
      </c>
      <c r="E915" s="154" t="e">
        <f>#REF!</f>
        <v>#REF!</v>
      </c>
      <c r="F915" s="154" t="e">
        <f>#REF!</f>
        <v>#REF!</v>
      </c>
      <c r="G915" s="154" t="e">
        <f>#REF!</f>
        <v>#REF!</v>
      </c>
      <c r="H915" s="154" t="e">
        <f>#REF!</f>
        <v>#REF!</v>
      </c>
      <c r="I915" s="154" t="e">
        <f>#REF!</f>
        <v>#REF!</v>
      </c>
      <c r="J915" s="154" t="e">
        <f>#REF!</f>
        <v>#REF!</v>
      </c>
      <c r="K915" s="154" t="e">
        <f>#REF!</f>
        <v>#REF!</v>
      </c>
      <c r="L915" s="154" t="e">
        <f>#REF!</f>
        <v>#REF!</v>
      </c>
      <c r="M915" s="154" t="e">
        <f>#REF!</f>
        <v>#REF!</v>
      </c>
      <c r="N915" s="154" t="e">
        <f>#REF!</f>
        <v>#REF!</v>
      </c>
      <c r="O915" s="154" t="e">
        <f>#REF!</f>
        <v>#REF!</v>
      </c>
      <c r="P915" s="154" t="e">
        <f>#REF!</f>
        <v>#REF!</v>
      </c>
      <c r="Q915" s="154" t="e">
        <f>#REF!</f>
        <v>#REF!</v>
      </c>
      <c r="R915" s="154" t="e">
        <f>#REF!</f>
        <v>#REF!</v>
      </c>
      <c r="S915" s="154" t="e">
        <f>#REF!</f>
        <v>#REF!</v>
      </c>
      <c r="T915" s="154" t="e">
        <f>#REF!</f>
        <v>#REF!</v>
      </c>
      <c r="U915" s="154" t="e">
        <f>#REF!</f>
        <v>#REF!</v>
      </c>
      <c r="V915" s="154" t="e">
        <f>#REF!</f>
        <v>#REF!</v>
      </c>
      <c r="W915" s="154" t="e">
        <f>#REF!</f>
        <v>#REF!</v>
      </c>
      <c r="X915" s="154" t="e">
        <f>#REF!</f>
        <v>#REF!</v>
      </c>
      <c r="Y915" s="154" t="e">
        <f>#REF!</f>
        <v>#REF!</v>
      </c>
    </row>
    <row r="916" spans="1:25">
      <c r="A916" s="142">
        <v>28</v>
      </c>
      <c r="B916" s="154" t="e">
        <f>#REF!</f>
        <v>#REF!</v>
      </c>
      <c r="C916" s="154" t="e">
        <f>#REF!</f>
        <v>#REF!</v>
      </c>
      <c r="D916" s="154" t="e">
        <f>#REF!</f>
        <v>#REF!</v>
      </c>
      <c r="E916" s="154" t="e">
        <f>#REF!</f>
        <v>#REF!</v>
      </c>
      <c r="F916" s="154" t="e">
        <f>#REF!</f>
        <v>#REF!</v>
      </c>
      <c r="G916" s="154" t="e">
        <f>#REF!</f>
        <v>#REF!</v>
      </c>
      <c r="H916" s="154" t="e">
        <f>#REF!</f>
        <v>#REF!</v>
      </c>
      <c r="I916" s="154" t="e">
        <f>#REF!</f>
        <v>#REF!</v>
      </c>
      <c r="J916" s="154" t="e">
        <f>#REF!</f>
        <v>#REF!</v>
      </c>
      <c r="K916" s="154" t="e">
        <f>#REF!</f>
        <v>#REF!</v>
      </c>
      <c r="L916" s="154" t="e">
        <f>#REF!</f>
        <v>#REF!</v>
      </c>
      <c r="M916" s="154" t="e">
        <f>#REF!</f>
        <v>#REF!</v>
      </c>
      <c r="N916" s="154" t="e">
        <f>#REF!</f>
        <v>#REF!</v>
      </c>
      <c r="O916" s="154" t="e">
        <f>#REF!</f>
        <v>#REF!</v>
      </c>
      <c r="P916" s="154" t="e">
        <f>#REF!</f>
        <v>#REF!</v>
      </c>
      <c r="Q916" s="154" t="e">
        <f>#REF!</f>
        <v>#REF!</v>
      </c>
      <c r="R916" s="154" t="e">
        <f>#REF!</f>
        <v>#REF!</v>
      </c>
      <c r="S916" s="154" t="e">
        <f>#REF!</f>
        <v>#REF!</v>
      </c>
      <c r="T916" s="154" t="e">
        <f>#REF!</f>
        <v>#REF!</v>
      </c>
      <c r="U916" s="154" t="e">
        <f>#REF!</f>
        <v>#REF!</v>
      </c>
      <c r="V916" s="154" t="e">
        <f>#REF!</f>
        <v>#REF!</v>
      </c>
      <c r="W916" s="154" t="e">
        <f>#REF!</f>
        <v>#REF!</v>
      </c>
      <c r="X916" s="154" t="e">
        <f>#REF!</f>
        <v>#REF!</v>
      </c>
      <c r="Y916" s="154" t="e">
        <f>#REF!</f>
        <v>#REF!</v>
      </c>
    </row>
    <row r="917" spans="1:25">
      <c r="A917" s="142">
        <v>29</v>
      </c>
      <c r="B917" s="154" t="e">
        <f>#REF!</f>
        <v>#REF!</v>
      </c>
      <c r="C917" s="154" t="e">
        <f>#REF!</f>
        <v>#REF!</v>
      </c>
      <c r="D917" s="154" t="e">
        <f>#REF!</f>
        <v>#REF!</v>
      </c>
      <c r="E917" s="154" t="e">
        <f>#REF!</f>
        <v>#REF!</v>
      </c>
      <c r="F917" s="154" t="e">
        <f>#REF!</f>
        <v>#REF!</v>
      </c>
      <c r="G917" s="154" t="e">
        <f>#REF!</f>
        <v>#REF!</v>
      </c>
      <c r="H917" s="154" t="e">
        <f>#REF!</f>
        <v>#REF!</v>
      </c>
      <c r="I917" s="154" t="e">
        <f>#REF!</f>
        <v>#REF!</v>
      </c>
      <c r="J917" s="154" t="e">
        <f>#REF!</f>
        <v>#REF!</v>
      </c>
      <c r="K917" s="154" t="e">
        <f>#REF!</f>
        <v>#REF!</v>
      </c>
      <c r="L917" s="154" t="e">
        <f>#REF!</f>
        <v>#REF!</v>
      </c>
      <c r="M917" s="154" t="e">
        <f>#REF!</f>
        <v>#REF!</v>
      </c>
      <c r="N917" s="154" t="e">
        <f>#REF!</f>
        <v>#REF!</v>
      </c>
      <c r="O917" s="154" t="e">
        <f>#REF!</f>
        <v>#REF!</v>
      </c>
      <c r="P917" s="154" t="e">
        <f>#REF!</f>
        <v>#REF!</v>
      </c>
      <c r="Q917" s="154" t="e">
        <f>#REF!</f>
        <v>#REF!</v>
      </c>
      <c r="R917" s="154" t="e">
        <f>#REF!</f>
        <v>#REF!</v>
      </c>
      <c r="S917" s="154" t="e">
        <f>#REF!</f>
        <v>#REF!</v>
      </c>
      <c r="T917" s="154" t="e">
        <f>#REF!</f>
        <v>#REF!</v>
      </c>
      <c r="U917" s="154" t="e">
        <f>#REF!</f>
        <v>#REF!</v>
      </c>
      <c r="V917" s="154" t="e">
        <f>#REF!</f>
        <v>#REF!</v>
      </c>
      <c r="W917" s="154" t="e">
        <f>#REF!</f>
        <v>#REF!</v>
      </c>
      <c r="X917" s="154" t="e">
        <f>#REF!</f>
        <v>#REF!</v>
      </c>
      <c r="Y917" s="154" t="e">
        <f>#REF!</f>
        <v>#REF!</v>
      </c>
    </row>
    <row r="918" spans="1:25">
      <c r="A918" s="142">
        <v>30</v>
      </c>
      <c r="B918" s="154" t="e">
        <f>#REF!</f>
        <v>#REF!</v>
      </c>
      <c r="C918" s="154" t="e">
        <f>#REF!</f>
        <v>#REF!</v>
      </c>
      <c r="D918" s="154" t="e">
        <f>#REF!</f>
        <v>#REF!</v>
      </c>
      <c r="E918" s="154" t="e">
        <f>#REF!</f>
        <v>#REF!</v>
      </c>
      <c r="F918" s="154" t="e">
        <f>#REF!</f>
        <v>#REF!</v>
      </c>
      <c r="G918" s="154" t="e">
        <f>#REF!</f>
        <v>#REF!</v>
      </c>
      <c r="H918" s="154" t="e">
        <f>#REF!</f>
        <v>#REF!</v>
      </c>
      <c r="I918" s="154" t="e">
        <f>#REF!</f>
        <v>#REF!</v>
      </c>
      <c r="J918" s="154" t="e">
        <f>#REF!</f>
        <v>#REF!</v>
      </c>
      <c r="K918" s="154" t="e">
        <f>#REF!</f>
        <v>#REF!</v>
      </c>
      <c r="L918" s="154" t="e">
        <f>#REF!</f>
        <v>#REF!</v>
      </c>
      <c r="M918" s="154" t="e">
        <f>#REF!</f>
        <v>#REF!</v>
      </c>
      <c r="N918" s="154" t="e">
        <f>#REF!</f>
        <v>#REF!</v>
      </c>
      <c r="O918" s="154" t="e">
        <f>#REF!</f>
        <v>#REF!</v>
      </c>
      <c r="P918" s="154" t="e">
        <f>#REF!</f>
        <v>#REF!</v>
      </c>
      <c r="Q918" s="154" t="e">
        <f>#REF!</f>
        <v>#REF!</v>
      </c>
      <c r="R918" s="154" t="e">
        <f>#REF!</f>
        <v>#REF!</v>
      </c>
      <c r="S918" s="154" t="e">
        <f>#REF!</f>
        <v>#REF!</v>
      </c>
      <c r="T918" s="154" t="e">
        <f>#REF!</f>
        <v>#REF!</v>
      </c>
      <c r="U918" s="154" t="e">
        <f>#REF!</f>
        <v>#REF!</v>
      </c>
      <c r="V918" s="154" t="e">
        <f>#REF!</f>
        <v>#REF!</v>
      </c>
      <c r="W918" s="154" t="e">
        <f>#REF!</f>
        <v>#REF!</v>
      </c>
      <c r="X918" s="154" t="e">
        <f>#REF!</f>
        <v>#REF!</v>
      </c>
      <c r="Y918" s="154" t="e">
        <f>#REF!</f>
        <v>#REF!</v>
      </c>
    </row>
    <row r="919" spans="1:25">
      <c r="A919" s="142">
        <v>31</v>
      </c>
      <c r="B919" s="154" t="e">
        <f>#REF!</f>
        <v>#REF!</v>
      </c>
      <c r="C919" s="154" t="e">
        <f>#REF!</f>
        <v>#REF!</v>
      </c>
      <c r="D919" s="154" t="e">
        <f>#REF!</f>
        <v>#REF!</v>
      </c>
      <c r="E919" s="154" t="e">
        <f>#REF!</f>
        <v>#REF!</v>
      </c>
      <c r="F919" s="154" t="e">
        <f>#REF!</f>
        <v>#REF!</v>
      </c>
      <c r="G919" s="154" t="e">
        <f>#REF!</f>
        <v>#REF!</v>
      </c>
      <c r="H919" s="154" t="e">
        <f>#REF!</f>
        <v>#REF!</v>
      </c>
      <c r="I919" s="154" t="e">
        <f>#REF!</f>
        <v>#REF!</v>
      </c>
      <c r="J919" s="154" t="e">
        <f>#REF!</f>
        <v>#REF!</v>
      </c>
      <c r="K919" s="154" t="e">
        <f>#REF!</f>
        <v>#REF!</v>
      </c>
      <c r="L919" s="154" t="e">
        <f>#REF!</f>
        <v>#REF!</v>
      </c>
      <c r="M919" s="154" t="e">
        <f>#REF!</f>
        <v>#REF!</v>
      </c>
      <c r="N919" s="154" t="e">
        <f>#REF!</f>
        <v>#REF!</v>
      </c>
      <c r="O919" s="154" t="e">
        <f>#REF!</f>
        <v>#REF!</v>
      </c>
      <c r="P919" s="154" t="e">
        <f>#REF!</f>
        <v>#REF!</v>
      </c>
      <c r="Q919" s="154" t="e">
        <f>#REF!</f>
        <v>#REF!</v>
      </c>
      <c r="R919" s="154" t="e">
        <f>#REF!</f>
        <v>#REF!</v>
      </c>
      <c r="S919" s="154" t="e">
        <f>#REF!</f>
        <v>#REF!</v>
      </c>
      <c r="T919" s="154" t="e">
        <f>#REF!</f>
        <v>#REF!</v>
      </c>
      <c r="U919" s="154" t="e">
        <f>#REF!</f>
        <v>#REF!</v>
      </c>
      <c r="V919" s="154" t="e">
        <f>#REF!</f>
        <v>#REF!</v>
      </c>
      <c r="W919" s="154" t="e">
        <f>#REF!</f>
        <v>#REF!</v>
      </c>
      <c r="X919" s="154" t="e">
        <f>#REF!</f>
        <v>#REF!</v>
      </c>
      <c r="Y919" s="154" t="e">
        <f>#REF!</f>
        <v>#REF!</v>
      </c>
    </row>
    <row r="920" spans="1:25">
      <c r="A920" s="149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150"/>
    </row>
    <row r="921" spans="1:25">
      <c r="A921" s="476" t="s">
        <v>212</v>
      </c>
      <c r="B921" s="477" t="s">
        <v>216</v>
      </c>
      <c r="C921" s="477"/>
      <c r="D921" s="477"/>
      <c r="E921" s="477"/>
      <c r="F921" s="477"/>
      <c r="G921" s="477"/>
      <c r="H921" s="477"/>
      <c r="I921" s="477"/>
      <c r="J921" s="477"/>
      <c r="K921" s="477"/>
      <c r="L921" s="477"/>
      <c r="M921" s="477"/>
      <c r="N921" s="477"/>
      <c r="O921" s="477"/>
      <c r="P921" s="477"/>
      <c r="Q921" s="477"/>
      <c r="R921" s="477"/>
      <c r="S921" s="477"/>
      <c r="T921" s="477"/>
      <c r="U921" s="477"/>
      <c r="V921" s="477"/>
      <c r="W921" s="477"/>
      <c r="X921" s="477"/>
      <c r="Y921" s="477"/>
    </row>
    <row r="922" spans="1:25">
      <c r="A922" s="476"/>
      <c r="B922" s="156" t="s">
        <v>1</v>
      </c>
      <c r="C922" s="156" t="s">
        <v>2</v>
      </c>
      <c r="D922" s="156" t="s">
        <v>3</v>
      </c>
      <c r="E922" s="156" t="s">
        <v>4</v>
      </c>
      <c r="F922" s="156" t="s">
        <v>5</v>
      </c>
      <c r="G922" s="156" t="s">
        <v>6</v>
      </c>
      <c r="H922" s="156" t="s">
        <v>7</v>
      </c>
      <c r="I922" s="156" t="s">
        <v>8</v>
      </c>
      <c r="J922" s="156" t="s">
        <v>9</v>
      </c>
      <c r="K922" s="156" t="s">
        <v>10</v>
      </c>
      <c r="L922" s="156" t="s">
        <v>11</v>
      </c>
      <c r="M922" s="156" t="s">
        <v>12</v>
      </c>
      <c r="N922" s="156" t="s">
        <v>13</v>
      </c>
      <c r="O922" s="156" t="s">
        <v>14</v>
      </c>
      <c r="P922" s="156" t="s">
        <v>15</v>
      </c>
      <c r="Q922" s="156" t="s">
        <v>16</v>
      </c>
      <c r="R922" s="156" t="s">
        <v>17</v>
      </c>
      <c r="S922" s="156" t="s">
        <v>18</v>
      </c>
      <c r="T922" s="156" t="s">
        <v>19</v>
      </c>
      <c r="U922" s="156" t="s">
        <v>20</v>
      </c>
      <c r="V922" s="156" t="s">
        <v>21</v>
      </c>
      <c r="W922" s="156" t="s">
        <v>22</v>
      </c>
      <c r="X922" s="156" t="s">
        <v>23</v>
      </c>
      <c r="Y922" s="156" t="s">
        <v>24</v>
      </c>
    </row>
    <row r="923" spans="1:25">
      <c r="A923" s="142">
        <v>1</v>
      </c>
      <c r="B923" s="154" t="e">
        <f>#REF!</f>
        <v>#REF!</v>
      </c>
      <c r="C923" s="154" t="e">
        <f>#REF!</f>
        <v>#REF!</v>
      </c>
      <c r="D923" s="154" t="e">
        <f>#REF!</f>
        <v>#REF!</v>
      </c>
      <c r="E923" s="154" t="e">
        <f>#REF!</f>
        <v>#REF!</v>
      </c>
      <c r="F923" s="154" t="e">
        <f>#REF!</f>
        <v>#REF!</v>
      </c>
      <c r="G923" s="154" t="e">
        <f>#REF!</f>
        <v>#REF!</v>
      </c>
      <c r="H923" s="154" t="e">
        <f>#REF!</f>
        <v>#REF!</v>
      </c>
      <c r="I923" s="154" t="e">
        <f>#REF!</f>
        <v>#REF!</v>
      </c>
      <c r="J923" s="154" t="e">
        <f>#REF!</f>
        <v>#REF!</v>
      </c>
      <c r="K923" s="154" t="e">
        <f>#REF!</f>
        <v>#REF!</v>
      </c>
      <c r="L923" s="154" t="e">
        <f>#REF!</f>
        <v>#REF!</v>
      </c>
      <c r="M923" s="154" t="e">
        <f>#REF!</f>
        <v>#REF!</v>
      </c>
      <c r="N923" s="154" t="e">
        <f>#REF!</f>
        <v>#REF!</v>
      </c>
      <c r="O923" s="154" t="e">
        <f>#REF!</f>
        <v>#REF!</v>
      </c>
      <c r="P923" s="154" t="e">
        <f>#REF!</f>
        <v>#REF!</v>
      </c>
      <c r="Q923" s="154" t="e">
        <f>#REF!</f>
        <v>#REF!</v>
      </c>
      <c r="R923" s="154" t="e">
        <f>#REF!</f>
        <v>#REF!</v>
      </c>
      <c r="S923" s="154" t="e">
        <f>#REF!</f>
        <v>#REF!</v>
      </c>
      <c r="T923" s="154" t="e">
        <f>#REF!</f>
        <v>#REF!</v>
      </c>
      <c r="U923" s="154" t="e">
        <f>#REF!</f>
        <v>#REF!</v>
      </c>
      <c r="V923" s="154" t="e">
        <f>#REF!</f>
        <v>#REF!</v>
      </c>
      <c r="W923" s="154" t="e">
        <f>#REF!</f>
        <v>#REF!</v>
      </c>
      <c r="X923" s="154" t="e">
        <f>#REF!</f>
        <v>#REF!</v>
      </c>
      <c r="Y923" s="154" t="e">
        <f>#REF!</f>
        <v>#REF!</v>
      </c>
    </row>
    <row r="924" spans="1:25">
      <c r="A924" s="142">
        <v>2</v>
      </c>
      <c r="B924" s="154" t="e">
        <f>#REF!</f>
        <v>#REF!</v>
      </c>
      <c r="C924" s="154" t="e">
        <f>#REF!</f>
        <v>#REF!</v>
      </c>
      <c r="D924" s="154" t="e">
        <f>#REF!</f>
        <v>#REF!</v>
      </c>
      <c r="E924" s="154" t="e">
        <f>#REF!</f>
        <v>#REF!</v>
      </c>
      <c r="F924" s="154" t="e">
        <f>#REF!</f>
        <v>#REF!</v>
      </c>
      <c r="G924" s="154" t="e">
        <f>#REF!</f>
        <v>#REF!</v>
      </c>
      <c r="H924" s="154" t="e">
        <f>#REF!</f>
        <v>#REF!</v>
      </c>
      <c r="I924" s="154" t="e">
        <f>#REF!</f>
        <v>#REF!</v>
      </c>
      <c r="J924" s="154" t="e">
        <f>#REF!</f>
        <v>#REF!</v>
      </c>
      <c r="K924" s="154" t="e">
        <f>#REF!</f>
        <v>#REF!</v>
      </c>
      <c r="L924" s="154" t="e">
        <f>#REF!</f>
        <v>#REF!</v>
      </c>
      <c r="M924" s="154" t="e">
        <f>#REF!</f>
        <v>#REF!</v>
      </c>
      <c r="N924" s="154" t="e">
        <f>#REF!</f>
        <v>#REF!</v>
      </c>
      <c r="O924" s="154" t="e">
        <f>#REF!</f>
        <v>#REF!</v>
      </c>
      <c r="P924" s="154" t="e">
        <f>#REF!</f>
        <v>#REF!</v>
      </c>
      <c r="Q924" s="154" t="e">
        <f>#REF!</f>
        <v>#REF!</v>
      </c>
      <c r="R924" s="154" t="e">
        <f>#REF!</f>
        <v>#REF!</v>
      </c>
      <c r="S924" s="154" t="e">
        <f>#REF!</f>
        <v>#REF!</v>
      </c>
      <c r="T924" s="154" t="e">
        <f>#REF!</f>
        <v>#REF!</v>
      </c>
      <c r="U924" s="154" t="e">
        <f>#REF!</f>
        <v>#REF!</v>
      </c>
      <c r="V924" s="154" t="e">
        <f>#REF!</f>
        <v>#REF!</v>
      </c>
      <c r="W924" s="154" t="e">
        <f>#REF!</f>
        <v>#REF!</v>
      </c>
      <c r="X924" s="154" t="e">
        <f>#REF!</f>
        <v>#REF!</v>
      </c>
      <c r="Y924" s="154" t="e">
        <f>#REF!</f>
        <v>#REF!</v>
      </c>
    </row>
    <row r="925" spans="1:25">
      <c r="A925" s="142">
        <v>3</v>
      </c>
      <c r="B925" s="154" t="e">
        <f>#REF!</f>
        <v>#REF!</v>
      </c>
      <c r="C925" s="154" t="e">
        <f>#REF!</f>
        <v>#REF!</v>
      </c>
      <c r="D925" s="154" t="e">
        <f>#REF!</f>
        <v>#REF!</v>
      </c>
      <c r="E925" s="154" t="e">
        <f>#REF!</f>
        <v>#REF!</v>
      </c>
      <c r="F925" s="154" t="e">
        <f>#REF!</f>
        <v>#REF!</v>
      </c>
      <c r="G925" s="154" t="e">
        <f>#REF!</f>
        <v>#REF!</v>
      </c>
      <c r="H925" s="154" t="e">
        <f>#REF!</f>
        <v>#REF!</v>
      </c>
      <c r="I925" s="154" t="e">
        <f>#REF!</f>
        <v>#REF!</v>
      </c>
      <c r="J925" s="154" t="e">
        <f>#REF!</f>
        <v>#REF!</v>
      </c>
      <c r="K925" s="154" t="e">
        <f>#REF!</f>
        <v>#REF!</v>
      </c>
      <c r="L925" s="154" t="e">
        <f>#REF!</f>
        <v>#REF!</v>
      </c>
      <c r="M925" s="154" t="e">
        <f>#REF!</f>
        <v>#REF!</v>
      </c>
      <c r="N925" s="154" t="e">
        <f>#REF!</f>
        <v>#REF!</v>
      </c>
      <c r="O925" s="154" t="e">
        <f>#REF!</f>
        <v>#REF!</v>
      </c>
      <c r="P925" s="154" t="e">
        <f>#REF!</f>
        <v>#REF!</v>
      </c>
      <c r="Q925" s="154" t="e">
        <f>#REF!</f>
        <v>#REF!</v>
      </c>
      <c r="R925" s="154" t="e">
        <f>#REF!</f>
        <v>#REF!</v>
      </c>
      <c r="S925" s="154" t="e">
        <f>#REF!</f>
        <v>#REF!</v>
      </c>
      <c r="T925" s="154" t="e">
        <f>#REF!</f>
        <v>#REF!</v>
      </c>
      <c r="U925" s="154" t="e">
        <f>#REF!</f>
        <v>#REF!</v>
      </c>
      <c r="V925" s="154" t="e">
        <f>#REF!</f>
        <v>#REF!</v>
      </c>
      <c r="W925" s="154" t="e">
        <f>#REF!</f>
        <v>#REF!</v>
      </c>
      <c r="X925" s="154" t="e">
        <f>#REF!</f>
        <v>#REF!</v>
      </c>
      <c r="Y925" s="154" t="e">
        <f>#REF!</f>
        <v>#REF!</v>
      </c>
    </row>
    <row r="926" spans="1:25">
      <c r="A926" s="142">
        <v>4</v>
      </c>
      <c r="B926" s="154" t="e">
        <f>#REF!</f>
        <v>#REF!</v>
      </c>
      <c r="C926" s="154" t="e">
        <f>#REF!</f>
        <v>#REF!</v>
      </c>
      <c r="D926" s="154" t="e">
        <f>#REF!</f>
        <v>#REF!</v>
      </c>
      <c r="E926" s="154" t="e">
        <f>#REF!</f>
        <v>#REF!</v>
      </c>
      <c r="F926" s="154" t="e">
        <f>#REF!</f>
        <v>#REF!</v>
      </c>
      <c r="G926" s="154" t="e">
        <f>#REF!</f>
        <v>#REF!</v>
      </c>
      <c r="H926" s="154" t="e">
        <f>#REF!</f>
        <v>#REF!</v>
      </c>
      <c r="I926" s="154" t="e">
        <f>#REF!</f>
        <v>#REF!</v>
      </c>
      <c r="J926" s="154" t="e">
        <f>#REF!</f>
        <v>#REF!</v>
      </c>
      <c r="K926" s="154" t="e">
        <f>#REF!</f>
        <v>#REF!</v>
      </c>
      <c r="L926" s="154" t="e">
        <f>#REF!</f>
        <v>#REF!</v>
      </c>
      <c r="M926" s="154" t="e">
        <f>#REF!</f>
        <v>#REF!</v>
      </c>
      <c r="N926" s="154" t="e">
        <f>#REF!</f>
        <v>#REF!</v>
      </c>
      <c r="O926" s="154" t="e">
        <f>#REF!</f>
        <v>#REF!</v>
      </c>
      <c r="P926" s="154" t="e">
        <f>#REF!</f>
        <v>#REF!</v>
      </c>
      <c r="Q926" s="154" t="e">
        <f>#REF!</f>
        <v>#REF!</v>
      </c>
      <c r="R926" s="154" t="e">
        <f>#REF!</f>
        <v>#REF!</v>
      </c>
      <c r="S926" s="154" t="e">
        <f>#REF!</f>
        <v>#REF!</v>
      </c>
      <c r="T926" s="154" t="e">
        <f>#REF!</f>
        <v>#REF!</v>
      </c>
      <c r="U926" s="154" t="e">
        <f>#REF!</f>
        <v>#REF!</v>
      </c>
      <c r="V926" s="154" t="e">
        <f>#REF!</f>
        <v>#REF!</v>
      </c>
      <c r="W926" s="154" t="e">
        <f>#REF!</f>
        <v>#REF!</v>
      </c>
      <c r="X926" s="154" t="e">
        <f>#REF!</f>
        <v>#REF!</v>
      </c>
      <c r="Y926" s="154" t="e">
        <f>#REF!</f>
        <v>#REF!</v>
      </c>
    </row>
    <row r="927" spans="1:25">
      <c r="A927" s="142">
        <v>5</v>
      </c>
      <c r="B927" s="154" t="e">
        <f>#REF!</f>
        <v>#REF!</v>
      </c>
      <c r="C927" s="154" t="e">
        <f>#REF!</f>
        <v>#REF!</v>
      </c>
      <c r="D927" s="154" t="e">
        <f>#REF!</f>
        <v>#REF!</v>
      </c>
      <c r="E927" s="154" t="e">
        <f>#REF!</f>
        <v>#REF!</v>
      </c>
      <c r="F927" s="154" t="e">
        <f>#REF!</f>
        <v>#REF!</v>
      </c>
      <c r="G927" s="154" t="e">
        <f>#REF!</f>
        <v>#REF!</v>
      </c>
      <c r="H927" s="154" t="e">
        <f>#REF!</f>
        <v>#REF!</v>
      </c>
      <c r="I927" s="154" t="e">
        <f>#REF!</f>
        <v>#REF!</v>
      </c>
      <c r="J927" s="154" t="e">
        <f>#REF!</f>
        <v>#REF!</v>
      </c>
      <c r="K927" s="154" t="e">
        <f>#REF!</f>
        <v>#REF!</v>
      </c>
      <c r="L927" s="154" t="e">
        <f>#REF!</f>
        <v>#REF!</v>
      </c>
      <c r="M927" s="154" t="e">
        <f>#REF!</f>
        <v>#REF!</v>
      </c>
      <c r="N927" s="154" t="e">
        <f>#REF!</f>
        <v>#REF!</v>
      </c>
      <c r="O927" s="154" t="e">
        <f>#REF!</f>
        <v>#REF!</v>
      </c>
      <c r="P927" s="154" t="e">
        <f>#REF!</f>
        <v>#REF!</v>
      </c>
      <c r="Q927" s="154" t="e">
        <f>#REF!</f>
        <v>#REF!</v>
      </c>
      <c r="R927" s="154" t="e">
        <f>#REF!</f>
        <v>#REF!</v>
      </c>
      <c r="S927" s="154" t="e">
        <f>#REF!</f>
        <v>#REF!</v>
      </c>
      <c r="T927" s="154" t="e">
        <f>#REF!</f>
        <v>#REF!</v>
      </c>
      <c r="U927" s="154" t="e">
        <f>#REF!</f>
        <v>#REF!</v>
      </c>
      <c r="V927" s="154" t="e">
        <f>#REF!</f>
        <v>#REF!</v>
      </c>
      <c r="W927" s="154" t="e">
        <f>#REF!</f>
        <v>#REF!</v>
      </c>
      <c r="X927" s="154" t="e">
        <f>#REF!</f>
        <v>#REF!</v>
      </c>
      <c r="Y927" s="154" t="e">
        <f>#REF!</f>
        <v>#REF!</v>
      </c>
    </row>
    <row r="928" spans="1:25">
      <c r="A928" s="142">
        <v>6</v>
      </c>
      <c r="B928" s="154" t="e">
        <f>#REF!</f>
        <v>#REF!</v>
      </c>
      <c r="C928" s="154" t="e">
        <f>#REF!</f>
        <v>#REF!</v>
      </c>
      <c r="D928" s="154" t="e">
        <f>#REF!</f>
        <v>#REF!</v>
      </c>
      <c r="E928" s="154" t="e">
        <f>#REF!</f>
        <v>#REF!</v>
      </c>
      <c r="F928" s="154" t="e">
        <f>#REF!</f>
        <v>#REF!</v>
      </c>
      <c r="G928" s="154" t="e">
        <f>#REF!</f>
        <v>#REF!</v>
      </c>
      <c r="H928" s="154" t="e">
        <f>#REF!</f>
        <v>#REF!</v>
      </c>
      <c r="I928" s="154" t="e">
        <f>#REF!</f>
        <v>#REF!</v>
      </c>
      <c r="J928" s="154" t="e">
        <f>#REF!</f>
        <v>#REF!</v>
      </c>
      <c r="K928" s="154" t="e">
        <f>#REF!</f>
        <v>#REF!</v>
      </c>
      <c r="L928" s="154" t="e">
        <f>#REF!</f>
        <v>#REF!</v>
      </c>
      <c r="M928" s="154" t="e">
        <f>#REF!</f>
        <v>#REF!</v>
      </c>
      <c r="N928" s="154" t="e">
        <f>#REF!</f>
        <v>#REF!</v>
      </c>
      <c r="O928" s="154" t="e">
        <f>#REF!</f>
        <v>#REF!</v>
      </c>
      <c r="P928" s="154" t="e">
        <f>#REF!</f>
        <v>#REF!</v>
      </c>
      <c r="Q928" s="154" t="e">
        <f>#REF!</f>
        <v>#REF!</v>
      </c>
      <c r="R928" s="154" t="e">
        <f>#REF!</f>
        <v>#REF!</v>
      </c>
      <c r="S928" s="154" t="e">
        <f>#REF!</f>
        <v>#REF!</v>
      </c>
      <c r="T928" s="154" t="e">
        <f>#REF!</f>
        <v>#REF!</v>
      </c>
      <c r="U928" s="154" t="e">
        <f>#REF!</f>
        <v>#REF!</v>
      </c>
      <c r="V928" s="154" t="e">
        <f>#REF!</f>
        <v>#REF!</v>
      </c>
      <c r="W928" s="154" t="e">
        <f>#REF!</f>
        <v>#REF!</v>
      </c>
      <c r="X928" s="154" t="e">
        <f>#REF!</f>
        <v>#REF!</v>
      </c>
      <c r="Y928" s="154" t="e">
        <f>#REF!</f>
        <v>#REF!</v>
      </c>
    </row>
    <row r="929" spans="1:25">
      <c r="A929" s="142">
        <v>7</v>
      </c>
      <c r="B929" s="154" t="e">
        <f>#REF!</f>
        <v>#REF!</v>
      </c>
      <c r="C929" s="154" t="e">
        <f>#REF!</f>
        <v>#REF!</v>
      </c>
      <c r="D929" s="154" t="e">
        <f>#REF!</f>
        <v>#REF!</v>
      </c>
      <c r="E929" s="154" t="e">
        <f>#REF!</f>
        <v>#REF!</v>
      </c>
      <c r="F929" s="154" t="e">
        <f>#REF!</f>
        <v>#REF!</v>
      </c>
      <c r="G929" s="154" t="e">
        <f>#REF!</f>
        <v>#REF!</v>
      </c>
      <c r="H929" s="154" t="e">
        <f>#REF!</f>
        <v>#REF!</v>
      </c>
      <c r="I929" s="154" t="e">
        <f>#REF!</f>
        <v>#REF!</v>
      </c>
      <c r="J929" s="154" t="e">
        <f>#REF!</f>
        <v>#REF!</v>
      </c>
      <c r="K929" s="154" t="e">
        <f>#REF!</f>
        <v>#REF!</v>
      </c>
      <c r="L929" s="154" t="e">
        <f>#REF!</f>
        <v>#REF!</v>
      </c>
      <c r="M929" s="154" t="e">
        <f>#REF!</f>
        <v>#REF!</v>
      </c>
      <c r="N929" s="154" t="e">
        <f>#REF!</f>
        <v>#REF!</v>
      </c>
      <c r="O929" s="154" t="e">
        <f>#REF!</f>
        <v>#REF!</v>
      </c>
      <c r="P929" s="154" t="e">
        <f>#REF!</f>
        <v>#REF!</v>
      </c>
      <c r="Q929" s="154" t="e">
        <f>#REF!</f>
        <v>#REF!</v>
      </c>
      <c r="R929" s="154" t="e">
        <f>#REF!</f>
        <v>#REF!</v>
      </c>
      <c r="S929" s="154" t="e">
        <f>#REF!</f>
        <v>#REF!</v>
      </c>
      <c r="T929" s="154" t="e">
        <f>#REF!</f>
        <v>#REF!</v>
      </c>
      <c r="U929" s="154" t="e">
        <f>#REF!</f>
        <v>#REF!</v>
      </c>
      <c r="V929" s="154" t="e">
        <f>#REF!</f>
        <v>#REF!</v>
      </c>
      <c r="W929" s="154" t="e">
        <f>#REF!</f>
        <v>#REF!</v>
      </c>
      <c r="X929" s="154" t="e">
        <f>#REF!</f>
        <v>#REF!</v>
      </c>
      <c r="Y929" s="154" t="e">
        <f>#REF!</f>
        <v>#REF!</v>
      </c>
    </row>
    <row r="930" spans="1:25">
      <c r="A930" s="142">
        <v>8</v>
      </c>
      <c r="B930" s="154" t="e">
        <f>#REF!</f>
        <v>#REF!</v>
      </c>
      <c r="C930" s="154" t="e">
        <f>#REF!</f>
        <v>#REF!</v>
      </c>
      <c r="D930" s="154" t="e">
        <f>#REF!</f>
        <v>#REF!</v>
      </c>
      <c r="E930" s="154" t="e">
        <f>#REF!</f>
        <v>#REF!</v>
      </c>
      <c r="F930" s="154" t="e">
        <f>#REF!</f>
        <v>#REF!</v>
      </c>
      <c r="G930" s="154" t="e">
        <f>#REF!</f>
        <v>#REF!</v>
      </c>
      <c r="H930" s="154" t="e">
        <f>#REF!</f>
        <v>#REF!</v>
      </c>
      <c r="I930" s="154" t="e">
        <f>#REF!</f>
        <v>#REF!</v>
      </c>
      <c r="J930" s="154" t="e">
        <f>#REF!</f>
        <v>#REF!</v>
      </c>
      <c r="K930" s="154" t="e">
        <f>#REF!</f>
        <v>#REF!</v>
      </c>
      <c r="L930" s="154" t="e">
        <f>#REF!</f>
        <v>#REF!</v>
      </c>
      <c r="M930" s="154" t="e">
        <f>#REF!</f>
        <v>#REF!</v>
      </c>
      <c r="N930" s="154" t="e">
        <f>#REF!</f>
        <v>#REF!</v>
      </c>
      <c r="O930" s="154" t="e">
        <f>#REF!</f>
        <v>#REF!</v>
      </c>
      <c r="P930" s="154" t="e">
        <f>#REF!</f>
        <v>#REF!</v>
      </c>
      <c r="Q930" s="154" t="e">
        <f>#REF!</f>
        <v>#REF!</v>
      </c>
      <c r="R930" s="154" t="e">
        <f>#REF!</f>
        <v>#REF!</v>
      </c>
      <c r="S930" s="154" t="e">
        <f>#REF!</f>
        <v>#REF!</v>
      </c>
      <c r="T930" s="154" t="e">
        <f>#REF!</f>
        <v>#REF!</v>
      </c>
      <c r="U930" s="154" t="e">
        <f>#REF!</f>
        <v>#REF!</v>
      </c>
      <c r="V930" s="154" t="e">
        <f>#REF!</f>
        <v>#REF!</v>
      </c>
      <c r="W930" s="154" t="e">
        <f>#REF!</f>
        <v>#REF!</v>
      </c>
      <c r="X930" s="154" t="e">
        <f>#REF!</f>
        <v>#REF!</v>
      </c>
      <c r="Y930" s="154" t="e">
        <f>#REF!</f>
        <v>#REF!</v>
      </c>
    </row>
    <row r="931" spans="1:25">
      <c r="A931" s="142">
        <v>9</v>
      </c>
      <c r="B931" s="154" t="e">
        <f>#REF!</f>
        <v>#REF!</v>
      </c>
      <c r="C931" s="154" t="e">
        <f>#REF!</f>
        <v>#REF!</v>
      </c>
      <c r="D931" s="154" t="e">
        <f>#REF!</f>
        <v>#REF!</v>
      </c>
      <c r="E931" s="154" t="e">
        <f>#REF!</f>
        <v>#REF!</v>
      </c>
      <c r="F931" s="154" t="e">
        <f>#REF!</f>
        <v>#REF!</v>
      </c>
      <c r="G931" s="154" t="e">
        <f>#REF!</f>
        <v>#REF!</v>
      </c>
      <c r="H931" s="154" t="e">
        <f>#REF!</f>
        <v>#REF!</v>
      </c>
      <c r="I931" s="154" t="e">
        <f>#REF!</f>
        <v>#REF!</v>
      </c>
      <c r="J931" s="154" t="e">
        <f>#REF!</f>
        <v>#REF!</v>
      </c>
      <c r="K931" s="154" t="e">
        <f>#REF!</f>
        <v>#REF!</v>
      </c>
      <c r="L931" s="154" t="e">
        <f>#REF!</f>
        <v>#REF!</v>
      </c>
      <c r="M931" s="154" t="e">
        <f>#REF!</f>
        <v>#REF!</v>
      </c>
      <c r="N931" s="154" t="e">
        <f>#REF!</f>
        <v>#REF!</v>
      </c>
      <c r="O931" s="154" t="e">
        <f>#REF!</f>
        <v>#REF!</v>
      </c>
      <c r="P931" s="154" t="e">
        <f>#REF!</f>
        <v>#REF!</v>
      </c>
      <c r="Q931" s="154" t="e">
        <f>#REF!</f>
        <v>#REF!</v>
      </c>
      <c r="R931" s="154" t="e">
        <f>#REF!</f>
        <v>#REF!</v>
      </c>
      <c r="S931" s="154" t="e">
        <f>#REF!</f>
        <v>#REF!</v>
      </c>
      <c r="T931" s="154" t="e">
        <f>#REF!</f>
        <v>#REF!</v>
      </c>
      <c r="U931" s="154" t="e">
        <f>#REF!</f>
        <v>#REF!</v>
      </c>
      <c r="V931" s="154" t="e">
        <f>#REF!</f>
        <v>#REF!</v>
      </c>
      <c r="W931" s="154" t="e">
        <f>#REF!</f>
        <v>#REF!</v>
      </c>
      <c r="X931" s="154" t="e">
        <f>#REF!</f>
        <v>#REF!</v>
      </c>
      <c r="Y931" s="154" t="e">
        <f>#REF!</f>
        <v>#REF!</v>
      </c>
    </row>
    <row r="932" spans="1:25">
      <c r="A932" s="142">
        <v>10</v>
      </c>
      <c r="B932" s="154" t="e">
        <f>#REF!</f>
        <v>#REF!</v>
      </c>
      <c r="C932" s="154" t="e">
        <f>#REF!</f>
        <v>#REF!</v>
      </c>
      <c r="D932" s="154" t="e">
        <f>#REF!</f>
        <v>#REF!</v>
      </c>
      <c r="E932" s="154" t="e">
        <f>#REF!</f>
        <v>#REF!</v>
      </c>
      <c r="F932" s="154" t="e">
        <f>#REF!</f>
        <v>#REF!</v>
      </c>
      <c r="G932" s="154" t="e">
        <f>#REF!</f>
        <v>#REF!</v>
      </c>
      <c r="H932" s="154" t="e">
        <f>#REF!</f>
        <v>#REF!</v>
      </c>
      <c r="I932" s="154" t="e">
        <f>#REF!</f>
        <v>#REF!</v>
      </c>
      <c r="J932" s="154" t="e">
        <f>#REF!</f>
        <v>#REF!</v>
      </c>
      <c r="K932" s="154" t="e">
        <f>#REF!</f>
        <v>#REF!</v>
      </c>
      <c r="L932" s="154" t="e">
        <f>#REF!</f>
        <v>#REF!</v>
      </c>
      <c r="M932" s="154" t="e">
        <f>#REF!</f>
        <v>#REF!</v>
      </c>
      <c r="N932" s="154" t="e">
        <f>#REF!</f>
        <v>#REF!</v>
      </c>
      <c r="O932" s="154" t="e">
        <f>#REF!</f>
        <v>#REF!</v>
      </c>
      <c r="P932" s="154" t="e">
        <f>#REF!</f>
        <v>#REF!</v>
      </c>
      <c r="Q932" s="154" t="e">
        <f>#REF!</f>
        <v>#REF!</v>
      </c>
      <c r="R932" s="154" t="e">
        <f>#REF!</f>
        <v>#REF!</v>
      </c>
      <c r="S932" s="154" t="e">
        <f>#REF!</f>
        <v>#REF!</v>
      </c>
      <c r="T932" s="154" t="e">
        <f>#REF!</f>
        <v>#REF!</v>
      </c>
      <c r="U932" s="154" t="e">
        <f>#REF!</f>
        <v>#REF!</v>
      </c>
      <c r="V932" s="154" t="e">
        <f>#REF!</f>
        <v>#REF!</v>
      </c>
      <c r="W932" s="154" t="e">
        <f>#REF!</f>
        <v>#REF!</v>
      </c>
      <c r="X932" s="154" t="e">
        <f>#REF!</f>
        <v>#REF!</v>
      </c>
      <c r="Y932" s="154" t="e">
        <f>#REF!</f>
        <v>#REF!</v>
      </c>
    </row>
    <row r="933" spans="1:25">
      <c r="A933" s="142">
        <v>11</v>
      </c>
      <c r="B933" s="154" t="e">
        <f>#REF!</f>
        <v>#REF!</v>
      </c>
      <c r="C933" s="154" t="e">
        <f>#REF!</f>
        <v>#REF!</v>
      </c>
      <c r="D933" s="154" t="e">
        <f>#REF!</f>
        <v>#REF!</v>
      </c>
      <c r="E933" s="154" t="e">
        <f>#REF!</f>
        <v>#REF!</v>
      </c>
      <c r="F933" s="154" t="e">
        <f>#REF!</f>
        <v>#REF!</v>
      </c>
      <c r="G933" s="154" t="e">
        <f>#REF!</f>
        <v>#REF!</v>
      </c>
      <c r="H933" s="154" t="e">
        <f>#REF!</f>
        <v>#REF!</v>
      </c>
      <c r="I933" s="154" t="e">
        <f>#REF!</f>
        <v>#REF!</v>
      </c>
      <c r="J933" s="154" t="e">
        <f>#REF!</f>
        <v>#REF!</v>
      </c>
      <c r="K933" s="154" t="e">
        <f>#REF!</f>
        <v>#REF!</v>
      </c>
      <c r="L933" s="154" t="e">
        <f>#REF!</f>
        <v>#REF!</v>
      </c>
      <c r="M933" s="154" t="e">
        <f>#REF!</f>
        <v>#REF!</v>
      </c>
      <c r="N933" s="154" t="e">
        <f>#REF!</f>
        <v>#REF!</v>
      </c>
      <c r="O933" s="154" t="e">
        <f>#REF!</f>
        <v>#REF!</v>
      </c>
      <c r="P933" s="154" t="e">
        <f>#REF!</f>
        <v>#REF!</v>
      </c>
      <c r="Q933" s="154" t="e">
        <f>#REF!</f>
        <v>#REF!</v>
      </c>
      <c r="R933" s="154" t="e">
        <f>#REF!</f>
        <v>#REF!</v>
      </c>
      <c r="S933" s="154" t="e">
        <f>#REF!</f>
        <v>#REF!</v>
      </c>
      <c r="T933" s="154" t="e">
        <f>#REF!</f>
        <v>#REF!</v>
      </c>
      <c r="U933" s="154" t="e">
        <f>#REF!</f>
        <v>#REF!</v>
      </c>
      <c r="V933" s="154" t="e">
        <f>#REF!</f>
        <v>#REF!</v>
      </c>
      <c r="W933" s="154" t="e">
        <f>#REF!</f>
        <v>#REF!</v>
      </c>
      <c r="X933" s="154" t="e">
        <f>#REF!</f>
        <v>#REF!</v>
      </c>
      <c r="Y933" s="154" t="e">
        <f>#REF!</f>
        <v>#REF!</v>
      </c>
    </row>
    <row r="934" spans="1:25">
      <c r="A934" s="142">
        <v>12</v>
      </c>
      <c r="B934" s="154" t="e">
        <f>#REF!</f>
        <v>#REF!</v>
      </c>
      <c r="C934" s="154" t="e">
        <f>#REF!</f>
        <v>#REF!</v>
      </c>
      <c r="D934" s="154" t="e">
        <f>#REF!</f>
        <v>#REF!</v>
      </c>
      <c r="E934" s="154" t="e">
        <f>#REF!</f>
        <v>#REF!</v>
      </c>
      <c r="F934" s="154" t="e">
        <f>#REF!</f>
        <v>#REF!</v>
      </c>
      <c r="G934" s="154" t="e">
        <f>#REF!</f>
        <v>#REF!</v>
      </c>
      <c r="H934" s="154" t="e">
        <f>#REF!</f>
        <v>#REF!</v>
      </c>
      <c r="I934" s="154" t="e">
        <f>#REF!</f>
        <v>#REF!</v>
      </c>
      <c r="J934" s="154" t="e">
        <f>#REF!</f>
        <v>#REF!</v>
      </c>
      <c r="K934" s="154" t="e">
        <f>#REF!</f>
        <v>#REF!</v>
      </c>
      <c r="L934" s="154" t="e">
        <f>#REF!</f>
        <v>#REF!</v>
      </c>
      <c r="M934" s="154" t="e">
        <f>#REF!</f>
        <v>#REF!</v>
      </c>
      <c r="N934" s="154" t="e">
        <f>#REF!</f>
        <v>#REF!</v>
      </c>
      <c r="O934" s="154" t="e">
        <f>#REF!</f>
        <v>#REF!</v>
      </c>
      <c r="P934" s="154" t="e">
        <f>#REF!</f>
        <v>#REF!</v>
      </c>
      <c r="Q934" s="154" t="e">
        <f>#REF!</f>
        <v>#REF!</v>
      </c>
      <c r="R934" s="154" t="e">
        <f>#REF!</f>
        <v>#REF!</v>
      </c>
      <c r="S934" s="154" t="e">
        <f>#REF!</f>
        <v>#REF!</v>
      </c>
      <c r="T934" s="154" t="e">
        <f>#REF!</f>
        <v>#REF!</v>
      </c>
      <c r="U934" s="154" t="e">
        <f>#REF!</f>
        <v>#REF!</v>
      </c>
      <c r="V934" s="154" t="e">
        <f>#REF!</f>
        <v>#REF!</v>
      </c>
      <c r="W934" s="154" t="e">
        <f>#REF!</f>
        <v>#REF!</v>
      </c>
      <c r="X934" s="154" t="e">
        <f>#REF!</f>
        <v>#REF!</v>
      </c>
      <c r="Y934" s="154" t="e">
        <f>#REF!</f>
        <v>#REF!</v>
      </c>
    </row>
    <row r="935" spans="1:25">
      <c r="A935" s="142">
        <v>13</v>
      </c>
      <c r="B935" s="154" t="e">
        <f>#REF!</f>
        <v>#REF!</v>
      </c>
      <c r="C935" s="154" t="e">
        <f>#REF!</f>
        <v>#REF!</v>
      </c>
      <c r="D935" s="154" t="e">
        <f>#REF!</f>
        <v>#REF!</v>
      </c>
      <c r="E935" s="154" t="e">
        <f>#REF!</f>
        <v>#REF!</v>
      </c>
      <c r="F935" s="154" t="e">
        <f>#REF!</f>
        <v>#REF!</v>
      </c>
      <c r="G935" s="154" t="e">
        <f>#REF!</f>
        <v>#REF!</v>
      </c>
      <c r="H935" s="154" t="e">
        <f>#REF!</f>
        <v>#REF!</v>
      </c>
      <c r="I935" s="154" t="e">
        <f>#REF!</f>
        <v>#REF!</v>
      </c>
      <c r="J935" s="154" t="e">
        <f>#REF!</f>
        <v>#REF!</v>
      </c>
      <c r="K935" s="154" t="e">
        <f>#REF!</f>
        <v>#REF!</v>
      </c>
      <c r="L935" s="154" t="e">
        <f>#REF!</f>
        <v>#REF!</v>
      </c>
      <c r="M935" s="154" t="e">
        <f>#REF!</f>
        <v>#REF!</v>
      </c>
      <c r="N935" s="154" t="e">
        <f>#REF!</f>
        <v>#REF!</v>
      </c>
      <c r="O935" s="154" t="e">
        <f>#REF!</f>
        <v>#REF!</v>
      </c>
      <c r="P935" s="154" t="e">
        <f>#REF!</f>
        <v>#REF!</v>
      </c>
      <c r="Q935" s="154" t="e">
        <f>#REF!</f>
        <v>#REF!</v>
      </c>
      <c r="R935" s="154" t="e">
        <f>#REF!</f>
        <v>#REF!</v>
      </c>
      <c r="S935" s="154" t="e">
        <f>#REF!</f>
        <v>#REF!</v>
      </c>
      <c r="T935" s="154" t="e">
        <f>#REF!</f>
        <v>#REF!</v>
      </c>
      <c r="U935" s="154" t="e">
        <f>#REF!</f>
        <v>#REF!</v>
      </c>
      <c r="V935" s="154" t="e">
        <f>#REF!</f>
        <v>#REF!</v>
      </c>
      <c r="W935" s="154" t="e">
        <f>#REF!</f>
        <v>#REF!</v>
      </c>
      <c r="X935" s="154" t="e">
        <f>#REF!</f>
        <v>#REF!</v>
      </c>
      <c r="Y935" s="154" t="e">
        <f>#REF!</f>
        <v>#REF!</v>
      </c>
    </row>
    <row r="936" spans="1:25">
      <c r="A936" s="142">
        <v>14</v>
      </c>
      <c r="B936" s="154" t="e">
        <f>#REF!</f>
        <v>#REF!</v>
      </c>
      <c r="C936" s="154" t="e">
        <f>#REF!</f>
        <v>#REF!</v>
      </c>
      <c r="D936" s="154" t="e">
        <f>#REF!</f>
        <v>#REF!</v>
      </c>
      <c r="E936" s="154" t="e">
        <f>#REF!</f>
        <v>#REF!</v>
      </c>
      <c r="F936" s="154" t="e">
        <f>#REF!</f>
        <v>#REF!</v>
      </c>
      <c r="G936" s="154" t="e">
        <f>#REF!</f>
        <v>#REF!</v>
      </c>
      <c r="H936" s="154" t="e">
        <f>#REF!</f>
        <v>#REF!</v>
      </c>
      <c r="I936" s="154" t="e">
        <f>#REF!</f>
        <v>#REF!</v>
      </c>
      <c r="J936" s="154" t="e">
        <f>#REF!</f>
        <v>#REF!</v>
      </c>
      <c r="K936" s="154" t="e">
        <f>#REF!</f>
        <v>#REF!</v>
      </c>
      <c r="L936" s="154" t="e">
        <f>#REF!</f>
        <v>#REF!</v>
      </c>
      <c r="M936" s="154" t="e">
        <f>#REF!</f>
        <v>#REF!</v>
      </c>
      <c r="N936" s="154" t="e">
        <f>#REF!</f>
        <v>#REF!</v>
      </c>
      <c r="O936" s="154" t="e">
        <f>#REF!</f>
        <v>#REF!</v>
      </c>
      <c r="P936" s="154" t="e">
        <f>#REF!</f>
        <v>#REF!</v>
      </c>
      <c r="Q936" s="154" t="e">
        <f>#REF!</f>
        <v>#REF!</v>
      </c>
      <c r="R936" s="154" t="e">
        <f>#REF!</f>
        <v>#REF!</v>
      </c>
      <c r="S936" s="154" t="e">
        <f>#REF!</f>
        <v>#REF!</v>
      </c>
      <c r="T936" s="154" t="e">
        <f>#REF!</f>
        <v>#REF!</v>
      </c>
      <c r="U936" s="154" t="e">
        <f>#REF!</f>
        <v>#REF!</v>
      </c>
      <c r="V936" s="154" t="e">
        <f>#REF!</f>
        <v>#REF!</v>
      </c>
      <c r="W936" s="154" t="e">
        <f>#REF!</f>
        <v>#REF!</v>
      </c>
      <c r="X936" s="154" t="e">
        <f>#REF!</f>
        <v>#REF!</v>
      </c>
      <c r="Y936" s="154" t="e">
        <f>#REF!</f>
        <v>#REF!</v>
      </c>
    </row>
    <row r="937" spans="1:25">
      <c r="A937" s="142">
        <v>15</v>
      </c>
      <c r="B937" s="154" t="e">
        <f>#REF!</f>
        <v>#REF!</v>
      </c>
      <c r="C937" s="154" t="e">
        <f>#REF!</f>
        <v>#REF!</v>
      </c>
      <c r="D937" s="154" t="e">
        <f>#REF!</f>
        <v>#REF!</v>
      </c>
      <c r="E937" s="154" t="e">
        <f>#REF!</f>
        <v>#REF!</v>
      </c>
      <c r="F937" s="154" t="e">
        <f>#REF!</f>
        <v>#REF!</v>
      </c>
      <c r="G937" s="154" t="e">
        <f>#REF!</f>
        <v>#REF!</v>
      </c>
      <c r="H937" s="154" t="e">
        <f>#REF!</f>
        <v>#REF!</v>
      </c>
      <c r="I937" s="154" t="e">
        <f>#REF!</f>
        <v>#REF!</v>
      </c>
      <c r="J937" s="154" t="e">
        <f>#REF!</f>
        <v>#REF!</v>
      </c>
      <c r="K937" s="154" t="e">
        <f>#REF!</f>
        <v>#REF!</v>
      </c>
      <c r="L937" s="154" t="e">
        <f>#REF!</f>
        <v>#REF!</v>
      </c>
      <c r="M937" s="154" t="e">
        <f>#REF!</f>
        <v>#REF!</v>
      </c>
      <c r="N937" s="154" t="e">
        <f>#REF!</f>
        <v>#REF!</v>
      </c>
      <c r="O937" s="154" t="e">
        <f>#REF!</f>
        <v>#REF!</v>
      </c>
      <c r="P937" s="154" t="e">
        <f>#REF!</f>
        <v>#REF!</v>
      </c>
      <c r="Q937" s="154" t="e">
        <f>#REF!</f>
        <v>#REF!</v>
      </c>
      <c r="R937" s="154" t="e">
        <f>#REF!</f>
        <v>#REF!</v>
      </c>
      <c r="S937" s="154" t="e">
        <f>#REF!</f>
        <v>#REF!</v>
      </c>
      <c r="T937" s="154" t="e">
        <f>#REF!</f>
        <v>#REF!</v>
      </c>
      <c r="U937" s="154" t="e">
        <f>#REF!</f>
        <v>#REF!</v>
      </c>
      <c r="V937" s="154" t="e">
        <f>#REF!</f>
        <v>#REF!</v>
      </c>
      <c r="W937" s="154" t="e">
        <f>#REF!</f>
        <v>#REF!</v>
      </c>
      <c r="X937" s="154" t="e">
        <f>#REF!</f>
        <v>#REF!</v>
      </c>
      <c r="Y937" s="154" t="e">
        <f>#REF!</f>
        <v>#REF!</v>
      </c>
    </row>
    <row r="938" spans="1:25">
      <c r="A938" s="142">
        <v>16</v>
      </c>
      <c r="B938" s="154" t="e">
        <f>#REF!</f>
        <v>#REF!</v>
      </c>
      <c r="C938" s="154" t="e">
        <f>#REF!</f>
        <v>#REF!</v>
      </c>
      <c r="D938" s="154" t="e">
        <f>#REF!</f>
        <v>#REF!</v>
      </c>
      <c r="E938" s="154" t="e">
        <f>#REF!</f>
        <v>#REF!</v>
      </c>
      <c r="F938" s="154" t="e">
        <f>#REF!</f>
        <v>#REF!</v>
      </c>
      <c r="G938" s="154" t="e">
        <f>#REF!</f>
        <v>#REF!</v>
      </c>
      <c r="H938" s="154" t="e">
        <f>#REF!</f>
        <v>#REF!</v>
      </c>
      <c r="I938" s="154" t="e">
        <f>#REF!</f>
        <v>#REF!</v>
      </c>
      <c r="J938" s="154" t="e">
        <f>#REF!</f>
        <v>#REF!</v>
      </c>
      <c r="K938" s="154" t="e">
        <f>#REF!</f>
        <v>#REF!</v>
      </c>
      <c r="L938" s="154" t="e">
        <f>#REF!</f>
        <v>#REF!</v>
      </c>
      <c r="M938" s="154" t="e">
        <f>#REF!</f>
        <v>#REF!</v>
      </c>
      <c r="N938" s="154" t="e">
        <f>#REF!</f>
        <v>#REF!</v>
      </c>
      <c r="O938" s="154" t="e">
        <f>#REF!</f>
        <v>#REF!</v>
      </c>
      <c r="P938" s="154" t="e">
        <f>#REF!</f>
        <v>#REF!</v>
      </c>
      <c r="Q938" s="154" t="e">
        <f>#REF!</f>
        <v>#REF!</v>
      </c>
      <c r="R938" s="154" t="e">
        <f>#REF!</f>
        <v>#REF!</v>
      </c>
      <c r="S938" s="154" t="e">
        <f>#REF!</f>
        <v>#REF!</v>
      </c>
      <c r="T938" s="154" t="e">
        <f>#REF!</f>
        <v>#REF!</v>
      </c>
      <c r="U938" s="154" t="e">
        <f>#REF!</f>
        <v>#REF!</v>
      </c>
      <c r="V938" s="154" t="e">
        <f>#REF!</f>
        <v>#REF!</v>
      </c>
      <c r="W938" s="154" t="e">
        <f>#REF!</f>
        <v>#REF!</v>
      </c>
      <c r="X938" s="154" t="e">
        <f>#REF!</f>
        <v>#REF!</v>
      </c>
      <c r="Y938" s="154" t="e">
        <f>#REF!</f>
        <v>#REF!</v>
      </c>
    </row>
    <row r="939" spans="1:25">
      <c r="A939" s="142">
        <v>17</v>
      </c>
      <c r="B939" s="154" t="e">
        <f>#REF!</f>
        <v>#REF!</v>
      </c>
      <c r="C939" s="154" t="e">
        <f>#REF!</f>
        <v>#REF!</v>
      </c>
      <c r="D939" s="154" t="e">
        <f>#REF!</f>
        <v>#REF!</v>
      </c>
      <c r="E939" s="154" t="e">
        <f>#REF!</f>
        <v>#REF!</v>
      </c>
      <c r="F939" s="154" t="e">
        <f>#REF!</f>
        <v>#REF!</v>
      </c>
      <c r="G939" s="154" t="e">
        <f>#REF!</f>
        <v>#REF!</v>
      </c>
      <c r="H939" s="154" t="e">
        <f>#REF!</f>
        <v>#REF!</v>
      </c>
      <c r="I939" s="154" t="e">
        <f>#REF!</f>
        <v>#REF!</v>
      </c>
      <c r="J939" s="154" t="e">
        <f>#REF!</f>
        <v>#REF!</v>
      </c>
      <c r="K939" s="154" t="e">
        <f>#REF!</f>
        <v>#REF!</v>
      </c>
      <c r="L939" s="154" t="e">
        <f>#REF!</f>
        <v>#REF!</v>
      </c>
      <c r="M939" s="154" t="e">
        <f>#REF!</f>
        <v>#REF!</v>
      </c>
      <c r="N939" s="154" t="e">
        <f>#REF!</f>
        <v>#REF!</v>
      </c>
      <c r="O939" s="154" t="e">
        <f>#REF!</f>
        <v>#REF!</v>
      </c>
      <c r="P939" s="154" t="e">
        <f>#REF!</f>
        <v>#REF!</v>
      </c>
      <c r="Q939" s="154" t="e">
        <f>#REF!</f>
        <v>#REF!</v>
      </c>
      <c r="R939" s="154" t="e">
        <f>#REF!</f>
        <v>#REF!</v>
      </c>
      <c r="S939" s="154" t="e">
        <f>#REF!</f>
        <v>#REF!</v>
      </c>
      <c r="T939" s="154" t="e">
        <f>#REF!</f>
        <v>#REF!</v>
      </c>
      <c r="U939" s="154" t="e">
        <f>#REF!</f>
        <v>#REF!</v>
      </c>
      <c r="V939" s="154" t="e">
        <f>#REF!</f>
        <v>#REF!</v>
      </c>
      <c r="W939" s="154" t="e">
        <f>#REF!</f>
        <v>#REF!</v>
      </c>
      <c r="X939" s="154" t="e">
        <f>#REF!</f>
        <v>#REF!</v>
      </c>
      <c r="Y939" s="154" t="e">
        <f>#REF!</f>
        <v>#REF!</v>
      </c>
    </row>
    <row r="940" spans="1:25">
      <c r="A940" s="142">
        <v>18</v>
      </c>
      <c r="B940" s="154" t="e">
        <f>#REF!</f>
        <v>#REF!</v>
      </c>
      <c r="C940" s="154" t="e">
        <f>#REF!</f>
        <v>#REF!</v>
      </c>
      <c r="D940" s="154" t="e">
        <f>#REF!</f>
        <v>#REF!</v>
      </c>
      <c r="E940" s="154" t="e">
        <f>#REF!</f>
        <v>#REF!</v>
      </c>
      <c r="F940" s="154" t="e">
        <f>#REF!</f>
        <v>#REF!</v>
      </c>
      <c r="G940" s="154" t="e">
        <f>#REF!</f>
        <v>#REF!</v>
      </c>
      <c r="H940" s="154" t="e">
        <f>#REF!</f>
        <v>#REF!</v>
      </c>
      <c r="I940" s="154" t="e">
        <f>#REF!</f>
        <v>#REF!</v>
      </c>
      <c r="J940" s="154" t="e">
        <f>#REF!</f>
        <v>#REF!</v>
      </c>
      <c r="K940" s="154" t="e">
        <f>#REF!</f>
        <v>#REF!</v>
      </c>
      <c r="L940" s="154" t="e">
        <f>#REF!</f>
        <v>#REF!</v>
      </c>
      <c r="M940" s="154" t="e">
        <f>#REF!</f>
        <v>#REF!</v>
      </c>
      <c r="N940" s="154" t="e">
        <f>#REF!</f>
        <v>#REF!</v>
      </c>
      <c r="O940" s="154" t="e">
        <f>#REF!</f>
        <v>#REF!</v>
      </c>
      <c r="P940" s="154" t="e">
        <f>#REF!</f>
        <v>#REF!</v>
      </c>
      <c r="Q940" s="154" t="e">
        <f>#REF!</f>
        <v>#REF!</v>
      </c>
      <c r="R940" s="154" t="e">
        <f>#REF!</f>
        <v>#REF!</v>
      </c>
      <c r="S940" s="154" t="e">
        <f>#REF!</f>
        <v>#REF!</v>
      </c>
      <c r="T940" s="154" t="e">
        <f>#REF!</f>
        <v>#REF!</v>
      </c>
      <c r="U940" s="154" t="e">
        <f>#REF!</f>
        <v>#REF!</v>
      </c>
      <c r="V940" s="154" t="e">
        <f>#REF!</f>
        <v>#REF!</v>
      </c>
      <c r="W940" s="154" t="e">
        <f>#REF!</f>
        <v>#REF!</v>
      </c>
      <c r="X940" s="154" t="e">
        <f>#REF!</f>
        <v>#REF!</v>
      </c>
      <c r="Y940" s="154" t="e">
        <f>#REF!</f>
        <v>#REF!</v>
      </c>
    </row>
    <row r="941" spans="1:25">
      <c r="A941" s="142">
        <v>19</v>
      </c>
      <c r="B941" s="154" t="e">
        <f>#REF!</f>
        <v>#REF!</v>
      </c>
      <c r="C941" s="154" t="e">
        <f>#REF!</f>
        <v>#REF!</v>
      </c>
      <c r="D941" s="154" t="e">
        <f>#REF!</f>
        <v>#REF!</v>
      </c>
      <c r="E941" s="154" t="e">
        <f>#REF!</f>
        <v>#REF!</v>
      </c>
      <c r="F941" s="154" t="e">
        <f>#REF!</f>
        <v>#REF!</v>
      </c>
      <c r="G941" s="154" t="e">
        <f>#REF!</f>
        <v>#REF!</v>
      </c>
      <c r="H941" s="154" t="e">
        <f>#REF!</f>
        <v>#REF!</v>
      </c>
      <c r="I941" s="154" t="e">
        <f>#REF!</f>
        <v>#REF!</v>
      </c>
      <c r="J941" s="154" t="e">
        <f>#REF!</f>
        <v>#REF!</v>
      </c>
      <c r="K941" s="154" t="e">
        <f>#REF!</f>
        <v>#REF!</v>
      </c>
      <c r="L941" s="154" t="e">
        <f>#REF!</f>
        <v>#REF!</v>
      </c>
      <c r="M941" s="154" t="e">
        <f>#REF!</f>
        <v>#REF!</v>
      </c>
      <c r="N941" s="154" t="e">
        <f>#REF!</f>
        <v>#REF!</v>
      </c>
      <c r="O941" s="154" t="e">
        <f>#REF!</f>
        <v>#REF!</v>
      </c>
      <c r="P941" s="154" t="e">
        <f>#REF!</f>
        <v>#REF!</v>
      </c>
      <c r="Q941" s="154" t="e">
        <f>#REF!</f>
        <v>#REF!</v>
      </c>
      <c r="R941" s="154" t="e">
        <f>#REF!</f>
        <v>#REF!</v>
      </c>
      <c r="S941" s="154" t="e">
        <f>#REF!</f>
        <v>#REF!</v>
      </c>
      <c r="T941" s="154" t="e">
        <f>#REF!</f>
        <v>#REF!</v>
      </c>
      <c r="U941" s="154" t="e">
        <f>#REF!</f>
        <v>#REF!</v>
      </c>
      <c r="V941" s="154" t="e">
        <f>#REF!</f>
        <v>#REF!</v>
      </c>
      <c r="W941" s="154" t="e">
        <f>#REF!</f>
        <v>#REF!</v>
      </c>
      <c r="X941" s="154" t="e">
        <f>#REF!</f>
        <v>#REF!</v>
      </c>
      <c r="Y941" s="154" t="e">
        <f>#REF!</f>
        <v>#REF!</v>
      </c>
    </row>
    <row r="942" spans="1:25">
      <c r="A942" s="142">
        <v>20</v>
      </c>
      <c r="B942" s="154" t="e">
        <f>#REF!</f>
        <v>#REF!</v>
      </c>
      <c r="C942" s="154" t="e">
        <f>#REF!</f>
        <v>#REF!</v>
      </c>
      <c r="D942" s="154" t="e">
        <f>#REF!</f>
        <v>#REF!</v>
      </c>
      <c r="E942" s="154" t="e">
        <f>#REF!</f>
        <v>#REF!</v>
      </c>
      <c r="F942" s="154" t="e">
        <f>#REF!</f>
        <v>#REF!</v>
      </c>
      <c r="G942" s="154" t="e">
        <f>#REF!</f>
        <v>#REF!</v>
      </c>
      <c r="H942" s="154" t="e">
        <f>#REF!</f>
        <v>#REF!</v>
      </c>
      <c r="I942" s="154" t="e">
        <f>#REF!</f>
        <v>#REF!</v>
      </c>
      <c r="J942" s="154" t="e">
        <f>#REF!</f>
        <v>#REF!</v>
      </c>
      <c r="K942" s="154" t="e">
        <f>#REF!</f>
        <v>#REF!</v>
      </c>
      <c r="L942" s="154" t="e">
        <f>#REF!</f>
        <v>#REF!</v>
      </c>
      <c r="M942" s="154" t="e">
        <f>#REF!</f>
        <v>#REF!</v>
      </c>
      <c r="N942" s="154" t="e">
        <f>#REF!</f>
        <v>#REF!</v>
      </c>
      <c r="O942" s="154" t="e">
        <f>#REF!</f>
        <v>#REF!</v>
      </c>
      <c r="P942" s="154" t="e">
        <f>#REF!</f>
        <v>#REF!</v>
      </c>
      <c r="Q942" s="154" t="e">
        <f>#REF!</f>
        <v>#REF!</v>
      </c>
      <c r="R942" s="154" t="e">
        <f>#REF!</f>
        <v>#REF!</v>
      </c>
      <c r="S942" s="154" t="e">
        <f>#REF!</f>
        <v>#REF!</v>
      </c>
      <c r="T942" s="154" t="e">
        <f>#REF!</f>
        <v>#REF!</v>
      </c>
      <c r="U942" s="154" t="e">
        <f>#REF!</f>
        <v>#REF!</v>
      </c>
      <c r="V942" s="154" t="e">
        <f>#REF!</f>
        <v>#REF!</v>
      </c>
      <c r="W942" s="154" t="e">
        <f>#REF!</f>
        <v>#REF!</v>
      </c>
      <c r="X942" s="154" t="e">
        <f>#REF!</f>
        <v>#REF!</v>
      </c>
      <c r="Y942" s="154" t="e">
        <f>#REF!</f>
        <v>#REF!</v>
      </c>
    </row>
    <row r="943" spans="1:25">
      <c r="A943" s="142">
        <v>21</v>
      </c>
      <c r="B943" s="154" t="e">
        <f>#REF!</f>
        <v>#REF!</v>
      </c>
      <c r="C943" s="154" t="e">
        <f>#REF!</f>
        <v>#REF!</v>
      </c>
      <c r="D943" s="154" t="e">
        <f>#REF!</f>
        <v>#REF!</v>
      </c>
      <c r="E943" s="154" t="e">
        <f>#REF!</f>
        <v>#REF!</v>
      </c>
      <c r="F943" s="154" t="e">
        <f>#REF!</f>
        <v>#REF!</v>
      </c>
      <c r="G943" s="154" t="e">
        <f>#REF!</f>
        <v>#REF!</v>
      </c>
      <c r="H943" s="154" t="e">
        <f>#REF!</f>
        <v>#REF!</v>
      </c>
      <c r="I943" s="154" t="e">
        <f>#REF!</f>
        <v>#REF!</v>
      </c>
      <c r="J943" s="154" t="e">
        <f>#REF!</f>
        <v>#REF!</v>
      </c>
      <c r="K943" s="154" t="e">
        <f>#REF!</f>
        <v>#REF!</v>
      </c>
      <c r="L943" s="154" t="e">
        <f>#REF!</f>
        <v>#REF!</v>
      </c>
      <c r="M943" s="154" t="e">
        <f>#REF!</f>
        <v>#REF!</v>
      </c>
      <c r="N943" s="154" t="e">
        <f>#REF!</f>
        <v>#REF!</v>
      </c>
      <c r="O943" s="154" t="e">
        <f>#REF!</f>
        <v>#REF!</v>
      </c>
      <c r="P943" s="154" t="e">
        <f>#REF!</f>
        <v>#REF!</v>
      </c>
      <c r="Q943" s="154" t="e">
        <f>#REF!</f>
        <v>#REF!</v>
      </c>
      <c r="R943" s="154" t="e">
        <f>#REF!</f>
        <v>#REF!</v>
      </c>
      <c r="S943" s="154" t="e">
        <f>#REF!</f>
        <v>#REF!</v>
      </c>
      <c r="T943" s="154" t="e">
        <f>#REF!</f>
        <v>#REF!</v>
      </c>
      <c r="U943" s="154" t="e">
        <f>#REF!</f>
        <v>#REF!</v>
      </c>
      <c r="V943" s="154" t="e">
        <f>#REF!</f>
        <v>#REF!</v>
      </c>
      <c r="W943" s="154" t="e">
        <f>#REF!</f>
        <v>#REF!</v>
      </c>
      <c r="X943" s="154" t="e">
        <f>#REF!</f>
        <v>#REF!</v>
      </c>
      <c r="Y943" s="154" t="e">
        <f>#REF!</f>
        <v>#REF!</v>
      </c>
    </row>
    <row r="944" spans="1:25">
      <c r="A944" s="142">
        <v>22</v>
      </c>
      <c r="B944" s="154" t="e">
        <f>#REF!</f>
        <v>#REF!</v>
      </c>
      <c r="C944" s="154" t="e">
        <f>#REF!</f>
        <v>#REF!</v>
      </c>
      <c r="D944" s="154" t="e">
        <f>#REF!</f>
        <v>#REF!</v>
      </c>
      <c r="E944" s="154" t="e">
        <f>#REF!</f>
        <v>#REF!</v>
      </c>
      <c r="F944" s="154" t="e">
        <f>#REF!</f>
        <v>#REF!</v>
      </c>
      <c r="G944" s="154" t="e">
        <f>#REF!</f>
        <v>#REF!</v>
      </c>
      <c r="H944" s="154" t="e">
        <f>#REF!</f>
        <v>#REF!</v>
      </c>
      <c r="I944" s="154" t="e">
        <f>#REF!</f>
        <v>#REF!</v>
      </c>
      <c r="J944" s="154" t="e">
        <f>#REF!</f>
        <v>#REF!</v>
      </c>
      <c r="K944" s="154" t="e">
        <f>#REF!</f>
        <v>#REF!</v>
      </c>
      <c r="L944" s="154" t="e">
        <f>#REF!</f>
        <v>#REF!</v>
      </c>
      <c r="M944" s="154" t="e">
        <f>#REF!</f>
        <v>#REF!</v>
      </c>
      <c r="N944" s="154" t="e">
        <f>#REF!</f>
        <v>#REF!</v>
      </c>
      <c r="O944" s="154" t="e">
        <f>#REF!</f>
        <v>#REF!</v>
      </c>
      <c r="P944" s="154" t="e">
        <f>#REF!</f>
        <v>#REF!</v>
      </c>
      <c r="Q944" s="154" t="e">
        <f>#REF!</f>
        <v>#REF!</v>
      </c>
      <c r="R944" s="154" t="e">
        <f>#REF!</f>
        <v>#REF!</v>
      </c>
      <c r="S944" s="154" t="e">
        <f>#REF!</f>
        <v>#REF!</v>
      </c>
      <c r="T944" s="154" t="e">
        <f>#REF!</f>
        <v>#REF!</v>
      </c>
      <c r="U944" s="154" t="e">
        <f>#REF!</f>
        <v>#REF!</v>
      </c>
      <c r="V944" s="154" t="e">
        <f>#REF!</f>
        <v>#REF!</v>
      </c>
      <c r="W944" s="154" t="e">
        <f>#REF!</f>
        <v>#REF!</v>
      </c>
      <c r="X944" s="154" t="e">
        <f>#REF!</f>
        <v>#REF!</v>
      </c>
      <c r="Y944" s="154" t="e">
        <f>#REF!</f>
        <v>#REF!</v>
      </c>
    </row>
    <row r="945" spans="1:25">
      <c r="A945" s="142">
        <v>23</v>
      </c>
      <c r="B945" s="154" t="e">
        <f>#REF!</f>
        <v>#REF!</v>
      </c>
      <c r="C945" s="154" t="e">
        <f>#REF!</f>
        <v>#REF!</v>
      </c>
      <c r="D945" s="154" t="e">
        <f>#REF!</f>
        <v>#REF!</v>
      </c>
      <c r="E945" s="154" t="e">
        <f>#REF!</f>
        <v>#REF!</v>
      </c>
      <c r="F945" s="154" t="e">
        <f>#REF!</f>
        <v>#REF!</v>
      </c>
      <c r="G945" s="154" t="e">
        <f>#REF!</f>
        <v>#REF!</v>
      </c>
      <c r="H945" s="154" t="e">
        <f>#REF!</f>
        <v>#REF!</v>
      </c>
      <c r="I945" s="154" t="e">
        <f>#REF!</f>
        <v>#REF!</v>
      </c>
      <c r="J945" s="154" t="e">
        <f>#REF!</f>
        <v>#REF!</v>
      </c>
      <c r="K945" s="154" t="e">
        <f>#REF!</f>
        <v>#REF!</v>
      </c>
      <c r="L945" s="154" t="e">
        <f>#REF!</f>
        <v>#REF!</v>
      </c>
      <c r="M945" s="154" t="e">
        <f>#REF!</f>
        <v>#REF!</v>
      </c>
      <c r="N945" s="154" t="e">
        <f>#REF!</f>
        <v>#REF!</v>
      </c>
      <c r="O945" s="154" t="e">
        <f>#REF!</f>
        <v>#REF!</v>
      </c>
      <c r="P945" s="154" t="e">
        <f>#REF!</f>
        <v>#REF!</v>
      </c>
      <c r="Q945" s="154" t="e">
        <f>#REF!</f>
        <v>#REF!</v>
      </c>
      <c r="R945" s="154" t="e">
        <f>#REF!</f>
        <v>#REF!</v>
      </c>
      <c r="S945" s="154" t="e">
        <f>#REF!</f>
        <v>#REF!</v>
      </c>
      <c r="T945" s="154" t="e">
        <f>#REF!</f>
        <v>#REF!</v>
      </c>
      <c r="U945" s="154" t="e">
        <f>#REF!</f>
        <v>#REF!</v>
      </c>
      <c r="V945" s="154" t="e">
        <f>#REF!</f>
        <v>#REF!</v>
      </c>
      <c r="W945" s="154" t="e">
        <f>#REF!</f>
        <v>#REF!</v>
      </c>
      <c r="X945" s="154" t="e">
        <f>#REF!</f>
        <v>#REF!</v>
      </c>
      <c r="Y945" s="154" t="e">
        <f>#REF!</f>
        <v>#REF!</v>
      </c>
    </row>
    <row r="946" spans="1:25">
      <c r="A946" s="142">
        <v>24</v>
      </c>
      <c r="B946" s="154" t="e">
        <f>#REF!</f>
        <v>#REF!</v>
      </c>
      <c r="C946" s="154" t="e">
        <f>#REF!</f>
        <v>#REF!</v>
      </c>
      <c r="D946" s="154" t="e">
        <f>#REF!</f>
        <v>#REF!</v>
      </c>
      <c r="E946" s="154" t="e">
        <f>#REF!</f>
        <v>#REF!</v>
      </c>
      <c r="F946" s="154" t="e">
        <f>#REF!</f>
        <v>#REF!</v>
      </c>
      <c r="G946" s="154" t="e">
        <f>#REF!</f>
        <v>#REF!</v>
      </c>
      <c r="H946" s="154" t="e">
        <f>#REF!</f>
        <v>#REF!</v>
      </c>
      <c r="I946" s="154" t="e">
        <f>#REF!</f>
        <v>#REF!</v>
      </c>
      <c r="J946" s="154" t="e">
        <f>#REF!</f>
        <v>#REF!</v>
      </c>
      <c r="K946" s="154" t="e">
        <f>#REF!</f>
        <v>#REF!</v>
      </c>
      <c r="L946" s="154" t="e">
        <f>#REF!</f>
        <v>#REF!</v>
      </c>
      <c r="M946" s="154" t="e">
        <f>#REF!</f>
        <v>#REF!</v>
      </c>
      <c r="N946" s="154" t="e">
        <f>#REF!</f>
        <v>#REF!</v>
      </c>
      <c r="O946" s="154" t="e">
        <f>#REF!</f>
        <v>#REF!</v>
      </c>
      <c r="P946" s="154" t="e">
        <f>#REF!</f>
        <v>#REF!</v>
      </c>
      <c r="Q946" s="154" t="e">
        <f>#REF!</f>
        <v>#REF!</v>
      </c>
      <c r="R946" s="154" t="e">
        <f>#REF!</f>
        <v>#REF!</v>
      </c>
      <c r="S946" s="154" t="e">
        <f>#REF!</f>
        <v>#REF!</v>
      </c>
      <c r="T946" s="154" t="e">
        <f>#REF!</f>
        <v>#REF!</v>
      </c>
      <c r="U946" s="154" t="e">
        <f>#REF!</f>
        <v>#REF!</v>
      </c>
      <c r="V946" s="154" t="e">
        <f>#REF!</f>
        <v>#REF!</v>
      </c>
      <c r="W946" s="154" t="e">
        <f>#REF!</f>
        <v>#REF!</v>
      </c>
      <c r="X946" s="154" t="e">
        <f>#REF!</f>
        <v>#REF!</v>
      </c>
      <c r="Y946" s="154" t="e">
        <f>#REF!</f>
        <v>#REF!</v>
      </c>
    </row>
    <row r="947" spans="1:25">
      <c r="A947" s="142">
        <v>25</v>
      </c>
      <c r="B947" s="154" t="e">
        <f>#REF!</f>
        <v>#REF!</v>
      </c>
      <c r="C947" s="154" t="e">
        <f>#REF!</f>
        <v>#REF!</v>
      </c>
      <c r="D947" s="154" t="e">
        <f>#REF!</f>
        <v>#REF!</v>
      </c>
      <c r="E947" s="154" t="e">
        <f>#REF!</f>
        <v>#REF!</v>
      </c>
      <c r="F947" s="154" t="e">
        <f>#REF!</f>
        <v>#REF!</v>
      </c>
      <c r="G947" s="154" t="e">
        <f>#REF!</f>
        <v>#REF!</v>
      </c>
      <c r="H947" s="154" t="e">
        <f>#REF!</f>
        <v>#REF!</v>
      </c>
      <c r="I947" s="154" t="e">
        <f>#REF!</f>
        <v>#REF!</v>
      </c>
      <c r="J947" s="154" t="e">
        <f>#REF!</f>
        <v>#REF!</v>
      </c>
      <c r="K947" s="154" t="e">
        <f>#REF!</f>
        <v>#REF!</v>
      </c>
      <c r="L947" s="154" t="e">
        <f>#REF!</f>
        <v>#REF!</v>
      </c>
      <c r="M947" s="154" t="e">
        <f>#REF!</f>
        <v>#REF!</v>
      </c>
      <c r="N947" s="154" t="e">
        <f>#REF!</f>
        <v>#REF!</v>
      </c>
      <c r="O947" s="154" t="e">
        <f>#REF!</f>
        <v>#REF!</v>
      </c>
      <c r="P947" s="154" t="e">
        <f>#REF!</f>
        <v>#REF!</v>
      </c>
      <c r="Q947" s="154" t="e">
        <f>#REF!</f>
        <v>#REF!</v>
      </c>
      <c r="R947" s="154" t="e">
        <f>#REF!</f>
        <v>#REF!</v>
      </c>
      <c r="S947" s="154" t="e">
        <f>#REF!</f>
        <v>#REF!</v>
      </c>
      <c r="T947" s="154" t="e">
        <f>#REF!</f>
        <v>#REF!</v>
      </c>
      <c r="U947" s="154" t="e">
        <f>#REF!</f>
        <v>#REF!</v>
      </c>
      <c r="V947" s="154" t="e">
        <f>#REF!</f>
        <v>#REF!</v>
      </c>
      <c r="W947" s="154" t="e">
        <f>#REF!</f>
        <v>#REF!</v>
      </c>
      <c r="X947" s="154" t="e">
        <f>#REF!</f>
        <v>#REF!</v>
      </c>
      <c r="Y947" s="154" t="e">
        <f>#REF!</f>
        <v>#REF!</v>
      </c>
    </row>
    <row r="948" spans="1:25">
      <c r="A948" s="142">
        <v>26</v>
      </c>
      <c r="B948" s="154" t="e">
        <f>#REF!</f>
        <v>#REF!</v>
      </c>
      <c r="C948" s="154" t="e">
        <f>#REF!</f>
        <v>#REF!</v>
      </c>
      <c r="D948" s="154" t="e">
        <f>#REF!</f>
        <v>#REF!</v>
      </c>
      <c r="E948" s="154" t="e">
        <f>#REF!</f>
        <v>#REF!</v>
      </c>
      <c r="F948" s="154" t="e">
        <f>#REF!</f>
        <v>#REF!</v>
      </c>
      <c r="G948" s="154" t="e">
        <f>#REF!</f>
        <v>#REF!</v>
      </c>
      <c r="H948" s="154" t="e">
        <f>#REF!</f>
        <v>#REF!</v>
      </c>
      <c r="I948" s="154" t="e">
        <f>#REF!</f>
        <v>#REF!</v>
      </c>
      <c r="J948" s="154" t="e">
        <f>#REF!</f>
        <v>#REF!</v>
      </c>
      <c r="K948" s="154" t="e">
        <f>#REF!</f>
        <v>#REF!</v>
      </c>
      <c r="L948" s="154" t="e">
        <f>#REF!</f>
        <v>#REF!</v>
      </c>
      <c r="M948" s="154" t="e">
        <f>#REF!</f>
        <v>#REF!</v>
      </c>
      <c r="N948" s="154" t="e">
        <f>#REF!</f>
        <v>#REF!</v>
      </c>
      <c r="O948" s="154" t="e">
        <f>#REF!</f>
        <v>#REF!</v>
      </c>
      <c r="P948" s="154" t="e">
        <f>#REF!</f>
        <v>#REF!</v>
      </c>
      <c r="Q948" s="154" t="e">
        <f>#REF!</f>
        <v>#REF!</v>
      </c>
      <c r="R948" s="154" t="e">
        <f>#REF!</f>
        <v>#REF!</v>
      </c>
      <c r="S948" s="154" t="e">
        <f>#REF!</f>
        <v>#REF!</v>
      </c>
      <c r="T948" s="154" t="e">
        <f>#REF!</f>
        <v>#REF!</v>
      </c>
      <c r="U948" s="154" t="e">
        <f>#REF!</f>
        <v>#REF!</v>
      </c>
      <c r="V948" s="154" t="e">
        <f>#REF!</f>
        <v>#REF!</v>
      </c>
      <c r="W948" s="154" t="e">
        <f>#REF!</f>
        <v>#REF!</v>
      </c>
      <c r="X948" s="154" t="e">
        <f>#REF!</f>
        <v>#REF!</v>
      </c>
      <c r="Y948" s="154" t="e">
        <f>#REF!</f>
        <v>#REF!</v>
      </c>
    </row>
    <row r="949" spans="1:25">
      <c r="A949" s="142">
        <v>27</v>
      </c>
      <c r="B949" s="154" t="e">
        <f>#REF!</f>
        <v>#REF!</v>
      </c>
      <c r="C949" s="154" t="e">
        <f>#REF!</f>
        <v>#REF!</v>
      </c>
      <c r="D949" s="154" t="e">
        <f>#REF!</f>
        <v>#REF!</v>
      </c>
      <c r="E949" s="154" t="e">
        <f>#REF!</f>
        <v>#REF!</v>
      </c>
      <c r="F949" s="154" t="e">
        <f>#REF!</f>
        <v>#REF!</v>
      </c>
      <c r="G949" s="154" t="e">
        <f>#REF!</f>
        <v>#REF!</v>
      </c>
      <c r="H949" s="154" t="e">
        <f>#REF!</f>
        <v>#REF!</v>
      </c>
      <c r="I949" s="154" t="e">
        <f>#REF!</f>
        <v>#REF!</v>
      </c>
      <c r="J949" s="154" t="e">
        <f>#REF!</f>
        <v>#REF!</v>
      </c>
      <c r="K949" s="154" t="e">
        <f>#REF!</f>
        <v>#REF!</v>
      </c>
      <c r="L949" s="154" t="e">
        <f>#REF!</f>
        <v>#REF!</v>
      </c>
      <c r="M949" s="154" t="e">
        <f>#REF!</f>
        <v>#REF!</v>
      </c>
      <c r="N949" s="154" t="e">
        <f>#REF!</f>
        <v>#REF!</v>
      </c>
      <c r="O949" s="154" t="e">
        <f>#REF!</f>
        <v>#REF!</v>
      </c>
      <c r="P949" s="154" t="e">
        <f>#REF!</f>
        <v>#REF!</v>
      </c>
      <c r="Q949" s="154" t="e">
        <f>#REF!</f>
        <v>#REF!</v>
      </c>
      <c r="R949" s="154" t="e">
        <f>#REF!</f>
        <v>#REF!</v>
      </c>
      <c r="S949" s="154" t="e">
        <f>#REF!</f>
        <v>#REF!</v>
      </c>
      <c r="T949" s="154" t="e">
        <f>#REF!</f>
        <v>#REF!</v>
      </c>
      <c r="U949" s="154" t="e">
        <f>#REF!</f>
        <v>#REF!</v>
      </c>
      <c r="V949" s="154" t="e">
        <f>#REF!</f>
        <v>#REF!</v>
      </c>
      <c r="W949" s="154" t="e">
        <f>#REF!</f>
        <v>#REF!</v>
      </c>
      <c r="X949" s="154" t="e">
        <f>#REF!</f>
        <v>#REF!</v>
      </c>
      <c r="Y949" s="154" t="e">
        <f>#REF!</f>
        <v>#REF!</v>
      </c>
    </row>
    <row r="950" spans="1:25">
      <c r="A950" s="142">
        <v>28</v>
      </c>
      <c r="B950" s="154" t="e">
        <f>#REF!</f>
        <v>#REF!</v>
      </c>
      <c r="C950" s="154" t="e">
        <f>#REF!</f>
        <v>#REF!</v>
      </c>
      <c r="D950" s="154" t="e">
        <f>#REF!</f>
        <v>#REF!</v>
      </c>
      <c r="E950" s="154" t="e">
        <f>#REF!</f>
        <v>#REF!</v>
      </c>
      <c r="F950" s="154" t="e">
        <f>#REF!</f>
        <v>#REF!</v>
      </c>
      <c r="G950" s="154" t="e">
        <f>#REF!</f>
        <v>#REF!</v>
      </c>
      <c r="H950" s="154" t="e">
        <f>#REF!</f>
        <v>#REF!</v>
      </c>
      <c r="I950" s="154" t="e">
        <f>#REF!</f>
        <v>#REF!</v>
      </c>
      <c r="J950" s="154" t="e">
        <f>#REF!</f>
        <v>#REF!</v>
      </c>
      <c r="K950" s="154" t="e">
        <f>#REF!</f>
        <v>#REF!</v>
      </c>
      <c r="L950" s="154" t="e">
        <f>#REF!</f>
        <v>#REF!</v>
      </c>
      <c r="M950" s="154" t="e">
        <f>#REF!</f>
        <v>#REF!</v>
      </c>
      <c r="N950" s="154" t="e">
        <f>#REF!</f>
        <v>#REF!</v>
      </c>
      <c r="O950" s="154" t="e">
        <f>#REF!</f>
        <v>#REF!</v>
      </c>
      <c r="P950" s="154" t="e">
        <f>#REF!</f>
        <v>#REF!</v>
      </c>
      <c r="Q950" s="154" t="e">
        <f>#REF!</f>
        <v>#REF!</v>
      </c>
      <c r="R950" s="154" t="e">
        <f>#REF!</f>
        <v>#REF!</v>
      </c>
      <c r="S950" s="154" t="e">
        <f>#REF!</f>
        <v>#REF!</v>
      </c>
      <c r="T950" s="154" t="e">
        <f>#REF!</f>
        <v>#REF!</v>
      </c>
      <c r="U950" s="154" t="e">
        <f>#REF!</f>
        <v>#REF!</v>
      </c>
      <c r="V950" s="154" t="e">
        <f>#REF!</f>
        <v>#REF!</v>
      </c>
      <c r="W950" s="154" t="e">
        <f>#REF!</f>
        <v>#REF!</v>
      </c>
      <c r="X950" s="154" t="e">
        <f>#REF!</f>
        <v>#REF!</v>
      </c>
      <c r="Y950" s="154" t="e">
        <f>#REF!</f>
        <v>#REF!</v>
      </c>
    </row>
    <row r="951" spans="1:25">
      <c r="A951" s="142">
        <v>29</v>
      </c>
      <c r="B951" s="154" t="e">
        <f>#REF!</f>
        <v>#REF!</v>
      </c>
      <c r="C951" s="154" t="e">
        <f>#REF!</f>
        <v>#REF!</v>
      </c>
      <c r="D951" s="154" t="e">
        <f>#REF!</f>
        <v>#REF!</v>
      </c>
      <c r="E951" s="154" t="e">
        <f>#REF!</f>
        <v>#REF!</v>
      </c>
      <c r="F951" s="154" t="e">
        <f>#REF!</f>
        <v>#REF!</v>
      </c>
      <c r="G951" s="154" t="e">
        <f>#REF!</f>
        <v>#REF!</v>
      </c>
      <c r="H951" s="154" t="e">
        <f>#REF!</f>
        <v>#REF!</v>
      </c>
      <c r="I951" s="154" t="e">
        <f>#REF!</f>
        <v>#REF!</v>
      </c>
      <c r="J951" s="154" t="e">
        <f>#REF!</f>
        <v>#REF!</v>
      </c>
      <c r="K951" s="154" t="e">
        <f>#REF!</f>
        <v>#REF!</v>
      </c>
      <c r="L951" s="154" t="e">
        <f>#REF!</f>
        <v>#REF!</v>
      </c>
      <c r="M951" s="154" t="e">
        <f>#REF!</f>
        <v>#REF!</v>
      </c>
      <c r="N951" s="154" t="e">
        <f>#REF!</f>
        <v>#REF!</v>
      </c>
      <c r="O951" s="154" t="e">
        <f>#REF!</f>
        <v>#REF!</v>
      </c>
      <c r="P951" s="154" t="e">
        <f>#REF!</f>
        <v>#REF!</v>
      </c>
      <c r="Q951" s="154" t="e">
        <f>#REF!</f>
        <v>#REF!</v>
      </c>
      <c r="R951" s="154" t="e">
        <f>#REF!</f>
        <v>#REF!</v>
      </c>
      <c r="S951" s="154" t="e">
        <f>#REF!</f>
        <v>#REF!</v>
      </c>
      <c r="T951" s="154" t="e">
        <f>#REF!</f>
        <v>#REF!</v>
      </c>
      <c r="U951" s="154" t="e">
        <f>#REF!</f>
        <v>#REF!</v>
      </c>
      <c r="V951" s="154" t="e">
        <f>#REF!</f>
        <v>#REF!</v>
      </c>
      <c r="W951" s="154" t="e">
        <f>#REF!</f>
        <v>#REF!</v>
      </c>
      <c r="X951" s="154" t="e">
        <f>#REF!</f>
        <v>#REF!</v>
      </c>
      <c r="Y951" s="154" t="e">
        <f>#REF!</f>
        <v>#REF!</v>
      </c>
    </row>
    <row r="952" spans="1:25">
      <c r="A952" s="142">
        <v>30</v>
      </c>
      <c r="B952" s="154" t="e">
        <f>#REF!</f>
        <v>#REF!</v>
      </c>
      <c r="C952" s="154" t="e">
        <f>#REF!</f>
        <v>#REF!</v>
      </c>
      <c r="D952" s="154" t="e">
        <f>#REF!</f>
        <v>#REF!</v>
      </c>
      <c r="E952" s="154" t="e">
        <f>#REF!</f>
        <v>#REF!</v>
      </c>
      <c r="F952" s="154" t="e">
        <f>#REF!</f>
        <v>#REF!</v>
      </c>
      <c r="G952" s="154" t="e">
        <f>#REF!</f>
        <v>#REF!</v>
      </c>
      <c r="H952" s="154" t="e">
        <f>#REF!</f>
        <v>#REF!</v>
      </c>
      <c r="I952" s="154" t="e">
        <f>#REF!</f>
        <v>#REF!</v>
      </c>
      <c r="J952" s="154" t="e">
        <f>#REF!</f>
        <v>#REF!</v>
      </c>
      <c r="K952" s="154" t="e">
        <f>#REF!</f>
        <v>#REF!</v>
      </c>
      <c r="L952" s="154" t="e">
        <f>#REF!</f>
        <v>#REF!</v>
      </c>
      <c r="M952" s="154" t="e">
        <f>#REF!</f>
        <v>#REF!</v>
      </c>
      <c r="N952" s="154" t="e">
        <f>#REF!</f>
        <v>#REF!</v>
      </c>
      <c r="O952" s="154" t="e">
        <f>#REF!</f>
        <v>#REF!</v>
      </c>
      <c r="P952" s="154" t="e">
        <f>#REF!</f>
        <v>#REF!</v>
      </c>
      <c r="Q952" s="154" t="e">
        <f>#REF!</f>
        <v>#REF!</v>
      </c>
      <c r="R952" s="154" t="e">
        <f>#REF!</f>
        <v>#REF!</v>
      </c>
      <c r="S952" s="154" t="e">
        <f>#REF!</f>
        <v>#REF!</v>
      </c>
      <c r="T952" s="154" t="e">
        <f>#REF!</f>
        <v>#REF!</v>
      </c>
      <c r="U952" s="154" t="e">
        <f>#REF!</f>
        <v>#REF!</v>
      </c>
      <c r="V952" s="154" t="e">
        <f>#REF!</f>
        <v>#REF!</v>
      </c>
      <c r="W952" s="154" t="e">
        <f>#REF!</f>
        <v>#REF!</v>
      </c>
      <c r="X952" s="154" t="e">
        <f>#REF!</f>
        <v>#REF!</v>
      </c>
      <c r="Y952" s="154" t="e">
        <f>#REF!</f>
        <v>#REF!</v>
      </c>
    </row>
    <row r="953" spans="1:25">
      <c r="A953" s="142">
        <v>31</v>
      </c>
      <c r="B953" s="154" t="e">
        <f>#REF!</f>
        <v>#REF!</v>
      </c>
      <c r="C953" s="154" t="e">
        <f>#REF!</f>
        <v>#REF!</v>
      </c>
      <c r="D953" s="154" t="e">
        <f>#REF!</f>
        <v>#REF!</v>
      </c>
      <c r="E953" s="154" t="e">
        <f>#REF!</f>
        <v>#REF!</v>
      </c>
      <c r="F953" s="154" t="e">
        <f>#REF!</f>
        <v>#REF!</v>
      </c>
      <c r="G953" s="154" t="e">
        <f>#REF!</f>
        <v>#REF!</v>
      </c>
      <c r="H953" s="154" t="e">
        <f>#REF!</f>
        <v>#REF!</v>
      </c>
      <c r="I953" s="154" t="e">
        <f>#REF!</f>
        <v>#REF!</v>
      </c>
      <c r="J953" s="154" t="e">
        <f>#REF!</f>
        <v>#REF!</v>
      </c>
      <c r="K953" s="154" t="e">
        <f>#REF!</f>
        <v>#REF!</v>
      </c>
      <c r="L953" s="154" t="e">
        <f>#REF!</f>
        <v>#REF!</v>
      </c>
      <c r="M953" s="154" t="e">
        <f>#REF!</f>
        <v>#REF!</v>
      </c>
      <c r="N953" s="154" t="e">
        <f>#REF!</f>
        <v>#REF!</v>
      </c>
      <c r="O953" s="154" t="e">
        <f>#REF!</f>
        <v>#REF!</v>
      </c>
      <c r="P953" s="154" t="e">
        <f>#REF!</f>
        <v>#REF!</v>
      </c>
      <c r="Q953" s="154" t="e">
        <f>#REF!</f>
        <v>#REF!</v>
      </c>
      <c r="R953" s="154" t="e">
        <f>#REF!</f>
        <v>#REF!</v>
      </c>
      <c r="S953" s="154" t="e">
        <f>#REF!</f>
        <v>#REF!</v>
      </c>
      <c r="T953" s="154" t="e">
        <f>#REF!</f>
        <v>#REF!</v>
      </c>
      <c r="U953" s="154" t="e">
        <f>#REF!</f>
        <v>#REF!</v>
      </c>
      <c r="V953" s="154" t="e">
        <f>#REF!</f>
        <v>#REF!</v>
      </c>
      <c r="W953" s="154" t="e">
        <f>#REF!</f>
        <v>#REF!</v>
      </c>
      <c r="X953" s="154" t="e">
        <f>#REF!</f>
        <v>#REF!</v>
      </c>
      <c r="Y953" s="154" t="e">
        <f>#REF!</f>
        <v>#REF!</v>
      </c>
    </row>
    <row r="955" spans="1:25">
      <c r="A955" s="476" t="s">
        <v>212</v>
      </c>
      <c r="B955" s="477" t="s">
        <v>217</v>
      </c>
      <c r="C955" s="477"/>
      <c r="D955" s="477"/>
      <c r="E955" s="477"/>
      <c r="F955" s="477"/>
      <c r="G955" s="477"/>
      <c r="H955" s="477"/>
      <c r="I955" s="477"/>
      <c r="J955" s="477"/>
      <c r="K955" s="477"/>
      <c r="L955" s="477"/>
      <c r="M955" s="477"/>
      <c r="N955" s="477"/>
      <c r="O955" s="477"/>
      <c r="P955" s="477"/>
      <c r="Q955" s="477"/>
      <c r="R955" s="477"/>
      <c r="S955" s="477"/>
      <c r="T955" s="477"/>
      <c r="U955" s="477"/>
      <c r="V955" s="477"/>
      <c r="W955" s="477"/>
      <c r="X955" s="477"/>
      <c r="Y955" s="477"/>
    </row>
    <row r="956" spans="1:25">
      <c r="A956" s="476"/>
      <c r="B956" s="156" t="s">
        <v>1</v>
      </c>
      <c r="C956" s="156" t="s">
        <v>2</v>
      </c>
      <c r="D956" s="156" t="s">
        <v>3</v>
      </c>
      <c r="E956" s="156" t="s">
        <v>4</v>
      </c>
      <c r="F956" s="156" t="s">
        <v>5</v>
      </c>
      <c r="G956" s="156" t="s">
        <v>6</v>
      </c>
      <c r="H956" s="156" t="s">
        <v>7</v>
      </c>
      <c r="I956" s="156" t="s">
        <v>8</v>
      </c>
      <c r="J956" s="156" t="s">
        <v>9</v>
      </c>
      <c r="K956" s="156" t="s">
        <v>10</v>
      </c>
      <c r="L956" s="156" t="s">
        <v>11</v>
      </c>
      <c r="M956" s="156" t="s">
        <v>12</v>
      </c>
      <c r="N956" s="156" t="s">
        <v>13</v>
      </c>
      <c r="O956" s="156" t="s">
        <v>14</v>
      </c>
      <c r="P956" s="156" t="s">
        <v>15</v>
      </c>
      <c r="Q956" s="156" t="s">
        <v>16</v>
      </c>
      <c r="R956" s="156" t="s">
        <v>17</v>
      </c>
      <c r="S956" s="156" t="s">
        <v>18</v>
      </c>
      <c r="T956" s="156" t="s">
        <v>19</v>
      </c>
      <c r="U956" s="156" t="s">
        <v>20</v>
      </c>
      <c r="V956" s="156" t="s">
        <v>21</v>
      </c>
      <c r="W956" s="156" t="s">
        <v>22</v>
      </c>
      <c r="X956" s="156" t="s">
        <v>23</v>
      </c>
      <c r="Y956" s="156" t="s">
        <v>24</v>
      </c>
    </row>
    <row r="957" spans="1:25">
      <c r="A957" s="142">
        <v>1</v>
      </c>
      <c r="B957" s="154" t="e">
        <f>#REF!</f>
        <v>#REF!</v>
      </c>
      <c r="C957" s="154" t="e">
        <f>#REF!</f>
        <v>#REF!</v>
      </c>
      <c r="D957" s="154" t="e">
        <f>#REF!</f>
        <v>#REF!</v>
      </c>
      <c r="E957" s="154" t="e">
        <f>#REF!</f>
        <v>#REF!</v>
      </c>
      <c r="F957" s="154" t="e">
        <f>#REF!</f>
        <v>#REF!</v>
      </c>
      <c r="G957" s="154" t="e">
        <f>#REF!</f>
        <v>#REF!</v>
      </c>
      <c r="H957" s="154" t="e">
        <f>#REF!</f>
        <v>#REF!</v>
      </c>
      <c r="I957" s="154" t="e">
        <f>#REF!</f>
        <v>#REF!</v>
      </c>
      <c r="J957" s="154" t="e">
        <f>#REF!</f>
        <v>#REF!</v>
      </c>
      <c r="K957" s="154" t="e">
        <f>#REF!</f>
        <v>#REF!</v>
      </c>
      <c r="L957" s="154" t="e">
        <f>#REF!</f>
        <v>#REF!</v>
      </c>
      <c r="M957" s="154" t="e">
        <f>#REF!</f>
        <v>#REF!</v>
      </c>
      <c r="N957" s="154" t="e">
        <f>#REF!</f>
        <v>#REF!</v>
      </c>
      <c r="O957" s="154" t="e">
        <f>#REF!</f>
        <v>#REF!</v>
      </c>
      <c r="P957" s="154" t="e">
        <f>#REF!</f>
        <v>#REF!</v>
      </c>
      <c r="Q957" s="154" t="e">
        <f>#REF!</f>
        <v>#REF!</v>
      </c>
      <c r="R957" s="154" t="e">
        <f>#REF!</f>
        <v>#REF!</v>
      </c>
      <c r="S957" s="154" t="e">
        <f>#REF!</f>
        <v>#REF!</v>
      </c>
      <c r="T957" s="154" t="e">
        <f>#REF!</f>
        <v>#REF!</v>
      </c>
      <c r="U957" s="154" t="e">
        <f>#REF!</f>
        <v>#REF!</v>
      </c>
      <c r="V957" s="154" t="e">
        <f>#REF!</f>
        <v>#REF!</v>
      </c>
      <c r="W957" s="154" t="e">
        <f>#REF!</f>
        <v>#REF!</v>
      </c>
      <c r="X957" s="154" t="e">
        <f>#REF!</f>
        <v>#REF!</v>
      </c>
      <c r="Y957" s="154" t="e">
        <f>#REF!</f>
        <v>#REF!</v>
      </c>
    </row>
    <row r="958" spans="1:25">
      <c r="A958" s="142">
        <v>2</v>
      </c>
      <c r="B958" s="154" t="e">
        <f>#REF!</f>
        <v>#REF!</v>
      </c>
      <c r="C958" s="154" t="e">
        <f>#REF!</f>
        <v>#REF!</v>
      </c>
      <c r="D958" s="154" t="e">
        <f>#REF!</f>
        <v>#REF!</v>
      </c>
      <c r="E958" s="154" t="e">
        <f>#REF!</f>
        <v>#REF!</v>
      </c>
      <c r="F958" s="154" t="e">
        <f>#REF!</f>
        <v>#REF!</v>
      </c>
      <c r="G958" s="154" t="e">
        <f>#REF!</f>
        <v>#REF!</v>
      </c>
      <c r="H958" s="154" t="e">
        <f>#REF!</f>
        <v>#REF!</v>
      </c>
      <c r="I958" s="154" t="e">
        <f>#REF!</f>
        <v>#REF!</v>
      </c>
      <c r="J958" s="154" t="e">
        <f>#REF!</f>
        <v>#REF!</v>
      </c>
      <c r="K958" s="154" t="e">
        <f>#REF!</f>
        <v>#REF!</v>
      </c>
      <c r="L958" s="154" t="e">
        <f>#REF!</f>
        <v>#REF!</v>
      </c>
      <c r="M958" s="154" t="e">
        <f>#REF!</f>
        <v>#REF!</v>
      </c>
      <c r="N958" s="154" t="e">
        <f>#REF!</f>
        <v>#REF!</v>
      </c>
      <c r="O958" s="154" t="e">
        <f>#REF!</f>
        <v>#REF!</v>
      </c>
      <c r="P958" s="154" t="e">
        <f>#REF!</f>
        <v>#REF!</v>
      </c>
      <c r="Q958" s="154" t="e">
        <f>#REF!</f>
        <v>#REF!</v>
      </c>
      <c r="R958" s="154" t="e">
        <f>#REF!</f>
        <v>#REF!</v>
      </c>
      <c r="S958" s="154" t="e">
        <f>#REF!</f>
        <v>#REF!</v>
      </c>
      <c r="T958" s="154" t="e">
        <f>#REF!</f>
        <v>#REF!</v>
      </c>
      <c r="U958" s="154" t="e">
        <f>#REF!</f>
        <v>#REF!</v>
      </c>
      <c r="V958" s="154" t="e">
        <f>#REF!</f>
        <v>#REF!</v>
      </c>
      <c r="W958" s="154" t="e">
        <f>#REF!</f>
        <v>#REF!</v>
      </c>
      <c r="X958" s="154" t="e">
        <f>#REF!</f>
        <v>#REF!</v>
      </c>
      <c r="Y958" s="154" t="e">
        <f>#REF!</f>
        <v>#REF!</v>
      </c>
    </row>
    <row r="959" spans="1:25">
      <c r="A959" s="142">
        <v>3</v>
      </c>
      <c r="B959" s="154" t="e">
        <f>#REF!</f>
        <v>#REF!</v>
      </c>
      <c r="C959" s="154" t="e">
        <f>#REF!</f>
        <v>#REF!</v>
      </c>
      <c r="D959" s="154" t="e">
        <f>#REF!</f>
        <v>#REF!</v>
      </c>
      <c r="E959" s="154" t="e">
        <f>#REF!</f>
        <v>#REF!</v>
      </c>
      <c r="F959" s="154" t="e">
        <f>#REF!</f>
        <v>#REF!</v>
      </c>
      <c r="G959" s="154" t="e">
        <f>#REF!</f>
        <v>#REF!</v>
      </c>
      <c r="H959" s="154" t="e">
        <f>#REF!</f>
        <v>#REF!</v>
      </c>
      <c r="I959" s="154" t="e">
        <f>#REF!</f>
        <v>#REF!</v>
      </c>
      <c r="J959" s="154" t="e">
        <f>#REF!</f>
        <v>#REF!</v>
      </c>
      <c r="K959" s="154" t="e">
        <f>#REF!</f>
        <v>#REF!</v>
      </c>
      <c r="L959" s="154" t="e">
        <f>#REF!</f>
        <v>#REF!</v>
      </c>
      <c r="M959" s="154" t="e">
        <f>#REF!</f>
        <v>#REF!</v>
      </c>
      <c r="N959" s="154" t="e">
        <f>#REF!</f>
        <v>#REF!</v>
      </c>
      <c r="O959" s="154" t="e">
        <f>#REF!</f>
        <v>#REF!</v>
      </c>
      <c r="P959" s="154" t="e">
        <f>#REF!</f>
        <v>#REF!</v>
      </c>
      <c r="Q959" s="154" t="e">
        <f>#REF!</f>
        <v>#REF!</v>
      </c>
      <c r="R959" s="154" t="e">
        <f>#REF!</f>
        <v>#REF!</v>
      </c>
      <c r="S959" s="154" t="e">
        <f>#REF!</f>
        <v>#REF!</v>
      </c>
      <c r="T959" s="154" t="e">
        <f>#REF!</f>
        <v>#REF!</v>
      </c>
      <c r="U959" s="154" t="e">
        <f>#REF!</f>
        <v>#REF!</v>
      </c>
      <c r="V959" s="154" t="e">
        <f>#REF!</f>
        <v>#REF!</v>
      </c>
      <c r="W959" s="154" t="e">
        <f>#REF!</f>
        <v>#REF!</v>
      </c>
      <c r="X959" s="154" t="e">
        <f>#REF!</f>
        <v>#REF!</v>
      </c>
      <c r="Y959" s="154" t="e">
        <f>#REF!</f>
        <v>#REF!</v>
      </c>
    </row>
    <row r="960" spans="1:25">
      <c r="A960" s="142">
        <v>4</v>
      </c>
      <c r="B960" s="154" t="e">
        <f>#REF!</f>
        <v>#REF!</v>
      </c>
      <c r="C960" s="154" t="e">
        <f>#REF!</f>
        <v>#REF!</v>
      </c>
      <c r="D960" s="154" t="e">
        <f>#REF!</f>
        <v>#REF!</v>
      </c>
      <c r="E960" s="154" t="e">
        <f>#REF!</f>
        <v>#REF!</v>
      </c>
      <c r="F960" s="154" t="e">
        <f>#REF!</f>
        <v>#REF!</v>
      </c>
      <c r="G960" s="154" t="e">
        <f>#REF!</f>
        <v>#REF!</v>
      </c>
      <c r="H960" s="154" t="e">
        <f>#REF!</f>
        <v>#REF!</v>
      </c>
      <c r="I960" s="154" t="e">
        <f>#REF!</f>
        <v>#REF!</v>
      </c>
      <c r="J960" s="154" t="e">
        <f>#REF!</f>
        <v>#REF!</v>
      </c>
      <c r="K960" s="154" t="e">
        <f>#REF!</f>
        <v>#REF!</v>
      </c>
      <c r="L960" s="154" t="e">
        <f>#REF!</f>
        <v>#REF!</v>
      </c>
      <c r="M960" s="154" t="e">
        <f>#REF!</f>
        <v>#REF!</v>
      </c>
      <c r="N960" s="154" t="e">
        <f>#REF!</f>
        <v>#REF!</v>
      </c>
      <c r="O960" s="154" t="e">
        <f>#REF!</f>
        <v>#REF!</v>
      </c>
      <c r="P960" s="154" t="e">
        <f>#REF!</f>
        <v>#REF!</v>
      </c>
      <c r="Q960" s="154" t="e">
        <f>#REF!</f>
        <v>#REF!</v>
      </c>
      <c r="R960" s="154" t="e">
        <f>#REF!</f>
        <v>#REF!</v>
      </c>
      <c r="S960" s="154" t="e">
        <f>#REF!</f>
        <v>#REF!</v>
      </c>
      <c r="T960" s="154" t="e">
        <f>#REF!</f>
        <v>#REF!</v>
      </c>
      <c r="U960" s="154" t="e">
        <f>#REF!</f>
        <v>#REF!</v>
      </c>
      <c r="V960" s="154" t="e">
        <f>#REF!</f>
        <v>#REF!</v>
      </c>
      <c r="W960" s="154" t="e">
        <f>#REF!</f>
        <v>#REF!</v>
      </c>
      <c r="X960" s="154" t="e">
        <f>#REF!</f>
        <v>#REF!</v>
      </c>
      <c r="Y960" s="154" t="e">
        <f>#REF!</f>
        <v>#REF!</v>
      </c>
    </row>
    <row r="961" spans="1:25">
      <c r="A961" s="142">
        <v>5</v>
      </c>
      <c r="B961" s="154" t="e">
        <f>#REF!</f>
        <v>#REF!</v>
      </c>
      <c r="C961" s="154" t="e">
        <f>#REF!</f>
        <v>#REF!</v>
      </c>
      <c r="D961" s="154" t="e">
        <f>#REF!</f>
        <v>#REF!</v>
      </c>
      <c r="E961" s="154" t="e">
        <f>#REF!</f>
        <v>#REF!</v>
      </c>
      <c r="F961" s="154" t="e">
        <f>#REF!</f>
        <v>#REF!</v>
      </c>
      <c r="G961" s="154" t="e">
        <f>#REF!</f>
        <v>#REF!</v>
      </c>
      <c r="H961" s="154" t="e">
        <f>#REF!</f>
        <v>#REF!</v>
      </c>
      <c r="I961" s="154" t="e">
        <f>#REF!</f>
        <v>#REF!</v>
      </c>
      <c r="J961" s="154" t="e">
        <f>#REF!</f>
        <v>#REF!</v>
      </c>
      <c r="K961" s="154" t="e">
        <f>#REF!</f>
        <v>#REF!</v>
      </c>
      <c r="L961" s="154" t="e">
        <f>#REF!</f>
        <v>#REF!</v>
      </c>
      <c r="M961" s="154" t="e">
        <f>#REF!</f>
        <v>#REF!</v>
      </c>
      <c r="N961" s="154" t="e">
        <f>#REF!</f>
        <v>#REF!</v>
      </c>
      <c r="O961" s="154" t="e">
        <f>#REF!</f>
        <v>#REF!</v>
      </c>
      <c r="P961" s="154" t="e">
        <f>#REF!</f>
        <v>#REF!</v>
      </c>
      <c r="Q961" s="154" t="e">
        <f>#REF!</f>
        <v>#REF!</v>
      </c>
      <c r="R961" s="154" t="e">
        <f>#REF!</f>
        <v>#REF!</v>
      </c>
      <c r="S961" s="154" t="e">
        <f>#REF!</f>
        <v>#REF!</v>
      </c>
      <c r="T961" s="154" t="e">
        <f>#REF!</f>
        <v>#REF!</v>
      </c>
      <c r="U961" s="154" t="e">
        <f>#REF!</f>
        <v>#REF!</v>
      </c>
      <c r="V961" s="154" t="e">
        <f>#REF!</f>
        <v>#REF!</v>
      </c>
      <c r="W961" s="154" t="e">
        <f>#REF!</f>
        <v>#REF!</v>
      </c>
      <c r="X961" s="154" t="e">
        <f>#REF!</f>
        <v>#REF!</v>
      </c>
      <c r="Y961" s="154" t="e">
        <f>#REF!</f>
        <v>#REF!</v>
      </c>
    </row>
    <row r="962" spans="1:25">
      <c r="A962" s="142">
        <v>6</v>
      </c>
      <c r="B962" s="154" t="e">
        <f>#REF!</f>
        <v>#REF!</v>
      </c>
      <c r="C962" s="154" t="e">
        <f>#REF!</f>
        <v>#REF!</v>
      </c>
      <c r="D962" s="154" t="e">
        <f>#REF!</f>
        <v>#REF!</v>
      </c>
      <c r="E962" s="154" t="e">
        <f>#REF!</f>
        <v>#REF!</v>
      </c>
      <c r="F962" s="154" t="e">
        <f>#REF!</f>
        <v>#REF!</v>
      </c>
      <c r="G962" s="154" t="e">
        <f>#REF!</f>
        <v>#REF!</v>
      </c>
      <c r="H962" s="154" t="e">
        <f>#REF!</f>
        <v>#REF!</v>
      </c>
      <c r="I962" s="154" t="e">
        <f>#REF!</f>
        <v>#REF!</v>
      </c>
      <c r="J962" s="154" t="e">
        <f>#REF!</f>
        <v>#REF!</v>
      </c>
      <c r="K962" s="154" t="e">
        <f>#REF!</f>
        <v>#REF!</v>
      </c>
      <c r="L962" s="154" t="e">
        <f>#REF!</f>
        <v>#REF!</v>
      </c>
      <c r="M962" s="154" t="e">
        <f>#REF!</f>
        <v>#REF!</v>
      </c>
      <c r="N962" s="154" t="e">
        <f>#REF!</f>
        <v>#REF!</v>
      </c>
      <c r="O962" s="154" t="e">
        <f>#REF!</f>
        <v>#REF!</v>
      </c>
      <c r="P962" s="154" t="e">
        <f>#REF!</f>
        <v>#REF!</v>
      </c>
      <c r="Q962" s="154" t="e">
        <f>#REF!</f>
        <v>#REF!</v>
      </c>
      <c r="R962" s="154" t="e">
        <f>#REF!</f>
        <v>#REF!</v>
      </c>
      <c r="S962" s="154" t="e">
        <f>#REF!</f>
        <v>#REF!</v>
      </c>
      <c r="T962" s="154" t="e">
        <f>#REF!</f>
        <v>#REF!</v>
      </c>
      <c r="U962" s="154" t="e">
        <f>#REF!</f>
        <v>#REF!</v>
      </c>
      <c r="V962" s="154" t="e">
        <f>#REF!</f>
        <v>#REF!</v>
      </c>
      <c r="W962" s="154" t="e">
        <f>#REF!</f>
        <v>#REF!</v>
      </c>
      <c r="X962" s="154" t="e">
        <f>#REF!</f>
        <v>#REF!</v>
      </c>
      <c r="Y962" s="154" t="e">
        <f>#REF!</f>
        <v>#REF!</v>
      </c>
    </row>
    <row r="963" spans="1:25">
      <c r="A963" s="142">
        <v>7</v>
      </c>
      <c r="B963" s="154" t="e">
        <f>#REF!</f>
        <v>#REF!</v>
      </c>
      <c r="C963" s="154" t="e">
        <f>#REF!</f>
        <v>#REF!</v>
      </c>
      <c r="D963" s="154" t="e">
        <f>#REF!</f>
        <v>#REF!</v>
      </c>
      <c r="E963" s="154" t="e">
        <f>#REF!</f>
        <v>#REF!</v>
      </c>
      <c r="F963" s="154" t="e">
        <f>#REF!</f>
        <v>#REF!</v>
      </c>
      <c r="G963" s="154" t="e">
        <f>#REF!</f>
        <v>#REF!</v>
      </c>
      <c r="H963" s="154" t="e">
        <f>#REF!</f>
        <v>#REF!</v>
      </c>
      <c r="I963" s="154" t="e">
        <f>#REF!</f>
        <v>#REF!</v>
      </c>
      <c r="J963" s="154" t="e">
        <f>#REF!</f>
        <v>#REF!</v>
      </c>
      <c r="K963" s="154" t="e">
        <f>#REF!</f>
        <v>#REF!</v>
      </c>
      <c r="L963" s="154" t="e">
        <f>#REF!</f>
        <v>#REF!</v>
      </c>
      <c r="M963" s="154" t="e">
        <f>#REF!</f>
        <v>#REF!</v>
      </c>
      <c r="N963" s="154" t="e">
        <f>#REF!</f>
        <v>#REF!</v>
      </c>
      <c r="O963" s="154" t="e">
        <f>#REF!</f>
        <v>#REF!</v>
      </c>
      <c r="P963" s="154" t="e">
        <f>#REF!</f>
        <v>#REF!</v>
      </c>
      <c r="Q963" s="154" t="e">
        <f>#REF!</f>
        <v>#REF!</v>
      </c>
      <c r="R963" s="154" t="e">
        <f>#REF!</f>
        <v>#REF!</v>
      </c>
      <c r="S963" s="154" t="e">
        <f>#REF!</f>
        <v>#REF!</v>
      </c>
      <c r="T963" s="154" t="e">
        <f>#REF!</f>
        <v>#REF!</v>
      </c>
      <c r="U963" s="154" t="e">
        <f>#REF!</f>
        <v>#REF!</v>
      </c>
      <c r="V963" s="154" t="e">
        <f>#REF!</f>
        <v>#REF!</v>
      </c>
      <c r="W963" s="154" t="e">
        <f>#REF!</f>
        <v>#REF!</v>
      </c>
      <c r="X963" s="154" t="e">
        <f>#REF!</f>
        <v>#REF!</v>
      </c>
      <c r="Y963" s="154" t="e">
        <f>#REF!</f>
        <v>#REF!</v>
      </c>
    </row>
    <row r="964" spans="1:25">
      <c r="A964" s="142">
        <v>8</v>
      </c>
      <c r="B964" s="154" t="e">
        <f>#REF!</f>
        <v>#REF!</v>
      </c>
      <c r="C964" s="154" t="e">
        <f>#REF!</f>
        <v>#REF!</v>
      </c>
      <c r="D964" s="154" t="e">
        <f>#REF!</f>
        <v>#REF!</v>
      </c>
      <c r="E964" s="154" t="e">
        <f>#REF!</f>
        <v>#REF!</v>
      </c>
      <c r="F964" s="154" t="e">
        <f>#REF!</f>
        <v>#REF!</v>
      </c>
      <c r="G964" s="154" t="e">
        <f>#REF!</f>
        <v>#REF!</v>
      </c>
      <c r="H964" s="154" t="e">
        <f>#REF!</f>
        <v>#REF!</v>
      </c>
      <c r="I964" s="154" t="e">
        <f>#REF!</f>
        <v>#REF!</v>
      </c>
      <c r="J964" s="154" t="e">
        <f>#REF!</f>
        <v>#REF!</v>
      </c>
      <c r="K964" s="154" t="e">
        <f>#REF!</f>
        <v>#REF!</v>
      </c>
      <c r="L964" s="154" t="e">
        <f>#REF!</f>
        <v>#REF!</v>
      </c>
      <c r="M964" s="154" t="e">
        <f>#REF!</f>
        <v>#REF!</v>
      </c>
      <c r="N964" s="154" t="e">
        <f>#REF!</f>
        <v>#REF!</v>
      </c>
      <c r="O964" s="154" t="e">
        <f>#REF!</f>
        <v>#REF!</v>
      </c>
      <c r="P964" s="154" t="e">
        <f>#REF!</f>
        <v>#REF!</v>
      </c>
      <c r="Q964" s="154" t="e">
        <f>#REF!</f>
        <v>#REF!</v>
      </c>
      <c r="R964" s="154" t="e">
        <f>#REF!</f>
        <v>#REF!</v>
      </c>
      <c r="S964" s="154" t="e">
        <f>#REF!</f>
        <v>#REF!</v>
      </c>
      <c r="T964" s="154" t="e">
        <f>#REF!</f>
        <v>#REF!</v>
      </c>
      <c r="U964" s="154" t="e">
        <f>#REF!</f>
        <v>#REF!</v>
      </c>
      <c r="V964" s="154" t="e">
        <f>#REF!</f>
        <v>#REF!</v>
      </c>
      <c r="W964" s="154" t="e">
        <f>#REF!</f>
        <v>#REF!</v>
      </c>
      <c r="X964" s="154" t="e">
        <f>#REF!</f>
        <v>#REF!</v>
      </c>
      <c r="Y964" s="154" t="e">
        <f>#REF!</f>
        <v>#REF!</v>
      </c>
    </row>
    <row r="965" spans="1:25">
      <c r="A965" s="142">
        <v>9</v>
      </c>
      <c r="B965" s="154" t="e">
        <f>#REF!</f>
        <v>#REF!</v>
      </c>
      <c r="C965" s="154" t="e">
        <f>#REF!</f>
        <v>#REF!</v>
      </c>
      <c r="D965" s="154" t="e">
        <f>#REF!</f>
        <v>#REF!</v>
      </c>
      <c r="E965" s="154" t="e">
        <f>#REF!</f>
        <v>#REF!</v>
      </c>
      <c r="F965" s="154" t="e">
        <f>#REF!</f>
        <v>#REF!</v>
      </c>
      <c r="G965" s="154" t="e">
        <f>#REF!</f>
        <v>#REF!</v>
      </c>
      <c r="H965" s="154" t="e">
        <f>#REF!</f>
        <v>#REF!</v>
      </c>
      <c r="I965" s="154" t="e">
        <f>#REF!</f>
        <v>#REF!</v>
      </c>
      <c r="J965" s="154" t="e">
        <f>#REF!</f>
        <v>#REF!</v>
      </c>
      <c r="K965" s="154" t="e">
        <f>#REF!</f>
        <v>#REF!</v>
      </c>
      <c r="L965" s="154" t="e">
        <f>#REF!</f>
        <v>#REF!</v>
      </c>
      <c r="M965" s="154" t="e">
        <f>#REF!</f>
        <v>#REF!</v>
      </c>
      <c r="N965" s="154" t="e">
        <f>#REF!</f>
        <v>#REF!</v>
      </c>
      <c r="O965" s="154" t="e">
        <f>#REF!</f>
        <v>#REF!</v>
      </c>
      <c r="P965" s="154" t="e">
        <f>#REF!</f>
        <v>#REF!</v>
      </c>
      <c r="Q965" s="154" t="e">
        <f>#REF!</f>
        <v>#REF!</v>
      </c>
      <c r="R965" s="154" t="e">
        <f>#REF!</f>
        <v>#REF!</v>
      </c>
      <c r="S965" s="154" t="e">
        <f>#REF!</f>
        <v>#REF!</v>
      </c>
      <c r="T965" s="154" t="e">
        <f>#REF!</f>
        <v>#REF!</v>
      </c>
      <c r="U965" s="154" t="e">
        <f>#REF!</f>
        <v>#REF!</v>
      </c>
      <c r="V965" s="154" t="e">
        <f>#REF!</f>
        <v>#REF!</v>
      </c>
      <c r="W965" s="154" t="e">
        <f>#REF!</f>
        <v>#REF!</v>
      </c>
      <c r="X965" s="154" t="e">
        <f>#REF!</f>
        <v>#REF!</v>
      </c>
      <c r="Y965" s="154" t="e">
        <f>#REF!</f>
        <v>#REF!</v>
      </c>
    </row>
    <row r="966" spans="1:25">
      <c r="A966" s="142">
        <v>10</v>
      </c>
      <c r="B966" s="154" t="e">
        <f>#REF!</f>
        <v>#REF!</v>
      </c>
      <c r="C966" s="154" t="e">
        <f>#REF!</f>
        <v>#REF!</v>
      </c>
      <c r="D966" s="154" t="e">
        <f>#REF!</f>
        <v>#REF!</v>
      </c>
      <c r="E966" s="154" t="e">
        <f>#REF!</f>
        <v>#REF!</v>
      </c>
      <c r="F966" s="154" t="e">
        <f>#REF!</f>
        <v>#REF!</v>
      </c>
      <c r="G966" s="154" t="e">
        <f>#REF!</f>
        <v>#REF!</v>
      </c>
      <c r="H966" s="154" t="e">
        <f>#REF!</f>
        <v>#REF!</v>
      </c>
      <c r="I966" s="154" t="e">
        <f>#REF!</f>
        <v>#REF!</v>
      </c>
      <c r="J966" s="154" t="e">
        <f>#REF!</f>
        <v>#REF!</v>
      </c>
      <c r="K966" s="154" t="e">
        <f>#REF!</f>
        <v>#REF!</v>
      </c>
      <c r="L966" s="154" t="e">
        <f>#REF!</f>
        <v>#REF!</v>
      </c>
      <c r="M966" s="154" t="e">
        <f>#REF!</f>
        <v>#REF!</v>
      </c>
      <c r="N966" s="154" t="e">
        <f>#REF!</f>
        <v>#REF!</v>
      </c>
      <c r="O966" s="154" t="e">
        <f>#REF!</f>
        <v>#REF!</v>
      </c>
      <c r="P966" s="154" t="e">
        <f>#REF!</f>
        <v>#REF!</v>
      </c>
      <c r="Q966" s="154" t="e">
        <f>#REF!</f>
        <v>#REF!</v>
      </c>
      <c r="R966" s="154" t="e">
        <f>#REF!</f>
        <v>#REF!</v>
      </c>
      <c r="S966" s="154" t="e">
        <f>#REF!</f>
        <v>#REF!</v>
      </c>
      <c r="T966" s="154" t="e">
        <f>#REF!</f>
        <v>#REF!</v>
      </c>
      <c r="U966" s="154" t="e">
        <f>#REF!</f>
        <v>#REF!</v>
      </c>
      <c r="V966" s="154" t="e">
        <f>#REF!</f>
        <v>#REF!</v>
      </c>
      <c r="W966" s="154" t="e">
        <f>#REF!</f>
        <v>#REF!</v>
      </c>
      <c r="X966" s="154" t="e">
        <f>#REF!</f>
        <v>#REF!</v>
      </c>
      <c r="Y966" s="154" t="e">
        <f>#REF!</f>
        <v>#REF!</v>
      </c>
    </row>
    <row r="967" spans="1:25">
      <c r="A967" s="142">
        <v>11</v>
      </c>
      <c r="B967" s="154" t="e">
        <f>#REF!</f>
        <v>#REF!</v>
      </c>
      <c r="C967" s="154" t="e">
        <f>#REF!</f>
        <v>#REF!</v>
      </c>
      <c r="D967" s="154" t="e">
        <f>#REF!</f>
        <v>#REF!</v>
      </c>
      <c r="E967" s="154" t="e">
        <f>#REF!</f>
        <v>#REF!</v>
      </c>
      <c r="F967" s="154" t="e">
        <f>#REF!</f>
        <v>#REF!</v>
      </c>
      <c r="G967" s="154" t="e">
        <f>#REF!</f>
        <v>#REF!</v>
      </c>
      <c r="H967" s="154" t="e">
        <f>#REF!</f>
        <v>#REF!</v>
      </c>
      <c r="I967" s="154" t="e">
        <f>#REF!</f>
        <v>#REF!</v>
      </c>
      <c r="J967" s="154" t="e">
        <f>#REF!</f>
        <v>#REF!</v>
      </c>
      <c r="K967" s="154" t="e">
        <f>#REF!</f>
        <v>#REF!</v>
      </c>
      <c r="L967" s="154" t="e">
        <f>#REF!</f>
        <v>#REF!</v>
      </c>
      <c r="M967" s="154" t="e">
        <f>#REF!</f>
        <v>#REF!</v>
      </c>
      <c r="N967" s="154" t="e">
        <f>#REF!</f>
        <v>#REF!</v>
      </c>
      <c r="O967" s="154" t="e">
        <f>#REF!</f>
        <v>#REF!</v>
      </c>
      <c r="P967" s="154" t="e">
        <f>#REF!</f>
        <v>#REF!</v>
      </c>
      <c r="Q967" s="154" t="e">
        <f>#REF!</f>
        <v>#REF!</v>
      </c>
      <c r="R967" s="154" t="e">
        <f>#REF!</f>
        <v>#REF!</v>
      </c>
      <c r="S967" s="154" t="e">
        <f>#REF!</f>
        <v>#REF!</v>
      </c>
      <c r="T967" s="154" t="e">
        <f>#REF!</f>
        <v>#REF!</v>
      </c>
      <c r="U967" s="154" t="e">
        <f>#REF!</f>
        <v>#REF!</v>
      </c>
      <c r="V967" s="154" t="e">
        <f>#REF!</f>
        <v>#REF!</v>
      </c>
      <c r="W967" s="154" t="e">
        <f>#REF!</f>
        <v>#REF!</v>
      </c>
      <c r="X967" s="154" t="e">
        <f>#REF!</f>
        <v>#REF!</v>
      </c>
      <c r="Y967" s="154" t="e">
        <f>#REF!</f>
        <v>#REF!</v>
      </c>
    </row>
    <row r="968" spans="1:25">
      <c r="A968" s="142">
        <v>12</v>
      </c>
      <c r="B968" s="154" t="e">
        <f>#REF!</f>
        <v>#REF!</v>
      </c>
      <c r="C968" s="154" t="e">
        <f>#REF!</f>
        <v>#REF!</v>
      </c>
      <c r="D968" s="154" t="e">
        <f>#REF!</f>
        <v>#REF!</v>
      </c>
      <c r="E968" s="154" t="e">
        <f>#REF!</f>
        <v>#REF!</v>
      </c>
      <c r="F968" s="154" t="e">
        <f>#REF!</f>
        <v>#REF!</v>
      </c>
      <c r="G968" s="154" t="e">
        <f>#REF!</f>
        <v>#REF!</v>
      </c>
      <c r="H968" s="154" t="e">
        <f>#REF!</f>
        <v>#REF!</v>
      </c>
      <c r="I968" s="154" t="e">
        <f>#REF!</f>
        <v>#REF!</v>
      </c>
      <c r="J968" s="154" t="e">
        <f>#REF!</f>
        <v>#REF!</v>
      </c>
      <c r="K968" s="154" t="e">
        <f>#REF!</f>
        <v>#REF!</v>
      </c>
      <c r="L968" s="154" t="e">
        <f>#REF!</f>
        <v>#REF!</v>
      </c>
      <c r="M968" s="154" t="e">
        <f>#REF!</f>
        <v>#REF!</v>
      </c>
      <c r="N968" s="154" t="e">
        <f>#REF!</f>
        <v>#REF!</v>
      </c>
      <c r="O968" s="154" t="e">
        <f>#REF!</f>
        <v>#REF!</v>
      </c>
      <c r="P968" s="154" t="e">
        <f>#REF!</f>
        <v>#REF!</v>
      </c>
      <c r="Q968" s="154" t="e">
        <f>#REF!</f>
        <v>#REF!</v>
      </c>
      <c r="R968" s="154" t="e">
        <f>#REF!</f>
        <v>#REF!</v>
      </c>
      <c r="S968" s="154" t="e">
        <f>#REF!</f>
        <v>#REF!</v>
      </c>
      <c r="T968" s="154" t="e">
        <f>#REF!</f>
        <v>#REF!</v>
      </c>
      <c r="U968" s="154" t="e">
        <f>#REF!</f>
        <v>#REF!</v>
      </c>
      <c r="V968" s="154" t="e">
        <f>#REF!</f>
        <v>#REF!</v>
      </c>
      <c r="W968" s="154" t="e">
        <f>#REF!</f>
        <v>#REF!</v>
      </c>
      <c r="X968" s="154" t="e">
        <f>#REF!</f>
        <v>#REF!</v>
      </c>
      <c r="Y968" s="154" t="e">
        <f>#REF!</f>
        <v>#REF!</v>
      </c>
    </row>
    <row r="969" spans="1:25">
      <c r="A969" s="142">
        <v>13</v>
      </c>
      <c r="B969" s="154" t="e">
        <f>#REF!</f>
        <v>#REF!</v>
      </c>
      <c r="C969" s="154" t="e">
        <f>#REF!</f>
        <v>#REF!</v>
      </c>
      <c r="D969" s="154" t="e">
        <f>#REF!</f>
        <v>#REF!</v>
      </c>
      <c r="E969" s="154" t="e">
        <f>#REF!</f>
        <v>#REF!</v>
      </c>
      <c r="F969" s="154" t="e">
        <f>#REF!</f>
        <v>#REF!</v>
      </c>
      <c r="G969" s="154" t="e">
        <f>#REF!</f>
        <v>#REF!</v>
      </c>
      <c r="H969" s="154" t="e">
        <f>#REF!</f>
        <v>#REF!</v>
      </c>
      <c r="I969" s="154" t="e">
        <f>#REF!</f>
        <v>#REF!</v>
      </c>
      <c r="J969" s="154" t="e">
        <f>#REF!</f>
        <v>#REF!</v>
      </c>
      <c r="K969" s="154" t="e">
        <f>#REF!</f>
        <v>#REF!</v>
      </c>
      <c r="L969" s="154" t="e">
        <f>#REF!</f>
        <v>#REF!</v>
      </c>
      <c r="M969" s="154" t="e">
        <f>#REF!</f>
        <v>#REF!</v>
      </c>
      <c r="N969" s="154" t="e">
        <f>#REF!</f>
        <v>#REF!</v>
      </c>
      <c r="O969" s="154" t="e">
        <f>#REF!</f>
        <v>#REF!</v>
      </c>
      <c r="P969" s="154" t="e">
        <f>#REF!</f>
        <v>#REF!</v>
      </c>
      <c r="Q969" s="154" t="e">
        <f>#REF!</f>
        <v>#REF!</v>
      </c>
      <c r="R969" s="154" t="e">
        <f>#REF!</f>
        <v>#REF!</v>
      </c>
      <c r="S969" s="154" t="e">
        <f>#REF!</f>
        <v>#REF!</v>
      </c>
      <c r="T969" s="154" t="e">
        <f>#REF!</f>
        <v>#REF!</v>
      </c>
      <c r="U969" s="154" t="e">
        <f>#REF!</f>
        <v>#REF!</v>
      </c>
      <c r="V969" s="154" t="e">
        <f>#REF!</f>
        <v>#REF!</v>
      </c>
      <c r="W969" s="154" t="e">
        <f>#REF!</f>
        <v>#REF!</v>
      </c>
      <c r="X969" s="154" t="e">
        <f>#REF!</f>
        <v>#REF!</v>
      </c>
      <c r="Y969" s="154" t="e">
        <f>#REF!</f>
        <v>#REF!</v>
      </c>
    </row>
    <row r="970" spans="1:25">
      <c r="A970" s="142">
        <v>14</v>
      </c>
      <c r="B970" s="154" t="e">
        <f>#REF!</f>
        <v>#REF!</v>
      </c>
      <c r="C970" s="154" t="e">
        <f>#REF!</f>
        <v>#REF!</v>
      </c>
      <c r="D970" s="154" t="e">
        <f>#REF!</f>
        <v>#REF!</v>
      </c>
      <c r="E970" s="154" t="e">
        <f>#REF!</f>
        <v>#REF!</v>
      </c>
      <c r="F970" s="154" t="e">
        <f>#REF!</f>
        <v>#REF!</v>
      </c>
      <c r="G970" s="154" t="e">
        <f>#REF!</f>
        <v>#REF!</v>
      </c>
      <c r="H970" s="154" t="e">
        <f>#REF!</f>
        <v>#REF!</v>
      </c>
      <c r="I970" s="154" t="e">
        <f>#REF!</f>
        <v>#REF!</v>
      </c>
      <c r="J970" s="154" t="e">
        <f>#REF!</f>
        <v>#REF!</v>
      </c>
      <c r="K970" s="154" t="e">
        <f>#REF!</f>
        <v>#REF!</v>
      </c>
      <c r="L970" s="154" t="e">
        <f>#REF!</f>
        <v>#REF!</v>
      </c>
      <c r="M970" s="154" t="e">
        <f>#REF!</f>
        <v>#REF!</v>
      </c>
      <c r="N970" s="154" t="e">
        <f>#REF!</f>
        <v>#REF!</v>
      </c>
      <c r="O970" s="154" t="e">
        <f>#REF!</f>
        <v>#REF!</v>
      </c>
      <c r="P970" s="154" t="e">
        <f>#REF!</f>
        <v>#REF!</v>
      </c>
      <c r="Q970" s="154" t="e">
        <f>#REF!</f>
        <v>#REF!</v>
      </c>
      <c r="R970" s="154" t="e">
        <f>#REF!</f>
        <v>#REF!</v>
      </c>
      <c r="S970" s="154" t="e">
        <f>#REF!</f>
        <v>#REF!</v>
      </c>
      <c r="T970" s="154" t="e">
        <f>#REF!</f>
        <v>#REF!</v>
      </c>
      <c r="U970" s="154" t="e">
        <f>#REF!</f>
        <v>#REF!</v>
      </c>
      <c r="V970" s="154" t="e">
        <f>#REF!</f>
        <v>#REF!</v>
      </c>
      <c r="W970" s="154" t="e">
        <f>#REF!</f>
        <v>#REF!</v>
      </c>
      <c r="X970" s="154" t="e">
        <f>#REF!</f>
        <v>#REF!</v>
      </c>
      <c r="Y970" s="154" t="e">
        <f>#REF!</f>
        <v>#REF!</v>
      </c>
    </row>
    <row r="971" spans="1:25">
      <c r="A971" s="142">
        <v>15</v>
      </c>
      <c r="B971" s="154" t="e">
        <f>#REF!</f>
        <v>#REF!</v>
      </c>
      <c r="C971" s="154" t="e">
        <f>#REF!</f>
        <v>#REF!</v>
      </c>
      <c r="D971" s="154" t="e">
        <f>#REF!</f>
        <v>#REF!</v>
      </c>
      <c r="E971" s="154" t="e">
        <f>#REF!</f>
        <v>#REF!</v>
      </c>
      <c r="F971" s="154" t="e">
        <f>#REF!</f>
        <v>#REF!</v>
      </c>
      <c r="G971" s="154" t="e">
        <f>#REF!</f>
        <v>#REF!</v>
      </c>
      <c r="H971" s="154" t="e">
        <f>#REF!</f>
        <v>#REF!</v>
      </c>
      <c r="I971" s="154" t="e">
        <f>#REF!</f>
        <v>#REF!</v>
      </c>
      <c r="J971" s="154" t="e">
        <f>#REF!</f>
        <v>#REF!</v>
      </c>
      <c r="K971" s="154" t="e">
        <f>#REF!</f>
        <v>#REF!</v>
      </c>
      <c r="L971" s="154" t="e">
        <f>#REF!</f>
        <v>#REF!</v>
      </c>
      <c r="M971" s="154" t="e">
        <f>#REF!</f>
        <v>#REF!</v>
      </c>
      <c r="N971" s="154" t="e">
        <f>#REF!</f>
        <v>#REF!</v>
      </c>
      <c r="O971" s="154" t="e">
        <f>#REF!</f>
        <v>#REF!</v>
      </c>
      <c r="P971" s="154" t="e">
        <f>#REF!</f>
        <v>#REF!</v>
      </c>
      <c r="Q971" s="154" t="e">
        <f>#REF!</f>
        <v>#REF!</v>
      </c>
      <c r="R971" s="154" t="e">
        <f>#REF!</f>
        <v>#REF!</v>
      </c>
      <c r="S971" s="154" t="e">
        <f>#REF!</f>
        <v>#REF!</v>
      </c>
      <c r="T971" s="154" t="e">
        <f>#REF!</f>
        <v>#REF!</v>
      </c>
      <c r="U971" s="154" t="e">
        <f>#REF!</f>
        <v>#REF!</v>
      </c>
      <c r="V971" s="154" t="e">
        <f>#REF!</f>
        <v>#REF!</v>
      </c>
      <c r="W971" s="154" t="e">
        <f>#REF!</f>
        <v>#REF!</v>
      </c>
      <c r="X971" s="154" t="e">
        <f>#REF!</f>
        <v>#REF!</v>
      </c>
      <c r="Y971" s="154" t="e">
        <f>#REF!</f>
        <v>#REF!</v>
      </c>
    </row>
    <row r="972" spans="1:25">
      <c r="A972" s="142">
        <v>16</v>
      </c>
      <c r="B972" s="154" t="e">
        <f>#REF!</f>
        <v>#REF!</v>
      </c>
      <c r="C972" s="154" t="e">
        <f>#REF!</f>
        <v>#REF!</v>
      </c>
      <c r="D972" s="154" t="e">
        <f>#REF!</f>
        <v>#REF!</v>
      </c>
      <c r="E972" s="154" t="e">
        <f>#REF!</f>
        <v>#REF!</v>
      </c>
      <c r="F972" s="154" t="e">
        <f>#REF!</f>
        <v>#REF!</v>
      </c>
      <c r="G972" s="154" t="e">
        <f>#REF!</f>
        <v>#REF!</v>
      </c>
      <c r="H972" s="154" t="e">
        <f>#REF!</f>
        <v>#REF!</v>
      </c>
      <c r="I972" s="154" t="e">
        <f>#REF!</f>
        <v>#REF!</v>
      </c>
      <c r="J972" s="154" t="e">
        <f>#REF!</f>
        <v>#REF!</v>
      </c>
      <c r="K972" s="154" t="e">
        <f>#REF!</f>
        <v>#REF!</v>
      </c>
      <c r="L972" s="154" t="e">
        <f>#REF!</f>
        <v>#REF!</v>
      </c>
      <c r="M972" s="154" t="e">
        <f>#REF!</f>
        <v>#REF!</v>
      </c>
      <c r="N972" s="154" t="e">
        <f>#REF!</f>
        <v>#REF!</v>
      </c>
      <c r="O972" s="154" t="e">
        <f>#REF!</f>
        <v>#REF!</v>
      </c>
      <c r="P972" s="154" t="e">
        <f>#REF!</f>
        <v>#REF!</v>
      </c>
      <c r="Q972" s="154" t="e">
        <f>#REF!</f>
        <v>#REF!</v>
      </c>
      <c r="R972" s="154" t="e">
        <f>#REF!</f>
        <v>#REF!</v>
      </c>
      <c r="S972" s="154" t="e">
        <f>#REF!</f>
        <v>#REF!</v>
      </c>
      <c r="T972" s="154" t="e">
        <f>#REF!</f>
        <v>#REF!</v>
      </c>
      <c r="U972" s="154" t="e">
        <f>#REF!</f>
        <v>#REF!</v>
      </c>
      <c r="V972" s="154" t="e">
        <f>#REF!</f>
        <v>#REF!</v>
      </c>
      <c r="W972" s="154" t="e">
        <f>#REF!</f>
        <v>#REF!</v>
      </c>
      <c r="X972" s="154" t="e">
        <f>#REF!</f>
        <v>#REF!</v>
      </c>
      <c r="Y972" s="154" t="e">
        <f>#REF!</f>
        <v>#REF!</v>
      </c>
    </row>
    <row r="973" spans="1:25">
      <c r="A973" s="142">
        <v>17</v>
      </c>
      <c r="B973" s="154" t="e">
        <f>#REF!</f>
        <v>#REF!</v>
      </c>
      <c r="C973" s="154" t="e">
        <f>#REF!</f>
        <v>#REF!</v>
      </c>
      <c r="D973" s="154" t="e">
        <f>#REF!</f>
        <v>#REF!</v>
      </c>
      <c r="E973" s="154" t="e">
        <f>#REF!</f>
        <v>#REF!</v>
      </c>
      <c r="F973" s="154" t="e">
        <f>#REF!</f>
        <v>#REF!</v>
      </c>
      <c r="G973" s="154" t="e">
        <f>#REF!</f>
        <v>#REF!</v>
      </c>
      <c r="H973" s="154" t="e">
        <f>#REF!</f>
        <v>#REF!</v>
      </c>
      <c r="I973" s="154" t="e">
        <f>#REF!</f>
        <v>#REF!</v>
      </c>
      <c r="J973" s="154" t="e">
        <f>#REF!</f>
        <v>#REF!</v>
      </c>
      <c r="K973" s="154" t="e">
        <f>#REF!</f>
        <v>#REF!</v>
      </c>
      <c r="L973" s="154" t="e">
        <f>#REF!</f>
        <v>#REF!</v>
      </c>
      <c r="M973" s="154" t="e">
        <f>#REF!</f>
        <v>#REF!</v>
      </c>
      <c r="N973" s="154" t="e">
        <f>#REF!</f>
        <v>#REF!</v>
      </c>
      <c r="O973" s="154" t="e">
        <f>#REF!</f>
        <v>#REF!</v>
      </c>
      <c r="P973" s="154" t="e">
        <f>#REF!</f>
        <v>#REF!</v>
      </c>
      <c r="Q973" s="154" t="e">
        <f>#REF!</f>
        <v>#REF!</v>
      </c>
      <c r="R973" s="154" t="e">
        <f>#REF!</f>
        <v>#REF!</v>
      </c>
      <c r="S973" s="154" t="e">
        <f>#REF!</f>
        <v>#REF!</v>
      </c>
      <c r="T973" s="154" t="e">
        <f>#REF!</f>
        <v>#REF!</v>
      </c>
      <c r="U973" s="154" t="e">
        <f>#REF!</f>
        <v>#REF!</v>
      </c>
      <c r="V973" s="154" t="e">
        <f>#REF!</f>
        <v>#REF!</v>
      </c>
      <c r="W973" s="154" t="e">
        <f>#REF!</f>
        <v>#REF!</v>
      </c>
      <c r="X973" s="154" t="e">
        <f>#REF!</f>
        <v>#REF!</v>
      </c>
      <c r="Y973" s="154" t="e">
        <f>#REF!</f>
        <v>#REF!</v>
      </c>
    </row>
    <row r="974" spans="1:25">
      <c r="A974" s="142">
        <v>18</v>
      </c>
      <c r="B974" s="154" t="e">
        <f>#REF!</f>
        <v>#REF!</v>
      </c>
      <c r="C974" s="154" t="e">
        <f>#REF!</f>
        <v>#REF!</v>
      </c>
      <c r="D974" s="154" t="e">
        <f>#REF!</f>
        <v>#REF!</v>
      </c>
      <c r="E974" s="154" t="e">
        <f>#REF!</f>
        <v>#REF!</v>
      </c>
      <c r="F974" s="154" t="e">
        <f>#REF!</f>
        <v>#REF!</v>
      </c>
      <c r="G974" s="154" t="e">
        <f>#REF!</f>
        <v>#REF!</v>
      </c>
      <c r="H974" s="154" t="e">
        <f>#REF!</f>
        <v>#REF!</v>
      </c>
      <c r="I974" s="154" t="e">
        <f>#REF!</f>
        <v>#REF!</v>
      </c>
      <c r="J974" s="154" t="e">
        <f>#REF!</f>
        <v>#REF!</v>
      </c>
      <c r="K974" s="154" t="e">
        <f>#REF!</f>
        <v>#REF!</v>
      </c>
      <c r="L974" s="154" t="e">
        <f>#REF!</f>
        <v>#REF!</v>
      </c>
      <c r="M974" s="154" t="e">
        <f>#REF!</f>
        <v>#REF!</v>
      </c>
      <c r="N974" s="154" t="e">
        <f>#REF!</f>
        <v>#REF!</v>
      </c>
      <c r="O974" s="154" t="e">
        <f>#REF!</f>
        <v>#REF!</v>
      </c>
      <c r="P974" s="154" t="e">
        <f>#REF!</f>
        <v>#REF!</v>
      </c>
      <c r="Q974" s="154" t="e">
        <f>#REF!</f>
        <v>#REF!</v>
      </c>
      <c r="R974" s="154" t="e">
        <f>#REF!</f>
        <v>#REF!</v>
      </c>
      <c r="S974" s="154" t="e">
        <f>#REF!</f>
        <v>#REF!</v>
      </c>
      <c r="T974" s="154" t="e">
        <f>#REF!</f>
        <v>#REF!</v>
      </c>
      <c r="U974" s="154" t="e">
        <f>#REF!</f>
        <v>#REF!</v>
      </c>
      <c r="V974" s="154" t="e">
        <f>#REF!</f>
        <v>#REF!</v>
      </c>
      <c r="W974" s="154" t="e">
        <f>#REF!</f>
        <v>#REF!</v>
      </c>
      <c r="X974" s="154" t="e">
        <f>#REF!</f>
        <v>#REF!</v>
      </c>
      <c r="Y974" s="154" t="e">
        <f>#REF!</f>
        <v>#REF!</v>
      </c>
    </row>
    <row r="975" spans="1:25">
      <c r="A975" s="142">
        <v>19</v>
      </c>
      <c r="B975" s="154" t="e">
        <f>#REF!</f>
        <v>#REF!</v>
      </c>
      <c r="C975" s="154" t="e">
        <f>#REF!</f>
        <v>#REF!</v>
      </c>
      <c r="D975" s="154" t="e">
        <f>#REF!</f>
        <v>#REF!</v>
      </c>
      <c r="E975" s="154" t="e">
        <f>#REF!</f>
        <v>#REF!</v>
      </c>
      <c r="F975" s="154" t="e">
        <f>#REF!</f>
        <v>#REF!</v>
      </c>
      <c r="G975" s="154" t="e">
        <f>#REF!</f>
        <v>#REF!</v>
      </c>
      <c r="H975" s="154" t="e">
        <f>#REF!</f>
        <v>#REF!</v>
      </c>
      <c r="I975" s="154" t="e">
        <f>#REF!</f>
        <v>#REF!</v>
      </c>
      <c r="J975" s="154" t="e">
        <f>#REF!</f>
        <v>#REF!</v>
      </c>
      <c r="K975" s="154" t="e">
        <f>#REF!</f>
        <v>#REF!</v>
      </c>
      <c r="L975" s="154" t="e">
        <f>#REF!</f>
        <v>#REF!</v>
      </c>
      <c r="M975" s="154" t="e">
        <f>#REF!</f>
        <v>#REF!</v>
      </c>
      <c r="N975" s="154" t="e">
        <f>#REF!</f>
        <v>#REF!</v>
      </c>
      <c r="O975" s="154" t="e">
        <f>#REF!</f>
        <v>#REF!</v>
      </c>
      <c r="P975" s="154" t="e">
        <f>#REF!</f>
        <v>#REF!</v>
      </c>
      <c r="Q975" s="154" t="e">
        <f>#REF!</f>
        <v>#REF!</v>
      </c>
      <c r="R975" s="154" t="e">
        <f>#REF!</f>
        <v>#REF!</v>
      </c>
      <c r="S975" s="154" t="e">
        <f>#REF!</f>
        <v>#REF!</v>
      </c>
      <c r="T975" s="154" t="e">
        <f>#REF!</f>
        <v>#REF!</v>
      </c>
      <c r="U975" s="154" t="e">
        <f>#REF!</f>
        <v>#REF!</v>
      </c>
      <c r="V975" s="154" t="e">
        <f>#REF!</f>
        <v>#REF!</v>
      </c>
      <c r="W975" s="154" t="e">
        <f>#REF!</f>
        <v>#REF!</v>
      </c>
      <c r="X975" s="154" t="e">
        <f>#REF!</f>
        <v>#REF!</v>
      </c>
      <c r="Y975" s="154" t="e">
        <f>#REF!</f>
        <v>#REF!</v>
      </c>
    </row>
    <row r="976" spans="1:25">
      <c r="A976" s="142">
        <v>20</v>
      </c>
      <c r="B976" s="154" t="e">
        <f>#REF!</f>
        <v>#REF!</v>
      </c>
      <c r="C976" s="154" t="e">
        <f>#REF!</f>
        <v>#REF!</v>
      </c>
      <c r="D976" s="154" t="e">
        <f>#REF!</f>
        <v>#REF!</v>
      </c>
      <c r="E976" s="154" t="e">
        <f>#REF!</f>
        <v>#REF!</v>
      </c>
      <c r="F976" s="154" t="e">
        <f>#REF!</f>
        <v>#REF!</v>
      </c>
      <c r="G976" s="154" t="e">
        <f>#REF!</f>
        <v>#REF!</v>
      </c>
      <c r="H976" s="154" t="e">
        <f>#REF!</f>
        <v>#REF!</v>
      </c>
      <c r="I976" s="154" t="e">
        <f>#REF!</f>
        <v>#REF!</v>
      </c>
      <c r="J976" s="154" t="e">
        <f>#REF!</f>
        <v>#REF!</v>
      </c>
      <c r="K976" s="154" t="e">
        <f>#REF!</f>
        <v>#REF!</v>
      </c>
      <c r="L976" s="154" t="e">
        <f>#REF!</f>
        <v>#REF!</v>
      </c>
      <c r="M976" s="154" t="e">
        <f>#REF!</f>
        <v>#REF!</v>
      </c>
      <c r="N976" s="154" t="e">
        <f>#REF!</f>
        <v>#REF!</v>
      </c>
      <c r="O976" s="154" t="e">
        <f>#REF!</f>
        <v>#REF!</v>
      </c>
      <c r="P976" s="154" t="e">
        <f>#REF!</f>
        <v>#REF!</v>
      </c>
      <c r="Q976" s="154" t="e">
        <f>#REF!</f>
        <v>#REF!</v>
      </c>
      <c r="R976" s="154" t="e">
        <f>#REF!</f>
        <v>#REF!</v>
      </c>
      <c r="S976" s="154" t="e">
        <f>#REF!</f>
        <v>#REF!</v>
      </c>
      <c r="T976" s="154" t="e">
        <f>#REF!</f>
        <v>#REF!</v>
      </c>
      <c r="U976" s="154" t="e">
        <f>#REF!</f>
        <v>#REF!</v>
      </c>
      <c r="V976" s="154" t="e">
        <f>#REF!</f>
        <v>#REF!</v>
      </c>
      <c r="W976" s="154" t="e">
        <f>#REF!</f>
        <v>#REF!</v>
      </c>
      <c r="X976" s="154" t="e">
        <f>#REF!</f>
        <v>#REF!</v>
      </c>
      <c r="Y976" s="154" t="e">
        <f>#REF!</f>
        <v>#REF!</v>
      </c>
    </row>
    <row r="977" spans="1:25">
      <c r="A977" s="142">
        <v>21</v>
      </c>
      <c r="B977" s="154" t="e">
        <f>#REF!</f>
        <v>#REF!</v>
      </c>
      <c r="C977" s="154" t="e">
        <f>#REF!</f>
        <v>#REF!</v>
      </c>
      <c r="D977" s="154" t="e">
        <f>#REF!</f>
        <v>#REF!</v>
      </c>
      <c r="E977" s="154" t="e">
        <f>#REF!</f>
        <v>#REF!</v>
      </c>
      <c r="F977" s="154" t="e">
        <f>#REF!</f>
        <v>#REF!</v>
      </c>
      <c r="G977" s="154" t="e">
        <f>#REF!</f>
        <v>#REF!</v>
      </c>
      <c r="H977" s="154" t="e">
        <f>#REF!</f>
        <v>#REF!</v>
      </c>
      <c r="I977" s="154" t="e">
        <f>#REF!</f>
        <v>#REF!</v>
      </c>
      <c r="J977" s="154" t="e">
        <f>#REF!</f>
        <v>#REF!</v>
      </c>
      <c r="K977" s="154" t="e">
        <f>#REF!</f>
        <v>#REF!</v>
      </c>
      <c r="L977" s="154" t="e">
        <f>#REF!</f>
        <v>#REF!</v>
      </c>
      <c r="M977" s="154" t="e">
        <f>#REF!</f>
        <v>#REF!</v>
      </c>
      <c r="N977" s="154" t="e">
        <f>#REF!</f>
        <v>#REF!</v>
      </c>
      <c r="O977" s="154" t="e">
        <f>#REF!</f>
        <v>#REF!</v>
      </c>
      <c r="P977" s="154" t="e">
        <f>#REF!</f>
        <v>#REF!</v>
      </c>
      <c r="Q977" s="154" t="e">
        <f>#REF!</f>
        <v>#REF!</v>
      </c>
      <c r="R977" s="154" t="e">
        <f>#REF!</f>
        <v>#REF!</v>
      </c>
      <c r="S977" s="154" t="e">
        <f>#REF!</f>
        <v>#REF!</v>
      </c>
      <c r="T977" s="154" t="e">
        <f>#REF!</f>
        <v>#REF!</v>
      </c>
      <c r="U977" s="154" t="e">
        <f>#REF!</f>
        <v>#REF!</v>
      </c>
      <c r="V977" s="154" t="e">
        <f>#REF!</f>
        <v>#REF!</v>
      </c>
      <c r="W977" s="154" t="e">
        <f>#REF!</f>
        <v>#REF!</v>
      </c>
      <c r="X977" s="154" t="e">
        <f>#REF!</f>
        <v>#REF!</v>
      </c>
      <c r="Y977" s="154" t="e">
        <f>#REF!</f>
        <v>#REF!</v>
      </c>
    </row>
    <row r="978" spans="1:25">
      <c r="A978" s="142">
        <v>22</v>
      </c>
      <c r="B978" s="154" t="e">
        <f>#REF!</f>
        <v>#REF!</v>
      </c>
      <c r="C978" s="154" t="e">
        <f>#REF!</f>
        <v>#REF!</v>
      </c>
      <c r="D978" s="154" t="e">
        <f>#REF!</f>
        <v>#REF!</v>
      </c>
      <c r="E978" s="154" t="e">
        <f>#REF!</f>
        <v>#REF!</v>
      </c>
      <c r="F978" s="154" t="e">
        <f>#REF!</f>
        <v>#REF!</v>
      </c>
      <c r="G978" s="154" t="e">
        <f>#REF!</f>
        <v>#REF!</v>
      </c>
      <c r="H978" s="154" t="e">
        <f>#REF!</f>
        <v>#REF!</v>
      </c>
      <c r="I978" s="154" t="e">
        <f>#REF!</f>
        <v>#REF!</v>
      </c>
      <c r="J978" s="154" t="e">
        <f>#REF!</f>
        <v>#REF!</v>
      </c>
      <c r="K978" s="154" t="e">
        <f>#REF!</f>
        <v>#REF!</v>
      </c>
      <c r="L978" s="154" t="e">
        <f>#REF!</f>
        <v>#REF!</v>
      </c>
      <c r="M978" s="154" t="e">
        <f>#REF!</f>
        <v>#REF!</v>
      </c>
      <c r="N978" s="154" t="e">
        <f>#REF!</f>
        <v>#REF!</v>
      </c>
      <c r="O978" s="154" t="e">
        <f>#REF!</f>
        <v>#REF!</v>
      </c>
      <c r="P978" s="154" t="e">
        <f>#REF!</f>
        <v>#REF!</v>
      </c>
      <c r="Q978" s="154" t="e">
        <f>#REF!</f>
        <v>#REF!</v>
      </c>
      <c r="R978" s="154" t="e">
        <f>#REF!</f>
        <v>#REF!</v>
      </c>
      <c r="S978" s="154" t="e">
        <f>#REF!</f>
        <v>#REF!</v>
      </c>
      <c r="T978" s="154" t="e">
        <f>#REF!</f>
        <v>#REF!</v>
      </c>
      <c r="U978" s="154" t="e">
        <f>#REF!</f>
        <v>#REF!</v>
      </c>
      <c r="V978" s="154" t="e">
        <f>#REF!</f>
        <v>#REF!</v>
      </c>
      <c r="W978" s="154" t="e">
        <f>#REF!</f>
        <v>#REF!</v>
      </c>
      <c r="X978" s="154" t="e">
        <f>#REF!</f>
        <v>#REF!</v>
      </c>
      <c r="Y978" s="154" t="e">
        <f>#REF!</f>
        <v>#REF!</v>
      </c>
    </row>
    <row r="979" spans="1:25">
      <c r="A979" s="142">
        <v>23</v>
      </c>
      <c r="B979" s="154" t="e">
        <f>#REF!</f>
        <v>#REF!</v>
      </c>
      <c r="C979" s="154" t="e">
        <f>#REF!</f>
        <v>#REF!</v>
      </c>
      <c r="D979" s="154" t="e">
        <f>#REF!</f>
        <v>#REF!</v>
      </c>
      <c r="E979" s="154" t="e">
        <f>#REF!</f>
        <v>#REF!</v>
      </c>
      <c r="F979" s="154" t="e">
        <f>#REF!</f>
        <v>#REF!</v>
      </c>
      <c r="G979" s="154" t="e">
        <f>#REF!</f>
        <v>#REF!</v>
      </c>
      <c r="H979" s="154" t="e">
        <f>#REF!</f>
        <v>#REF!</v>
      </c>
      <c r="I979" s="154" t="e">
        <f>#REF!</f>
        <v>#REF!</v>
      </c>
      <c r="J979" s="154" t="e">
        <f>#REF!</f>
        <v>#REF!</v>
      </c>
      <c r="K979" s="154" t="e">
        <f>#REF!</f>
        <v>#REF!</v>
      </c>
      <c r="L979" s="154" t="e">
        <f>#REF!</f>
        <v>#REF!</v>
      </c>
      <c r="M979" s="154" t="e">
        <f>#REF!</f>
        <v>#REF!</v>
      </c>
      <c r="N979" s="154" t="e">
        <f>#REF!</f>
        <v>#REF!</v>
      </c>
      <c r="O979" s="154" t="e">
        <f>#REF!</f>
        <v>#REF!</v>
      </c>
      <c r="P979" s="154" t="e">
        <f>#REF!</f>
        <v>#REF!</v>
      </c>
      <c r="Q979" s="154" t="e">
        <f>#REF!</f>
        <v>#REF!</v>
      </c>
      <c r="R979" s="154" t="e">
        <f>#REF!</f>
        <v>#REF!</v>
      </c>
      <c r="S979" s="154" t="e">
        <f>#REF!</f>
        <v>#REF!</v>
      </c>
      <c r="T979" s="154" t="e">
        <f>#REF!</f>
        <v>#REF!</v>
      </c>
      <c r="U979" s="154" t="e">
        <f>#REF!</f>
        <v>#REF!</v>
      </c>
      <c r="V979" s="154" t="e">
        <f>#REF!</f>
        <v>#REF!</v>
      </c>
      <c r="W979" s="154" t="e">
        <f>#REF!</f>
        <v>#REF!</v>
      </c>
      <c r="X979" s="154" t="e">
        <f>#REF!</f>
        <v>#REF!</v>
      </c>
      <c r="Y979" s="154" t="e">
        <f>#REF!</f>
        <v>#REF!</v>
      </c>
    </row>
    <row r="980" spans="1:25">
      <c r="A980" s="142">
        <v>24</v>
      </c>
      <c r="B980" s="154" t="e">
        <f>#REF!</f>
        <v>#REF!</v>
      </c>
      <c r="C980" s="154" t="e">
        <f>#REF!</f>
        <v>#REF!</v>
      </c>
      <c r="D980" s="154" t="e">
        <f>#REF!</f>
        <v>#REF!</v>
      </c>
      <c r="E980" s="154" t="e">
        <f>#REF!</f>
        <v>#REF!</v>
      </c>
      <c r="F980" s="154" t="e">
        <f>#REF!</f>
        <v>#REF!</v>
      </c>
      <c r="G980" s="154" t="e">
        <f>#REF!</f>
        <v>#REF!</v>
      </c>
      <c r="H980" s="154" t="e">
        <f>#REF!</f>
        <v>#REF!</v>
      </c>
      <c r="I980" s="154" t="e">
        <f>#REF!</f>
        <v>#REF!</v>
      </c>
      <c r="J980" s="154" t="e">
        <f>#REF!</f>
        <v>#REF!</v>
      </c>
      <c r="K980" s="154" t="e">
        <f>#REF!</f>
        <v>#REF!</v>
      </c>
      <c r="L980" s="154" t="e">
        <f>#REF!</f>
        <v>#REF!</v>
      </c>
      <c r="M980" s="154" t="e">
        <f>#REF!</f>
        <v>#REF!</v>
      </c>
      <c r="N980" s="154" t="e">
        <f>#REF!</f>
        <v>#REF!</v>
      </c>
      <c r="O980" s="154" t="e">
        <f>#REF!</f>
        <v>#REF!</v>
      </c>
      <c r="P980" s="154" t="e">
        <f>#REF!</f>
        <v>#REF!</v>
      </c>
      <c r="Q980" s="154" t="e">
        <f>#REF!</f>
        <v>#REF!</v>
      </c>
      <c r="R980" s="154" t="e">
        <f>#REF!</f>
        <v>#REF!</v>
      </c>
      <c r="S980" s="154" t="e">
        <f>#REF!</f>
        <v>#REF!</v>
      </c>
      <c r="T980" s="154" t="e">
        <f>#REF!</f>
        <v>#REF!</v>
      </c>
      <c r="U980" s="154" t="e">
        <f>#REF!</f>
        <v>#REF!</v>
      </c>
      <c r="V980" s="154" t="e">
        <f>#REF!</f>
        <v>#REF!</v>
      </c>
      <c r="W980" s="154" t="e">
        <f>#REF!</f>
        <v>#REF!</v>
      </c>
      <c r="X980" s="154" t="e">
        <f>#REF!</f>
        <v>#REF!</v>
      </c>
      <c r="Y980" s="154" t="e">
        <f>#REF!</f>
        <v>#REF!</v>
      </c>
    </row>
    <row r="981" spans="1:25">
      <c r="A981" s="142">
        <v>25</v>
      </c>
      <c r="B981" s="154" t="e">
        <f>#REF!</f>
        <v>#REF!</v>
      </c>
      <c r="C981" s="154" t="e">
        <f>#REF!</f>
        <v>#REF!</v>
      </c>
      <c r="D981" s="154" t="e">
        <f>#REF!</f>
        <v>#REF!</v>
      </c>
      <c r="E981" s="154" t="e">
        <f>#REF!</f>
        <v>#REF!</v>
      </c>
      <c r="F981" s="154" t="e">
        <f>#REF!</f>
        <v>#REF!</v>
      </c>
      <c r="G981" s="154" t="e">
        <f>#REF!</f>
        <v>#REF!</v>
      </c>
      <c r="H981" s="154" t="e">
        <f>#REF!</f>
        <v>#REF!</v>
      </c>
      <c r="I981" s="154" t="e">
        <f>#REF!</f>
        <v>#REF!</v>
      </c>
      <c r="J981" s="154" t="e">
        <f>#REF!</f>
        <v>#REF!</v>
      </c>
      <c r="K981" s="154" t="e">
        <f>#REF!</f>
        <v>#REF!</v>
      </c>
      <c r="L981" s="154" t="e">
        <f>#REF!</f>
        <v>#REF!</v>
      </c>
      <c r="M981" s="154" t="e">
        <f>#REF!</f>
        <v>#REF!</v>
      </c>
      <c r="N981" s="154" t="e">
        <f>#REF!</f>
        <v>#REF!</v>
      </c>
      <c r="O981" s="154" t="e">
        <f>#REF!</f>
        <v>#REF!</v>
      </c>
      <c r="P981" s="154" t="e">
        <f>#REF!</f>
        <v>#REF!</v>
      </c>
      <c r="Q981" s="154" t="e">
        <f>#REF!</f>
        <v>#REF!</v>
      </c>
      <c r="R981" s="154" t="e">
        <f>#REF!</f>
        <v>#REF!</v>
      </c>
      <c r="S981" s="154" t="e">
        <f>#REF!</f>
        <v>#REF!</v>
      </c>
      <c r="T981" s="154" t="e">
        <f>#REF!</f>
        <v>#REF!</v>
      </c>
      <c r="U981" s="154" t="e">
        <f>#REF!</f>
        <v>#REF!</v>
      </c>
      <c r="V981" s="154" t="e">
        <f>#REF!</f>
        <v>#REF!</v>
      </c>
      <c r="W981" s="154" t="e">
        <f>#REF!</f>
        <v>#REF!</v>
      </c>
      <c r="X981" s="154" t="e">
        <f>#REF!</f>
        <v>#REF!</v>
      </c>
      <c r="Y981" s="154" t="e">
        <f>#REF!</f>
        <v>#REF!</v>
      </c>
    </row>
    <row r="982" spans="1:25">
      <c r="A982" s="142">
        <v>26</v>
      </c>
      <c r="B982" s="154" t="e">
        <f>#REF!</f>
        <v>#REF!</v>
      </c>
      <c r="C982" s="154" t="e">
        <f>#REF!</f>
        <v>#REF!</v>
      </c>
      <c r="D982" s="154" t="e">
        <f>#REF!</f>
        <v>#REF!</v>
      </c>
      <c r="E982" s="154" t="e">
        <f>#REF!</f>
        <v>#REF!</v>
      </c>
      <c r="F982" s="154" t="e">
        <f>#REF!</f>
        <v>#REF!</v>
      </c>
      <c r="G982" s="154" t="e">
        <f>#REF!</f>
        <v>#REF!</v>
      </c>
      <c r="H982" s="154" t="e">
        <f>#REF!</f>
        <v>#REF!</v>
      </c>
      <c r="I982" s="154" t="e">
        <f>#REF!</f>
        <v>#REF!</v>
      </c>
      <c r="J982" s="154" t="e">
        <f>#REF!</f>
        <v>#REF!</v>
      </c>
      <c r="K982" s="154" t="e">
        <f>#REF!</f>
        <v>#REF!</v>
      </c>
      <c r="L982" s="154" t="e">
        <f>#REF!</f>
        <v>#REF!</v>
      </c>
      <c r="M982" s="154" t="e">
        <f>#REF!</f>
        <v>#REF!</v>
      </c>
      <c r="N982" s="154" t="e">
        <f>#REF!</f>
        <v>#REF!</v>
      </c>
      <c r="O982" s="154" t="e">
        <f>#REF!</f>
        <v>#REF!</v>
      </c>
      <c r="P982" s="154" t="e">
        <f>#REF!</f>
        <v>#REF!</v>
      </c>
      <c r="Q982" s="154" t="e">
        <f>#REF!</f>
        <v>#REF!</v>
      </c>
      <c r="R982" s="154" t="e">
        <f>#REF!</f>
        <v>#REF!</v>
      </c>
      <c r="S982" s="154" t="e">
        <f>#REF!</f>
        <v>#REF!</v>
      </c>
      <c r="T982" s="154" t="e">
        <f>#REF!</f>
        <v>#REF!</v>
      </c>
      <c r="U982" s="154" t="e">
        <f>#REF!</f>
        <v>#REF!</v>
      </c>
      <c r="V982" s="154" t="e">
        <f>#REF!</f>
        <v>#REF!</v>
      </c>
      <c r="W982" s="154" t="e">
        <f>#REF!</f>
        <v>#REF!</v>
      </c>
      <c r="X982" s="154" t="e">
        <f>#REF!</f>
        <v>#REF!</v>
      </c>
      <c r="Y982" s="154" t="e">
        <f>#REF!</f>
        <v>#REF!</v>
      </c>
    </row>
    <row r="983" spans="1:25">
      <c r="A983" s="142">
        <v>27</v>
      </c>
      <c r="B983" s="154" t="e">
        <f>#REF!</f>
        <v>#REF!</v>
      </c>
      <c r="C983" s="154" t="e">
        <f>#REF!</f>
        <v>#REF!</v>
      </c>
      <c r="D983" s="154" t="e">
        <f>#REF!</f>
        <v>#REF!</v>
      </c>
      <c r="E983" s="154" t="e">
        <f>#REF!</f>
        <v>#REF!</v>
      </c>
      <c r="F983" s="154" t="e">
        <f>#REF!</f>
        <v>#REF!</v>
      </c>
      <c r="G983" s="154" t="e">
        <f>#REF!</f>
        <v>#REF!</v>
      </c>
      <c r="H983" s="154" t="e">
        <f>#REF!</f>
        <v>#REF!</v>
      </c>
      <c r="I983" s="154" t="e">
        <f>#REF!</f>
        <v>#REF!</v>
      </c>
      <c r="J983" s="154" t="e">
        <f>#REF!</f>
        <v>#REF!</v>
      </c>
      <c r="K983" s="154" t="e">
        <f>#REF!</f>
        <v>#REF!</v>
      </c>
      <c r="L983" s="154" t="e">
        <f>#REF!</f>
        <v>#REF!</v>
      </c>
      <c r="M983" s="154" t="e">
        <f>#REF!</f>
        <v>#REF!</v>
      </c>
      <c r="N983" s="154" t="e">
        <f>#REF!</f>
        <v>#REF!</v>
      </c>
      <c r="O983" s="154" t="e">
        <f>#REF!</f>
        <v>#REF!</v>
      </c>
      <c r="P983" s="154" t="e">
        <f>#REF!</f>
        <v>#REF!</v>
      </c>
      <c r="Q983" s="154" t="e">
        <f>#REF!</f>
        <v>#REF!</v>
      </c>
      <c r="R983" s="154" t="e">
        <f>#REF!</f>
        <v>#REF!</v>
      </c>
      <c r="S983" s="154" t="e">
        <f>#REF!</f>
        <v>#REF!</v>
      </c>
      <c r="T983" s="154" t="e">
        <f>#REF!</f>
        <v>#REF!</v>
      </c>
      <c r="U983" s="154" t="e">
        <f>#REF!</f>
        <v>#REF!</v>
      </c>
      <c r="V983" s="154" t="e">
        <f>#REF!</f>
        <v>#REF!</v>
      </c>
      <c r="W983" s="154" t="e">
        <f>#REF!</f>
        <v>#REF!</v>
      </c>
      <c r="X983" s="154" t="e">
        <f>#REF!</f>
        <v>#REF!</v>
      </c>
      <c r="Y983" s="154" t="e">
        <f>#REF!</f>
        <v>#REF!</v>
      </c>
    </row>
    <row r="984" spans="1:25">
      <c r="A984" s="142">
        <v>28</v>
      </c>
      <c r="B984" s="154" t="e">
        <f>#REF!</f>
        <v>#REF!</v>
      </c>
      <c r="C984" s="154" t="e">
        <f>#REF!</f>
        <v>#REF!</v>
      </c>
      <c r="D984" s="154" t="e">
        <f>#REF!</f>
        <v>#REF!</v>
      </c>
      <c r="E984" s="154" t="e">
        <f>#REF!</f>
        <v>#REF!</v>
      </c>
      <c r="F984" s="154" t="e">
        <f>#REF!</f>
        <v>#REF!</v>
      </c>
      <c r="G984" s="154" t="e">
        <f>#REF!</f>
        <v>#REF!</v>
      </c>
      <c r="H984" s="154" t="e">
        <f>#REF!</f>
        <v>#REF!</v>
      </c>
      <c r="I984" s="154" t="e">
        <f>#REF!</f>
        <v>#REF!</v>
      </c>
      <c r="J984" s="154" t="e">
        <f>#REF!</f>
        <v>#REF!</v>
      </c>
      <c r="K984" s="154" t="e">
        <f>#REF!</f>
        <v>#REF!</v>
      </c>
      <c r="L984" s="154" t="e">
        <f>#REF!</f>
        <v>#REF!</v>
      </c>
      <c r="M984" s="154" t="e">
        <f>#REF!</f>
        <v>#REF!</v>
      </c>
      <c r="N984" s="154" t="e">
        <f>#REF!</f>
        <v>#REF!</v>
      </c>
      <c r="O984" s="154" t="e">
        <f>#REF!</f>
        <v>#REF!</v>
      </c>
      <c r="P984" s="154" t="e">
        <f>#REF!</f>
        <v>#REF!</v>
      </c>
      <c r="Q984" s="154" t="e">
        <f>#REF!</f>
        <v>#REF!</v>
      </c>
      <c r="R984" s="154" t="e">
        <f>#REF!</f>
        <v>#REF!</v>
      </c>
      <c r="S984" s="154" t="e">
        <f>#REF!</f>
        <v>#REF!</v>
      </c>
      <c r="T984" s="154" t="e">
        <f>#REF!</f>
        <v>#REF!</v>
      </c>
      <c r="U984" s="154" t="e">
        <f>#REF!</f>
        <v>#REF!</v>
      </c>
      <c r="V984" s="154" t="e">
        <f>#REF!</f>
        <v>#REF!</v>
      </c>
      <c r="W984" s="154" t="e">
        <f>#REF!</f>
        <v>#REF!</v>
      </c>
      <c r="X984" s="154" t="e">
        <f>#REF!</f>
        <v>#REF!</v>
      </c>
      <c r="Y984" s="154" t="e">
        <f>#REF!</f>
        <v>#REF!</v>
      </c>
    </row>
    <row r="985" spans="1:25">
      <c r="A985" s="142">
        <v>29</v>
      </c>
      <c r="B985" s="154" t="e">
        <f>#REF!</f>
        <v>#REF!</v>
      </c>
      <c r="C985" s="154" t="e">
        <f>#REF!</f>
        <v>#REF!</v>
      </c>
      <c r="D985" s="154" t="e">
        <f>#REF!</f>
        <v>#REF!</v>
      </c>
      <c r="E985" s="154" t="e">
        <f>#REF!</f>
        <v>#REF!</v>
      </c>
      <c r="F985" s="154" t="e">
        <f>#REF!</f>
        <v>#REF!</v>
      </c>
      <c r="G985" s="154" t="e">
        <f>#REF!</f>
        <v>#REF!</v>
      </c>
      <c r="H985" s="154" t="e">
        <f>#REF!</f>
        <v>#REF!</v>
      </c>
      <c r="I985" s="154" t="e">
        <f>#REF!</f>
        <v>#REF!</v>
      </c>
      <c r="J985" s="154" t="e">
        <f>#REF!</f>
        <v>#REF!</v>
      </c>
      <c r="K985" s="154" t="e">
        <f>#REF!</f>
        <v>#REF!</v>
      </c>
      <c r="L985" s="154" t="e">
        <f>#REF!</f>
        <v>#REF!</v>
      </c>
      <c r="M985" s="154" t="e">
        <f>#REF!</f>
        <v>#REF!</v>
      </c>
      <c r="N985" s="154" t="e">
        <f>#REF!</f>
        <v>#REF!</v>
      </c>
      <c r="O985" s="154" t="e">
        <f>#REF!</f>
        <v>#REF!</v>
      </c>
      <c r="P985" s="154" t="e">
        <f>#REF!</f>
        <v>#REF!</v>
      </c>
      <c r="Q985" s="154" t="e">
        <f>#REF!</f>
        <v>#REF!</v>
      </c>
      <c r="R985" s="154" t="e">
        <f>#REF!</f>
        <v>#REF!</v>
      </c>
      <c r="S985" s="154" t="e">
        <f>#REF!</f>
        <v>#REF!</v>
      </c>
      <c r="T985" s="154" t="e">
        <f>#REF!</f>
        <v>#REF!</v>
      </c>
      <c r="U985" s="154" t="e">
        <f>#REF!</f>
        <v>#REF!</v>
      </c>
      <c r="V985" s="154" t="e">
        <f>#REF!</f>
        <v>#REF!</v>
      </c>
      <c r="W985" s="154" t="e">
        <f>#REF!</f>
        <v>#REF!</v>
      </c>
      <c r="X985" s="154" t="e">
        <f>#REF!</f>
        <v>#REF!</v>
      </c>
      <c r="Y985" s="154" t="e">
        <f>#REF!</f>
        <v>#REF!</v>
      </c>
    </row>
    <row r="986" spans="1:25">
      <c r="A986" s="142">
        <v>30</v>
      </c>
      <c r="B986" s="154" t="e">
        <f>#REF!</f>
        <v>#REF!</v>
      </c>
      <c r="C986" s="154" t="e">
        <f>#REF!</f>
        <v>#REF!</v>
      </c>
      <c r="D986" s="154" t="e">
        <f>#REF!</f>
        <v>#REF!</v>
      </c>
      <c r="E986" s="154" t="e">
        <f>#REF!</f>
        <v>#REF!</v>
      </c>
      <c r="F986" s="154" t="e">
        <f>#REF!</f>
        <v>#REF!</v>
      </c>
      <c r="G986" s="154" t="e">
        <f>#REF!</f>
        <v>#REF!</v>
      </c>
      <c r="H986" s="154" t="e">
        <f>#REF!</f>
        <v>#REF!</v>
      </c>
      <c r="I986" s="154" t="e">
        <f>#REF!</f>
        <v>#REF!</v>
      </c>
      <c r="J986" s="154" t="e">
        <f>#REF!</f>
        <v>#REF!</v>
      </c>
      <c r="K986" s="154" t="e">
        <f>#REF!</f>
        <v>#REF!</v>
      </c>
      <c r="L986" s="154" t="e">
        <f>#REF!</f>
        <v>#REF!</v>
      </c>
      <c r="M986" s="154" t="e">
        <f>#REF!</f>
        <v>#REF!</v>
      </c>
      <c r="N986" s="154" t="e">
        <f>#REF!</f>
        <v>#REF!</v>
      </c>
      <c r="O986" s="154" t="e">
        <f>#REF!</f>
        <v>#REF!</v>
      </c>
      <c r="P986" s="154" t="e">
        <f>#REF!</f>
        <v>#REF!</v>
      </c>
      <c r="Q986" s="154" t="e">
        <f>#REF!</f>
        <v>#REF!</v>
      </c>
      <c r="R986" s="154" t="e">
        <f>#REF!</f>
        <v>#REF!</v>
      </c>
      <c r="S986" s="154" t="e">
        <f>#REF!</f>
        <v>#REF!</v>
      </c>
      <c r="T986" s="154" t="e">
        <f>#REF!</f>
        <v>#REF!</v>
      </c>
      <c r="U986" s="154" t="e">
        <f>#REF!</f>
        <v>#REF!</v>
      </c>
      <c r="V986" s="154" t="e">
        <f>#REF!</f>
        <v>#REF!</v>
      </c>
      <c r="W986" s="154" t="e">
        <f>#REF!</f>
        <v>#REF!</v>
      </c>
      <c r="X986" s="154" t="e">
        <f>#REF!</f>
        <v>#REF!</v>
      </c>
      <c r="Y986" s="154" t="e">
        <f>#REF!</f>
        <v>#REF!</v>
      </c>
    </row>
    <row r="987" spans="1:25">
      <c r="A987" s="142">
        <v>31</v>
      </c>
      <c r="B987" s="154" t="e">
        <f>#REF!</f>
        <v>#REF!</v>
      </c>
      <c r="C987" s="154" t="e">
        <f>#REF!</f>
        <v>#REF!</v>
      </c>
      <c r="D987" s="154" t="e">
        <f>#REF!</f>
        <v>#REF!</v>
      </c>
      <c r="E987" s="154" t="e">
        <f>#REF!</f>
        <v>#REF!</v>
      </c>
      <c r="F987" s="154" t="e">
        <f>#REF!</f>
        <v>#REF!</v>
      </c>
      <c r="G987" s="154" t="e">
        <f>#REF!</f>
        <v>#REF!</v>
      </c>
      <c r="H987" s="154" t="e">
        <f>#REF!</f>
        <v>#REF!</v>
      </c>
      <c r="I987" s="154" t="e">
        <f>#REF!</f>
        <v>#REF!</v>
      </c>
      <c r="J987" s="154" t="e">
        <f>#REF!</f>
        <v>#REF!</v>
      </c>
      <c r="K987" s="154" t="e">
        <f>#REF!</f>
        <v>#REF!</v>
      </c>
      <c r="L987" s="154" t="e">
        <f>#REF!</f>
        <v>#REF!</v>
      </c>
      <c r="M987" s="154" t="e">
        <f>#REF!</f>
        <v>#REF!</v>
      </c>
      <c r="N987" s="154" t="e">
        <f>#REF!</f>
        <v>#REF!</v>
      </c>
      <c r="O987" s="154" t="e">
        <f>#REF!</f>
        <v>#REF!</v>
      </c>
      <c r="P987" s="154" t="e">
        <f>#REF!</f>
        <v>#REF!</v>
      </c>
      <c r="Q987" s="154" t="e">
        <f>#REF!</f>
        <v>#REF!</v>
      </c>
      <c r="R987" s="154" t="e">
        <f>#REF!</f>
        <v>#REF!</v>
      </c>
      <c r="S987" s="154" t="e">
        <f>#REF!</f>
        <v>#REF!</v>
      </c>
      <c r="T987" s="154" t="e">
        <f>#REF!</f>
        <v>#REF!</v>
      </c>
      <c r="U987" s="154" t="e">
        <f>#REF!</f>
        <v>#REF!</v>
      </c>
      <c r="V987" s="154" t="e">
        <f>#REF!</f>
        <v>#REF!</v>
      </c>
      <c r="W987" s="154" t="e">
        <f>#REF!</f>
        <v>#REF!</v>
      </c>
      <c r="X987" s="154" t="e">
        <f>#REF!</f>
        <v>#REF!</v>
      </c>
      <c r="Y987" s="154" t="e">
        <f>#REF!</f>
        <v>#REF!</v>
      </c>
    </row>
    <row r="989" spans="1:25" ht="50.25" customHeight="1">
      <c r="A989" s="476" t="s">
        <v>212</v>
      </c>
      <c r="B989" s="478" t="s">
        <v>307</v>
      </c>
      <c r="C989" s="478"/>
      <c r="D989" s="478"/>
      <c r="E989" s="478"/>
      <c r="F989" s="478"/>
      <c r="G989" s="478"/>
      <c r="H989" s="478"/>
      <c r="I989" s="478"/>
      <c r="J989" s="478"/>
      <c r="K989" s="478"/>
      <c r="L989" s="478"/>
      <c r="M989" s="478"/>
      <c r="N989" s="478"/>
      <c r="O989" s="478"/>
      <c r="P989" s="478"/>
      <c r="Q989" s="478"/>
      <c r="R989" s="478"/>
      <c r="S989" s="478"/>
      <c r="T989" s="478"/>
      <c r="U989" s="478"/>
      <c r="V989" s="478"/>
      <c r="W989" s="478"/>
      <c r="X989" s="478"/>
      <c r="Y989" s="478"/>
    </row>
    <row r="990" spans="1:25">
      <c r="A990" s="476"/>
      <c r="B990" s="156" t="s">
        <v>1</v>
      </c>
      <c r="C990" s="156" t="s">
        <v>2</v>
      </c>
      <c r="D990" s="156" t="s">
        <v>3</v>
      </c>
      <c r="E990" s="156" t="s">
        <v>4</v>
      </c>
      <c r="F990" s="156" t="s">
        <v>5</v>
      </c>
      <c r="G990" s="156" t="s">
        <v>6</v>
      </c>
      <c r="H990" s="156" t="s">
        <v>7</v>
      </c>
      <c r="I990" s="156" t="s">
        <v>8</v>
      </c>
      <c r="J990" s="156" t="s">
        <v>9</v>
      </c>
      <c r="K990" s="156" t="s">
        <v>10</v>
      </c>
      <c r="L990" s="156" t="s">
        <v>11</v>
      </c>
      <c r="M990" s="156" t="s">
        <v>12</v>
      </c>
      <c r="N990" s="156" t="s">
        <v>13</v>
      </c>
      <c r="O990" s="156" t="s">
        <v>14</v>
      </c>
      <c r="P990" s="156" t="s">
        <v>15</v>
      </c>
      <c r="Q990" s="156" t="s">
        <v>16</v>
      </c>
      <c r="R990" s="156" t="s">
        <v>17</v>
      </c>
      <c r="S990" s="156" t="s">
        <v>18</v>
      </c>
      <c r="T990" s="156" t="s">
        <v>19</v>
      </c>
      <c r="U990" s="156" t="s">
        <v>20</v>
      </c>
      <c r="V990" s="156" t="s">
        <v>21</v>
      </c>
      <c r="W990" s="156" t="s">
        <v>22</v>
      </c>
      <c r="X990" s="156" t="s">
        <v>23</v>
      </c>
      <c r="Y990" s="156" t="s">
        <v>24</v>
      </c>
    </row>
    <row r="991" spans="1:25">
      <c r="A991" s="142">
        <v>1</v>
      </c>
      <c r="B991" s="154" t="e">
        <f>#REF!</f>
        <v>#REF!</v>
      </c>
      <c r="C991" s="154" t="e">
        <f>#REF!</f>
        <v>#REF!</v>
      </c>
      <c r="D991" s="154" t="e">
        <f>#REF!</f>
        <v>#REF!</v>
      </c>
      <c r="E991" s="154" t="e">
        <f>#REF!</f>
        <v>#REF!</v>
      </c>
      <c r="F991" s="154" t="e">
        <f>#REF!</f>
        <v>#REF!</v>
      </c>
      <c r="G991" s="154" t="e">
        <f>#REF!</f>
        <v>#REF!</v>
      </c>
      <c r="H991" s="154" t="e">
        <f>#REF!</f>
        <v>#REF!</v>
      </c>
      <c r="I991" s="154" t="e">
        <f>#REF!</f>
        <v>#REF!</v>
      </c>
      <c r="J991" s="154" t="e">
        <f>#REF!</f>
        <v>#REF!</v>
      </c>
      <c r="K991" s="154" t="e">
        <f>#REF!</f>
        <v>#REF!</v>
      </c>
      <c r="L991" s="154" t="e">
        <f>#REF!</f>
        <v>#REF!</v>
      </c>
      <c r="M991" s="154" t="e">
        <f>#REF!</f>
        <v>#REF!</v>
      </c>
      <c r="N991" s="154" t="e">
        <f>#REF!</f>
        <v>#REF!</v>
      </c>
      <c r="O991" s="154" t="e">
        <f>#REF!</f>
        <v>#REF!</v>
      </c>
      <c r="P991" s="154" t="e">
        <f>#REF!</f>
        <v>#REF!</v>
      </c>
      <c r="Q991" s="154" t="e">
        <f>#REF!</f>
        <v>#REF!</v>
      </c>
      <c r="R991" s="154" t="e">
        <f>#REF!</f>
        <v>#REF!</v>
      </c>
      <c r="S991" s="154" t="e">
        <f>#REF!</f>
        <v>#REF!</v>
      </c>
      <c r="T991" s="154" t="e">
        <f>#REF!</f>
        <v>#REF!</v>
      </c>
      <c r="U991" s="154" t="e">
        <f>#REF!</f>
        <v>#REF!</v>
      </c>
      <c r="V991" s="154" t="e">
        <f>#REF!</f>
        <v>#REF!</v>
      </c>
      <c r="W991" s="154" t="e">
        <f>#REF!</f>
        <v>#REF!</v>
      </c>
      <c r="X991" s="154" t="e">
        <f>#REF!</f>
        <v>#REF!</v>
      </c>
      <c r="Y991" s="154" t="e">
        <f>#REF!</f>
        <v>#REF!</v>
      </c>
    </row>
    <row r="992" spans="1:25">
      <c r="A992" s="142">
        <v>2</v>
      </c>
      <c r="B992" s="154" t="e">
        <f>#REF!</f>
        <v>#REF!</v>
      </c>
      <c r="C992" s="154" t="e">
        <f>#REF!</f>
        <v>#REF!</v>
      </c>
      <c r="D992" s="154" t="e">
        <f>#REF!</f>
        <v>#REF!</v>
      </c>
      <c r="E992" s="154" t="e">
        <f>#REF!</f>
        <v>#REF!</v>
      </c>
      <c r="F992" s="154" t="e">
        <f>#REF!</f>
        <v>#REF!</v>
      </c>
      <c r="G992" s="154" t="e">
        <f>#REF!</f>
        <v>#REF!</v>
      </c>
      <c r="H992" s="154" t="e">
        <f>#REF!</f>
        <v>#REF!</v>
      </c>
      <c r="I992" s="154" t="e">
        <f>#REF!</f>
        <v>#REF!</v>
      </c>
      <c r="J992" s="154" t="e">
        <f>#REF!</f>
        <v>#REF!</v>
      </c>
      <c r="K992" s="154" t="e">
        <f>#REF!</f>
        <v>#REF!</v>
      </c>
      <c r="L992" s="154" t="e">
        <f>#REF!</f>
        <v>#REF!</v>
      </c>
      <c r="M992" s="154" t="e">
        <f>#REF!</f>
        <v>#REF!</v>
      </c>
      <c r="N992" s="154" t="e">
        <f>#REF!</f>
        <v>#REF!</v>
      </c>
      <c r="O992" s="154" t="e">
        <f>#REF!</f>
        <v>#REF!</v>
      </c>
      <c r="P992" s="154" t="e">
        <f>#REF!</f>
        <v>#REF!</v>
      </c>
      <c r="Q992" s="154" t="e">
        <f>#REF!</f>
        <v>#REF!</v>
      </c>
      <c r="R992" s="154" t="e">
        <f>#REF!</f>
        <v>#REF!</v>
      </c>
      <c r="S992" s="154" t="e">
        <f>#REF!</f>
        <v>#REF!</v>
      </c>
      <c r="T992" s="154" t="e">
        <f>#REF!</f>
        <v>#REF!</v>
      </c>
      <c r="U992" s="154" t="e">
        <f>#REF!</f>
        <v>#REF!</v>
      </c>
      <c r="V992" s="154" t="e">
        <f>#REF!</f>
        <v>#REF!</v>
      </c>
      <c r="W992" s="154" t="e">
        <f>#REF!</f>
        <v>#REF!</v>
      </c>
      <c r="X992" s="154" t="e">
        <f>#REF!</f>
        <v>#REF!</v>
      </c>
      <c r="Y992" s="154" t="e">
        <f>#REF!</f>
        <v>#REF!</v>
      </c>
    </row>
    <row r="993" spans="1:25">
      <c r="A993" s="142">
        <v>3</v>
      </c>
      <c r="B993" s="154" t="e">
        <f>#REF!</f>
        <v>#REF!</v>
      </c>
      <c r="C993" s="154" t="e">
        <f>#REF!</f>
        <v>#REF!</v>
      </c>
      <c r="D993" s="154" t="e">
        <f>#REF!</f>
        <v>#REF!</v>
      </c>
      <c r="E993" s="154" t="e">
        <f>#REF!</f>
        <v>#REF!</v>
      </c>
      <c r="F993" s="154" t="e">
        <f>#REF!</f>
        <v>#REF!</v>
      </c>
      <c r="G993" s="154" t="e">
        <f>#REF!</f>
        <v>#REF!</v>
      </c>
      <c r="H993" s="154" t="e">
        <f>#REF!</f>
        <v>#REF!</v>
      </c>
      <c r="I993" s="154" t="e">
        <f>#REF!</f>
        <v>#REF!</v>
      </c>
      <c r="J993" s="154" t="e">
        <f>#REF!</f>
        <v>#REF!</v>
      </c>
      <c r="K993" s="154" t="e">
        <f>#REF!</f>
        <v>#REF!</v>
      </c>
      <c r="L993" s="154" t="e">
        <f>#REF!</f>
        <v>#REF!</v>
      </c>
      <c r="M993" s="154" t="e">
        <f>#REF!</f>
        <v>#REF!</v>
      </c>
      <c r="N993" s="154" t="e">
        <f>#REF!</f>
        <v>#REF!</v>
      </c>
      <c r="O993" s="154" t="e">
        <f>#REF!</f>
        <v>#REF!</v>
      </c>
      <c r="P993" s="154" t="e">
        <f>#REF!</f>
        <v>#REF!</v>
      </c>
      <c r="Q993" s="154" t="e">
        <f>#REF!</f>
        <v>#REF!</v>
      </c>
      <c r="R993" s="154" t="e">
        <f>#REF!</f>
        <v>#REF!</v>
      </c>
      <c r="S993" s="154" t="e">
        <f>#REF!</f>
        <v>#REF!</v>
      </c>
      <c r="T993" s="154" t="e">
        <f>#REF!</f>
        <v>#REF!</v>
      </c>
      <c r="U993" s="154" t="e">
        <f>#REF!</f>
        <v>#REF!</v>
      </c>
      <c r="V993" s="154" t="e">
        <f>#REF!</f>
        <v>#REF!</v>
      </c>
      <c r="W993" s="154" t="e">
        <f>#REF!</f>
        <v>#REF!</v>
      </c>
      <c r="X993" s="154" t="e">
        <f>#REF!</f>
        <v>#REF!</v>
      </c>
      <c r="Y993" s="154" t="e">
        <f>#REF!</f>
        <v>#REF!</v>
      </c>
    </row>
    <row r="994" spans="1:25">
      <c r="A994" s="142">
        <v>4</v>
      </c>
      <c r="B994" s="154" t="e">
        <f>#REF!</f>
        <v>#REF!</v>
      </c>
      <c r="C994" s="154" t="e">
        <f>#REF!</f>
        <v>#REF!</v>
      </c>
      <c r="D994" s="154" t="e">
        <f>#REF!</f>
        <v>#REF!</v>
      </c>
      <c r="E994" s="154" t="e">
        <f>#REF!</f>
        <v>#REF!</v>
      </c>
      <c r="F994" s="154" t="e">
        <f>#REF!</f>
        <v>#REF!</v>
      </c>
      <c r="G994" s="154" t="e">
        <f>#REF!</f>
        <v>#REF!</v>
      </c>
      <c r="H994" s="154" t="e">
        <f>#REF!</f>
        <v>#REF!</v>
      </c>
      <c r="I994" s="154" t="e">
        <f>#REF!</f>
        <v>#REF!</v>
      </c>
      <c r="J994" s="154" t="e">
        <f>#REF!</f>
        <v>#REF!</v>
      </c>
      <c r="K994" s="154" t="e">
        <f>#REF!</f>
        <v>#REF!</v>
      </c>
      <c r="L994" s="154" t="e">
        <f>#REF!</f>
        <v>#REF!</v>
      </c>
      <c r="M994" s="154" t="e">
        <f>#REF!</f>
        <v>#REF!</v>
      </c>
      <c r="N994" s="154" t="e">
        <f>#REF!</f>
        <v>#REF!</v>
      </c>
      <c r="O994" s="154" t="e">
        <f>#REF!</f>
        <v>#REF!</v>
      </c>
      <c r="P994" s="154" t="e">
        <f>#REF!</f>
        <v>#REF!</v>
      </c>
      <c r="Q994" s="154" t="e">
        <f>#REF!</f>
        <v>#REF!</v>
      </c>
      <c r="R994" s="154" t="e">
        <f>#REF!</f>
        <v>#REF!</v>
      </c>
      <c r="S994" s="154" t="e">
        <f>#REF!</f>
        <v>#REF!</v>
      </c>
      <c r="T994" s="154" t="e">
        <f>#REF!</f>
        <v>#REF!</v>
      </c>
      <c r="U994" s="154" t="e">
        <f>#REF!</f>
        <v>#REF!</v>
      </c>
      <c r="V994" s="154" t="e">
        <f>#REF!</f>
        <v>#REF!</v>
      </c>
      <c r="W994" s="154" t="e">
        <f>#REF!</f>
        <v>#REF!</v>
      </c>
      <c r="X994" s="154" t="e">
        <f>#REF!</f>
        <v>#REF!</v>
      </c>
      <c r="Y994" s="154" t="e">
        <f>#REF!</f>
        <v>#REF!</v>
      </c>
    </row>
    <row r="995" spans="1:25">
      <c r="A995" s="142">
        <v>5</v>
      </c>
      <c r="B995" s="154" t="e">
        <f>#REF!</f>
        <v>#REF!</v>
      </c>
      <c r="C995" s="154" t="e">
        <f>#REF!</f>
        <v>#REF!</v>
      </c>
      <c r="D995" s="154" t="e">
        <f>#REF!</f>
        <v>#REF!</v>
      </c>
      <c r="E995" s="154" t="e">
        <f>#REF!</f>
        <v>#REF!</v>
      </c>
      <c r="F995" s="154" t="e">
        <f>#REF!</f>
        <v>#REF!</v>
      </c>
      <c r="G995" s="154" t="e">
        <f>#REF!</f>
        <v>#REF!</v>
      </c>
      <c r="H995" s="154" t="e">
        <f>#REF!</f>
        <v>#REF!</v>
      </c>
      <c r="I995" s="154" t="e">
        <f>#REF!</f>
        <v>#REF!</v>
      </c>
      <c r="J995" s="154" t="e">
        <f>#REF!</f>
        <v>#REF!</v>
      </c>
      <c r="K995" s="154" t="e">
        <f>#REF!</f>
        <v>#REF!</v>
      </c>
      <c r="L995" s="154" t="e">
        <f>#REF!</f>
        <v>#REF!</v>
      </c>
      <c r="M995" s="154" t="e">
        <f>#REF!</f>
        <v>#REF!</v>
      </c>
      <c r="N995" s="154" t="e">
        <f>#REF!</f>
        <v>#REF!</v>
      </c>
      <c r="O995" s="154" t="e">
        <f>#REF!</f>
        <v>#REF!</v>
      </c>
      <c r="P995" s="154" t="e">
        <f>#REF!</f>
        <v>#REF!</v>
      </c>
      <c r="Q995" s="154" t="e">
        <f>#REF!</f>
        <v>#REF!</v>
      </c>
      <c r="R995" s="154" t="e">
        <f>#REF!</f>
        <v>#REF!</v>
      </c>
      <c r="S995" s="154" t="e">
        <f>#REF!</f>
        <v>#REF!</v>
      </c>
      <c r="T995" s="154" t="e">
        <f>#REF!</f>
        <v>#REF!</v>
      </c>
      <c r="U995" s="154" t="e">
        <f>#REF!</f>
        <v>#REF!</v>
      </c>
      <c r="V995" s="154" t="e">
        <f>#REF!</f>
        <v>#REF!</v>
      </c>
      <c r="W995" s="154" t="e">
        <f>#REF!</f>
        <v>#REF!</v>
      </c>
      <c r="X995" s="154" t="e">
        <f>#REF!</f>
        <v>#REF!</v>
      </c>
      <c r="Y995" s="154" t="e">
        <f>#REF!</f>
        <v>#REF!</v>
      </c>
    </row>
    <row r="996" spans="1:25">
      <c r="A996" s="142">
        <v>6</v>
      </c>
      <c r="B996" s="154" t="e">
        <f>#REF!</f>
        <v>#REF!</v>
      </c>
      <c r="C996" s="154" t="e">
        <f>#REF!</f>
        <v>#REF!</v>
      </c>
      <c r="D996" s="154" t="e">
        <f>#REF!</f>
        <v>#REF!</v>
      </c>
      <c r="E996" s="154" t="e">
        <f>#REF!</f>
        <v>#REF!</v>
      </c>
      <c r="F996" s="154" t="e">
        <f>#REF!</f>
        <v>#REF!</v>
      </c>
      <c r="G996" s="154" t="e">
        <f>#REF!</f>
        <v>#REF!</v>
      </c>
      <c r="H996" s="154" t="e">
        <f>#REF!</f>
        <v>#REF!</v>
      </c>
      <c r="I996" s="154" t="e">
        <f>#REF!</f>
        <v>#REF!</v>
      </c>
      <c r="J996" s="154" t="e">
        <f>#REF!</f>
        <v>#REF!</v>
      </c>
      <c r="K996" s="154" t="e">
        <f>#REF!</f>
        <v>#REF!</v>
      </c>
      <c r="L996" s="154" t="e">
        <f>#REF!</f>
        <v>#REF!</v>
      </c>
      <c r="M996" s="154" t="e">
        <f>#REF!</f>
        <v>#REF!</v>
      </c>
      <c r="N996" s="154" t="e">
        <f>#REF!</f>
        <v>#REF!</v>
      </c>
      <c r="O996" s="154" t="e">
        <f>#REF!</f>
        <v>#REF!</v>
      </c>
      <c r="P996" s="154" t="e">
        <f>#REF!</f>
        <v>#REF!</v>
      </c>
      <c r="Q996" s="154" t="e">
        <f>#REF!</f>
        <v>#REF!</v>
      </c>
      <c r="R996" s="154" t="e">
        <f>#REF!</f>
        <v>#REF!</v>
      </c>
      <c r="S996" s="154" t="e">
        <f>#REF!</f>
        <v>#REF!</v>
      </c>
      <c r="T996" s="154" t="e">
        <f>#REF!</f>
        <v>#REF!</v>
      </c>
      <c r="U996" s="154" t="e">
        <f>#REF!</f>
        <v>#REF!</v>
      </c>
      <c r="V996" s="154" t="e">
        <f>#REF!</f>
        <v>#REF!</v>
      </c>
      <c r="W996" s="154" t="e">
        <f>#REF!</f>
        <v>#REF!</v>
      </c>
      <c r="X996" s="154" t="e">
        <f>#REF!</f>
        <v>#REF!</v>
      </c>
      <c r="Y996" s="154" t="e">
        <f>#REF!</f>
        <v>#REF!</v>
      </c>
    </row>
    <row r="997" spans="1:25">
      <c r="A997" s="142">
        <v>7</v>
      </c>
      <c r="B997" s="154" t="e">
        <f>#REF!</f>
        <v>#REF!</v>
      </c>
      <c r="C997" s="154" t="e">
        <f>#REF!</f>
        <v>#REF!</v>
      </c>
      <c r="D997" s="154" t="e">
        <f>#REF!</f>
        <v>#REF!</v>
      </c>
      <c r="E997" s="154" t="e">
        <f>#REF!</f>
        <v>#REF!</v>
      </c>
      <c r="F997" s="154" t="e">
        <f>#REF!</f>
        <v>#REF!</v>
      </c>
      <c r="G997" s="154" t="e">
        <f>#REF!</f>
        <v>#REF!</v>
      </c>
      <c r="H997" s="154" t="e">
        <f>#REF!</f>
        <v>#REF!</v>
      </c>
      <c r="I997" s="154" t="e">
        <f>#REF!</f>
        <v>#REF!</v>
      </c>
      <c r="J997" s="154" t="e">
        <f>#REF!</f>
        <v>#REF!</v>
      </c>
      <c r="K997" s="154" t="e">
        <f>#REF!</f>
        <v>#REF!</v>
      </c>
      <c r="L997" s="154" t="e">
        <f>#REF!</f>
        <v>#REF!</v>
      </c>
      <c r="M997" s="154" t="e">
        <f>#REF!</f>
        <v>#REF!</v>
      </c>
      <c r="N997" s="154" t="e">
        <f>#REF!</f>
        <v>#REF!</v>
      </c>
      <c r="O997" s="154" t="e">
        <f>#REF!</f>
        <v>#REF!</v>
      </c>
      <c r="P997" s="154" t="e">
        <f>#REF!</f>
        <v>#REF!</v>
      </c>
      <c r="Q997" s="154" t="e">
        <f>#REF!</f>
        <v>#REF!</v>
      </c>
      <c r="R997" s="154" t="e">
        <f>#REF!</f>
        <v>#REF!</v>
      </c>
      <c r="S997" s="154" t="e">
        <f>#REF!</f>
        <v>#REF!</v>
      </c>
      <c r="T997" s="154" t="e">
        <f>#REF!</f>
        <v>#REF!</v>
      </c>
      <c r="U997" s="154" t="e">
        <f>#REF!</f>
        <v>#REF!</v>
      </c>
      <c r="V997" s="154" t="e">
        <f>#REF!</f>
        <v>#REF!</v>
      </c>
      <c r="W997" s="154" t="e">
        <f>#REF!</f>
        <v>#REF!</v>
      </c>
      <c r="X997" s="154" t="e">
        <f>#REF!</f>
        <v>#REF!</v>
      </c>
      <c r="Y997" s="154" t="e">
        <f>#REF!</f>
        <v>#REF!</v>
      </c>
    </row>
    <row r="998" spans="1:25">
      <c r="A998" s="142">
        <v>8</v>
      </c>
      <c r="B998" s="154" t="e">
        <f>#REF!</f>
        <v>#REF!</v>
      </c>
      <c r="C998" s="154" t="e">
        <f>#REF!</f>
        <v>#REF!</v>
      </c>
      <c r="D998" s="154" t="e">
        <f>#REF!</f>
        <v>#REF!</v>
      </c>
      <c r="E998" s="154" t="e">
        <f>#REF!</f>
        <v>#REF!</v>
      </c>
      <c r="F998" s="154" t="e">
        <f>#REF!</f>
        <v>#REF!</v>
      </c>
      <c r="G998" s="154" t="e">
        <f>#REF!</f>
        <v>#REF!</v>
      </c>
      <c r="H998" s="154" t="e">
        <f>#REF!</f>
        <v>#REF!</v>
      </c>
      <c r="I998" s="154" t="e">
        <f>#REF!</f>
        <v>#REF!</v>
      </c>
      <c r="J998" s="154" t="e">
        <f>#REF!</f>
        <v>#REF!</v>
      </c>
      <c r="K998" s="154" t="e">
        <f>#REF!</f>
        <v>#REF!</v>
      </c>
      <c r="L998" s="154" t="e">
        <f>#REF!</f>
        <v>#REF!</v>
      </c>
      <c r="M998" s="154" t="e">
        <f>#REF!</f>
        <v>#REF!</v>
      </c>
      <c r="N998" s="154" t="e">
        <f>#REF!</f>
        <v>#REF!</v>
      </c>
      <c r="O998" s="154" t="e">
        <f>#REF!</f>
        <v>#REF!</v>
      </c>
      <c r="P998" s="154" t="e">
        <f>#REF!</f>
        <v>#REF!</v>
      </c>
      <c r="Q998" s="154" t="e">
        <f>#REF!</f>
        <v>#REF!</v>
      </c>
      <c r="R998" s="154" t="e">
        <f>#REF!</f>
        <v>#REF!</v>
      </c>
      <c r="S998" s="154" t="e">
        <f>#REF!</f>
        <v>#REF!</v>
      </c>
      <c r="T998" s="154" t="e">
        <f>#REF!</f>
        <v>#REF!</v>
      </c>
      <c r="U998" s="154" t="e">
        <f>#REF!</f>
        <v>#REF!</v>
      </c>
      <c r="V998" s="154" t="e">
        <f>#REF!</f>
        <v>#REF!</v>
      </c>
      <c r="W998" s="154" t="e">
        <f>#REF!</f>
        <v>#REF!</v>
      </c>
      <c r="X998" s="154" t="e">
        <f>#REF!</f>
        <v>#REF!</v>
      </c>
      <c r="Y998" s="154" t="e">
        <f>#REF!</f>
        <v>#REF!</v>
      </c>
    </row>
    <row r="999" spans="1:25">
      <c r="A999" s="142">
        <v>9</v>
      </c>
      <c r="B999" s="154" t="e">
        <f>#REF!</f>
        <v>#REF!</v>
      </c>
      <c r="C999" s="154" t="e">
        <f>#REF!</f>
        <v>#REF!</v>
      </c>
      <c r="D999" s="154" t="e">
        <f>#REF!</f>
        <v>#REF!</v>
      </c>
      <c r="E999" s="154" t="e">
        <f>#REF!</f>
        <v>#REF!</v>
      </c>
      <c r="F999" s="154" t="e">
        <f>#REF!</f>
        <v>#REF!</v>
      </c>
      <c r="G999" s="154" t="e">
        <f>#REF!</f>
        <v>#REF!</v>
      </c>
      <c r="H999" s="154" t="e">
        <f>#REF!</f>
        <v>#REF!</v>
      </c>
      <c r="I999" s="154" t="e">
        <f>#REF!</f>
        <v>#REF!</v>
      </c>
      <c r="J999" s="154" t="e">
        <f>#REF!</f>
        <v>#REF!</v>
      </c>
      <c r="K999" s="154" t="e">
        <f>#REF!</f>
        <v>#REF!</v>
      </c>
      <c r="L999" s="154" t="e">
        <f>#REF!</f>
        <v>#REF!</v>
      </c>
      <c r="M999" s="154" t="e">
        <f>#REF!</f>
        <v>#REF!</v>
      </c>
      <c r="N999" s="154" t="e">
        <f>#REF!</f>
        <v>#REF!</v>
      </c>
      <c r="O999" s="154" t="e">
        <f>#REF!</f>
        <v>#REF!</v>
      </c>
      <c r="P999" s="154" t="e">
        <f>#REF!</f>
        <v>#REF!</v>
      </c>
      <c r="Q999" s="154" t="e">
        <f>#REF!</f>
        <v>#REF!</v>
      </c>
      <c r="R999" s="154" t="e">
        <f>#REF!</f>
        <v>#REF!</v>
      </c>
      <c r="S999" s="154" t="e">
        <f>#REF!</f>
        <v>#REF!</v>
      </c>
      <c r="T999" s="154" t="e">
        <f>#REF!</f>
        <v>#REF!</v>
      </c>
      <c r="U999" s="154" t="e">
        <f>#REF!</f>
        <v>#REF!</v>
      </c>
      <c r="V999" s="154" t="e">
        <f>#REF!</f>
        <v>#REF!</v>
      </c>
      <c r="W999" s="154" t="e">
        <f>#REF!</f>
        <v>#REF!</v>
      </c>
      <c r="X999" s="154" t="e">
        <f>#REF!</f>
        <v>#REF!</v>
      </c>
      <c r="Y999" s="154" t="e">
        <f>#REF!</f>
        <v>#REF!</v>
      </c>
    </row>
    <row r="1000" spans="1:25">
      <c r="A1000" s="142">
        <v>10</v>
      </c>
      <c r="B1000" s="154" t="e">
        <f>#REF!</f>
        <v>#REF!</v>
      </c>
      <c r="C1000" s="154" t="e">
        <f>#REF!</f>
        <v>#REF!</v>
      </c>
      <c r="D1000" s="154" t="e">
        <f>#REF!</f>
        <v>#REF!</v>
      </c>
      <c r="E1000" s="154" t="e">
        <f>#REF!</f>
        <v>#REF!</v>
      </c>
      <c r="F1000" s="154" t="e">
        <f>#REF!</f>
        <v>#REF!</v>
      </c>
      <c r="G1000" s="154" t="e">
        <f>#REF!</f>
        <v>#REF!</v>
      </c>
      <c r="H1000" s="154" t="e">
        <f>#REF!</f>
        <v>#REF!</v>
      </c>
      <c r="I1000" s="154" t="e">
        <f>#REF!</f>
        <v>#REF!</v>
      </c>
      <c r="J1000" s="154" t="e">
        <f>#REF!</f>
        <v>#REF!</v>
      </c>
      <c r="K1000" s="154" t="e">
        <f>#REF!</f>
        <v>#REF!</v>
      </c>
      <c r="L1000" s="154" t="e">
        <f>#REF!</f>
        <v>#REF!</v>
      </c>
      <c r="M1000" s="154" t="e">
        <f>#REF!</f>
        <v>#REF!</v>
      </c>
      <c r="N1000" s="154" t="e">
        <f>#REF!</f>
        <v>#REF!</v>
      </c>
      <c r="O1000" s="154" t="e">
        <f>#REF!</f>
        <v>#REF!</v>
      </c>
      <c r="P1000" s="154" t="e">
        <f>#REF!</f>
        <v>#REF!</v>
      </c>
      <c r="Q1000" s="154" t="e">
        <f>#REF!</f>
        <v>#REF!</v>
      </c>
      <c r="R1000" s="154" t="e">
        <f>#REF!</f>
        <v>#REF!</v>
      </c>
      <c r="S1000" s="154" t="e">
        <f>#REF!</f>
        <v>#REF!</v>
      </c>
      <c r="T1000" s="154" t="e">
        <f>#REF!</f>
        <v>#REF!</v>
      </c>
      <c r="U1000" s="154" t="e">
        <f>#REF!</f>
        <v>#REF!</v>
      </c>
      <c r="V1000" s="154" t="e">
        <f>#REF!</f>
        <v>#REF!</v>
      </c>
      <c r="W1000" s="154" t="e">
        <f>#REF!</f>
        <v>#REF!</v>
      </c>
      <c r="X1000" s="154" t="e">
        <f>#REF!</f>
        <v>#REF!</v>
      </c>
      <c r="Y1000" s="154" t="e">
        <f>#REF!</f>
        <v>#REF!</v>
      </c>
    </row>
    <row r="1001" spans="1:25">
      <c r="A1001" s="142">
        <v>11</v>
      </c>
      <c r="B1001" s="154" t="e">
        <f>#REF!</f>
        <v>#REF!</v>
      </c>
      <c r="C1001" s="154" t="e">
        <f>#REF!</f>
        <v>#REF!</v>
      </c>
      <c r="D1001" s="154" t="e">
        <f>#REF!</f>
        <v>#REF!</v>
      </c>
      <c r="E1001" s="154" t="e">
        <f>#REF!</f>
        <v>#REF!</v>
      </c>
      <c r="F1001" s="154" t="e">
        <f>#REF!</f>
        <v>#REF!</v>
      </c>
      <c r="G1001" s="154" t="e">
        <f>#REF!</f>
        <v>#REF!</v>
      </c>
      <c r="H1001" s="154" t="e">
        <f>#REF!</f>
        <v>#REF!</v>
      </c>
      <c r="I1001" s="154" t="e">
        <f>#REF!</f>
        <v>#REF!</v>
      </c>
      <c r="J1001" s="154" t="e">
        <f>#REF!</f>
        <v>#REF!</v>
      </c>
      <c r="K1001" s="154" t="e">
        <f>#REF!</f>
        <v>#REF!</v>
      </c>
      <c r="L1001" s="154" t="e">
        <f>#REF!</f>
        <v>#REF!</v>
      </c>
      <c r="M1001" s="154" t="e">
        <f>#REF!</f>
        <v>#REF!</v>
      </c>
      <c r="N1001" s="154" t="e">
        <f>#REF!</f>
        <v>#REF!</v>
      </c>
      <c r="O1001" s="154" t="e">
        <f>#REF!</f>
        <v>#REF!</v>
      </c>
      <c r="P1001" s="154" t="e">
        <f>#REF!</f>
        <v>#REF!</v>
      </c>
      <c r="Q1001" s="154" t="e">
        <f>#REF!</f>
        <v>#REF!</v>
      </c>
      <c r="R1001" s="154" t="e">
        <f>#REF!</f>
        <v>#REF!</v>
      </c>
      <c r="S1001" s="154" t="e">
        <f>#REF!</f>
        <v>#REF!</v>
      </c>
      <c r="T1001" s="154" t="e">
        <f>#REF!</f>
        <v>#REF!</v>
      </c>
      <c r="U1001" s="154" t="e">
        <f>#REF!</f>
        <v>#REF!</v>
      </c>
      <c r="V1001" s="154" t="e">
        <f>#REF!</f>
        <v>#REF!</v>
      </c>
      <c r="W1001" s="154" t="e">
        <f>#REF!</f>
        <v>#REF!</v>
      </c>
      <c r="X1001" s="154" t="e">
        <f>#REF!</f>
        <v>#REF!</v>
      </c>
      <c r="Y1001" s="154" t="e">
        <f>#REF!</f>
        <v>#REF!</v>
      </c>
    </row>
    <row r="1002" spans="1:25">
      <c r="A1002" s="142">
        <v>12</v>
      </c>
      <c r="B1002" s="154" t="e">
        <f>#REF!</f>
        <v>#REF!</v>
      </c>
      <c r="C1002" s="154" t="e">
        <f>#REF!</f>
        <v>#REF!</v>
      </c>
      <c r="D1002" s="154" t="e">
        <f>#REF!</f>
        <v>#REF!</v>
      </c>
      <c r="E1002" s="154" t="e">
        <f>#REF!</f>
        <v>#REF!</v>
      </c>
      <c r="F1002" s="154" t="e">
        <f>#REF!</f>
        <v>#REF!</v>
      </c>
      <c r="G1002" s="154" t="e">
        <f>#REF!</f>
        <v>#REF!</v>
      </c>
      <c r="H1002" s="154" t="e">
        <f>#REF!</f>
        <v>#REF!</v>
      </c>
      <c r="I1002" s="154" t="e">
        <f>#REF!</f>
        <v>#REF!</v>
      </c>
      <c r="J1002" s="154" t="e">
        <f>#REF!</f>
        <v>#REF!</v>
      </c>
      <c r="K1002" s="154" t="e">
        <f>#REF!</f>
        <v>#REF!</v>
      </c>
      <c r="L1002" s="154" t="e">
        <f>#REF!</f>
        <v>#REF!</v>
      </c>
      <c r="M1002" s="154" t="e">
        <f>#REF!</f>
        <v>#REF!</v>
      </c>
      <c r="N1002" s="154" t="e">
        <f>#REF!</f>
        <v>#REF!</v>
      </c>
      <c r="O1002" s="154" t="e">
        <f>#REF!</f>
        <v>#REF!</v>
      </c>
      <c r="P1002" s="154" t="e">
        <f>#REF!</f>
        <v>#REF!</v>
      </c>
      <c r="Q1002" s="154" t="e">
        <f>#REF!</f>
        <v>#REF!</v>
      </c>
      <c r="R1002" s="154" t="e">
        <f>#REF!</f>
        <v>#REF!</v>
      </c>
      <c r="S1002" s="154" t="e">
        <f>#REF!</f>
        <v>#REF!</v>
      </c>
      <c r="T1002" s="154" t="e">
        <f>#REF!</f>
        <v>#REF!</v>
      </c>
      <c r="U1002" s="154" t="e">
        <f>#REF!</f>
        <v>#REF!</v>
      </c>
      <c r="V1002" s="154" t="e">
        <f>#REF!</f>
        <v>#REF!</v>
      </c>
      <c r="W1002" s="154" t="e">
        <f>#REF!</f>
        <v>#REF!</v>
      </c>
      <c r="X1002" s="154" t="e">
        <f>#REF!</f>
        <v>#REF!</v>
      </c>
      <c r="Y1002" s="154" t="e">
        <f>#REF!</f>
        <v>#REF!</v>
      </c>
    </row>
    <row r="1003" spans="1:25">
      <c r="A1003" s="142">
        <v>13</v>
      </c>
      <c r="B1003" s="154" t="e">
        <f>#REF!</f>
        <v>#REF!</v>
      </c>
      <c r="C1003" s="154" t="e">
        <f>#REF!</f>
        <v>#REF!</v>
      </c>
      <c r="D1003" s="154" t="e">
        <f>#REF!</f>
        <v>#REF!</v>
      </c>
      <c r="E1003" s="154" t="e">
        <f>#REF!</f>
        <v>#REF!</v>
      </c>
      <c r="F1003" s="154" t="e">
        <f>#REF!</f>
        <v>#REF!</v>
      </c>
      <c r="G1003" s="154" t="e">
        <f>#REF!</f>
        <v>#REF!</v>
      </c>
      <c r="H1003" s="154" t="e">
        <f>#REF!</f>
        <v>#REF!</v>
      </c>
      <c r="I1003" s="154" t="e">
        <f>#REF!</f>
        <v>#REF!</v>
      </c>
      <c r="J1003" s="154" t="e">
        <f>#REF!</f>
        <v>#REF!</v>
      </c>
      <c r="K1003" s="154" t="e">
        <f>#REF!</f>
        <v>#REF!</v>
      </c>
      <c r="L1003" s="154" t="e">
        <f>#REF!</f>
        <v>#REF!</v>
      </c>
      <c r="M1003" s="154" t="e">
        <f>#REF!</f>
        <v>#REF!</v>
      </c>
      <c r="N1003" s="154" t="e">
        <f>#REF!</f>
        <v>#REF!</v>
      </c>
      <c r="O1003" s="154" t="e">
        <f>#REF!</f>
        <v>#REF!</v>
      </c>
      <c r="P1003" s="154" t="e">
        <f>#REF!</f>
        <v>#REF!</v>
      </c>
      <c r="Q1003" s="154" t="e">
        <f>#REF!</f>
        <v>#REF!</v>
      </c>
      <c r="R1003" s="154" t="e">
        <f>#REF!</f>
        <v>#REF!</v>
      </c>
      <c r="S1003" s="154" t="e">
        <f>#REF!</f>
        <v>#REF!</v>
      </c>
      <c r="T1003" s="154" t="e">
        <f>#REF!</f>
        <v>#REF!</v>
      </c>
      <c r="U1003" s="154" t="e">
        <f>#REF!</f>
        <v>#REF!</v>
      </c>
      <c r="V1003" s="154" t="e">
        <f>#REF!</f>
        <v>#REF!</v>
      </c>
      <c r="W1003" s="154" t="e">
        <f>#REF!</f>
        <v>#REF!</v>
      </c>
      <c r="X1003" s="154" t="e">
        <f>#REF!</f>
        <v>#REF!</v>
      </c>
      <c r="Y1003" s="154" t="e">
        <f>#REF!</f>
        <v>#REF!</v>
      </c>
    </row>
    <row r="1004" spans="1:25">
      <c r="A1004" s="142">
        <v>14</v>
      </c>
      <c r="B1004" s="154" t="e">
        <f>#REF!</f>
        <v>#REF!</v>
      </c>
      <c r="C1004" s="154" t="e">
        <f>#REF!</f>
        <v>#REF!</v>
      </c>
      <c r="D1004" s="154" t="e">
        <f>#REF!</f>
        <v>#REF!</v>
      </c>
      <c r="E1004" s="154" t="e">
        <f>#REF!</f>
        <v>#REF!</v>
      </c>
      <c r="F1004" s="154" t="e">
        <f>#REF!</f>
        <v>#REF!</v>
      </c>
      <c r="G1004" s="154" t="e">
        <f>#REF!</f>
        <v>#REF!</v>
      </c>
      <c r="H1004" s="154" t="e">
        <f>#REF!</f>
        <v>#REF!</v>
      </c>
      <c r="I1004" s="154" t="e">
        <f>#REF!</f>
        <v>#REF!</v>
      </c>
      <c r="J1004" s="154" t="e">
        <f>#REF!</f>
        <v>#REF!</v>
      </c>
      <c r="K1004" s="154" t="e">
        <f>#REF!</f>
        <v>#REF!</v>
      </c>
      <c r="L1004" s="154" t="e">
        <f>#REF!</f>
        <v>#REF!</v>
      </c>
      <c r="M1004" s="154" t="e">
        <f>#REF!</f>
        <v>#REF!</v>
      </c>
      <c r="N1004" s="154" t="e">
        <f>#REF!</f>
        <v>#REF!</v>
      </c>
      <c r="O1004" s="154" t="e">
        <f>#REF!</f>
        <v>#REF!</v>
      </c>
      <c r="P1004" s="154" t="e">
        <f>#REF!</f>
        <v>#REF!</v>
      </c>
      <c r="Q1004" s="154" t="e">
        <f>#REF!</f>
        <v>#REF!</v>
      </c>
      <c r="R1004" s="154" t="e">
        <f>#REF!</f>
        <v>#REF!</v>
      </c>
      <c r="S1004" s="154" t="e">
        <f>#REF!</f>
        <v>#REF!</v>
      </c>
      <c r="T1004" s="154" t="e">
        <f>#REF!</f>
        <v>#REF!</v>
      </c>
      <c r="U1004" s="154" t="e">
        <f>#REF!</f>
        <v>#REF!</v>
      </c>
      <c r="V1004" s="154" t="e">
        <f>#REF!</f>
        <v>#REF!</v>
      </c>
      <c r="W1004" s="154" t="e">
        <f>#REF!</f>
        <v>#REF!</v>
      </c>
      <c r="X1004" s="154" t="e">
        <f>#REF!</f>
        <v>#REF!</v>
      </c>
      <c r="Y1004" s="154" t="e">
        <f>#REF!</f>
        <v>#REF!</v>
      </c>
    </row>
    <row r="1005" spans="1:25">
      <c r="A1005" s="142">
        <v>15</v>
      </c>
      <c r="B1005" s="154" t="e">
        <f>#REF!</f>
        <v>#REF!</v>
      </c>
      <c r="C1005" s="154" t="e">
        <f>#REF!</f>
        <v>#REF!</v>
      </c>
      <c r="D1005" s="154" t="e">
        <f>#REF!</f>
        <v>#REF!</v>
      </c>
      <c r="E1005" s="154" t="e">
        <f>#REF!</f>
        <v>#REF!</v>
      </c>
      <c r="F1005" s="154" t="e">
        <f>#REF!</f>
        <v>#REF!</v>
      </c>
      <c r="G1005" s="154" t="e">
        <f>#REF!</f>
        <v>#REF!</v>
      </c>
      <c r="H1005" s="154" t="e">
        <f>#REF!</f>
        <v>#REF!</v>
      </c>
      <c r="I1005" s="154" t="e">
        <f>#REF!</f>
        <v>#REF!</v>
      </c>
      <c r="J1005" s="154" t="e">
        <f>#REF!</f>
        <v>#REF!</v>
      </c>
      <c r="K1005" s="154" t="e">
        <f>#REF!</f>
        <v>#REF!</v>
      </c>
      <c r="L1005" s="154" t="e">
        <f>#REF!</f>
        <v>#REF!</v>
      </c>
      <c r="M1005" s="154" t="e">
        <f>#REF!</f>
        <v>#REF!</v>
      </c>
      <c r="N1005" s="154" t="e">
        <f>#REF!</f>
        <v>#REF!</v>
      </c>
      <c r="O1005" s="154" t="e">
        <f>#REF!</f>
        <v>#REF!</v>
      </c>
      <c r="P1005" s="154" t="e">
        <f>#REF!</f>
        <v>#REF!</v>
      </c>
      <c r="Q1005" s="154" t="e">
        <f>#REF!</f>
        <v>#REF!</v>
      </c>
      <c r="R1005" s="154" t="e">
        <f>#REF!</f>
        <v>#REF!</v>
      </c>
      <c r="S1005" s="154" t="e">
        <f>#REF!</f>
        <v>#REF!</v>
      </c>
      <c r="T1005" s="154" t="e">
        <f>#REF!</f>
        <v>#REF!</v>
      </c>
      <c r="U1005" s="154" t="e">
        <f>#REF!</f>
        <v>#REF!</v>
      </c>
      <c r="V1005" s="154" t="e">
        <f>#REF!</f>
        <v>#REF!</v>
      </c>
      <c r="W1005" s="154" t="e">
        <f>#REF!</f>
        <v>#REF!</v>
      </c>
      <c r="X1005" s="154" t="e">
        <f>#REF!</f>
        <v>#REF!</v>
      </c>
      <c r="Y1005" s="154" t="e">
        <f>#REF!</f>
        <v>#REF!</v>
      </c>
    </row>
    <row r="1006" spans="1:25">
      <c r="A1006" s="142">
        <v>16</v>
      </c>
      <c r="B1006" s="154" t="e">
        <f>#REF!</f>
        <v>#REF!</v>
      </c>
      <c r="C1006" s="154" t="e">
        <f>#REF!</f>
        <v>#REF!</v>
      </c>
      <c r="D1006" s="154" t="e">
        <f>#REF!</f>
        <v>#REF!</v>
      </c>
      <c r="E1006" s="154" t="e">
        <f>#REF!</f>
        <v>#REF!</v>
      </c>
      <c r="F1006" s="154" t="e">
        <f>#REF!</f>
        <v>#REF!</v>
      </c>
      <c r="G1006" s="154" t="e">
        <f>#REF!</f>
        <v>#REF!</v>
      </c>
      <c r="H1006" s="154" t="e">
        <f>#REF!</f>
        <v>#REF!</v>
      </c>
      <c r="I1006" s="154" t="e">
        <f>#REF!</f>
        <v>#REF!</v>
      </c>
      <c r="J1006" s="154" t="e">
        <f>#REF!</f>
        <v>#REF!</v>
      </c>
      <c r="K1006" s="154" t="e">
        <f>#REF!</f>
        <v>#REF!</v>
      </c>
      <c r="L1006" s="154" t="e">
        <f>#REF!</f>
        <v>#REF!</v>
      </c>
      <c r="M1006" s="154" t="e">
        <f>#REF!</f>
        <v>#REF!</v>
      </c>
      <c r="N1006" s="154" t="e">
        <f>#REF!</f>
        <v>#REF!</v>
      </c>
      <c r="O1006" s="154" t="e">
        <f>#REF!</f>
        <v>#REF!</v>
      </c>
      <c r="P1006" s="154" t="e">
        <f>#REF!</f>
        <v>#REF!</v>
      </c>
      <c r="Q1006" s="154" t="e">
        <f>#REF!</f>
        <v>#REF!</v>
      </c>
      <c r="R1006" s="154" t="e">
        <f>#REF!</f>
        <v>#REF!</v>
      </c>
      <c r="S1006" s="154" t="e">
        <f>#REF!</f>
        <v>#REF!</v>
      </c>
      <c r="T1006" s="154" t="e">
        <f>#REF!</f>
        <v>#REF!</v>
      </c>
      <c r="U1006" s="154" t="e">
        <f>#REF!</f>
        <v>#REF!</v>
      </c>
      <c r="V1006" s="154" t="e">
        <f>#REF!</f>
        <v>#REF!</v>
      </c>
      <c r="W1006" s="154" t="e">
        <f>#REF!</f>
        <v>#REF!</v>
      </c>
      <c r="X1006" s="154" t="e">
        <f>#REF!</f>
        <v>#REF!</v>
      </c>
      <c r="Y1006" s="154" t="e">
        <f>#REF!</f>
        <v>#REF!</v>
      </c>
    </row>
    <row r="1007" spans="1:25">
      <c r="A1007" s="142">
        <v>17</v>
      </c>
      <c r="B1007" s="154" t="e">
        <f>#REF!</f>
        <v>#REF!</v>
      </c>
      <c r="C1007" s="154" t="e">
        <f>#REF!</f>
        <v>#REF!</v>
      </c>
      <c r="D1007" s="154" t="e">
        <f>#REF!</f>
        <v>#REF!</v>
      </c>
      <c r="E1007" s="154" t="e">
        <f>#REF!</f>
        <v>#REF!</v>
      </c>
      <c r="F1007" s="154" t="e">
        <f>#REF!</f>
        <v>#REF!</v>
      </c>
      <c r="G1007" s="154" t="e">
        <f>#REF!</f>
        <v>#REF!</v>
      </c>
      <c r="H1007" s="154" t="e">
        <f>#REF!</f>
        <v>#REF!</v>
      </c>
      <c r="I1007" s="154" t="e">
        <f>#REF!</f>
        <v>#REF!</v>
      </c>
      <c r="J1007" s="154" t="e">
        <f>#REF!</f>
        <v>#REF!</v>
      </c>
      <c r="K1007" s="154" t="e">
        <f>#REF!</f>
        <v>#REF!</v>
      </c>
      <c r="L1007" s="154" t="e">
        <f>#REF!</f>
        <v>#REF!</v>
      </c>
      <c r="M1007" s="154" t="e">
        <f>#REF!</f>
        <v>#REF!</v>
      </c>
      <c r="N1007" s="154" t="e">
        <f>#REF!</f>
        <v>#REF!</v>
      </c>
      <c r="O1007" s="154" t="e">
        <f>#REF!</f>
        <v>#REF!</v>
      </c>
      <c r="P1007" s="154" t="e">
        <f>#REF!</f>
        <v>#REF!</v>
      </c>
      <c r="Q1007" s="154" t="e">
        <f>#REF!</f>
        <v>#REF!</v>
      </c>
      <c r="R1007" s="154" t="e">
        <f>#REF!</f>
        <v>#REF!</v>
      </c>
      <c r="S1007" s="154" t="e">
        <f>#REF!</f>
        <v>#REF!</v>
      </c>
      <c r="T1007" s="154" t="e">
        <f>#REF!</f>
        <v>#REF!</v>
      </c>
      <c r="U1007" s="154" t="e">
        <f>#REF!</f>
        <v>#REF!</v>
      </c>
      <c r="V1007" s="154" t="e">
        <f>#REF!</f>
        <v>#REF!</v>
      </c>
      <c r="W1007" s="154" t="e">
        <f>#REF!</f>
        <v>#REF!</v>
      </c>
      <c r="X1007" s="154" t="e">
        <f>#REF!</f>
        <v>#REF!</v>
      </c>
      <c r="Y1007" s="154" t="e">
        <f>#REF!</f>
        <v>#REF!</v>
      </c>
    </row>
    <row r="1008" spans="1:25">
      <c r="A1008" s="142">
        <v>18</v>
      </c>
      <c r="B1008" s="154" t="e">
        <f>#REF!</f>
        <v>#REF!</v>
      </c>
      <c r="C1008" s="154" t="e">
        <f>#REF!</f>
        <v>#REF!</v>
      </c>
      <c r="D1008" s="154" t="e">
        <f>#REF!</f>
        <v>#REF!</v>
      </c>
      <c r="E1008" s="154" t="e">
        <f>#REF!</f>
        <v>#REF!</v>
      </c>
      <c r="F1008" s="154" t="e">
        <f>#REF!</f>
        <v>#REF!</v>
      </c>
      <c r="G1008" s="154" t="e">
        <f>#REF!</f>
        <v>#REF!</v>
      </c>
      <c r="H1008" s="154" t="e">
        <f>#REF!</f>
        <v>#REF!</v>
      </c>
      <c r="I1008" s="154" t="e">
        <f>#REF!</f>
        <v>#REF!</v>
      </c>
      <c r="J1008" s="154" t="e">
        <f>#REF!</f>
        <v>#REF!</v>
      </c>
      <c r="K1008" s="154" t="e">
        <f>#REF!</f>
        <v>#REF!</v>
      </c>
      <c r="L1008" s="154" t="e">
        <f>#REF!</f>
        <v>#REF!</v>
      </c>
      <c r="M1008" s="154" t="e">
        <f>#REF!</f>
        <v>#REF!</v>
      </c>
      <c r="N1008" s="154" t="e">
        <f>#REF!</f>
        <v>#REF!</v>
      </c>
      <c r="O1008" s="154" t="e">
        <f>#REF!</f>
        <v>#REF!</v>
      </c>
      <c r="P1008" s="154" t="e">
        <f>#REF!</f>
        <v>#REF!</v>
      </c>
      <c r="Q1008" s="154" t="e">
        <f>#REF!</f>
        <v>#REF!</v>
      </c>
      <c r="R1008" s="154" t="e">
        <f>#REF!</f>
        <v>#REF!</v>
      </c>
      <c r="S1008" s="154" t="e">
        <f>#REF!</f>
        <v>#REF!</v>
      </c>
      <c r="T1008" s="154" t="e">
        <f>#REF!</f>
        <v>#REF!</v>
      </c>
      <c r="U1008" s="154" t="e">
        <f>#REF!</f>
        <v>#REF!</v>
      </c>
      <c r="V1008" s="154" t="e">
        <f>#REF!</f>
        <v>#REF!</v>
      </c>
      <c r="W1008" s="154" t="e">
        <f>#REF!</f>
        <v>#REF!</v>
      </c>
      <c r="X1008" s="154" t="e">
        <f>#REF!</f>
        <v>#REF!</v>
      </c>
      <c r="Y1008" s="154" t="e">
        <f>#REF!</f>
        <v>#REF!</v>
      </c>
    </row>
    <row r="1009" spans="1:25">
      <c r="A1009" s="142">
        <v>19</v>
      </c>
      <c r="B1009" s="154" t="e">
        <f>#REF!</f>
        <v>#REF!</v>
      </c>
      <c r="C1009" s="154" t="e">
        <f>#REF!</f>
        <v>#REF!</v>
      </c>
      <c r="D1009" s="154" t="e">
        <f>#REF!</f>
        <v>#REF!</v>
      </c>
      <c r="E1009" s="154" t="e">
        <f>#REF!</f>
        <v>#REF!</v>
      </c>
      <c r="F1009" s="154" t="e">
        <f>#REF!</f>
        <v>#REF!</v>
      </c>
      <c r="G1009" s="154" t="e">
        <f>#REF!</f>
        <v>#REF!</v>
      </c>
      <c r="H1009" s="154" t="e">
        <f>#REF!</f>
        <v>#REF!</v>
      </c>
      <c r="I1009" s="154" t="e">
        <f>#REF!</f>
        <v>#REF!</v>
      </c>
      <c r="J1009" s="154" t="e">
        <f>#REF!</f>
        <v>#REF!</v>
      </c>
      <c r="K1009" s="154" t="e">
        <f>#REF!</f>
        <v>#REF!</v>
      </c>
      <c r="L1009" s="154" t="e">
        <f>#REF!</f>
        <v>#REF!</v>
      </c>
      <c r="M1009" s="154" t="e">
        <f>#REF!</f>
        <v>#REF!</v>
      </c>
      <c r="N1009" s="154" t="e">
        <f>#REF!</f>
        <v>#REF!</v>
      </c>
      <c r="O1009" s="154" t="e">
        <f>#REF!</f>
        <v>#REF!</v>
      </c>
      <c r="P1009" s="154" t="e">
        <f>#REF!</f>
        <v>#REF!</v>
      </c>
      <c r="Q1009" s="154" t="e">
        <f>#REF!</f>
        <v>#REF!</v>
      </c>
      <c r="R1009" s="154" t="e">
        <f>#REF!</f>
        <v>#REF!</v>
      </c>
      <c r="S1009" s="154" t="e">
        <f>#REF!</f>
        <v>#REF!</v>
      </c>
      <c r="T1009" s="154" t="e">
        <f>#REF!</f>
        <v>#REF!</v>
      </c>
      <c r="U1009" s="154" t="e">
        <f>#REF!</f>
        <v>#REF!</v>
      </c>
      <c r="V1009" s="154" t="e">
        <f>#REF!</f>
        <v>#REF!</v>
      </c>
      <c r="W1009" s="154" t="e">
        <f>#REF!</f>
        <v>#REF!</v>
      </c>
      <c r="X1009" s="154" t="e">
        <f>#REF!</f>
        <v>#REF!</v>
      </c>
      <c r="Y1009" s="154" t="e">
        <f>#REF!</f>
        <v>#REF!</v>
      </c>
    </row>
    <row r="1010" spans="1:25">
      <c r="A1010" s="142">
        <v>20</v>
      </c>
      <c r="B1010" s="154" t="e">
        <f>#REF!</f>
        <v>#REF!</v>
      </c>
      <c r="C1010" s="154" t="e">
        <f>#REF!</f>
        <v>#REF!</v>
      </c>
      <c r="D1010" s="154" t="e">
        <f>#REF!</f>
        <v>#REF!</v>
      </c>
      <c r="E1010" s="154" t="e">
        <f>#REF!</f>
        <v>#REF!</v>
      </c>
      <c r="F1010" s="154" t="e">
        <f>#REF!</f>
        <v>#REF!</v>
      </c>
      <c r="G1010" s="154" t="e">
        <f>#REF!</f>
        <v>#REF!</v>
      </c>
      <c r="H1010" s="154" t="e">
        <f>#REF!</f>
        <v>#REF!</v>
      </c>
      <c r="I1010" s="154" t="e">
        <f>#REF!</f>
        <v>#REF!</v>
      </c>
      <c r="J1010" s="154" t="e">
        <f>#REF!</f>
        <v>#REF!</v>
      </c>
      <c r="K1010" s="154" t="e">
        <f>#REF!</f>
        <v>#REF!</v>
      </c>
      <c r="L1010" s="154" t="e">
        <f>#REF!</f>
        <v>#REF!</v>
      </c>
      <c r="M1010" s="154" t="e">
        <f>#REF!</f>
        <v>#REF!</v>
      </c>
      <c r="N1010" s="154" t="e">
        <f>#REF!</f>
        <v>#REF!</v>
      </c>
      <c r="O1010" s="154" t="e">
        <f>#REF!</f>
        <v>#REF!</v>
      </c>
      <c r="P1010" s="154" t="e">
        <f>#REF!</f>
        <v>#REF!</v>
      </c>
      <c r="Q1010" s="154" t="e">
        <f>#REF!</f>
        <v>#REF!</v>
      </c>
      <c r="R1010" s="154" t="e">
        <f>#REF!</f>
        <v>#REF!</v>
      </c>
      <c r="S1010" s="154" t="e">
        <f>#REF!</f>
        <v>#REF!</v>
      </c>
      <c r="T1010" s="154" t="e">
        <f>#REF!</f>
        <v>#REF!</v>
      </c>
      <c r="U1010" s="154" t="e">
        <f>#REF!</f>
        <v>#REF!</v>
      </c>
      <c r="V1010" s="154" t="e">
        <f>#REF!</f>
        <v>#REF!</v>
      </c>
      <c r="W1010" s="154" t="e">
        <f>#REF!</f>
        <v>#REF!</v>
      </c>
      <c r="X1010" s="154" t="e">
        <f>#REF!</f>
        <v>#REF!</v>
      </c>
      <c r="Y1010" s="154" t="e">
        <f>#REF!</f>
        <v>#REF!</v>
      </c>
    </row>
    <row r="1011" spans="1:25">
      <c r="A1011" s="142">
        <v>21</v>
      </c>
      <c r="B1011" s="154" t="e">
        <f>#REF!</f>
        <v>#REF!</v>
      </c>
      <c r="C1011" s="154" t="e">
        <f>#REF!</f>
        <v>#REF!</v>
      </c>
      <c r="D1011" s="154" t="e">
        <f>#REF!</f>
        <v>#REF!</v>
      </c>
      <c r="E1011" s="154" t="e">
        <f>#REF!</f>
        <v>#REF!</v>
      </c>
      <c r="F1011" s="154" t="e">
        <f>#REF!</f>
        <v>#REF!</v>
      </c>
      <c r="G1011" s="154" t="e">
        <f>#REF!</f>
        <v>#REF!</v>
      </c>
      <c r="H1011" s="154" t="e">
        <f>#REF!</f>
        <v>#REF!</v>
      </c>
      <c r="I1011" s="154" t="e">
        <f>#REF!</f>
        <v>#REF!</v>
      </c>
      <c r="J1011" s="154" t="e">
        <f>#REF!</f>
        <v>#REF!</v>
      </c>
      <c r="K1011" s="154" t="e">
        <f>#REF!</f>
        <v>#REF!</v>
      </c>
      <c r="L1011" s="154" t="e">
        <f>#REF!</f>
        <v>#REF!</v>
      </c>
      <c r="M1011" s="154" t="e">
        <f>#REF!</f>
        <v>#REF!</v>
      </c>
      <c r="N1011" s="154" t="e">
        <f>#REF!</f>
        <v>#REF!</v>
      </c>
      <c r="O1011" s="154" t="e">
        <f>#REF!</f>
        <v>#REF!</v>
      </c>
      <c r="P1011" s="154" t="e">
        <f>#REF!</f>
        <v>#REF!</v>
      </c>
      <c r="Q1011" s="154" t="e">
        <f>#REF!</f>
        <v>#REF!</v>
      </c>
      <c r="R1011" s="154" t="e">
        <f>#REF!</f>
        <v>#REF!</v>
      </c>
      <c r="S1011" s="154" t="e">
        <f>#REF!</f>
        <v>#REF!</v>
      </c>
      <c r="T1011" s="154" t="e">
        <f>#REF!</f>
        <v>#REF!</v>
      </c>
      <c r="U1011" s="154" t="e">
        <f>#REF!</f>
        <v>#REF!</v>
      </c>
      <c r="V1011" s="154" t="e">
        <f>#REF!</f>
        <v>#REF!</v>
      </c>
      <c r="W1011" s="154" t="e">
        <f>#REF!</f>
        <v>#REF!</v>
      </c>
      <c r="X1011" s="154" t="e">
        <f>#REF!</f>
        <v>#REF!</v>
      </c>
      <c r="Y1011" s="154" t="e">
        <f>#REF!</f>
        <v>#REF!</v>
      </c>
    </row>
    <row r="1012" spans="1:25">
      <c r="A1012" s="142">
        <v>22</v>
      </c>
      <c r="B1012" s="154" t="e">
        <f>#REF!</f>
        <v>#REF!</v>
      </c>
      <c r="C1012" s="154" t="e">
        <f>#REF!</f>
        <v>#REF!</v>
      </c>
      <c r="D1012" s="154" t="e">
        <f>#REF!</f>
        <v>#REF!</v>
      </c>
      <c r="E1012" s="154" t="e">
        <f>#REF!</f>
        <v>#REF!</v>
      </c>
      <c r="F1012" s="154" t="e">
        <f>#REF!</f>
        <v>#REF!</v>
      </c>
      <c r="G1012" s="154" t="e">
        <f>#REF!</f>
        <v>#REF!</v>
      </c>
      <c r="H1012" s="154" t="e">
        <f>#REF!</f>
        <v>#REF!</v>
      </c>
      <c r="I1012" s="154" t="e">
        <f>#REF!</f>
        <v>#REF!</v>
      </c>
      <c r="J1012" s="154" t="e">
        <f>#REF!</f>
        <v>#REF!</v>
      </c>
      <c r="K1012" s="154" t="e">
        <f>#REF!</f>
        <v>#REF!</v>
      </c>
      <c r="L1012" s="154" t="e">
        <f>#REF!</f>
        <v>#REF!</v>
      </c>
      <c r="M1012" s="154" t="e">
        <f>#REF!</f>
        <v>#REF!</v>
      </c>
      <c r="N1012" s="154" t="e">
        <f>#REF!</f>
        <v>#REF!</v>
      </c>
      <c r="O1012" s="154" t="e">
        <f>#REF!</f>
        <v>#REF!</v>
      </c>
      <c r="P1012" s="154" t="e">
        <f>#REF!</f>
        <v>#REF!</v>
      </c>
      <c r="Q1012" s="154" t="e">
        <f>#REF!</f>
        <v>#REF!</v>
      </c>
      <c r="R1012" s="154" t="e">
        <f>#REF!</f>
        <v>#REF!</v>
      </c>
      <c r="S1012" s="154" t="e">
        <f>#REF!</f>
        <v>#REF!</v>
      </c>
      <c r="T1012" s="154" t="e">
        <f>#REF!</f>
        <v>#REF!</v>
      </c>
      <c r="U1012" s="154" t="e">
        <f>#REF!</f>
        <v>#REF!</v>
      </c>
      <c r="V1012" s="154" t="e">
        <f>#REF!</f>
        <v>#REF!</v>
      </c>
      <c r="W1012" s="154" t="e">
        <f>#REF!</f>
        <v>#REF!</v>
      </c>
      <c r="X1012" s="154" t="e">
        <f>#REF!</f>
        <v>#REF!</v>
      </c>
      <c r="Y1012" s="154" t="e">
        <f>#REF!</f>
        <v>#REF!</v>
      </c>
    </row>
    <row r="1013" spans="1:25">
      <c r="A1013" s="142">
        <v>23</v>
      </c>
      <c r="B1013" s="154" t="e">
        <f>#REF!</f>
        <v>#REF!</v>
      </c>
      <c r="C1013" s="154" t="e">
        <f>#REF!</f>
        <v>#REF!</v>
      </c>
      <c r="D1013" s="154" t="e">
        <f>#REF!</f>
        <v>#REF!</v>
      </c>
      <c r="E1013" s="154" t="e">
        <f>#REF!</f>
        <v>#REF!</v>
      </c>
      <c r="F1013" s="154" t="e">
        <f>#REF!</f>
        <v>#REF!</v>
      </c>
      <c r="G1013" s="154" t="e">
        <f>#REF!</f>
        <v>#REF!</v>
      </c>
      <c r="H1013" s="154" t="e">
        <f>#REF!</f>
        <v>#REF!</v>
      </c>
      <c r="I1013" s="154" t="e">
        <f>#REF!</f>
        <v>#REF!</v>
      </c>
      <c r="J1013" s="154" t="e">
        <f>#REF!</f>
        <v>#REF!</v>
      </c>
      <c r="K1013" s="154" t="e">
        <f>#REF!</f>
        <v>#REF!</v>
      </c>
      <c r="L1013" s="154" t="e">
        <f>#REF!</f>
        <v>#REF!</v>
      </c>
      <c r="M1013" s="154" t="e">
        <f>#REF!</f>
        <v>#REF!</v>
      </c>
      <c r="N1013" s="154" t="e">
        <f>#REF!</f>
        <v>#REF!</v>
      </c>
      <c r="O1013" s="154" t="e">
        <f>#REF!</f>
        <v>#REF!</v>
      </c>
      <c r="P1013" s="154" t="e">
        <f>#REF!</f>
        <v>#REF!</v>
      </c>
      <c r="Q1013" s="154" t="e">
        <f>#REF!</f>
        <v>#REF!</v>
      </c>
      <c r="R1013" s="154" t="e">
        <f>#REF!</f>
        <v>#REF!</v>
      </c>
      <c r="S1013" s="154" t="e">
        <f>#REF!</f>
        <v>#REF!</v>
      </c>
      <c r="T1013" s="154" t="e">
        <f>#REF!</f>
        <v>#REF!</v>
      </c>
      <c r="U1013" s="154" t="e">
        <f>#REF!</f>
        <v>#REF!</v>
      </c>
      <c r="V1013" s="154" t="e">
        <f>#REF!</f>
        <v>#REF!</v>
      </c>
      <c r="W1013" s="154" t="e">
        <f>#REF!</f>
        <v>#REF!</v>
      </c>
      <c r="X1013" s="154" t="e">
        <f>#REF!</f>
        <v>#REF!</v>
      </c>
      <c r="Y1013" s="154" t="e">
        <f>#REF!</f>
        <v>#REF!</v>
      </c>
    </row>
    <row r="1014" spans="1:25">
      <c r="A1014" s="142">
        <v>24</v>
      </c>
      <c r="B1014" s="154" t="e">
        <f>#REF!</f>
        <v>#REF!</v>
      </c>
      <c r="C1014" s="154" t="e">
        <f>#REF!</f>
        <v>#REF!</v>
      </c>
      <c r="D1014" s="154" t="e">
        <f>#REF!</f>
        <v>#REF!</v>
      </c>
      <c r="E1014" s="154" t="e">
        <f>#REF!</f>
        <v>#REF!</v>
      </c>
      <c r="F1014" s="154" t="e">
        <f>#REF!</f>
        <v>#REF!</v>
      </c>
      <c r="G1014" s="154" t="e">
        <f>#REF!</f>
        <v>#REF!</v>
      </c>
      <c r="H1014" s="154" t="e">
        <f>#REF!</f>
        <v>#REF!</v>
      </c>
      <c r="I1014" s="154" t="e">
        <f>#REF!</f>
        <v>#REF!</v>
      </c>
      <c r="J1014" s="154" t="e">
        <f>#REF!</f>
        <v>#REF!</v>
      </c>
      <c r="K1014" s="154" t="e">
        <f>#REF!</f>
        <v>#REF!</v>
      </c>
      <c r="L1014" s="154" t="e">
        <f>#REF!</f>
        <v>#REF!</v>
      </c>
      <c r="M1014" s="154" t="e">
        <f>#REF!</f>
        <v>#REF!</v>
      </c>
      <c r="N1014" s="154" t="e">
        <f>#REF!</f>
        <v>#REF!</v>
      </c>
      <c r="O1014" s="154" t="e">
        <f>#REF!</f>
        <v>#REF!</v>
      </c>
      <c r="P1014" s="154" t="e">
        <f>#REF!</f>
        <v>#REF!</v>
      </c>
      <c r="Q1014" s="154" t="e">
        <f>#REF!</f>
        <v>#REF!</v>
      </c>
      <c r="R1014" s="154" t="e">
        <f>#REF!</f>
        <v>#REF!</v>
      </c>
      <c r="S1014" s="154" t="e">
        <f>#REF!</f>
        <v>#REF!</v>
      </c>
      <c r="T1014" s="154" t="e">
        <f>#REF!</f>
        <v>#REF!</v>
      </c>
      <c r="U1014" s="154" t="e">
        <f>#REF!</f>
        <v>#REF!</v>
      </c>
      <c r="V1014" s="154" t="e">
        <f>#REF!</f>
        <v>#REF!</v>
      </c>
      <c r="W1014" s="154" t="e">
        <f>#REF!</f>
        <v>#REF!</v>
      </c>
      <c r="X1014" s="154" t="e">
        <f>#REF!</f>
        <v>#REF!</v>
      </c>
      <c r="Y1014" s="154" t="e">
        <f>#REF!</f>
        <v>#REF!</v>
      </c>
    </row>
    <row r="1015" spans="1:25">
      <c r="A1015" s="142">
        <v>25</v>
      </c>
      <c r="B1015" s="154" t="e">
        <f>#REF!</f>
        <v>#REF!</v>
      </c>
      <c r="C1015" s="154" t="e">
        <f>#REF!</f>
        <v>#REF!</v>
      </c>
      <c r="D1015" s="154" t="e">
        <f>#REF!</f>
        <v>#REF!</v>
      </c>
      <c r="E1015" s="154" t="e">
        <f>#REF!</f>
        <v>#REF!</v>
      </c>
      <c r="F1015" s="154" t="e">
        <f>#REF!</f>
        <v>#REF!</v>
      </c>
      <c r="G1015" s="154" t="e">
        <f>#REF!</f>
        <v>#REF!</v>
      </c>
      <c r="H1015" s="154" t="e">
        <f>#REF!</f>
        <v>#REF!</v>
      </c>
      <c r="I1015" s="154" t="e">
        <f>#REF!</f>
        <v>#REF!</v>
      </c>
      <c r="J1015" s="154" t="e">
        <f>#REF!</f>
        <v>#REF!</v>
      </c>
      <c r="K1015" s="154" t="e">
        <f>#REF!</f>
        <v>#REF!</v>
      </c>
      <c r="L1015" s="154" t="e">
        <f>#REF!</f>
        <v>#REF!</v>
      </c>
      <c r="M1015" s="154" t="e">
        <f>#REF!</f>
        <v>#REF!</v>
      </c>
      <c r="N1015" s="154" t="e">
        <f>#REF!</f>
        <v>#REF!</v>
      </c>
      <c r="O1015" s="154" t="e">
        <f>#REF!</f>
        <v>#REF!</v>
      </c>
      <c r="P1015" s="154" t="e">
        <f>#REF!</f>
        <v>#REF!</v>
      </c>
      <c r="Q1015" s="154" t="e">
        <f>#REF!</f>
        <v>#REF!</v>
      </c>
      <c r="R1015" s="154" t="e">
        <f>#REF!</f>
        <v>#REF!</v>
      </c>
      <c r="S1015" s="154" t="e">
        <f>#REF!</f>
        <v>#REF!</v>
      </c>
      <c r="T1015" s="154" t="e">
        <f>#REF!</f>
        <v>#REF!</v>
      </c>
      <c r="U1015" s="154" t="e">
        <f>#REF!</f>
        <v>#REF!</v>
      </c>
      <c r="V1015" s="154" t="e">
        <f>#REF!</f>
        <v>#REF!</v>
      </c>
      <c r="W1015" s="154" t="e">
        <f>#REF!</f>
        <v>#REF!</v>
      </c>
      <c r="X1015" s="154" t="e">
        <f>#REF!</f>
        <v>#REF!</v>
      </c>
      <c r="Y1015" s="154" t="e">
        <f>#REF!</f>
        <v>#REF!</v>
      </c>
    </row>
    <row r="1016" spans="1:25">
      <c r="A1016" s="142">
        <v>26</v>
      </c>
      <c r="B1016" s="154" t="e">
        <f>#REF!</f>
        <v>#REF!</v>
      </c>
      <c r="C1016" s="154" t="e">
        <f>#REF!</f>
        <v>#REF!</v>
      </c>
      <c r="D1016" s="154" t="e">
        <f>#REF!</f>
        <v>#REF!</v>
      </c>
      <c r="E1016" s="154" t="e">
        <f>#REF!</f>
        <v>#REF!</v>
      </c>
      <c r="F1016" s="154" t="e">
        <f>#REF!</f>
        <v>#REF!</v>
      </c>
      <c r="G1016" s="154" t="e">
        <f>#REF!</f>
        <v>#REF!</v>
      </c>
      <c r="H1016" s="154" t="e">
        <f>#REF!</f>
        <v>#REF!</v>
      </c>
      <c r="I1016" s="154" t="e">
        <f>#REF!</f>
        <v>#REF!</v>
      </c>
      <c r="J1016" s="154" t="e">
        <f>#REF!</f>
        <v>#REF!</v>
      </c>
      <c r="K1016" s="154" t="e">
        <f>#REF!</f>
        <v>#REF!</v>
      </c>
      <c r="L1016" s="154" t="e">
        <f>#REF!</f>
        <v>#REF!</v>
      </c>
      <c r="M1016" s="154" t="e">
        <f>#REF!</f>
        <v>#REF!</v>
      </c>
      <c r="N1016" s="154" t="e">
        <f>#REF!</f>
        <v>#REF!</v>
      </c>
      <c r="O1016" s="154" t="e">
        <f>#REF!</f>
        <v>#REF!</v>
      </c>
      <c r="P1016" s="154" t="e">
        <f>#REF!</f>
        <v>#REF!</v>
      </c>
      <c r="Q1016" s="154" t="e">
        <f>#REF!</f>
        <v>#REF!</v>
      </c>
      <c r="R1016" s="154" t="e">
        <f>#REF!</f>
        <v>#REF!</v>
      </c>
      <c r="S1016" s="154" t="e">
        <f>#REF!</f>
        <v>#REF!</v>
      </c>
      <c r="T1016" s="154" t="e">
        <f>#REF!</f>
        <v>#REF!</v>
      </c>
      <c r="U1016" s="154" t="e">
        <f>#REF!</f>
        <v>#REF!</v>
      </c>
      <c r="V1016" s="154" t="e">
        <f>#REF!</f>
        <v>#REF!</v>
      </c>
      <c r="W1016" s="154" t="e">
        <f>#REF!</f>
        <v>#REF!</v>
      </c>
      <c r="X1016" s="154" t="e">
        <f>#REF!</f>
        <v>#REF!</v>
      </c>
      <c r="Y1016" s="154" t="e">
        <f>#REF!</f>
        <v>#REF!</v>
      </c>
    </row>
    <row r="1017" spans="1:25">
      <c r="A1017" s="142">
        <v>27</v>
      </c>
      <c r="B1017" s="154" t="e">
        <f>#REF!</f>
        <v>#REF!</v>
      </c>
      <c r="C1017" s="154" t="e">
        <f>#REF!</f>
        <v>#REF!</v>
      </c>
      <c r="D1017" s="154" t="e">
        <f>#REF!</f>
        <v>#REF!</v>
      </c>
      <c r="E1017" s="154" t="e">
        <f>#REF!</f>
        <v>#REF!</v>
      </c>
      <c r="F1017" s="154" t="e">
        <f>#REF!</f>
        <v>#REF!</v>
      </c>
      <c r="G1017" s="154" t="e">
        <f>#REF!</f>
        <v>#REF!</v>
      </c>
      <c r="H1017" s="154" t="e">
        <f>#REF!</f>
        <v>#REF!</v>
      </c>
      <c r="I1017" s="154" t="e">
        <f>#REF!</f>
        <v>#REF!</v>
      </c>
      <c r="J1017" s="154" t="e">
        <f>#REF!</f>
        <v>#REF!</v>
      </c>
      <c r="K1017" s="154" t="e">
        <f>#REF!</f>
        <v>#REF!</v>
      </c>
      <c r="L1017" s="154" t="e">
        <f>#REF!</f>
        <v>#REF!</v>
      </c>
      <c r="M1017" s="154" t="e">
        <f>#REF!</f>
        <v>#REF!</v>
      </c>
      <c r="N1017" s="154" t="e">
        <f>#REF!</f>
        <v>#REF!</v>
      </c>
      <c r="O1017" s="154" t="e">
        <f>#REF!</f>
        <v>#REF!</v>
      </c>
      <c r="P1017" s="154" t="e">
        <f>#REF!</f>
        <v>#REF!</v>
      </c>
      <c r="Q1017" s="154" t="e">
        <f>#REF!</f>
        <v>#REF!</v>
      </c>
      <c r="R1017" s="154" t="e">
        <f>#REF!</f>
        <v>#REF!</v>
      </c>
      <c r="S1017" s="154" t="e">
        <f>#REF!</f>
        <v>#REF!</v>
      </c>
      <c r="T1017" s="154" t="e">
        <f>#REF!</f>
        <v>#REF!</v>
      </c>
      <c r="U1017" s="154" t="e">
        <f>#REF!</f>
        <v>#REF!</v>
      </c>
      <c r="V1017" s="154" t="e">
        <f>#REF!</f>
        <v>#REF!</v>
      </c>
      <c r="W1017" s="154" t="e">
        <f>#REF!</f>
        <v>#REF!</v>
      </c>
      <c r="X1017" s="154" t="e">
        <f>#REF!</f>
        <v>#REF!</v>
      </c>
      <c r="Y1017" s="154" t="e">
        <f>#REF!</f>
        <v>#REF!</v>
      </c>
    </row>
    <row r="1018" spans="1:25">
      <c r="A1018" s="142">
        <v>28</v>
      </c>
      <c r="B1018" s="154" t="e">
        <f>#REF!</f>
        <v>#REF!</v>
      </c>
      <c r="C1018" s="154" t="e">
        <f>#REF!</f>
        <v>#REF!</v>
      </c>
      <c r="D1018" s="154" t="e">
        <f>#REF!</f>
        <v>#REF!</v>
      </c>
      <c r="E1018" s="154" t="e">
        <f>#REF!</f>
        <v>#REF!</v>
      </c>
      <c r="F1018" s="154" t="e">
        <f>#REF!</f>
        <v>#REF!</v>
      </c>
      <c r="G1018" s="154" t="e">
        <f>#REF!</f>
        <v>#REF!</v>
      </c>
      <c r="H1018" s="154" t="e">
        <f>#REF!</f>
        <v>#REF!</v>
      </c>
      <c r="I1018" s="154" t="e">
        <f>#REF!</f>
        <v>#REF!</v>
      </c>
      <c r="J1018" s="154" t="e">
        <f>#REF!</f>
        <v>#REF!</v>
      </c>
      <c r="K1018" s="154" t="e">
        <f>#REF!</f>
        <v>#REF!</v>
      </c>
      <c r="L1018" s="154" t="e">
        <f>#REF!</f>
        <v>#REF!</v>
      </c>
      <c r="M1018" s="154" t="e">
        <f>#REF!</f>
        <v>#REF!</v>
      </c>
      <c r="N1018" s="154" t="e">
        <f>#REF!</f>
        <v>#REF!</v>
      </c>
      <c r="O1018" s="154" t="e">
        <f>#REF!</f>
        <v>#REF!</v>
      </c>
      <c r="P1018" s="154" t="e">
        <f>#REF!</f>
        <v>#REF!</v>
      </c>
      <c r="Q1018" s="154" t="e">
        <f>#REF!</f>
        <v>#REF!</v>
      </c>
      <c r="R1018" s="154" t="e">
        <f>#REF!</f>
        <v>#REF!</v>
      </c>
      <c r="S1018" s="154" t="e">
        <f>#REF!</f>
        <v>#REF!</v>
      </c>
      <c r="T1018" s="154" t="e">
        <f>#REF!</f>
        <v>#REF!</v>
      </c>
      <c r="U1018" s="154" t="e">
        <f>#REF!</f>
        <v>#REF!</v>
      </c>
      <c r="V1018" s="154" t="e">
        <f>#REF!</f>
        <v>#REF!</v>
      </c>
      <c r="W1018" s="154" t="e">
        <f>#REF!</f>
        <v>#REF!</v>
      </c>
      <c r="X1018" s="154" t="e">
        <f>#REF!</f>
        <v>#REF!</v>
      </c>
      <c r="Y1018" s="154" t="e">
        <f>#REF!</f>
        <v>#REF!</v>
      </c>
    </row>
    <row r="1019" spans="1:25">
      <c r="A1019" s="142">
        <v>29</v>
      </c>
      <c r="B1019" s="154" t="e">
        <f>#REF!</f>
        <v>#REF!</v>
      </c>
      <c r="C1019" s="154" t="e">
        <f>#REF!</f>
        <v>#REF!</v>
      </c>
      <c r="D1019" s="154" t="e">
        <f>#REF!</f>
        <v>#REF!</v>
      </c>
      <c r="E1019" s="154" t="e">
        <f>#REF!</f>
        <v>#REF!</v>
      </c>
      <c r="F1019" s="154" t="e">
        <f>#REF!</f>
        <v>#REF!</v>
      </c>
      <c r="G1019" s="154" t="e">
        <f>#REF!</f>
        <v>#REF!</v>
      </c>
      <c r="H1019" s="154" t="e">
        <f>#REF!</f>
        <v>#REF!</v>
      </c>
      <c r="I1019" s="154" t="e">
        <f>#REF!</f>
        <v>#REF!</v>
      </c>
      <c r="J1019" s="154" t="e">
        <f>#REF!</f>
        <v>#REF!</v>
      </c>
      <c r="K1019" s="154" t="e">
        <f>#REF!</f>
        <v>#REF!</v>
      </c>
      <c r="L1019" s="154" t="e">
        <f>#REF!</f>
        <v>#REF!</v>
      </c>
      <c r="M1019" s="154" t="e">
        <f>#REF!</f>
        <v>#REF!</v>
      </c>
      <c r="N1019" s="154" t="e">
        <f>#REF!</f>
        <v>#REF!</v>
      </c>
      <c r="O1019" s="154" t="e">
        <f>#REF!</f>
        <v>#REF!</v>
      </c>
      <c r="P1019" s="154" t="e">
        <f>#REF!</f>
        <v>#REF!</v>
      </c>
      <c r="Q1019" s="154" t="e">
        <f>#REF!</f>
        <v>#REF!</v>
      </c>
      <c r="R1019" s="154" t="e">
        <f>#REF!</f>
        <v>#REF!</v>
      </c>
      <c r="S1019" s="154" t="e">
        <f>#REF!</f>
        <v>#REF!</v>
      </c>
      <c r="T1019" s="154" t="e">
        <f>#REF!</f>
        <v>#REF!</v>
      </c>
      <c r="U1019" s="154" t="e">
        <f>#REF!</f>
        <v>#REF!</v>
      </c>
      <c r="V1019" s="154" t="e">
        <f>#REF!</f>
        <v>#REF!</v>
      </c>
      <c r="W1019" s="154" t="e">
        <f>#REF!</f>
        <v>#REF!</v>
      </c>
      <c r="X1019" s="154" t="e">
        <f>#REF!</f>
        <v>#REF!</v>
      </c>
      <c r="Y1019" s="154" t="e">
        <f>#REF!</f>
        <v>#REF!</v>
      </c>
    </row>
    <row r="1020" spans="1:25">
      <c r="A1020" s="142">
        <v>30</v>
      </c>
      <c r="B1020" s="154" t="e">
        <f>#REF!</f>
        <v>#REF!</v>
      </c>
      <c r="C1020" s="154" t="e">
        <f>#REF!</f>
        <v>#REF!</v>
      </c>
      <c r="D1020" s="154" t="e">
        <f>#REF!</f>
        <v>#REF!</v>
      </c>
      <c r="E1020" s="154" t="e">
        <f>#REF!</f>
        <v>#REF!</v>
      </c>
      <c r="F1020" s="154" t="e">
        <f>#REF!</f>
        <v>#REF!</v>
      </c>
      <c r="G1020" s="154" t="e">
        <f>#REF!</f>
        <v>#REF!</v>
      </c>
      <c r="H1020" s="154" t="e">
        <f>#REF!</f>
        <v>#REF!</v>
      </c>
      <c r="I1020" s="154" t="e">
        <f>#REF!</f>
        <v>#REF!</v>
      </c>
      <c r="J1020" s="154" t="e">
        <f>#REF!</f>
        <v>#REF!</v>
      </c>
      <c r="K1020" s="154" t="e">
        <f>#REF!</f>
        <v>#REF!</v>
      </c>
      <c r="L1020" s="154" t="e">
        <f>#REF!</f>
        <v>#REF!</v>
      </c>
      <c r="M1020" s="154" t="e">
        <f>#REF!</f>
        <v>#REF!</v>
      </c>
      <c r="N1020" s="154" t="e">
        <f>#REF!</f>
        <v>#REF!</v>
      </c>
      <c r="O1020" s="154" t="e">
        <f>#REF!</f>
        <v>#REF!</v>
      </c>
      <c r="P1020" s="154" t="e">
        <f>#REF!</f>
        <v>#REF!</v>
      </c>
      <c r="Q1020" s="154" t="e">
        <f>#REF!</f>
        <v>#REF!</v>
      </c>
      <c r="R1020" s="154" t="e">
        <f>#REF!</f>
        <v>#REF!</v>
      </c>
      <c r="S1020" s="154" t="e">
        <f>#REF!</f>
        <v>#REF!</v>
      </c>
      <c r="T1020" s="154" t="e">
        <f>#REF!</f>
        <v>#REF!</v>
      </c>
      <c r="U1020" s="154" t="e">
        <f>#REF!</f>
        <v>#REF!</v>
      </c>
      <c r="V1020" s="154" t="e">
        <f>#REF!</f>
        <v>#REF!</v>
      </c>
      <c r="W1020" s="154" t="e">
        <f>#REF!</f>
        <v>#REF!</v>
      </c>
      <c r="X1020" s="154" t="e">
        <f>#REF!</f>
        <v>#REF!</v>
      </c>
      <c r="Y1020" s="154" t="e">
        <f>#REF!</f>
        <v>#REF!</v>
      </c>
    </row>
    <row r="1021" spans="1:25">
      <c r="A1021" s="142">
        <v>31</v>
      </c>
      <c r="B1021" s="154" t="e">
        <f>#REF!</f>
        <v>#REF!</v>
      </c>
      <c r="C1021" s="154" t="e">
        <f>#REF!</f>
        <v>#REF!</v>
      </c>
      <c r="D1021" s="154" t="e">
        <f>#REF!</f>
        <v>#REF!</v>
      </c>
      <c r="E1021" s="154" t="e">
        <f>#REF!</f>
        <v>#REF!</v>
      </c>
      <c r="F1021" s="154" t="e">
        <f>#REF!</f>
        <v>#REF!</v>
      </c>
      <c r="G1021" s="154" t="e">
        <f>#REF!</f>
        <v>#REF!</v>
      </c>
      <c r="H1021" s="154" t="e">
        <f>#REF!</f>
        <v>#REF!</v>
      </c>
      <c r="I1021" s="154" t="e">
        <f>#REF!</f>
        <v>#REF!</v>
      </c>
      <c r="J1021" s="154" t="e">
        <f>#REF!</f>
        <v>#REF!</v>
      </c>
      <c r="K1021" s="154" t="e">
        <f>#REF!</f>
        <v>#REF!</v>
      </c>
      <c r="L1021" s="154" t="e">
        <f>#REF!</f>
        <v>#REF!</v>
      </c>
      <c r="M1021" s="154" t="e">
        <f>#REF!</f>
        <v>#REF!</v>
      </c>
      <c r="N1021" s="154" t="e">
        <f>#REF!</f>
        <v>#REF!</v>
      </c>
      <c r="O1021" s="154" t="e">
        <f>#REF!</f>
        <v>#REF!</v>
      </c>
      <c r="P1021" s="154" t="e">
        <f>#REF!</f>
        <v>#REF!</v>
      </c>
      <c r="Q1021" s="154" t="e">
        <f>#REF!</f>
        <v>#REF!</v>
      </c>
      <c r="R1021" s="154" t="e">
        <f>#REF!</f>
        <v>#REF!</v>
      </c>
      <c r="S1021" s="154" t="e">
        <f>#REF!</f>
        <v>#REF!</v>
      </c>
      <c r="T1021" s="154" t="e">
        <f>#REF!</f>
        <v>#REF!</v>
      </c>
      <c r="U1021" s="154" t="e">
        <f>#REF!</f>
        <v>#REF!</v>
      </c>
      <c r="V1021" s="154" t="e">
        <f>#REF!</f>
        <v>#REF!</v>
      </c>
      <c r="W1021" s="154" t="e">
        <f>#REF!</f>
        <v>#REF!</v>
      </c>
      <c r="X1021" s="154" t="e">
        <f>#REF!</f>
        <v>#REF!</v>
      </c>
      <c r="Y1021" s="154" t="e">
        <f>#REF!</f>
        <v>#REF!</v>
      </c>
    </row>
    <row r="1023" spans="1:25" ht="48.75" customHeight="1">
      <c r="A1023" s="476" t="s">
        <v>212</v>
      </c>
      <c r="B1023" s="479" t="s">
        <v>308</v>
      </c>
      <c r="C1023" s="479"/>
      <c r="D1023" s="479"/>
      <c r="E1023" s="479"/>
      <c r="F1023" s="479"/>
      <c r="G1023" s="479"/>
      <c r="H1023" s="479"/>
      <c r="I1023" s="479"/>
      <c r="J1023" s="479"/>
      <c r="K1023" s="479"/>
      <c r="L1023" s="479"/>
      <c r="M1023" s="479"/>
      <c r="N1023" s="479"/>
      <c r="O1023" s="479"/>
      <c r="P1023" s="479"/>
      <c r="Q1023" s="479"/>
      <c r="R1023" s="479"/>
      <c r="S1023" s="479"/>
      <c r="T1023" s="479"/>
      <c r="U1023" s="479"/>
      <c r="V1023" s="479"/>
      <c r="W1023" s="479"/>
      <c r="X1023" s="479"/>
      <c r="Y1023" s="479"/>
    </row>
    <row r="1024" spans="1:25">
      <c r="A1024" s="476"/>
      <c r="B1024" s="156" t="s">
        <v>1</v>
      </c>
      <c r="C1024" s="156" t="s">
        <v>2</v>
      </c>
      <c r="D1024" s="156" t="s">
        <v>3</v>
      </c>
      <c r="E1024" s="156" t="s">
        <v>4</v>
      </c>
      <c r="F1024" s="156" t="s">
        <v>5</v>
      </c>
      <c r="G1024" s="156" t="s">
        <v>6</v>
      </c>
      <c r="H1024" s="156" t="s">
        <v>7</v>
      </c>
      <c r="I1024" s="156" t="s">
        <v>8</v>
      </c>
      <c r="J1024" s="156" t="s">
        <v>9</v>
      </c>
      <c r="K1024" s="156" t="s">
        <v>10</v>
      </c>
      <c r="L1024" s="156" t="s">
        <v>11</v>
      </c>
      <c r="M1024" s="156" t="s">
        <v>12</v>
      </c>
      <c r="N1024" s="156" t="s">
        <v>13</v>
      </c>
      <c r="O1024" s="156" t="s">
        <v>14</v>
      </c>
      <c r="P1024" s="156" t="s">
        <v>15</v>
      </c>
      <c r="Q1024" s="156" t="s">
        <v>16</v>
      </c>
      <c r="R1024" s="156" t="s">
        <v>17</v>
      </c>
      <c r="S1024" s="156" t="s">
        <v>18</v>
      </c>
      <c r="T1024" s="156" t="s">
        <v>19</v>
      </c>
      <c r="U1024" s="156" t="s">
        <v>20</v>
      </c>
      <c r="V1024" s="156" t="s">
        <v>21</v>
      </c>
      <c r="W1024" s="156" t="s">
        <v>22</v>
      </c>
      <c r="X1024" s="156" t="s">
        <v>23</v>
      </c>
      <c r="Y1024" s="156" t="s">
        <v>24</v>
      </c>
    </row>
    <row r="1025" spans="1:25">
      <c r="A1025" s="142">
        <v>1</v>
      </c>
      <c r="B1025" s="154" t="e">
        <f>#REF!</f>
        <v>#REF!</v>
      </c>
      <c r="C1025" s="154" t="e">
        <f>#REF!</f>
        <v>#REF!</v>
      </c>
      <c r="D1025" s="154" t="e">
        <f>#REF!</f>
        <v>#REF!</v>
      </c>
      <c r="E1025" s="154" t="e">
        <f>#REF!</f>
        <v>#REF!</v>
      </c>
      <c r="F1025" s="154" t="e">
        <f>#REF!</f>
        <v>#REF!</v>
      </c>
      <c r="G1025" s="154" t="e">
        <f>#REF!</f>
        <v>#REF!</v>
      </c>
      <c r="H1025" s="154" t="e">
        <f>#REF!</f>
        <v>#REF!</v>
      </c>
      <c r="I1025" s="154" t="e">
        <f>#REF!</f>
        <v>#REF!</v>
      </c>
      <c r="J1025" s="154" t="e">
        <f>#REF!</f>
        <v>#REF!</v>
      </c>
      <c r="K1025" s="154" t="e">
        <f>#REF!</f>
        <v>#REF!</v>
      </c>
      <c r="L1025" s="154" t="e">
        <f>#REF!</f>
        <v>#REF!</v>
      </c>
      <c r="M1025" s="154" t="e">
        <f>#REF!</f>
        <v>#REF!</v>
      </c>
      <c r="N1025" s="154" t="e">
        <f>#REF!</f>
        <v>#REF!</v>
      </c>
      <c r="O1025" s="154" t="e">
        <f>#REF!</f>
        <v>#REF!</v>
      </c>
      <c r="P1025" s="154" t="e">
        <f>#REF!</f>
        <v>#REF!</v>
      </c>
      <c r="Q1025" s="154" t="e">
        <f>#REF!</f>
        <v>#REF!</v>
      </c>
      <c r="R1025" s="154" t="e">
        <f>#REF!</f>
        <v>#REF!</v>
      </c>
      <c r="S1025" s="154" t="e">
        <f>#REF!</f>
        <v>#REF!</v>
      </c>
      <c r="T1025" s="154" t="e">
        <f>#REF!</f>
        <v>#REF!</v>
      </c>
      <c r="U1025" s="154" t="e">
        <f>#REF!</f>
        <v>#REF!</v>
      </c>
      <c r="V1025" s="154" t="e">
        <f>#REF!</f>
        <v>#REF!</v>
      </c>
      <c r="W1025" s="154" t="e">
        <f>#REF!</f>
        <v>#REF!</v>
      </c>
      <c r="X1025" s="154" t="e">
        <f>#REF!</f>
        <v>#REF!</v>
      </c>
      <c r="Y1025" s="154" t="e">
        <f>#REF!</f>
        <v>#REF!</v>
      </c>
    </row>
    <row r="1026" spans="1:25">
      <c r="A1026" s="142">
        <v>2</v>
      </c>
      <c r="B1026" s="154" t="e">
        <f>#REF!</f>
        <v>#REF!</v>
      </c>
      <c r="C1026" s="154" t="e">
        <f>#REF!</f>
        <v>#REF!</v>
      </c>
      <c r="D1026" s="154" t="e">
        <f>#REF!</f>
        <v>#REF!</v>
      </c>
      <c r="E1026" s="154" t="e">
        <f>#REF!</f>
        <v>#REF!</v>
      </c>
      <c r="F1026" s="154" t="e">
        <f>#REF!</f>
        <v>#REF!</v>
      </c>
      <c r="G1026" s="154" t="e">
        <f>#REF!</f>
        <v>#REF!</v>
      </c>
      <c r="H1026" s="154" t="e">
        <f>#REF!</f>
        <v>#REF!</v>
      </c>
      <c r="I1026" s="154" t="e">
        <f>#REF!</f>
        <v>#REF!</v>
      </c>
      <c r="J1026" s="154" t="e">
        <f>#REF!</f>
        <v>#REF!</v>
      </c>
      <c r="K1026" s="154" t="e">
        <f>#REF!</f>
        <v>#REF!</v>
      </c>
      <c r="L1026" s="154" t="e">
        <f>#REF!</f>
        <v>#REF!</v>
      </c>
      <c r="M1026" s="154" t="e">
        <f>#REF!</f>
        <v>#REF!</v>
      </c>
      <c r="N1026" s="154" t="e">
        <f>#REF!</f>
        <v>#REF!</v>
      </c>
      <c r="O1026" s="154" t="e">
        <f>#REF!</f>
        <v>#REF!</v>
      </c>
      <c r="P1026" s="154" t="e">
        <f>#REF!</f>
        <v>#REF!</v>
      </c>
      <c r="Q1026" s="154" t="e">
        <f>#REF!</f>
        <v>#REF!</v>
      </c>
      <c r="R1026" s="154" t="e">
        <f>#REF!</f>
        <v>#REF!</v>
      </c>
      <c r="S1026" s="154" t="e">
        <f>#REF!</f>
        <v>#REF!</v>
      </c>
      <c r="T1026" s="154" t="e">
        <f>#REF!</f>
        <v>#REF!</v>
      </c>
      <c r="U1026" s="154" t="e">
        <f>#REF!</f>
        <v>#REF!</v>
      </c>
      <c r="V1026" s="154" t="e">
        <f>#REF!</f>
        <v>#REF!</v>
      </c>
      <c r="W1026" s="154" t="e">
        <f>#REF!</f>
        <v>#REF!</v>
      </c>
      <c r="X1026" s="154" t="e">
        <f>#REF!</f>
        <v>#REF!</v>
      </c>
      <c r="Y1026" s="154" t="e">
        <f>#REF!</f>
        <v>#REF!</v>
      </c>
    </row>
    <row r="1027" spans="1:25">
      <c r="A1027" s="142">
        <v>3</v>
      </c>
      <c r="B1027" s="154" t="e">
        <f>#REF!</f>
        <v>#REF!</v>
      </c>
      <c r="C1027" s="154" t="e">
        <f>#REF!</f>
        <v>#REF!</v>
      </c>
      <c r="D1027" s="154" t="e">
        <f>#REF!</f>
        <v>#REF!</v>
      </c>
      <c r="E1027" s="154" t="e">
        <f>#REF!</f>
        <v>#REF!</v>
      </c>
      <c r="F1027" s="154" t="e">
        <f>#REF!</f>
        <v>#REF!</v>
      </c>
      <c r="G1027" s="154" t="e">
        <f>#REF!</f>
        <v>#REF!</v>
      </c>
      <c r="H1027" s="154" t="e">
        <f>#REF!</f>
        <v>#REF!</v>
      </c>
      <c r="I1027" s="154" t="e">
        <f>#REF!</f>
        <v>#REF!</v>
      </c>
      <c r="J1027" s="154" t="e">
        <f>#REF!</f>
        <v>#REF!</v>
      </c>
      <c r="K1027" s="154" t="e">
        <f>#REF!</f>
        <v>#REF!</v>
      </c>
      <c r="L1027" s="154" t="e">
        <f>#REF!</f>
        <v>#REF!</v>
      </c>
      <c r="M1027" s="154" t="e">
        <f>#REF!</f>
        <v>#REF!</v>
      </c>
      <c r="N1027" s="154" t="e">
        <f>#REF!</f>
        <v>#REF!</v>
      </c>
      <c r="O1027" s="154" t="e">
        <f>#REF!</f>
        <v>#REF!</v>
      </c>
      <c r="P1027" s="154" t="e">
        <f>#REF!</f>
        <v>#REF!</v>
      </c>
      <c r="Q1027" s="154" t="e">
        <f>#REF!</f>
        <v>#REF!</v>
      </c>
      <c r="R1027" s="154" t="e">
        <f>#REF!</f>
        <v>#REF!</v>
      </c>
      <c r="S1027" s="154" t="e">
        <f>#REF!</f>
        <v>#REF!</v>
      </c>
      <c r="T1027" s="154" t="e">
        <f>#REF!</f>
        <v>#REF!</v>
      </c>
      <c r="U1027" s="154" t="e">
        <f>#REF!</f>
        <v>#REF!</v>
      </c>
      <c r="V1027" s="154" t="e">
        <f>#REF!</f>
        <v>#REF!</v>
      </c>
      <c r="W1027" s="154" t="e">
        <f>#REF!</f>
        <v>#REF!</v>
      </c>
      <c r="X1027" s="154" t="e">
        <f>#REF!</f>
        <v>#REF!</v>
      </c>
      <c r="Y1027" s="154" t="e">
        <f>#REF!</f>
        <v>#REF!</v>
      </c>
    </row>
    <row r="1028" spans="1:25">
      <c r="A1028" s="142">
        <v>4</v>
      </c>
      <c r="B1028" s="154" t="e">
        <f>#REF!</f>
        <v>#REF!</v>
      </c>
      <c r="C1028" s="154" t="e">
        <f>#REF!</f>
        <v>#REF!</v>
      </c>
      <c r="D1028" s="154" t="e">
        <f>#REF!</f>
        <v>#REF!</v>
      </c>
      <c r="E1028" s="154" t="e">
        <f>#REF!</f>
        <v>#REF!</v>
      </c>
      <c r="F1028" s="154" t="e">
        <f>#REF!</f>
        <v>#REF!</v>
      </c>
      <c r="G1028" s="154" t="e">
        <f>#REF!</f>
        <v>#REF!</v>
      </c>
      <c r="H1028" s="154" t="e">
        <f>#REF!</f>
        <v>#REF!</v>
      </c>
      <c r="I1028" s="154" t="e">
        <f>#REF!</f>
        <v>#REF!</v>
      </c>
      <c r="J1028" s="154" t="e">
        <f>#REF!</f>
        <v>#REF!</v>
      </c>
      <c r="K1028" s="154" t="e">
        <f>#REF!</f>
        <v>#REF!</v>
      </c>
      <c r="L1028" s="154" t="e">
        <f>#REF!</f>
        <v>#REF!</v>
      </c>
      <c r="M1028" s="154" t="e">
        <f>#REF!</f>
        <v>#REF!</v>
      </c>
      <c r="N1028" s="154" t="e">
        <f>#REF!</f>
        <v>#REF!</v>
      </c>
      <c r="O1028" s="154" t="e">
        <f>#REF!</f>
        <v>#REF!</v>
      </c>
      <c r="P1028" s="154" t="e">
        <f>#REF!</f>
        <v>#REF!</v>
      </c>
      <c r="Q1028" s="154" t="e">
        <f>#REF!</f>
        <v>#REF!</v>
      </c>
      <c r="R1028" s="154" t="e">
        <f>#REF!</f>
        <v>#REF!</v>
      </c>
      <c r="S1028" s="154" t="e">
        <f>#REF!</f>
        <v>#REF!</v>
      </c>
      <c r="T1028" s="154" t="e">
        <f>#REF!</f>
        <v>#REF!</v>
      </c>
      <c r="U1028" s="154" t="e">
        <f>#REF!</f>
        <v>#REF!</v>
      </c>
      <c r="V1028" s="154" t="e">
        <f>#REF!</f>
        <v>#REF!</v>
      </c>
      <c r="W1028" s="154" t="e">
        <f>#REF!</f>
        <v>#REF!</v>
      </c>
      <c r="X1028" s="154" t="e">
        <f>#REF!</f>
        <v>#REF!</v>
      </c>
      <c r="Y1028" s="154" t="e">
        <f>#REF!</f>
        <v>#REF!</v>
      </c>
    </row>
    <row r="1029" spans="1:25">
      <c r="A1029" s="142">
        <v>5</v>
      </c>
      <c r="B1029" s="154" t="e">
        <f>#REF!</f>
        <v>#REF!</v>
      </c>
      <c r="C1029" s="154" t="e">
        <f>#REF!</f>
        <v>#REF!</v>
      </c>
      <c r="D1029" s="154" t="e">
        <f>#REF!</f>
        <v>#REF!</v>
      </c>
      <c r="E1029" s="154" t="e">
        <f>#REF!</f>
        <v>#REF!</v>
      </c>
      <c r="F1029" s="154" t="e">
        <f>#REF!</f>
        <v>#REF!</v>
      </c>
      <c r="G1029" s="154" t="e">
        <f>#REF!</f>
        <v>#REF!</v>
      </c>
      <c r="H1029" s="154" t="e">
        <f>#REF!</f>
        <v>#REF!</v>
      </c>
      <c r="I1029" s="154" t="e">
        <f>#REF!</f>
        <v>#REF!</v>
      </c>
      <c r="J1029" s="154" t="e">
        <f>#REF!</f>
        <v>#REF!</v>
      </c>
      <c r="K1029" s="154" t="e">
        <f>#REF!</f>
        <v>#REF!</v>
      </c>
      <c r="L1029" s="154" t="e">
        <f>#REF!</f>
        <v>#REF!</v>
      </c>
      <c r="M1029" s="154" t="e">
        <f>#REF!</f>
        <v>#REF!</v>
      </c>
      <c r="N1029" s="154" t="e">
        <f>#REF!</f>
        <v>#REF!</v>
      </c>
      <c r="O1029" s="154" t="e">
        <f>#REF!</f>
        <v>#REF!</v>
      </c>
      <c r="P1029" s="154" t="e">
        <f>#REF!</f>
        <v>#REF!</v>
      </c>
      <c r="Q1029" s="154" t="e">
        <f>#REF!</f>
        <v>#REF!</v>
      </c>
      <c r="R1029" s="154" t="e">
        <f>#REF!</f>
        <v>#REF!</v>
      </c>
      <c r="S1029" s="154" t="e">
        <f>#REF!</f>
        <v>#REF!</v>
      </c>
      <c r="T1029" s="154" t="e">
        <f>#REF!</f>
        <v>#REF!</v>
      </c>
      <c r="U1029" s="154" t="e">
        <f>#REF!</f>
        <v>#REF!</v>
      </c>
      <c r="V1029" s="154" t="e">
        <f>#REF!</f>
        <v>#REF!</v>
      </c>
      <c r="W1029" s="154" t="e">
        <f>#REF!</f>
        <v>#REF!</v>
      </c>
      <c r="X1029" s="154" t="e">
        <f>#REF!</f>
        <v>#REF!</v>
      </c>
      <c r="Y1029" s="154" t="e">
        <f>#REF!</f>
        <v>#REF!</v>
      </c>
    </row>
    <row r="1030" spans="1:25">
      <c r="A1030" s="142">
        <v>6</v>
      </c>
      <c r="B1030" s="154" t="e">
        <f>#REF!</f>
        <v>#REF!</v>
      </c>
      <c r="C1030" s="154" t="e">
        <f>#REF!</f>
        <v>#REF!</v>
      </c>
      <c r="D1030" s="154" t="e">
        <f>#REF!</f>
        <v>#REF!</v>
      </c>
      <c r="E1030" s="154" t="e">
        <f>#REF!</f>
        <v>#REF!</v>
      </c>
      <c r="F1030" s="154" t="e">
        <f>#REF!</f>
        <v>#REF!</v>
      </c>
      <c r="G1030" s="154" t="e">
        <f>#REF!</f>
        <v>#REF!</v>
      </c>
      <c r="H1030" s="154" t="e">
        <f>#REF!</f>
        <v>#REF!</v>
      </c>
      <c r="I1030" s="154" t="e">
        <f>#REF!</f>
        <v>#REF!</v>
      </c>
      <c r="J1030" s="154" t="e">
        <f>#REF!</f>
        <v>#REF!</v>
      </c>
      <c r="K1030" s="154" t="e">
        <f>#REF!</f>
        <v>#REF!</v>
      </c>
      <c r="L1030" s="154" t="e">
        <f>#REF!</f>
        <v>#REF!</v>
      </c>
      <c r="M1030" s="154" t="e">
        <f>#REF!</f>
        <v>#REF!</v>
      </c>
      <c r="N1030" s="154" t="e">
        <f>#REF!</f>
        <v>#REF!</v>
      </c>
      <c r="O1030" s="154" t="e">
        <f>#REF!</f>
        <v>#REF!</v>
      </c>
      <c r="P1030" s="154" t="e">
        <f>#REF!</f>
        <v>#REF!</v>
      </c>
      <c r="Q1030" s="154" t="e">
        <f>#REF!</f>
        <v>#REF!</v>
      </c>
      <c r="R1030" s="154" t="e">
        <f>#REF!</f>
        <v>#REF!</v>
      </c>
      <c r="S1030" s="154" t="e">
        <f>#REF!</f>
        <v>#REF!</v>
      </c>
      <c r="T1030" s="154" t="e">
        <f>#REF!</f>
        <v>#REF!</v>
      </c>
      <c r="U1030" s="154" t="e">
        <f>#REF!</f>
        <v>#REF!</v>
      </c>
      <c r="V1030" s="154" t="e">
        <f>#REF!</f>
        <v>#REF!</v>
      </c>
      <c r="W1030" s="154" t="e">
        <f>#REF!</f>
        <v>#REF!</v>
      </c>
      <c r="X1030" s="154" t="e">
        <f>#REF!</f>
        <v>#REF!</v>
      </c>
      <c r="Y1030" s="154" t="e">
        <f>#REF!</f>
        <v>#REF!</v>
      </c>
    </row>
    <row r="1031" spans="1:25">
      <c r="A1031" s="142">
        <v>7</v>
      </c>
      <c r="B1031" s="154" t="e">
        <f>#REF!</f>
        <v>#REF!</v>
      </c>
      <c r="C1031" s="154" t="e">
        <f>#REF!</f>
        <v>#REF!</v>
      </c>
      <c r="D1031" s="154" t="e">
        <f>#REF!</f>
        <v>#REF!</v>
      </c>
      <c r="E1031" s="154" t="e">
        <f>#REF!</f>
        <v>#REF!</v>
      </c>
      <c r="F1031" s="154" t="e">
        <f>#REF!</f>
        <v>#REF!</v>
      </c>
      <c r="G1031" s="154" t="e">
        <f>#REF!</f>
        <v>#REF!</v>
      </c>
      <c r="H1031" s="154" t="e">
        <f>#REF!</f>
        <v>#REF!</v>
      </c>
      <c r="I1031" s="154" t="e">
        <f>#REF!</f>
        <v>#REF!</v>
      </c>
      <c r="J1031" s="154" t="e">
        <f>#REF!</f>
        <v>#REF!</v>
      </c>
      <c r="K1031" s="154" t="e">
        <f>#REF!</f>
        <v>#REF!</v>
      </c>
      <c r="L1031" s="154" t="e">
        <f>#REF!</f>
        <v>#REF!</v>
      </c>
      <c r="M1031" s="154" t="e">
        <f>#REF!</f>
        <v>#REF!</v>
      </c>
      <c r="N1031" s="154" t="e">
        <f>#REF!</f>
        <v>#REF!</v>
      </c>
      <c r="O1031" s="154" t="e">
        <f>#REF!</f>
        <v>#REF!</v>
      </c>
      <c r="P1031" s="154" t="e">
        <f>#REF!</f>
        <v>#REF!</v>
      </c>
      <c r="Q1031" s="154" t="e">
        <f>#REF!</f>
        <v>#REF!</v>
      </c>
      <c r="R1031" s="154" t="e">
        <f>#REF!</f>
        <v>#REF!</v>
      </c>
      <c r="S1031" s="154" t="e">
        <f>#REF!</f>
        <v>#REF!</v>
      </c>
      <c r="T1031" s="154" t="e">
        <f>#REF!</f>
        <v>#REF!</v>
      </c>
      <c r="U1031" s="154" t="e">
        <f>#REF!</f>
        <v>#REF!</v>
      </c>
      <c r="V1031" s="154" t="e">
        <f>#REF!</f>
        <v>#REF!</v>
      </c>
      <c r="W1031" s="154" t="e">
        <f>#REF!</f>
        <v>#REF!</v>
      </c>
      <c r="X1031" s="154" t="e">
        <f>#REF!</f>
        <v>#REF!</v>
      </c>
      <c r="Y1031" s="154" t="e">
        <f>#REF!</f>
        <v>#REF!</v>
      </c>
    </row>
    <row r="1032" spans="1:25">
      <c r="A1032" s="142">
        <v>8</v>
      </c>
      <c r="B1032" s="154" t="e">
        <f>#REF!</f>
        <v>#REF!</v>
      </c>
      <c r="C1032" s="154" t="e">
        <f>#REF!</f>
        <v>#REF!</v>
      </c>
      <c r="D1032" s="154" t="e">
        <f>#REF!</f>
        <v>#REF!</v>
      </c>
      <c r="E1032" s="154" t="e">
        <f>#REF!</f>
        <v>#REF!</v>
      </c>
      <c r="F1032" s="154" t="e">
        <f>#REF!</f>
        <v>#REF!</v>
      </c>
      <c r="G1032" s="154" t="e">
        <f>#REF!</f>
        <v>#REF!</v>
      </c>
      <c r="H1032" s="154" t="e">
        <f>#REF!</f>
        <v>#REF!</v>
      </c>
      <c r="I1032" s="154" t="e">
        <f>#REF!</f>
        <v>#REF!</v>
      </c>
      <c r="J1032" s="154" t="e">
        <f>#REF!</f>
        <v>#REF!</v>
      </c>
      <c r="K1032" s="154" t="e">
        <f>#REF!</f>
        <v>#REF!</v>
      </c>
      <c r="L1032" s="154" t="e">
        <f>#REF!</f>
        <v>#REF!</v>
      </c>
      <c r="M1032" s="154" t="e">
        <f>#REF!</f>
        <v>#REF!</v>
      </c>
      <c r="N1032" s="154" t="e">
        <f>#REF!</f>
        <v>#REF!</v>
      </c>
      <c r="O1032" s="154" t="e">
        <f>#REF!</f>
        <v>#REF!</v>
      </c>
      <c r="P1032" s="154" t="e">
        <f>#REF!</f>
        <v>#REF!</v>
      </c>
      <c r="Q1032" s="154" t="e">
        <f>#REF!</f>
        <v>#REF!</v>
      </c>
      <c r="R1032" s="154" t="e">
        <f>#REF!</f>
        <v>#REF!</v>
      </c>
      <c r="S1032" s="154" t="e">
        <f>#REF!</f>
        <v>#REF!</v>
      </c>
      <c r="T1032" s="154" t="e">
        <f>#REF!</f>
        <v>#REF!</v>
      </c>
      <c r="U1032" s="154" t="e">
        <f>#REF!</f>
        <v>#REF!</v>
      </c>
      <c r="V1032" s="154" t="e">
        <f>#REF!</f>
        <v>#REF!</v>
      </c>
      <c r="W1032" s="154" t="e">
        <f>#REF!</f>
        <v>#REF!</v>
      </c>
      <c r="X1032" s="154" t="e">
        <f>#REF!</f>
        <v>#REF!</v>
      </c>
      <c r="Y1032" s="154" t="e">
        <f>#REF!</f>
        <v>#REF!</v>
      </c>
    </row>
    <row r="1033" spans="1:25">
      <c r="A1033" s="142">
        <v>9</v>
      </c>
      <c r="B1033" s="154" t="e">
        <f>#REF!</f>
        <v>#REF!</v>
      </c>
      <c r="C1033" s="154" t="e">
        <f>#REF!</f>
        <v>#REF!</v>
      </c>
      <c r="D1033" s="154" t="e">
        <f>#REF!</f>
        <v>#REF!</v>
      </c>
      <c r="E1033" s="154" t="e">
        <f>#REF!</f>
        <v>#REF!</v>
      </c>
      <c r="F1033" s="154" t="e">
        <f>#REF!</f>
        <v>#REF!</v>
      </c>
      <c r="G1033" s="154" t="e">
        <f>#REF!</f>
        <v>#REF!</v>
      </c>
      <c r="H1033" s="154" t="e">
        <f>#REF!</f>
        <v>#REF!</v>
      </c>
      <c r="I1033" s="154" t="e">
        <f>#REF!</f>
        <v>#REF!</v>
      </c>
      <c r="J1033" s="154" t="e">
        <f>#REF!</f>
        <v>#REF!</v>
      </c>
      <c r="K1033" s="154" t="e">
        <f>#REF!</f>
        <v>#REF!</v>
      </c>
      <c r="L1033" s="154" t="e">
        <f>#REF!</f>
        <v>#REF!</v>
      </c>
      <c r="M1033" s="154" t="e">
        <f>#REF!</f>
        <v>#REF!</v>
      </c>
      <c r="N1033" s="154" t="e">
        <f>#REF!</f>
        <v>#REF!</v>
      </c>
      <c r="O1033" s="154" t="e">
        <f>#REF!</f>
        <v>#REF!</v>
      </c>
      <c r="P1033" s="154" t="e">
        <f>#REF!</f>
        <v>#REF!</v>
      </c>
      <c r="Q1033" s="154" t="e">
        <f>#REF!</f>
        <v>#REF!</v>
      </c>
      <c r="R1033" s="154" t="e">
        <f>#REF!</f>
        <v>#REF!</v>
      </c>
      <c r="S1033" s="154" t="e">
        <f>#REF!</f>
        <v>#REF!</v>
      </c>
      <c r="T1033" s="154" t="e">
        <f>#REF!</f>
        <v>#REF!</v>
      </c>
      <c r="U1033" s="154" t="e">
        <f>#REF!</f>
        <v>#REF!</v>
      </c>
      <c r="V1033" s="154" t="e">
        <f>#REF!</f>
        <v>#REF!</v>
      </c>
      <c r="W1033" s="154" t="e">
        <f>#REF!</f>
        <v>#REF!</v>
      </c>
      <c r="X1033" s="154" t="e">
        <f>#REF!</f>
        <v>#REF!</v>
      </c>
      <c r="Y1033" s="154" t="e">
        <f>#REF!</f>
        <v>#REF!</v>
      </c>
    </row>
    <row r="1034" spans="1:25">
      <c r="A1034" s="142">
        <v>10</v>
      </c>
      <c r="B1034" s="154" t="e">
        <f>#REF!</f>
        <v>#REF!</v>
      </c>
      <c r="C1034" s="154" t="e">
        <f>#REF!</f>
        <v>#REF!</v>
      </c>
      <c r="D1034" s="154" t="e">
        <f>#REF!</f>
        <v>#REF!</v>
      </c>
      <c r="E1034" s="154" t="e">
        <f>#REF!</f>
        <v>#REF!</v>
      </c>
      <c r="F1034" s="154" t="e">
        <f>#REF!</f>
        <v>#REF!</v>
      </c>
      <c r="G1034" s="154" t="e">
        <f>#REF!</f>
        <v>#REF!</v>
      </c>
      <c r="H1034" s="154" t="e">
        <f>#REF!</f>
        <v>#REF!</v>
      </c>
      <c r="I1034" s="154" t="e">
        <f>#REF!</f>
        <v>#REF!</v>
      </c>
      <c r="J1034" s="154" t="e">
        <f>#REF!</f>
        <v>#REF!</v>
      </c>
      <c r="K1034" s="154" t="e">
        <f>#REF!</f>
        <v>#REF!</v>
      </c>
      <c r="L1034" s="154" t="e">
        <f>#REF!</f>
        <v>#REF!</v>
      </c>
      <c r="M1034" s="154" t="e">
        <f>#REF!</f>
        <v>#REF!</v>
      </c>
      <c r="N1034" s="154" t="e">
        <f>#REF!</f>
        <v>#REF!</v>
      </c>
      <c r="O1034" s="154" t="e">
        <f>#REF!</f>
        <v>#REF!</v>
      </c>
      <c r="P1034" s="154" t="e">
        <f>#REF!</f>
        <v>#REF!</v>
      </c>
      <c r="Q1034" s="154" t="e">
        <f>#REF!</f>
        <v>#REF!</v>
      </c>
      <c r="R1034" s="154" t="e">
        <f>#REF!</f>
        <v>#REF!</v>
      </c>
      <c r="S1034" s="154" t="e">
        <f>#REF!</f>
        <v>#REF!</v>
      </c>
      <c r="T1034" s="154" t="e">
        <f>#REF!</f>
        <v>#REF!</v>
      </c>
      <c r="U1034" s="154" t="e">
        <f>#REF!</f>
        <v>#REF!</v>
      </c>
      <c r="V1034" s="154" t="e">
        <f>#REF!</f>
        <v>#REF!</v>
      </c>
      <c r="W1034" s="154" t="e">
        <f>#REF!</f>
        <v>#REF!</v>
      </c>
      <c r="X1034" s="154" t="e">
        <f>#REF!</f>
        <v>#REF!</v>
      </c>
      <c r="Y1034" s="154" t="e">
        <f>#REF!</f>
        <v>#REF!</v>
      </c>
    </row>
    <row r="1035" spans="1:25">
      <c r="A1035" s="142">
        <v>11</v>
      </c>
      <c r="B1035" s="154" t="e">
        <f>#REF!</f>
        <v>#REF!</v>
      </c>
      <c r="C1035" s="154" t="e">
        <f>#REF!</f>
        <v>#REF!</v>
      </c>
      <c r="D1035" s="154" t="e">
        <f>#REF!</f>
        <v>#REF!</v>
      </c>
      <c r="E1035" s="154" t="e">
        <f>#REF!</f>
        <v>#REF!</v>
      </c>
      <c r="F1035" s="154" t="e">
        <f>#REF!</f>
        <v>#REF!</v>
      </c>
      <c r="G1035" s="154" t="e">
        <f>#REF!</f>
        <v>#REF!</v>
      </c>
      <c r="H1035" s="154" t="e">
        <f>#REF!</f>
        <v>#REF!</v>
      </c>
      <c r="I1035" s="154" t="e">
        <f>#REF!</f>
        <v>#REF!</v>
      </c>
      <c r="J1035" s="154" t="e">
        <f>#REF!</f>
        <v>#REF!</v>
      </c>
      <c r="K1035" s="154" t="e">
        <f>#REF!</f>
        <v>#REF!</v>
      </c>
      <c r="L1035" s="154" t="e">
        <f>#REF!</f>
        <v>#REF!</v>
      </c>
      <c r="M1035" s="154" t="e">
        <f>#REF!</f>
        <v>#REF!</v>
      </c>
      <c r="N1035" s="154" t="e">
        <f>#REF!</f>
        <v>#REF!</v>
      </c>
      <c r="O1035" s="154" t="e">
        <f>#REF!</f>
        <v>#REF!</v>
      </c>
      <c r="P1035" s="154" t="e">
        <f>#REF!</f>
        <v>#REF!</v>
      </c>
      <c r="Q1035" s="154" t="e">
        <f>#REF!</f>
        <v>#REF!</v>
      </c>
      <c r="R1035" s="154" t="e">
        <f>#REF!</f>
        <v>#REF!</v>
      </c>
      <c r="S1035" s="154" t="e">
        <f>#REF!</f>
        <v>#REF!</v>
      </c>
      <c r="T1035" s="154" t="e">
        <f>#REF!</f>
        <v>#REF!</v>
      </c>
      <c r="U1035" s="154" t="e">
        <f>#REF!</f>
        <v>#REF!</v>
      </c>
      <c r="V1035" s="154" t="e">
        <f>#REF!</f>
        <v>#REF!</v>
      </c>
      <c r="W1035" s="154" t="e">
        <f>#REF!</f>
        <v>#REF!</v>
      </c>
      <c r="X1035" s="154" t="e">
        <f>#REF!</f>
        <v>#REF!</v>
      </c>
      <c r="Y1035" s="154" t="e">
        <f>#REF!</f>
        <v>#REF!</v>
      </c>
    </row>
    <row r="1036" spans="1:25">
      <c r="A1036" s="142">
        <v>12</v>
      </c>
      <c r="B1036" s="154" t="e">
        <f>#REF!</f>
        <v>#REF!</v>
      </c>
      <c r="C1036" s="154" t="e">
        <f>#REF!</f>
        <v>#REF!</v>
      </c>
      <c r="D1036" s="154" t="e">
        <f>#REF!</f>
        <v>#REF!</v>
      </c>
      <c r="E1036" s="154" t="e">
        <f>#REF!</f>
        <v>#REF!</v>
      </c>
      <c r="F1036" s="154" t="e">
        <f>#REF!</f>
        <v>#REF!</v>
      </c>
      <c r="G1036" s="154" t="e">
        <f>#REF!</f>
        <v>#REF!</v>
      </c>
      <c r="H1036" s="154" t="e">
        <f>#REF!</f>
        <v>#REF!</v>
      </c>
      <c r="I1036" s="154" t="e">
        <f>#REF!</f>
        <v>#REF!</v>
      </c>
      <c r="J1036" s="154" t="e">
        <f>#REF!</f>
        <v>#REF!</v>
      </c>
      <c r="K1036" s="154" t="e">
        <f>#REF!</f>
        <v>#REF!</v>
      </c>
      <c r="L1036" s="154" t="e">
        <f>#REF!</f>
        <v>#REF!</v>
      </c>
      <c r="M1036" s="154" t="e">
        <f>#REF!</f>
        <v>#REF!</v>
      </c>
      <c r="N1036" s="154" t="e">
        <f>#REF!</f>
        <v>#REF!</v>
      </c>
      <c r="O1036" s="154" t="e">
        <f>#REF!</f>
        <v>#REF!</v>
      </c>
      <c r="P1036" s="154" t="e">
        <f>#REF!</f>
        <v>#REF!</v>
      </c>
      <c r="Q1036" s="154" t="e">
        <f>#REF!</f>
        <v>#REF!</v>
      </c>
      <c r="R1036" s="154" t="e">
        <f>#REF!</f>
        <v>#REF!</v>
      </c>
      <c r="S1036" s="154" t="e">
        <f>#REF!</f>
        <v>#REF!</v>
      </c>
      <c r="T1036" s="154" t="e">
        <f>#REF!</f>
        <v>#REF!</v>
      </c>
      <c r="U1036" s="154" t="e">
        <f>#REF!</f>
        <v>#REF!</v>
      </c>
      <c r="V1036" s="154" t="e">
        <f>#REF!</f>
        <v>#REF!</v>
      </c>
      <c r="W1036" s="154" t="e">
        <f>#REF!</f>
        <v>#REF!</v>
      </c>
      <c r="X1036" s="154" t="e">
        <f>#REF!</f>
        <v>#REF!</v>
      </c>
      <c r="Y1036" s="154" t="e">
        <f>#REF!</f>
        <v>#REF!</v>
      </c>
    </row>
    <row r="1037" spans="1:25">
      <c r="A1037" s="142">
        <v>13</v>
      </c>
      <c r="B1037" s="154" t="e">
        <f>#REF!</f>
        <v>#REF!</v>
      </c>
      <c r="C1037" s="154" t="e">
        <f>#REF!</f>
        <v>#REF!</v>
      </c>
      <c r="D1037" s="154" t="e">
        <f>#REF!</f>
        <v>#REF!</v>
      </c>
      <c r="E1037" s="154" t="e">
        <f>#REF!</f>
        <v>#REF!</v>
      </c>
      <c r="F1037" s="154" t="e">
        <f>#REF!</f>
        <v>#REF!</v>
      </c>
      <c r="G1037" s="154" t="e">
        <f>#REF!</f>
        <v>#REF!</v>
      </c>
      <c r="H1037" s="154" t="e">
        <f>#REF!</f>
        <v>#REF!</v>
      </c>
      <c r="I1037" s="154" t="e">
        <f>#REF!</f>
        <v>#REF!</v>
      </c>
      <c r="J1037" s="154" t="e">
        <f>#REF!</f>
        <v>#REF!</v>
      </c>
      <c r="K1037" s="154" t="e">
        <f>#REF!</f>
        <v>#REF!</v>
      </c>
      <c r="L1037" s="154" t="e">
        <f>#REF!</f>
        <v>#REF!</v>
      </c>
      <c r="M1037" s="154" t="e">
        <f>#REF!</f>
        <v>#REF!</v>
      </c>
      <c r="N1037" s="154" t="e">
        <f>#REF!</f>
        <v>#REF!</v>
      </c>
      <c r="O1037" s="154" t="e">
        <f>#REF!</f>
        <v>#REF!</v>
      </c>
      <c r="P1037" s="154" t="e">
        <f>#REF!</f>
        <v>#REF!</v>
      </c>
      <c r="Q1037" s="154" t="e">
        <f>#REF!</f>
        <v>#REF!</v>
      </c>
      <c r="R1037" s="154" t="e">
        <f>#REF!</f>
        <v>#REF!</v>
      </c>
      <c r="S1037" s="154" t="e">
        <f>#REF!</f>
        <v>#REF!</v>
      </c>
      <c r="T1037" s="154" t="e">
        <f>#REF!</f>
        <v>#REF!</v>
      </c>
      <c r="U1037" s="154" t="e">
        <f>#REF!</f>
        <v>#REF!</v>
      </c>
      <c r="V1037" s="154" t="e">
        <f>#REF!</f>
        <v>#REF!</v>
      </c>
      <c r="W1037" s="154" t="e">
        <f>#REF!</f>
        <v>#REF!</v>
      </c>
      <c r="X1037" s="154" t="e">
        <f>#REF!</f>
        <v>#REF!</v>
      </c>
      <c r="Y1037" s="154" t="e">
        <f>#REF!</f>
        <v>#REF!</v>
      </c>
    </row>
    <row r="1038" spans="1:25">
      <c r="A1038" s="142">
        <v>14</v>
      </c>
      <c r="B1038" s="154" t="e">
        <f>#REF!</f>
        <v>#REF!</v>
      </c>
      <c r="C1038" s="154" t="e">
        <f>#REF!</f>
        <v>#REF!</v>
      </c>
      <c r="D1038" s="154" t="e">
        <f>#REF!</f>
        <v>#REF!</v>
      </c>
      <c r="E1038" s="154" t="e">
        <f>#REF!</f>
        <v>#REF!</v>
      </c>
      <c r="F1038" s="154" t="e">
        <f>#REF!</f>
        <v>#REF!</v>
      </c>
      <c r="G1038" s="154" t="e">
        <f>#REF!</f>
        <v>#REF!</v>
      </c>
      <c r="H1038" s="154" t="e">
        <f>#REF!</f>
        <v>#REF!</v>
      </c>
      <c r="I1038" s="154" t="e">
        <f>#REF!</f>
        <v>#REF!</v>
      </c>
      <c r="J1038" s="154" t="e">
        <f>#REF!</f>
        <v>#REF!</v>
      </c>
      <c r="K1038" s="154" t="e">
        <f>#REF!</f>
        <v>#REF!</v>
      </c>
      <c r="L1038" s="154" t="e">
        <f>#REF!</f>
        <v>#REF!</v>
      </c>
      <c r="M1038" s="154" t="e">
        <f>#REF!</f>
        <v>#REF!</v>
      </c>
      <c r="N1038" s="154" t="e">
        <f>#REF!</f>
        <v>#REF!</v>
      </c>
      <c r="O1038" s="154" t="e">
        <f>#REF!</f>
        <v>#REF!</v>
      </c>
      <c r="P1038" s="154" t="e">
        <f>#REF!</f>
        <v>#REF!</v>
      </c>
      <c r="Q1038" s="154" t="e">
        <f>#REF!</f>
        <v>#REF!</v>
      </c>
      <c r="R1038" s="154" t="e">
        <f>#REF!</f>
        <v>#REF!</v>
      </c>
      <c r="S1038" s="154" t="e">
        <f>#REF!</f>
        <v>#REF!</v>
      </c>
      <c r="T1038" s="154" t="e">
        <f>#REF!</f>
        <v>#REF!</v>
      </c>
      <c r="U1038" s="154" t="e">
        <f>#REF!</f>
        <v>#REF!</v>
      </c>
      <c r="V1038" s="154" t="e">
        <f>#REF!</f>
        <v>#REF!</v>
      </c>
      <c r="W1038" s="154" t="e">
        <f>#REF!</f>
        <v>#REF!</v>
      </c>
      <c r="X1038" s="154" t="e">
        <f>#REF!</f>
        <v>#REF!</v>
      </c>
      <c r="Y1038" s="154" t="e">
        <f>#REF!</f>
        <v>#REF!</v>
      </c>
    </row>
    <row r="1039" spans="1:25">
      <c r="A1039" s="142">
        <v>15</v>
      </c>
      <c r="B1039" s="154" t="e">
        <f>#REF!</f>
        <v>#REF!</v>
      </c>
      <c r="C1039" s="154" t="e">
        <f>#REF!</f>
        <v>#REF!</v>
      </c>
      <c r="D1039" s="154" t="e">
        <f>#REF!</f>
        <v>#REF!</v>
      </c>
      <c r="E1039" s="154" t="e">
        <f>#REF!</f>
        <v>#REF!</v>
      </c>
      <c r="F1039" s="154" t="e">
        <f>#REF!</f>
        <v>#REF!</v>
      </c>
      <c r="G1039" s="154" t="e">
        <f>#REF!</f>
        <v>#REF!</v>
      </c>
      <c r="H1039" s="154" t="e">
        <f>#REF!</f>
        <v>#REF!</v>
      </c>
      <c r="I1039" s="154" t="e">
        <f>#REF!</f>
        <v>#REF!</v>
      </c>
      <c r="J1039" s="154" t="e">
        <f>#REF!</f>
        <v>#REF!</v>
      </c>
      <c r="K1039" s="154" t="e">
        <f>#REF!</f>
        <v>#REF!</v>
      </c>
      <c r="L1039" s="154" t="e">
        <f>#REF!</f>
        <v>#REF!</v>
      </c>
      <c r="M1039" s="154" t="e">
        <f>#REF!</f>
        <v>#REF!</v>
      </c>
      <c r="N1039" s="154" t="e">
        <f>#REF!</f>
        <v>#REF!</v>
      </c>
      <c r="O1039" s="154" t="e">
        <f>#REF!</f>
        <v>#REF!</v>
      </c>
      <c r="P1039" s="154" t="e">
        <f>#REF!</f>
        <v>#REF!</v>
      </c>
      <c r="Q1039" s="154" t="e">
        <f>#REF!</f>
        <v>#REF!</v>
      </c>
      <c r="R1039" s="154" t="e">
        <f>#REF!</f>
        <v>#REF!</v>
      </c>
      <c r="S1039" s="154" t="e">
        <f>#REF!</f>
        <v>#REF!</v>
      </c>
      <c r="T1039" s="154" t="e">
        <f>#REF!</f>
        <v>#REF!</v>
      </c>
      <c r="U1039" s="154" t="e">
        <f>#REF!</f>
        <v>#REF!</v>
      </c>
      <c r="V1039" s="154" t="e">
        <f>#REF!</f>
        <v>#REF!</v>
      </c>
      <c r="W1039" s="154" t="e">
        <f>#REF!</f>
        <v>#REF!</v>
      </c>
      <c r="X1039" s="154" t="e">
        <f>#REF!</f>
        <v>#REF!</v>
      </c>
      <c r="Y1039" s="154" t="e">
        <f>#REF!</f>
        <v>#REF!</v>
      </c>
    </row>
    <row r="1040" spans="1:25">
      <c r="A1040" s="142">
        <v>16</v>
      </c>
      <c r="B1040" s="154" t="e">
        <f>#REF!</f>
        <v>#REF!</v>
      </c>
      <c r="C1040" s="154" t="e">
        <f>#REF!</f>
        <v>#REF!</v>
      </c>
      <c r="D1040" s="154" t="e">
        <f>#REF!</f>
        <v>#REF!</v>
      </c>
      <c r="E1040" s="154" t="e">
        <f>#REF!</f>
        <v>#REF!</v>
      </c>
      <c r="F1040" s="154" t="e">
        <f>#REF!</f>
        <v>#REF!</v>
      </c>
      <c r="G1040" s="154" t="e">
        <f>#REF!</f>
        <v>#REF!</v>
      </c>
      <c r="H1040" s="154" t="e">
        <f>#REF!</f>
        <v>#REF!</v>
      </c>
      <c r="I1040" s="154" t="e">
        <f>#REF!</f>
        <v>#REF!</v>
      </c>
      <c r="J1040" s="154" t="e">
        <f>#REF!</f>
        <v>#REF!</v>
      </c>
      <c r="K1040" s="154" t="e">
        <f>#REF!</f>
        <v>#REF!</v>
      </c>
      <c r="L1040" s="154" t="e">
        <f>#REF!</f>
        <v>#REF!</v>
      </c>
      <c r="M1040" s="154" t="e">
        <f>#REF!</f>
        <v>#REF!</v>
      </c>
      <c r="N1040" s="154" t="e">
        <f>#REF!</f>
        <v>#REF!</v>
      </c>
      <c r="O1040" s="154" t="e">
        <f>#REF!</f>
        <v>#REF!</v>
      </c>
      <c r="P1040" s="154" t="e">
        <f>#REF!</f>
        <v>#REF!</v>
      </c>
      <c r="Q1040" s="154" t="e">
        <f>#REF!</f>
        <v>#REF!</v>
      </c>
      <c r="R1040" s="154" t="e">
        <f>#REF!</f>
        <v>#REF!</v>
      </c>
      <c r="S1040" s="154" t="e">
        <f>#REF!</f>
        <v>#REF!</v>
      </c>
      <c r="T1040" s="154" t="e">
        <f>#REF!</f>
        <v>#REF!</v>
      </c>
      <c r="U1040" s="154" t="e">
        <f>#REF!</f>
        <v>#REF!</v>
      </c>
      <c r="V1040" s="154" t="e">
        <f>#REF!</f>
        <v>#REF!</v>
      </c>
      <c r="W1040" s="154" t="e">
        <f>#REF!</f>
        <v>#REF!</v>
      </c>
      <c r="X1040" s="154" t="e">
        <f>#REF!</f>
        <v>#REF!</v>
      </c>
      <c r="Y1040" s="154" t="e">
        <f>#REF!</f>
        <v>#REF!</v>
      </c>
    </row>
    <row r="1041" spans="1:25">
      <c r="A1041" s="142">
        <v>17</v>
      </c>
      <c r="B1041" s="154" t="e">
        <f>#REF!</f>
        <v>#REF!</v>
      </c>
      <c r="C1041" s="154" t="e">
        <f>#REF!</f>
        <v>#REF!</v>
      </c>
      <c r="D1041" s="154" t="e">
        <f>#REF!</f>
        <v>#REF!</v>
      </c>
      <c r="E1041" s="154" t="e">
        <f>#REF!</f>
        <v>#REF!</v>
      </c>
      <c r="F1041" s="154" t="e">
        <f>#REF!</f>
        <v>#REF!</v>
      </c>
      <c r="G1041" s="154" t="e">
        <f>#REF!</f>
        <v>#REF!</v>
      </c>
      <c r="H1041" s="154" t="e">
        <f>#REF!</f>
        <v>#REF!</v>
      </c>
      <c r="I1041" s="154" t="e">
        <f>#REF!</f>
        <v>#REF!</v>
      </c>
      <c r="J1041" s="154" t="e">
        <f>#REF!</f>
        <v>#REF!</v>
      </c>
      <c r="K1041" s="154" t="e">
        <f>#REF!</f>
        <v>#REF!</v>
      </c>
      <c r="L1041" s="154" t="e">
        <f>#REF!</f>
        <v>#REF!</v>
      </c>
      <c r="M1041" s="154" t="e">
        <f>#REF!</f>
        <v>#REF!</v>
      </c>
      <c r="N1041" s="154" t="e">
        <f>#REF!</f>
        <v>#REF!</v>
      </c>
      <c r="O1041" s="154" t="e">
        <f>#REF!</f>
        <v>#REF!</v>
      </c>
      <c r="P1041" s="154" t="e">
        <f>#REF!</f>
        <v>#REF!</v>
      </c>
      <c r="Q1041" s="154" t="e">
        <f>#REF!</f>
        <v>#REF!</v>
      </c>
      <c r="R1041" s="154" t="e">
        <f>#REF!</f>
        <v>#REF!</v>
      </c>
      <c r="S1041" s="154" t="e">
        <f>#REF!</f>
        <v>#REF!</v>
      </c>
      <c r="T1041" s="154" t="e">
        <f>#REF!</f>
        <v>#REF!</v>
      </c>
      <c r="U1041" s="154" t="e">
        <f>#REF!</f>
        <v>#REF!</v>
      </c>
      <c r="V1041" s="154" t="e">
        <f>#REF!</f>
        <v>#REF!</v>
      </c>
      <c r="W1041" s="154" t="e">
        <f>#REF!</f>
        <v>#REF!</v>
      </c>
      <c r="X1041" s="154" t="e">
        <f>#REF!</f>
        <v>#REF!</v>
      </c>
      <c r="Y1041" s="154" t="e">
        <f>#REF!</f>
        <v>#REF!</v>
      </c>
    </row>
    <row r="1042" spans="1:25">
      <c r="A1042" s="142">
        <v>18</v>
      </c>
      <c r="B1042" s="154" t="e">
        <f>#REF!</f>
        <v>#REF!</v>
      </c>
      <c r="C1042" s="154" t="e">
        <f>#REF!</f>
        <v>#REF!</v>
      </c>
      <c r="D1042" s="154" t="e">
        <f>#REF!</f>
        <v>#REF!</v>
      </c>
      <c r="E1042" s="154" t="e">
        <f>#REF!</f>
        <v>#REF!</v>
      </c>
      <c r="F1042" s="154" t="e">
        <f>#REF!</f>
        <v>#REF!</v>
      </c>
      <c r="G1042" s="154" t="e">
        <f>#REF!</f>
        <v>#REF!</v>
      </c>
      <c r="H1042" s="154" t="e">
        <f>#REF!</f>
        <v>#REF!</v>
      </c>
      <c r="I1042" s="154" t="e">
        <f>#REF!</f>
        <v>#REF!</v>
      </c>
      <c r="J1042" s="154" t="e">
        <f>#REF!</f>
        <v>#REF!</v>
      </c>
      <c r="K1042" s="154" t="e">
        <f>#REF!</f>
        <v>#REF!</v>
      </c>
      <c r="L1042" s="154" t="e">
        <f>#REF!</f>
        <v>#REF!</v>
      </c>
      <c r="M1042" s="154" t="e">
        <f>#REF!</f>
        <v>#REF!</v>
      </c>
      <c r="N1042" s="154" t="e">
        <f>#REF!</f>
        <v>#REF!</v>
      </c>
      <c r="O1042" s="154" t="e">
        <f>#REF!</f>
        <v>#REF!</v>
      </c>
      <c r="P1042" s="154" t="e">
        <f>#REF!</f>
        <v>#REF!</v>
      </c>
      <c r="Q1042" s="154" t="e">
        <f>#REF!</f>
        <v>#REF!</v>
      </c>
      <c r="R1042" s="154" t="e">
        <f>#REF!</f>
        <v>#REF!</v>
      </c>
      <c r="S1042" s="154" t="e">
        <f>#REF!</f>
        <v>#REF!</v>
      </c>
      <c r="T1042" s="154" t="e">
        <f>#REF!</f>
        <v>#REF!</v>
      </c>
      <c r="U1042" s="154" t="e">
        <f>#REF!</f>
        <v>#REF!</v>
      </c>
      <c r="V1042" s="154" t="e">
        <f>#REF!</f>
        <v>#REF!</v>
      </c>
      <c r="W1042" s="154" t="e">
        <f>#REF!</f>
        <v>#REF!</v>
      </c>
      <c r="X1042" s="154" t="e">
        <f>#REF!</f>
        <v>#REF!</v>
      </c>
      <c r="Y1042" s="154" t="e">
        <f>#REF!</f>
        <v>#REF!</v>
      </c>
    </row>
    <row r="1043" spans="1:25">
      <c r="A1043" s="142">
        <v>19</v>
      </c>
      <c r="B1043" s="154" t="e">
        <f>#REF!</f>
        <v>#REF!</v>
      </c>
      <c r="C1043" s="154" t="e">
        <f>#REF!</f>
        <v>#REF!</v>
      </c>
      <c r="D1043" s="154" t="e">
        <f>#REF!</f>
        <v>#REF!</v>
      </c>
      <c r="E1043" s="154" t="e">
        <f>#REF!</f>
        <v>#REF!</v>
      </c>
      <c r="F1043" s="154" t="e">
        <f>#REF!</f>
        <v>#REF!</v>
      </c>
      <c r="G1043" s="154" t="e">
        <f>#REF!</f>
        <v>#REF!</v>
      </c>
      <c r="H1043" s="154" t="e">
        <f>#REF!</f>
        <v>#REF!</v>
      </c>
      <c r="I1043" s="154" t="e">
        <f>#REF!</f>
        <v>#REF!</v>
      </c>
      <c r="J1043" s="154" t="e">
        <f>#REF!</f>
        <v>#REF!</v>
      </c>
      <c r="K1043" s="154" t="e">
        <f>#REF!</f>
        <v>#REF!</v>
      </c>
      <c r="L1043" s="154" t="e">
        <f>#REF!</f>
        <v>#REF!</v>
      </c>
      <c r="M1043" s="154" t="e">
        <f>#REF!</f>
        <v>#REF!</v>
      </c>
      <c r="N1043" s="154" t="e">
        <f>#REF!</f>
        <v>#REF!</v>
      </c>
      <c r="O1043" s="154" t="e">
        <f>#REF!</f>
        <v>#REF!</v>
      </c>
      <c r="P1043" s="154" t="e">
        <f>#REF!</f>
        <v>#REF!</v>
      </c>
      <c r="Q1043" s="154" t="e">
        <f>#REF!</f>
        <v>#REF!</v>
      </c>
      <c r="R1043" s="154" t="e">
        <f>#REF!</f>
        <v>#REF!</v>
      </c>
      <c r="S1043" s="154" t="e">
        <f>#REF!</f>
        <v>#REF!</v>
      </c>
      <c r="T1043" s="154" t="e">
        <f>#REF!</f>
        <v>#REF!</v>
      </c>
      <c r="U1043" s="154" t="e">
        <f>#REF!</f>
        <v>#REF!</v>
      </c>
      <c r="V1043" s="154" t="e">
        <f>#REF!</f>
        <v>#REF!</v>
      </c>
      <c r="W1043" s="154" t="e">
        <f>#REF!</f>
        <v>#REF!</v>
      </c>
      <c r="X1043" s="154" t="e">
        <f>#REF!</f>
        <v>#REF!</v>
      </c>
      <c r="Y1043" s="154" t="e">
        <f>#REF!</f>
        <v>#REF!</v>
      </c>
    </row>
    <row r="1044" spans="1:25">
      <c r="A1044" s="142">
        <v>20</v>
      </c>
      <c r="B1044" s="154" t="e">
        <f>#REF!</f>
        <v>#REF!</v>
      </c>
      <c r="C1044" s="154" t="e">
        <f>#REF!</f>
        <v>#REF!</v>
      </c>
      <c r="D1044" s="154" t="e">
        <f>#REF!</f>
        <v>#REF!</v>
      </c>
      <c r="E1044" s="154" t="e">
        <f>#REF!</f>
        <v>#REF!</v>
      </c>
      <c r="F1044" s="154" t="e">
        <f>#REF!</f>
        <v>#REF!</v>
      </c>
      <c r="G1044" s="154" t="e">
        <f>#REF!</f>
        <v>#REF!</v>
      </c>
      <c r="H1044" s="154" t="e">
        <f>#REF!</f>
        <v>#REF!</v>
      </c>
      <c r="I1044" s="154" t="e">
        <f>#REF!</f>
        <v>#REF!</v>
      </c>
      <c r="J1044" s="154" t="e">
        <f>#REF!</f>
        <v>#REF!</v>
      </c>
      <c r="K1044" s="154" t="e">
        <f>#REF!</f>
        <v>#REF!</v>
      </c>
      <c r="L1044" s="154" t="e">
        <f>#REF!</f>
        <v>#REF!</v>
      </c>
      <c r="M1044" s="154" t="e">
        <f>#REF!</f>
        <v>#REF!</v>
      </c>
      <c r="N1044" s="154" t="e">
        <f>#REF!</f>
        <v>#REF!</v>
      </c>
      <c r="O1044" s="154" t="e">
        <f>#REF!</f>
        <v>#REF!</v>
      </c>
      <c r="P1044" s="154" t="e">
        <f>#REF!</f>
        <v>#REF!</v>
      </c>
      <c r="Q1044" s="154" t="e">
        <f>#REF!</f>
        <v>#REF!</v>
      </c>
      <c r="R1044" s="154" t="e">
        <f>#REF!</f>
        <v>#REF!</v>
      </c>
      <c r="S1044" s="154" t="e">
        <f>#REF!</f>
        <v>#REF!</v>
      </c>
      <c r="T1044" s="154" t="e">
        <f>#REF!</f>
        <v>#REF!</v>
      </c>
      <c r="U1044" s="154" t="e">
        <f>#REF!</f>
        <v>#REF!</v>
      </c>
      <c r="V1044" s="154" t="e">
        <f>#REF!</f>
        <v>#REF!</v>
      </c>
      <c r="W1044" s="154" t="e">
        <f>#REF!</f>
        <v>#REF!</v>
      </c>
      <c r="X1044" s="154" t="e">
        <f>#REF!</f>
        <v>#REF!</v>
      </c>
      <c r="Y1044" s="154" t="e">
        <f>#REF!</f>
        <v>#REF!</v>
      </c>
    </row>
    <row r="1045" spans="1:25">
      <c r="A1045" s="142">
        <v>21</v>
      </c>
      <c r="B1045" s="154" t="e">
        <f>#REF!</f>
        <v>#REF!</v>
      </c>
      <c r="C1045" s="154" t="e">
        <f>#REF!</f>
        <v>#REF!</v>
      </c>
      <c r="D1045" s="154" t="e">
        <f>#REF!</f>
        <v>#REF!</v>
      </c>
      <c r="E1045" s="154" t="e">
        <f>#REF!</f>
        <v>#REF!</v>
      </c>
      <c r="F1045" s="154" t="e">
        <f>#REF!</f>
        <v>#REF!</v>
      </c>
      <c r="G1045" s="154" t="e">
        <f>#REF!</f>
        <v>#REF!</v>
      </c>
      <c r="H1045" s="154" t="e">
        <f>#REF!</f>
        <v>#REF!</v>
      </c>
      <c r="I1045" s="154" t="e">
        <f>#REF!</f>
        <v>#REF!</v>
      </c>
      <c r="J1045" s="154" t="e">
        <f>#REF!</f>
        <v>#REF!</v>
      </c>
      <c r="K1045" s="154" t="e">
        <f>#REF!</f>
        <v>#REF!</v>
      </c>
      <c r="L1045" s="154" t="e">
        <f>#REF!</f>
        <v>#REF!</v>
      </c>
      <c r="M1045" s="154" t="e">
        <f>#REF!</f>
        <v>#REF!</v>
      </c>
      <c r="N1045" s="154" t="e">
        <f>#REF!</f>
        <v>#REF!</v>
      </c>
      <c r="O1045" s="154" t="e">
        <f>#REF!</f>
        <v>#REF!</v>
      </c>
      <c r="P1045" s="154" t="e">
        <f>#REF!</f>
        <v>#REF!</v>
      </c>
      <c r="Q1045" s="154" t="e">
        <f>#REF!</f>
        <v>#REF!</v>
      </c>
      <c r="R1045" s="154" t="e">
        <f>#REF!</f>
        <v>#REF!</v>
      </c>
      <c r="S1045" s="154" t="e">
        <f>#REF!</f>
        <v>#REF!</v>
      </c>
      <c r="T1045" s="154" t="e">
        <f>#REF!</f>
        <v>#REF!</v>
      </c>
      <c r="U1045" s="154" t="e">
        <f>#REF!</f>
        <v>#REF!</v>
      </c>
      <c r="V1045" s="154" t="e">
        <f>#REF!</f>
        <v>#REF!</v>
      </c>
      <c r="W1045" s="154" t="e">
        <f>#REF!</f>
        <v>#REF!</v>
      </c>
      <c r="X1045" s="154" t="e">
        <f>#REF!</f>
        <v>#REF!</v>
      </c>
      <c r="Y1045" s="154" t="e">
        <f>#REF!</f>
        <v>#REF!</v>
      </c>
    </row>
    <row r="1046" spans="1:25">
      <c r="A1046" s="142">
        <v>22</v>
      </c>
      <c r="B1046" s="154" t="e">
        <f>#REF!</f>
        <v>#REF!</v>
      </c>
      <c r="C1046" s="154" t="e">
        <f>#REF!</f>
        <v>#REF!</v>
      </c>
      <c r="D1046" s="154" t="e">
        <f>#REF!</f>
        <v>#REF!</v>
      </c>
      <c r="E1046" s="154" t="e">
        <f>#REF!</f>
        <v>#REF!</v>
      </c>
      <c r="F1046" s="154" t="e">
        <f>#REF!</f>
        <v>#REF!</v>
      </c>
      <c r="G1046" s="154" t="e">
        <f>#REF!</f>
        <v>#REF!</v>
      </c>
      <c r="H1046" s="154" t="e">
        <f>#REF!</f>
        <v>#REF!</v>
      </c>
      <c r="I1046" s="154" t="e">
        <f>#REF!</f>
        <v>#REF!</v>
      </c>
      <c r="J1046" s="154" t="e">
        <f>#REF!</f>
        <v>#REF!</v>
      </c>
      <c r="K1046" s="154" t="e">
        <f>#REF!</f>
        <v>#REF!</v>
      </c>
      <c r="L1046" s="154" t="e">
        <f>#REF!</f>
        <v>#REF!</v>
      </c>
      <c r="M1046" s="154" t="e">
        <f>#REF!</f>
        <v>#REF!</v>
      </c>
      <c r="N1046" s="154" t="e">
        <f>#REF!</f>
        <v>#REF!</v>
      </c>
      <c r="O1046" s="154" t="e">
        <f>#REF!</f>
        <v>#REF!</v>
      </c>
      <c r="P1046" s="154" t="e">
        <f>#REF!</f>
        <v>#REF!</v>
      </c>
      <c r="Q1046" s="154" t="e">
        <f>#REF!</f>
        <v>#REF!</v>
      </c>
      <c r="R1046" s="154" t="e">
        <f>#REF!</f>
        <v>#REF!</v>
      </c>
      <c r="S1046" s="154" t="e">
        <f>#REF!</f>
        <v>#REF!</v>
      </c>
      <c r="T1046" s="154" t="e">
        <f>#REF!</f>
        <v>#REF!</v>
      </c>
      <c r="U1046" s="154" t="e">
        <f>#REF!</f>
        <v>#REF!</v>
      </c>
      <c r="V1046" s="154" t="e">
        <f>#REF!</f>
        <v>#REF!</v>
      </c>
      <c r="W1046" s="154" t="e">
        <f>#REF!</f>
        <v>#REF!</v>
      </c>
      <c r="X1046" s="154" t="e">
        <f>#REF!</f>
        <v>#REF!</v>
      </c>
      <c r="Y1046" s="154" t="e">
        <f>#REF!</f>
        <v>#REF!</v>
      </c>
    </row>
    <row r="1047" spans="1:25">
      <c r="A1047" s="142">
        <v>23</v>
      </c>
      <c r="B1047" s="154" t="e">
        <f>#REF!</f>
        <v>#REF!</v>
      </c>
      <c r="C1047" s="154" t="e">
        <f>#REF!</f>
        <v>#REF!</v>
      </c>
      <c r="D1047" s="154" t="e">
        <f>#REF!</f>
        <v>#REF!</v>
      </c>
      <c r="E1047" s="154" t="e">
        <f>#REF!</f>
        <v>#REF!</v>
      </c>
      <c r="F1047" s="154" t="e">
        <f>#REF!</f>
        <v>#REF!</v>
      </c>
      <c r="G1047" s="154" t="e">
        <f>#REF!</f>
        <v>#REF!</v>
      </c>
      <c r="H1047" s="154" t="e">
        <f>#REF!</f>
        <v>#REF!</v>
      </c>
      <c r="I1047" s="154" t="e">
        <f>#REF!</f>
        <v>#REF!</v>
      </c>
      <c r="J1047" s="154" t="e">
        <f>#REF!</f>
        <v>#REF!</v>
      </c>
      <c r="K1047" s="154" t="e">
        <f>#REF!</f>
        <v>#REF!</v>
      </c>
      <c r="L1047" s="154" t="e">
        <f>#REF!</f>
        <v>#REF!</v>
      </c>
      <c r="M1047" s="154" t="e">
        <f>#REF!</f>
        <v>#REF!</v>
      </c>
      <c r="N1047" s="154" t="e">
        <f>#REF!</f>
        <v>#REF!</v>
      </c>
      <c r="O1047" s="154" t="e">
        <f>#REF!</f>
        <v>#REF!</v>
      </c>
      <c r="P1047" s="154" t="e">
        <f>#REF!</f>
        <v>#REF!</v>
      </c>
      <c r="Q1047" s="154" t="e">
        <f>#REF!</f>
        <v>#REF!</v>
      </c>
      <c r="R1047" s="154" t="e">
        <f>#REF!</f>
        <v>#REF!</v>
      </c>
      <c r="S1047" s="154" t="e">
        <f>#REF!</f>
        <v>#REF!</v>
      </c>
      <c r="T1047" s="154" t="e">
        <f>#REF!</f>
        <v>#REF!</v>
      </c>
      <c r="U1047" s="154" t="e">
        <f>#REF!</f>
        <v>#REF!</v>
      </c>
      <c r="V1047" s="154" t="e">
        <f>#REF!</f>
        <v>#REF!</v>
      </c>
      <c r="W1047" s="154" t="e">
        <f>#REF!</f>
        <v>#REF!</v>
      </c>
      <c r="X1047" s="154" t="e">
        <f>#REF!</f>
        <v>#REF!</v>
      </c>
      <c r="Y1047" s="154" t="e">
        <f>#REF!</f>
        <v>#REF!</v>
      </c>
    </row>
    <row r="1048" spans="1:25">
      <c r="A1048" s="142">
        <v>24</v>
      </c>
      <c r="B1048" s="154" t="e">
        <f>#REF!</f>
        <v>#REF!</v>
      </c>
      <c r="C1048" s="154" t="e">
        <f>#REF!</f>
        <v>#REF!</v>
      </c>
      <c r="D1048" s="154" t="e">
        <f>#REF!</f>
        <v>#REF!</v>
      </c>
      <c r="E1048" s="154" t="e">
        <f>#REF!</f>
        <v>#REF!</v>
      </c>
      <c r="F1048" s="154" t="e">
        <f>#REF!</f>
        <v>#REF!</v>
      </c>
      <c r="G1048" s="154" t="e">
        <f>#REF!</f>
        <v>#REF!</v>
      </c>
      <c r="H1048" s="154" t="e">
        <f>#REF!</f>
        <v>#REF!</v>
      </c>
      <c r="I1048" s="154" t="e">
        <f>#REF!</f>
        <v>#REF!</v>
      </c>
      <c r="J1048" s="154" t="e">
        <f>#REF!</f>
        <v>#REF!</v>
      </c>
      <c r="K1048" s="154" t="e">
        <f>#REF!</f>
        <v>#REF!</v>
      </c>
      <c r="L1048" s="154" t="e">
        <f>#REF!</f>
        <v>#REF!</v>
      </c>
      <c r="M1048" s="154" t="e">
        <f>#REF!</f>
        <v>#REF!</v>
      </c>
      <c r="N1048" s="154" t="e">
        <f>#REF!</f>
        <v>#REF!</v>
      </c>
      <c r="O1048" s="154" t="e">
        <f>#REF!</f>
        <v>#REF!</v>
      </c>
      <c r="P1048" s="154" t="e">
        <f>#REF!</f>
        <v>#REF!</v>
      </c>
      <c r="Q1048" s="154" t="e">
        <f>#REF!</f>
        <v>#REF!</v>
      </c>
      <c r="R1048" s="154" t="e">
        <f>#REF!</f>
        <v>#REF!</v>
      </c>
      <c r="S1048" s="154" t="e">
        <f>#REF!</f>
        <v>#REF!</v>
      </c>
      <c r="T1048" s="154" t="e">
        <f>#REF!</f>
        <v>#REF!</v>
      </c>
      <c r="U1048" s="154" t="e">
        <f>#REF!</f>
        <v>#REF!</v>
      </c>
      <c r="V1048" s="154" t="e">
        <f>#REF!</f>
        <v>#REF!</v>
      </c>
      <c r="W1048" s="154" t="e">
        <f>#REF!</f>
        <v>#REF!</v>
      </c>
      <c r="X1048" s="154" t="e">
        <f>#REF!</f>
        <v>#REF!</v>
      </c>
      <c r="Y1048" s="154" t="e">
        <f>#REF!</f>
        <v>#REF!</v>
      </c>
    </row>
    <row r="1049" spans="1:25">
      <c r="A1049" s="142">
        <v>25</v>
      </c>
      <c r="B1049" s="154" t="e">
        <f>#REF!</f>
        <v>#REF!</v>
      </c>
      <c r="C1049" s="154" t="e">
        <f>#REF!</f>
        <v>#REF!</v>
      </c>
      <c r="D1049" s="154" t="e">
        <f>#REF!</f>
        <v>#REF!</v>
      </c>
      <c r="E1049" s="154" t="e">
        <f>#REF!</f>
        <v>#REF!</v>
      </c>
      <c r="F1049" s="154" t="e">
        <f>#REF!</f>
        <v>#REF!</v>
      </c>
      <c r="G1049" s="154" t="e">
        <f>#REF!</f>
        <v>#REF!</v>
      </c>
      <c r="H1049" s="154" t="e">
        <f>#REF!</f>
        <v>#REF!</v>
      </c>
      <c r="I1049" s="154" t="e">
        <f>#REF!</f>
        <v>#REF!</v>
      </c>
      <c r="J1049" s="154" t="e">
        <f>#REF!</f>
        <v>#REF!</v>
      </c>
      <c r="K1049" s="154" t="e">
        <f>#REF!</f>
        <v>#REF!</v>
      </c>
      <c r="L1049" s="154" t="e">
        <f>#REF!</f>
        <v>#REF!</v>
      </c>
      <c r="M1049" s="154" t="e">
        <f>#REF!</f>
        <v>#REF!</v>
      </c>
      <c r="N1049" s="154" t="e">
        <f>#REF!</f>
        <v>#REF!</v>
      </c>
      <c r="O1049" s="154" t="e">
        <f>#REF!</f>
        <v>#REF!</v>
      </c>
      <c r="P1049" s="154" t="e">
        <f>#REF!</f>
        <v>#REF!</v>
      </c>
      <c r="Q1049" s="154" t="e">
        <f>#REF!</f>
        <v>#REF!</v>
      </c>
      <c r="R1049" s="154" t="e">
        <f>#REF!</f>
        <v>#REF!</v>
      </c>
      <c r="S1049" s="154" t="e">
        <f>#REF!</f>
        <v>#REF!</v>
      </c>
      <c r="T1049" s="154" t="e">
        <f>#REF!</f>
        <v>#REF!</v>
      </c>
      <c r="U1049" s="154" t="e">
        <f>#REF!</f>
        <v>#REF!</v>
      </c>
      <c r="V1049" s="154" t="e">
        <f>#REF!</f>
        <v>#REF!</v>
      </c>
      <c r="W1049" s="154" t="e">
        <f>#REF!</f>
        <v>#REF!</v>
      </c>
      <c r="X1049" s="154" t="e">
        <f>#REF!</f>
        <v>#REF!</v>
      </c>
      <c r="Y1049" s="154" t="e">
        <f>#REF!</f>
        <v>#REF!</v>
      </c>
    </row>
    <row r="1050" spans="1:25">
      <c r="A1050" s="142">
        <v>26</v>
      </c>
      <c r="B1050" s="154" t="e">
        <f>#REF!</f>
        <v>#REF!</v>
      </c>
      <c r="C1050" s="154" t="e">
        <f>#REF!</f>
        <v>#REF!</v>
      </c>
      <c r="D1050" s="154" t="e">
        <f>#REF!</f>
        <v>#REF!</v>
      </c>
      <c r="E1050" s="154" t="e">
        <f>#REF!</f>
        <v>#REF!</v>
      </c>
      <c r="F1050" s="154" t="e">
        <f>#REF!</f>
        <v>#REF!</v>
      </c>
      <c r="G1050" s="154" t="e">
        <f>#REF!</f>
        <v>#REF!</v>
      </c>
      <c r="H1050" s="154" t="e">
        <f>#REF!</f>
        <v>#REF!</v>
      </c>
      <c r="I1050" s="154" t="e">
        <f>#REF!</f>
        <v>#REF!</v>
      </c>
      <c r="J1050" s="154" t="e">
        <f>#REF!</f>
        <v>#REF!</v>
      </c>
      <c r="K1050" s="154" t="e">
        <f>#REF!</f>
        <v>#REF!</v>
      </c>
      <c r="L1050" s="154" t="e">
        <f>#REF!</f>
        <v>#REF!</v>
      </c>
      <c r="M1050" s="154" t="e">
        <f>#REF!</f>
        <v>#REF!</v>
      </c>
      <c r="N1050" s="154" t="e">
        <f>#REF!</f>
        <v>#REF!</v>
      </c>
      <c r="O1050" s="154" t="e">
        <f>#REF!</f>
        <v>#REF!</v>
      </c>
      <c r="P1050" s="154" t="e">
        <f>#REF!</f>
        <v>#REF!</v>
      </c>
      <c r="Q1050" s="154" t="e">
        <f>#REF!</f>
        <v>#REF!</v>
      </c>
      <c r="R1050" s="154" t="e">
        <f>#REF!</f>
        <v>#REF!</v>
      </c>
      <c r="S1050" s="154" t="e">
        <f>#REF!</f>
        <v>#REF!</v>
      </c>
      <c r="T1050" s="154" t="e">
        <f>#REF!</f>
        <v>#REF!</v>
      </c>
      <c r="U1050" s="154" t="e">
        <f>#REF!</f>
        <v>#REF!</v>
      </c>
      <c r="V1050" s="154" t="e">
        <f>#REF!</f>
        <v>#REF!</v>
      </c>
      <c r="W1050" s="154" t="e">
        <f>#REF!</f>
        <v>#REF!</v>
      </c>
      <c r="X1050" s="154" t="e">
        <f>#REF!</f>
        <v>#REF!</v>
      </c>
      <c r="Y1050" s="154" t="e">
        <f>#REF!</f>
        <v>#REF!</v>
      </c>
    </row>
    <row r="1051" spans="1:25">
      <c r="A1051" s="142">
        <v>27</v>
      </c>
      <c r="B1051" s="154" t="e">
        <f>#REF!</f>
        <v>#REF!</v>
      </c>
      <c r="C1051" s="154" t="e">
        <f>#REF!</f>
        <v>#REF!</v>
      </c>
      <c r="D1051" s="154" t="e">
        <f>#REF!</f>
        <v>#REF!</v>
      </c>
      <c r="E1051" s="154" t="e">
        <f>#REF!</f>
        <v>#REF!</v>
      </c>
      <c r="F1051" s="154" t="e">
        <f>#REF!</f>
        <v>#REF!</v>
      </c>
      <c r="G1051" s="154" t="e">
        <f>#REF!</f>
        <v>#REF!</v>
      </c>
      <c r="H1051" s="154" t="e">
        <f>#REF!</f>
        <v>#REF!</v>
      </c>
      <c r="I1051" s="154" t="e">
        <f>#REF!</f>
        <v>#REF!</v>
      </c>
      <c r="J1051" s="154" t="e">
        <f>#REF!</f>
        <v>#REF!</v>
      </c>
      <c r="K1051" s="154" t="e">
        <f>#REF!</f>
        <v>#REF!</v>
      </c>
      <c r="L1051" s="154" t="e">
        <f>#REF!</f>
        <v>#REF!</v>
      </c>
      <c r="M1051" s="154" t="e">
        <f>#REF!</f>
        <v>#REF!</v>
      </c>
      <c r="N1051" s="154" t="e">
        <f>#REF!</f>
        <v>#REF!</v>
      </c>
      <c r="O1051" s="154" t="e">
        <f>#REF!</f>
        <v>#REF!</v>
      </c>
      <c r="P1051" s="154" t="e">
        <f>#REF!</f>
        <v>#REF!</v>
      </c>
      <c r="Q1051" s="154" t="e">
        <f>#REF!</f>
        <v>#REF!</v>
      </c>
      <c r="R1051" s="154" t="e">
        <f>#REF!</f>
        <v>#REF!</v>
      </c>
      <c r="S1051" s="154" t="e">
        <f>#REF!</f>
        <v>#REF!</v>
      </c>
      <c r="T1051" s="154" t="e">
        <f>#REF!</f>
        <v>#REF!</v>
      </c>
      <c r="U1051" s="154" t="e">
        <f>#REF!</f>
        <v>#REF!</v>
      </c>
      <c r="V1051" s="154" t="e">
        <f>#REF!</f>
        <v>#REF!</v>
      </c>
      <c r="W1051" s="154" t="e">
        <f>#REF!</f>
        <v>#REF!</v>
      </c>
      <c r="X1051" s="154" t="e">
        <f>#REF!</f>
        <v>#REF!</v>
      </c>
      <c r="Y1051" s="154" t="e">
        <f>#REF!</f>
        <v>#REF!</v>
      </c>
    </row>
    <row r="1052" spans="1:25">
      <c r="A1052" s="142">
        <v>28</v>
      </c>
      <c r="B1052" s="154" t="e">
        <f>#REF!</f>
        <v>#REF!</v>
      </c>
      <c r="C1052" s="154" t="e">
        <f>#REF!</f>
        <v>#REF!</v>
      </c>
      <c r="D1052" s="154" t="e">
        <f>#REF!</f>
        <v>#REF!</v>
      </c>
      <c r="E1052" s="154" t="e">
        <f>#REF!</f>
        <v>#REF!</v>
      </c>
      <c r="F1052" s="154" t="e">
        <f>#REF!</f>
        <v>#REF!</v>
      </c>
      <c r="G1052" s="154" t="e">
        <f>#REF!</f>
        <v>#REF!</v>
      </c>
      <c r="H1052" s="154" t="e">
        <f>#REF!</f>
        <v>#REF!</v>
      </c>
      <c r="I1052" s="154" t="e">
        <f>#REF!</f>
        <v>#REF!</v>
      </c>
      <c r="J1052" s="154" t="e">
        <f>#REF!</f>
        <v>#REF!</v>
      </c>
      <c r="K1052" s="154" t="e">
        <f>#REF!</f>
        <v>#REF!</v>
      </c>
      <c r="L1052" s="154" t="e">
        <f>#REF!</f>
        <v>#REF!</v>
      </c>
      <c r="M1052" s="154" t="e">
        <f>#REF!</f>
        <v>#REF!</v>
      </c>
      <c r="N1052" s="154" t="e">
        <f>#REF!</f>
        <v>#REF!</v>
      </c>
      <c r="O1052" s="154" t="e">
        <f>#REF!</f>
        <v>#REF!</v>
      </c>
      <c r="P1052" s="154" t="e">
        <f>#REF!</f>
        <v>#REF!</v>
      </c>
      <c r="Q1052" s="154" t="e">
        <f>#REF!</f>
        <v>#REF!</v>
      </c>
      <c r="R1052" s="154" t="e">
        <f>#REF!</f>
        <v>#REF!</v>
      </c>
      <c r="S1052" s="154" t="e">
        <f>#REF!</f>
        <v>#REF!</v>
      </c>
      <c r="T1052" s="154" t="e">
        <f>#REF!</f>
        <v>#REF!</v>
      </c>
      <c r="U1052" s="154" t="e">
        <f>#REF!</f>
        <v>#REF!</v>
      </c>
      <c r="V1052" s="154" t="e">
        <f>#REF!</f>
        <v>#REF!</v>
      </c>
      <c r="W1052" s="154" t="e">
        <f>#REF!</f>
        <v>#REF!</v>
      </c>
      <c r="X1052" s="154" t="e">
        <f>#REF!</f>
        <v>#REF!</v>
      </c>
      <c r="Y1052" s="154" t="e">
        <f>#REF!</f>
        <v>#REF!</v>
      </c>
    </row>
    <row r="1053" spans="1:25">
      <c r="A1053" s="142">
        <v>29</v>
      </c>
      <c r="B1053" s="154" t="e">
        <f>#REF!</f>
        <v>#REF!</v>
      </c>
      <c r="C1053" s="154" t="e">
        <f>#REF!</f>
        <v>#REF!</v>
      </c>
      <c r="D1053" s="154" t="e">
        <f>#REF!</f>
        <v>#REF!</v>
      </c>
      <c r="E1053" s="154" t="e">
        <f>#REF!</f>
        <v>#REF!</v>
      </c>
      <c r="F1053" s="154" t="e">
        <f>#REF!</f>
        <v>#REF!</v>
      </c>
      <c r="G1053" s="154" t="e">
        <f>#REF!</f>
        <v>#REF!</v>
      </c>
      <c r="H1053" s="154" t="e">
        <f>#REF!</f>
        <v>#REF!</v>
      </c>
      <c r="I1053" s="154" t="e">
        <f>#REF!</f>
        <v>#REF!</v>
      </c>
      <c r="J1053" s="154" t="e">
        <f>#REF!</f>
        <v>#REF!</v>
      </c>
      <c r="K1053" s="154" t="e">
        <f>#REF!</f>
        <v>#REF!</v>
      </c>
      <c r="L1053" s="154" t="e">
        <f>#REF!</f>
        <v>#REF!</v>
      </c>
      <c r="M1053" s="154" t="e">
        <f>#REF!</f>
        <v>#REF!</v>
      </c>
      <c r="N1053" s="154" t="e">
        <f>#REF!</f>
        <v>#REF!</v>
      </c>
      <c r="O1053" s="154" t="e">
        <f>#REF!</f>
        <v>#REF!</v>
      </c>
      <c r="P1053" s="154" t="e">
        <f>#REF!</f>
        <v>#REF!</v>
      </c>
      <c r="Q1053" s="154" t="e">
        <f>#REF!</f>
        <v>#REF!</v>
      </c>
      <c r="R1053" s="154" t="e">
        <f>#REF!</f>
        <v>#REF!</v>
      </c>
      <c r="S1053" s="154" t="e">
        <f>#REF!</f>
        <v>#REF!</v>
      </c>
      <c r="T1053" s="154" t="e">
        <f>#REF!</f>
        <v>#REF!</v>
      </c>
      <c r="U1053" s="154" t="e">
        <f>#REF!</f>
        <v>#REF!</v>
      </c>
      <c r="V1053" s="154" t="e">
        <f>#REF!</f>
        <v>#REF!</v>
      </c>
      <c r="W1053" s="154" t="e">
        <f>#REF!</f>
        <v>#REF!</v>
      </c>
      <c r="X1053" s="154" t="e">
        <f>#REF!</f>
        <v>#REF!</v>
      </c>
      <c r="Y1053" s="154" t="e">
        <f>#REF!</f>
        <v>#REF!</v>
      </c>
    </row>
    <row r="1054" spans="1:25">
      <c r="A1054" s="142">
        <v>30</v>
      </c>
      <c r="B1054" s="154" t="e">
        <f>#REF!</f>
        <v>#REF!</v>
      </c>
      <c r="C1054" s="154" t="e">
        <f>#REF!</f>
        <v>#REF!</v>
      </c>
      <c r="D1054" s="154" t="e">
        <f>#REF!</f>
        <v>#REF!</v>
      </c>
      <c r="E1054" s="154" t="e">
        <f>#REF!</f>
        <v>#REF!</v>
      </c>
      <c r="F1054" s="154" t="e">
        <f>#REF!</f>
        <v>#REF!</v>
      </c>
      <c r="G1054" s="154" t="e">
        <f>#REF!</f>
        <v>#REF!</v>
      </c>
      <c r="H1054" s="154" t="e">
        <f>#REF!</f>
        <v>#REF!</v>
      </c>
      <c r="I1054" s="154" t="e">
        <f>#REF!</f>
        <v>#REF!</v>
      </c>
      <c r="J1054" s="154" t="e">
        <f>#REF!</f>
        <v>#REF!</v>
      </c>
      <c r="K1054" s="154" t="e">
        <f>#REF!</f>
        <v>#REF!</v>
      </c>
      <c r="L1054" s="154" t="e">
        <f>#REF!</f>
        <v>#REF!</v>
      </c>
      <c r="M1054" s="154" t="e">
        <f>#REF!</f>
        <v>#REF!</v>
      </c>
      <c r="N1054" s="154" t="e">
        <f>#REF!</f>
        <v>#REF!</v>
      </c>
      <c r="O1054" s="154" t="e">
        <f>#REF!</f>
        <v>#REF!</v>
      </c>
      <c r="P1054" s="154" t="e">
        <f>#REF!</f>
        <v>#REF!</v>
      </c>
      <c r="Q1054" s="154" t="e">
        <f>#REF!</f>
        <v>#REF!</v>
      </c>
      <c r="R1054" s="154" t="e">
        <f>#REF!</f>
        <v>#REF!</v>
      </c>
      <c r="S1054" s="154" t="e">
        <f>#REF!</f>
        <v>#REF!</v>
      </c>
      <c r="T1054" s="154" t="e">
        <f>#REF!</f>
        <v>#REF!</v>
      </c>
      <c r="U1054" s="154" t="e">
        <f>#REF!</f>
        <v>#REF!</v>
      </c>
      <c r="V1054" s="154" t="e">
        <f>#REF!</f>
        <v>#REF!</v>
      </c>
      <c r="W1054" s="154" t="e">
        <f>#REF!</f>
        <v>#REF!</v>
      </c>
      <c r="X1054" s="154" t="e">
        <f>#REF!</f>
        <v>#REF!</v>
      </c>
      <c r="Y1054" s="154" t="e">
        <f>#REF!</f>
        <v>#REF!</v>
      </c>
    </row>
    <row r="1055" spans="1:25">
      <c r="A1055" s="142">
        <v>31</v>
      </c>
      <c r="B1055" s="154" t="e">
        <f>#REF!</f>
        <v>#REF!</v>
      </c>
      <c r="C1055" s="154" t="e">
        <f>#REF!</f>
        <v>#REF!</v>
      </c>
      <c r="D1055" s="154" t="e">
        <f>#REF!</f>
        <v>#REF!</v>
      </c>
      <c r="E1055" s="154" t="e">
        <f>#REF!</f>
        <v>#REF!</v>
      </c>
      <c r="F1055" s="154" t="e">
        <f>#REF!</f>
        <v>#REF!</v>
      </c>
      <c r="G1055" s="154" t="e">
        <f>#REF!</f>
        <v>#REF!</v>
      </c>
      <c r="H1055" s="154" t="e">
        <f>#REF!</f>
        <v>#REF!</v>
      </c>
      <c r="I1055" s="154" t="e">
        <f>#REF!</f>
        <v>#REF!</v>
      </c>
      <c r="J1055" s="154" t="e">
        <f>#REF!</f>
        <v>#REF!</v>
      </c>
      <c r="K1055" s="154" t="e">
        <f>#REF!</f>
        <v>#REF!</v>
      </c>
      <c r="L1055" s="154" t="e">
        <f>#REF!</f>
        <v>#REF!</v>
      </c>
      <c r="M1055" s="154" t="e">
        <f>#REF!</f>
        <v>#REF!</v>
      </c>
      <c r="N1055" s="154" t="e">
        <f>#REF!</f>
        <v>#REF!</v>
      </c>
      <c r="O1055" s="154" t="e">
        <f>#REF!</f>
        <v>#REF!</v>
      </c>
      <c r="P1055" s="154" t="e">
        <f>#REF!</f>
        <v>#REF!</v>
      </c>
      <c r="Q1055" s="154" t="e">
        <f>#REF!</f>
        <v>#REF!</v>
      </c>
      <c r="R1055" s="154" t="e">
        <f>#REF!</f>
        <v>#REF!</v>
      </c>
      <c r="S1055" s="154" t="e">
        <f>#REF!</f>
        <v>#REF!</v>
      </c>
      <c r="T1055" s="154" t="e">
        <f>#REF!</f>
        <v>#REF!</v>
      </c>
      <c r="U1055" s="154" t="e">
        <f>#REF!</f>
        <v>#REF!</v>
      </c>
      <c r="V1055" s="154" t="e">
        <f>#REF!</f>
        <v>#REF!</v>
      </c>
      <c r="W1055" s="154" t="e">
        <f>#REF!</f>
        <v>#REF!</v>
      </c>
      <c r="X1055" s="154" t="e">
        <f>#REF!</f>
        <v>#REF!</v>
      </c>
      <c r="Y1055" s="154" t="e">
        <f>#REF!</f>
        <v>#REF!</v>
      </c>
    </row>
    <row r="1057" spans="1:25">
      <c r="A1057" s="476" t="s">
        <v>212</v>
      </c>
      <c r="B1057" s="477" t="s">
        <v>223</v>
      </c>
      <c r="C1057" s="477"/>
      <c r="D1057" s="477"/>
      <c r="E1057" s="477"/>
      <c r="F1057" s="477"/>
      <c r="G1057" s="477"/>
      <c r="H1057" s="477"/>
      <c r="I1057" s="477"/>
      <c r="J1057" s="477"/>
      <c r="K1057" s="477"/>
      <c r="L1057" s="477"/>
      <c r="M1057" s="477"/>
      <c r="N1057" s="477"/>
      <c r="O1057" s="477"/>
      <c r="P1057" s="477"/>
      <c r="Q1057" s="477"/>
      <c r="R1057" s="477"/>
      <c r="S1057" s="477"/>
      <c r="T1057" s="477"/>
      <c r="U1057" s="477"/>
      <c r="V1057" s="477"/>
      <c r="W1057" s="477"/>
      <c r="X1057" s="477"/>
      <c r="Y1057" s="477"/>
    </row>
    <row r="1058" spans="1:25">
      <c r="A1058" s="476"/>
      <c r="B1058" s="156" t="s">
        <v>1</v>
      </c>
      <c r="C1058" s="156" t="s">
        <v>2</v>
      </c>
      <c r="D1058" s="156" t="s">
        <v>3</v>
      </c>
      <c r="E1058" s="156" t="s">
        <v>4</v>
      </c>
      <c r="F1058" s="156" t="s">
        <v>5</v>
      </c>
      <c r="G1058" s="156" t="s">
        <v>6</v>
      </c>
      <c r="H1058" s="156" t="s">
        <v>7</v>
      </c>
      <c r="I1058" s="156" t="s">
        <v>8</v>
      </c>
      <c r="J1058" s="156" t="s">
        <v>9</v>
      </c>
      <c r="K1058" s="156" t="s">
        <v>10</v>
      </c>
      <c r="L1058" s="156" t="s">
        <v>11</v>
      </c>
      <c r="M1058" s="156" t="s">
        <v>12</v>
      </c>
      <c r="N1058" s="156" t="s">
        <v>13</v>
      </c>
      <c r="O1058" s="156" t="s">
        <v>14</v>
      </c>
      <c r="P1058" s="156" t="s">
        <v>15</v>
      </c>
      <c r="Q1058" s="156" t="s">
        <v>16</v>
      </c>
      <c r="R1058" s="156" t="s">
        <v>17</v>
      </c>
      <c r="S1058" s="156" t="s">
        <v>18</v>
      </c>
      <c r="T1058" s="156" t="s">
        <v>19</v>
      </c>
      <c r="U1058" s="156" t="s">
        <v>20</v>
      </c>
      <c r="V1058" s="156" t="s">
        <v>21</v>
      </c>
      <c r="W1058" s="156" t="s">
        <v>22</v>
      </c>
      <c r="X1058" s="156" t="s">
        <v>23</v>
      </c>
      <c r="Y1058" s="156" t="s">
        <v>24</v>
      </c>
    </row>
    <row r="1059" spans="1:25">
      <c r="A1059" s="142">
        <v>1</v>
      </c>
      <c r="B1059" s="154" t="e">
        <f>#REF!</f>
        <v>#REF!</v>
      </c>
      <c r="C1059" s="154" t="e">
        <f>#REF!</f>
        <v>#REF!</v>
      </c>
      <c r="D1059" s="154" t="e">
        <f>#REF!</f>
        <v>#REF!</v>
      </c>
      <c r="E1059" s="154" t="e">
        <f>#REF!</f>
        <v>#REF!</v>
      </c>
      <c r="F1059" s="154" t="e">
        <f>#REF!</f>
        <v>#REF!</v>
      </c>
      <c r="G1059" s="154" t="e">
        <f>#REF!</f>
        <v>#REF!</v>
      </c>
      <c r="H1059" s="154" t="e">
        <f>#REF!</f>
        <v>#REF!</v>
      </c>
      <c r="I1059" s="154" t="e">
        <f>#REF!</f>
        <v>#REF!</v>
      </c>
      <c r="J1059" s="154" t="e">
        <f>#REF!</f>
        <v>#REF!</v>
      </c>
      <c r="K1059" s="154" t="e">
        <f>#REF!</f>
        <v>#REF!</v>
      </c>
      <c r="L1059" s="154" t="e">
        <f>#REF!</f>
        <v>#REF!</v>
      </c>
      <c r="M1059" s="154" t="e">
        <f>#REF!</f>
        <v>#REF!</v>
      </c>
      <c r="N1059" s="154" t="e">
        <f>#REF!</f>
        <v>#REF!</v>
      </c>
      <c r="O1059" s="154" t="e">
        <f>#REF!</f>
        <v>#REF!</v>
      </c>
      <c r="P1059" s="154" t="e">
        <f>#REF!</f>
        <v>#REF!</v>
      </c>
      <c r="Q1059" s="154" t="e">
        <f>#REF!</f>
        <v>#REF!</v>
      </c>
      <c r="R1059" s="154" t="e">
        <f>#REF!</f>
        <v>#REF!</v>
      </c>
      <c r="S1059" s="154" t="e">
        <f>#REF!</f>
        <v>#REF!</v>
      </c>
      <c r="T1059" s="154" t="e">
        <f>#REF!</f>
        <v>#REF!</v>
      </c>
      <c r="U1059" s="154" t="e">
        <f>#REF!</f>
        <v>#REF!</v>
      </c>
      <c r="V1059" s="154" t="e">
        <f>#REF!</f>
        <v>#REF!</v>
      </c>
      <c r="W1059" s="154" t="e">
        <f>#REF!</f>
        <v>#REF!</v>
      </c>
      <c r="X1059" s="154" t="e">
        <f>#REF!</f>
        <v>#REF!</v>
      </c>
      <c r="Y1059" s="154" t="e">
        <f>#REF!</f>
        <v>#REF!</v>
      </c>
    </row>
    <row r="1060" spans="1:25">
      <c r="A1060" s="142">
        <v>2</v>
      </c>
      <c r="B1060" s="154" t="e">
        <f>#REF!</f>
        <v>#REF!</v>
      </c>
      <c r="C1060" s="154" t="e">
        <f>#REF!</f>
        <v>#REF!</v>
      </c>
      <c r="D1060" s="154" t="e">
        <f>#REF!</f>
        <v>#REF!</v>
      </c>
      <c r="E1060" s="154" t="e">
        <f>#REF!</f>
        <v>#REF!</v>
      </c>
      <c r="F1060" s="154" t="e">
        <f>#REF!</f>
        <v>#REF!</v>
      </c>
      <c r="G1060" s="154" t="e">
        <f>#REF!</f>
        <v>#REF!</v>
      </c>
      <c r="H1060" s="154" t="e">
        <f>#REF!</f>
        <v>#REF!</v>
      </c>
      <c r="I1060" s="154" t="e">
        <f>#REF!</f>
        <v>#REF!</v>
      </c>
      <c r="J1060" s="154" t="e">
        <f>#REF!</f>
        <v>#REF!</v>
      </c>
      <c r="K1060" s="154" t="e">
        <f>#REF!</f>
        <v>#REF!</v>
      </c>
      <c r="L1060" s="154" t="e">
        <f>#REF!</f>
        <v>#REF!</v>
      </c>
      <c r="M1060" s="154" t="e">
        <f>#REF!</f>
        <v>#REF!</v>
      </c>
      <c r="N1060" s="154" t="e">
        <f>#REF!</f>
        <v>#REF!</v>
      </c>
      <c r="O1060" s="154" t="e">
        <f>#REF!</f>
        <v>#REF!</v>
      </c>
      <c r="P1060" s="154" t="e">
        <f>#REF!</f>
        <v>#REF!</v>
      </c>
      <c r="Q1060" s="154" t="e">
        <f>#REF!</f>
        <v>#REF!</v>
      </c>
      <c r="R1060" s="154" t="e">
        <f>#REF!</f>
        <v>#REF!</v>
      </c>
      <c r="S1060" s="154" t="e">
        <f>#REF!</f>
        <v>#REF!</v>
      </c>
      <c r="T1060" s="154" t="e">
        <f>#REF!</f>
        <v>#REF!</v>
      </c>
      <c r="U1060" s="154" t="e">
        <f>#REF!</f>
        <v>#REF!</v>
      </c>
      <c r="V1060" s="154" t="e">
        <f>#REF!</f>
        <v>#REF!</v>
      </c>
      <c r="W1060" s="154" t="e">
        <f>#REF!</f>
        <v>#REF!</v>
      </c>
      <c r="X1060" s="154" t="e">
        <f>#REF!</f>
        <v>#REF!</v>
      </c>
      <c r="Y1060" s="154" t="e">
        <f>#REF!</f>
        <v>#REF!</v>
      </c>
    </row>
    <row r="1061" spans="1:25">
      <c r="A1061" s="142">
        <v>3</v>
      </c>
      <c r="B1061" s="154" t="e">
        <f>#REF!</f>
        <v>#REF!</v>
      </c>
      <c r="C1061" s="154" t="e">
        <f>#REF!</f>
        <v>#REF!</v>
      </c>
      <c r="D1061" s="154" t="e">
        <f>#REF!</f>
        <v>#REF!</v>
      </c>
      <c r="E1061" s="154" t="e">
        <f>#REF!</f>
        <v>#REF!</v>
      </c>
      <c r="F1061" s="154" t="e">
        <f>#REF!</f>
        <v>#REF!</v>
      </c>
      <c r="G1061" s="154" t="e">
        <f>#REF!</f>
        <v>#REF!</v>
      </c>
      <c r="H1061" s="154" t="e">
        <f>#REF!</f>
        <v>#REF!</v>
      </c>
      <c r="I1061" s="154" t="e">
        <f>#REF!</f>
        <v>#REF!</v>
      </c>
      <c r="J1061" s="154" t="e">
        <f>#REF!</f>
        <v>#REF!</v>
      </c>
      <c r="K1061" s="154" t="e">
        <f>#REF!</f>
        <v>#REF!</v>
      </c>
      <c r="L1061" s="154" t="e">
        <f>#REF!</f>
        <v>#REF!</v>
      </c>
      <c r="M1061" s="154" t="e">
        <f>#REF!</f>
        <v>#REF!</v>
      </c>
      <c r="N1061" s="154" t="e">
        <f>#REF!</f>
        <v>#REF!</v>
      </c>
      <c r="O1061" s="154" t="e">
        <f>#REF!</f>
        <v>#REF!</v>
      </c>
      <c r="P1061" s="154" t="e">
        <f>#REF!</f>
        <v>#REF!</v>
      </c>
      <c r="Q1061" s="154" t="e">
        <f>#REF!</f>
        <v>#REF!</v>
      </c>
      <c r="R1061" s="154" t="e">
        <f>#REF!</f>
        <v>#REF!</v>
      </c>
      <c r="S1061" s="154" t="e">
        <f>#REF!</f>
        <v>#REF!</v>
      </c>
      <c r="T1061" s="154" t="e">
        <f>#REF!</f>
        <v>#REF!</v>
      </c>
      <c r="U1061" s="154" t="e">
        <f>#REF!</f>
        <v>#REF!</v>
      </c>
      <c r="V1061" s="154" t="e">
        <f>#REF!</f>
        <v>#REF!</v>
      </c>
      <c r="W1061" s="154" t="e">
        <f>#REF!</f>
        <v>#REF!</v>
      </c>
      <c r="X1061" s="154" t="e">
        <f>#REF!</f>
        <v>#REF!</v>
      </c>
      <c r="Y1061" s="154" t="e">
        <f>#REF!</f>
        <v>#REF!</v>
      </c>
    </row>
    <row r="1062" spans="1:25">
      <c r="A1062" s="142">
        <v>4</v>
      </c>
      <c r="B1062" s="154" t="e">
        <f>#REF!</f>
        <v>#REF!</v>
      </c>
      <c r="C1062" s="154" t="e">
        <f>#REF!</f>
        <v>#REF!</v>
      </c>
      <c r="D1062" s="154" t="e">
        <f>#REF!</f>
        <v>#REF!</v>
      </c>
      <c r="E1062" s="154" t="e">
        <f>#REF!</f>
        <v>#REF!</v>
      </c>
      <c r="F1062" s="154" t="e">
        <f>#REF!</f>
        <v>#REF!</v>
      </c>
      <c r="G1062" s="154" t="e">
        <f>#REF!</f>
        <v>#REF!</v>
      </c>
      <c r="H1062" s="154" t="e">
        <f>#REF!</f>
        <v>#REF!</v>
      </c>
      <c r="I1062" s="154" t="e">
        <f>#REF!</f>
        <v>#REF!</v>
      </c>
      <c r="J1062" s="154" t="e">
        <f>#REF!</f>
        <v>#REF!</v>
      </c>
      <c r="K1062" s="154" t="e">
        <f>#REF!</f>
        <v>#REF!</v>
      </c>
      <c r="L1062" s="154" t="e">
        <f>#REF!</f>
        <v>#REF!</v>
      </c>
      <c r="M1062" s="154" t="e">
        <f>#REF!</f>
        <v>#REF!</v>
      </c>
      <c r="N1062" s="154" t="e">
        <f>#REF!</f>
        <v>#REF!</v>
      </c>
      <c r="O1062" s="154" t="e">
        <f>#REF!</f>
        <v>#REF!</v>
      </c>
      <c r="P1062" s="154" t="e">
        <f>#REF!</f>
        <v>#REF!</v>
      </c>
      <c r="Q1062" s="154" t="e">
        <f>#REF!</f>
        <v>#REF!</v>
      </c>
      <c r="R1062" s="154" t="e">
        <f>#REF!</f>
        <v>#REF!</v>
      </c>
      <c r="S1062" s="154" t="e">
        <f>#REF!</f>
        <v>#REF!</v>
      </c>
      <c r="T1062" s="154" t="e">
        <f>#REF!</f>
        <v>#REF!</v>
      </c>
      <c r="U1062" s="154" t="e">
        <f>#REF!</f>
        <v>#REF!</v>
      </c>
      <c r="V1062" s="154" t="e">
        <f>#REF!</f>
        <v>#REF!</v>
      </c>
      <c r="W1062" s="154" t="e">
        <f>#REF!</f>
        <v>#REF!</v>
      </c>
      <c r="X1062" s="154" t="e">
        <f>#REF!</f>
        <v>#REF!</v>
      </c>
      <c r="Y1062" s="154" t="e">
        <f>#REF!</f>
        <v>#REF!</v>
      </c>
    </row>
    <row r="1063" spans="1:25">
      <c r="A1063" s="142">
        <v>5</v>
      </c>
      <c r="B1063" s="154" t="e">
        <f>#REF!</f>
        <v>#REF!</v>
      </c>
      <c r="C1063" s="154" t="e">
        <f>#REF!</f>
        <v>#REF!</v>
      </c>
      <c r="D1063" s="154" t="e">
        <f>#REF!</f>
        <v>#REF!</v>
      </c>
      <c r="E1063" s="154" t="e">
        <f>#REF!</f>
        <v>#REF!</v>
      </c>
      <c r="F1063" s="154" t="e">
        <f>#REF!</f>
        <v>#REF!</v>
      </c>
      <c r="G1063" s="154" t="e">
        <f>#REF!</f>
        <v>#REF!</v>
      </c>
      <c r="H1063" s="154" t="e">
        <f>#REF!</f>
        <v>#REF!</v>
      </c>
      <c r="I1063" s="154" t="e">
        <f>#REF!</f>
        <v>#REF!</v>
      </c>
      <c r="J1063" s="154" t="e">
        <f>#REF!</f>
        <v>#REF!</v>
      </c>
      <c r="K1063" s="154" t="e">
        <f>#REF!</f>
        <v>#REF!</v>
      </c>
      <c r="L1063" s="154" t="e">
        <f>#REF!</f>
        <v>#REF!</v>
      </c>
      <c r="M1063" s="154" t="e">
        <f>#REF!</f>
        <v>#REF!</v>
      </c>
      <c r="N1063" s="154" t="e">
        <f>#REF!</f>
        <v>#REF!</v>
      </c>
      <c r="O1063" s="154" t="e">
        <f>#REF!</f>
        <v>#REF!</v>
      </c>
      <c r="P1063" s="154" t="e">
        <f>#REF!</f>
        <v>#REF!</v>
      </c>
      <c r="Q1063" s="154" t="e">
        <f>#REF!</f>
        <v>#REF!</v>
      </c>
      <c r="R1063" s="154" t="e">
        <f>#REF!</f>
        <v>#REF!</v>
      </c>
      <c r="S1063" s="154" t="e">
        <f>#REF!</f>
        <v>#REF!</v>
      </c>
      <c r="T1063" s="154" t="e">
        <f>#REF!</f>
        <v>#REF!</v>
      </c>
      <c r="U1063" s="154" t="e">
        <f>#REF!</f>
        <v>#REF!</v>
      </c>
      <c r="V1063" s="154" t="e">
        <f>#REF!</f>
        <v>#REF!</v>
      </c>
      <c r="W1063" s="154" t="e">
        <f>#REF!</f>
        <v>#REF!</v>
      </c>
      <c r="X1063" s="154" t="e">
        <f>#REF!</f>
        <v>#REF!</v>
      </c>
      <c r="Y1063" s="154" t="e">
        <f>#REF!</f>
        <v>#REF!</v>
      </c>
    </row>
    <row r="1064" spans="1:25">
      <c r="A1064" s="142">
        <v>6</v>
      </c>
      <c r="B1064" s="154" t="e">
        <f>#REF!</f>
        <v>#REF!</v>
      </c>
      <c r="C1064" s="154" t="e">
        <f>#REF!</f>
        <v>#REF!</v>
      </c>
      <c r="D1064" s="154" t="e">
        <f>#REF!</f>
        <v>#REF!</v>
      </c>
      <c r="E1064" s="154" t="e">
        <f>#REF!</f>
        <v>#REF!</v>
      </c>
      <c r="F1064" s="154" t="e">
        <f>#REF!</f>
        <v>#REF!</v>
      </c>
      <c r="G1064" s="154" t="e">
        <f>#REF!</f>
        <v>#REF!</v>
      </c>
      <c r="H1064" s="154" t="e">
        <f>#REF!</f>
        <v>#REF!</v>
      </c>
      <c r="I1064" s="154" t="e">
        <f>#REF!</f>
        <v>#REF!</v>
      </c>
      <c r="J1064" s="154" t="e">
        <f>#REF!</f>
        <v>#REF!</v>
      </c>
      <c r="K1064" s="154" t="e">
        <f>#REF!</f>
        <v>#REF!</v>
      </c>
      <c r="L1064" s="154" t="e">
        <f>#REF!</f>
        <v>#REF!</v>
      </c>
      <c r="M1064" s="154" t="e">
        <f>#REF!</f>
        <v>#REF!</v>
      </c>
      <c r="N1064" s="154" t="e">
        <f>#REF!</f>
        <v>#REF!</v>
      </c>
      <c r="O1064" s="154" t="e">
        <f>#REF!</f>
        <v>#REF!</v>
      </c>
      <c r="P1064" s="154" t="e">
        <f>#REF!</f>
        <v>#REF!</v>
      </c>
      <c r="Q1064" s="154" t="e">
        <f>#REF!</f>
        <v>#REF!</v>
      </c>
      <c r="R1064" s="154" t="e">
        <f>#REF!</f>
        <v>#REF!</v>
      </c>
      <c r="S1064" s="154" t="e">
        <f>#REF!</f>
        <v>#REF!</v>
      </c>
      <c r="T1064" s="154" t="e">
        <f>#REF!</f>
        <v>#REF!</v>
      </c>
      <c r="U1064" s="154" t="e">
        <f>#REF!</f>
        <v>#REF!</v>
      </c>
      <c r="V1064" s="154" t="e">
        <f>#REF!</f>
        <v>#REF!</v>
      </c>
      <c r="W1064" s="154" t="e">
        <f>#REF!</f>
        <v>#REF!</v>
      </c>
      <c r="X1064" s="154" t="e">
        <f>#REF!</f>
        <v>#REF!</v>
      </c>
      <c r="Y1064" s="154" t="e">
        <f>#REF!</f>
        <v>#REF!</v>
      </c>
    </row>
    <row r="1065" spans="1:25">
      <c r="A1065" s="142">
        <v>7</v>
      </c>
      <c r="B1065" s="154" t="e">
        <f>#REF!</f>
        <v>#REF!</v>
      </c>
      <c r="C1065" s="154" t="e">
        <f>#REF!</f>
        <v>#REF!</v>
      </c>
      <c r="D1065" s="154" t="e">
        <f>#REF!</f>
        <v>#REF!</v>
      </c>
      <c r="E1065" s="154" t="e">
        <f>#REF!</f>
        <v>#REF!</v>
      </c>
      <c r="F1065" s="154" t="e">
        <f>#REF!</f>
        <v>#REF!</v>
      </c>
      <c r="G1065" s="154" t="e">
        <f>#REF!</f>
        <v>#REF!</v>
      </c>
      <c r="H1065" s="154" t="e">
        <f>#REF!</f>
        <v>#REF!</v>
      </c>
      <c r="I1065" s="154" t="e">
        <f>#REF!</f>
        <v>#REF!</v>
      </c>
      <c r="J1065" s="154" t="e">
        <f>#REF!</f>
        <v>#REF!</v>
      </c>
      <c r="K1065" s="154" t="e">
        <f>#REF!</f>
        <v>#REF!</v>
      </c>
      <c r="L1065" s="154" t="e">
        <f>#REF!</f>
        <v>#REF!</v>
      </c>
      <c r="M1065" s="154" t="e">
        <f>#REF!</f>
        <v>#REF!</v>
      </c>
      <c r="N1065" s="154" t="e">
        <f>#REF!</f>
        <v>#REF!</v>
      </c>
      <c r="O1065" s="154" t="e">
        <f>#REF!</f>
        <v>#REF!</v>
      </c>
      <c r="P1065" s="154" t="e">
        <f>#REF!</f>
        <v>#REF!</v>
      </c>
      <c r="Q1065" s="154" t="e">
        <f>#REF!</f>
        <v>#REF!</v>
      </c>
      <c r="R1065" s="154" t="e">
        <f>#REF!</f>
        <v>#REF!</v>
      </c>
      <c r="S1065" s="154" t="e">
        <f>#REF!</f>
        <v>#REF!</v>
      </c>
      <c r="T1065" s="154" t="e">
        <f>#REF!</f>
        <v>#REF!</v>
      </c>
      <c r="U1065" s="154" t="e">
        <f>#REF!</f>
        <v>#REF!</v>
      </c>
      <c r="V1065" s="154" t="e">
        <f>#REF!</f>
        <v>#REF!</v>
      </c>
      <c r="W1065" s="154" t="e">
        <f>#REF!</f>
        <v>#REF!</v>
      </c>
      <c r="X1065" s="154" t="e">
        <f>#REF!</f>
        <v>#REF!</v>
      </c>
      <c r="Y1065" s="154" t="e">
        <f>#REF!</f>
        <v>#REF!</v>
      </c>
    </row>
    <row r="1066" spans="1:25">
      <c r="A1066" s="142">
        <v>8</v>
      </c>
      <c r="B1066" s="154" t="e">
        <f>#REF!</f>
        <v>#REF!</v>
      </c>
      <c r="C1066" s="154" t="e">
        <f>#REF!</f>
        <v>#REF!</v>
      </c>
      <c r="D1066" s="154" t="e">
        <f>#REF!</f>
        <v>#REF!</v>
      </c>
      <c r="E1066" s="154" t="e">
        <f>#REF!</f>
        <v>#REF!</v>
      </c>
      <c r="F1066" s="154" t="e">
        <f>#REF!</f>
        <v>#REF!</v>
      </c>
      <c r="G1066" s="154" t="e">
        <f>#REF!</f>
        <v>#REF!</v>
      </c>
      <c r="H1066" s="154" t="e">
        <f>#REF!</f>
        <v>#REF!</v>
      </c>
      <c r="I1066" s="154" t="e">
        <f>#REF!</f>
        <v>#REF!</v>
      </c>
      <c r="J1066" s="154" t="e">
        <f>#REF!</f>
        <v>#REF!</v>
      </c>
      <c r="K1066" s="154" t="e">
        <f>#REF!</f>
        <v>#REF!</v>
      </c>
      <c r="L1066" s="154" t="e">
        <f>#REF!</f>
        <v>#REF!</v>
      </c>
      <c r="M1066" s="154" t="e">
        <f>#REF!</f>
        <v>#REF!</v>
      </c>
      <c r="N1066" s="154" t="e">
        <f>#REF!</f>
        <v>#REF!</v>
      </c>
      <c r="O1066" s="154" t="e">
        <f>#REF!</f>
        <v>#REF!</v>
      </c>
      <c r="P1066" s="154" t="e">
        <f>#REF!</f>
        <v>#REF!</v>
      </c>
      <c r="Q1066" s="154" t="e">
        <f>#REF!</f>
        <v>#REF!</v>
      </c>
      <c r="R1066" s="154" t="e">
        <f>#REF!</f>
        <v>#REF!</v>
      </c>
      <c r="S1066" s="154" t="e">
        <f>#REF!</f>
        <v>#REF!</v>
      </c>
      <c r="T1066" s="154" t="e">
        <f>#REF!</f>
        <v>#REF!</v>
      </c>
      <c r="U1066" s="154" t="e">
        <f>#REF!</f>
        <v>#REF!</v>
      </c>
      <c r="V1066" s="154" t="e">
        <f>#REF!</f>
        <v>#REF!</v>
      </c>
      <c r="W1066" s="154" t="e">
        <f>#REF!</f>
        <v>#REF!</v>
      </c>
      <c r="X1066" s="154" t="e">
        <f>#REF!</f>
        <v>#REF!</v>
      </c>
      <c r="Y1066" s="154" t="e">
        <f>#REF!</f>
        <v>#REF!</v>
      </c>
    </row>
    <row r="1067" spans="1:25">
      <c r="A1067" s="142">
        <v>9</v>
      </c>
      <c r="B1067" s="154" t="e">
        <f>#REF!</f>
        <v>#REF!</v>
      </c>
      <c r="C1067" s="154" t="e">
        <f>#REF!</f>
        <v>#REF!</v>
      </c>
      <c r="D1067" s="154" t="e">
        <f>#REF!</f>
        <v>#REF!</v>
      </c>
      <c r="E1067" s="154" t="e">
        <f>#REF!</f>
        <v>#REF!</v>
      </c>
      <c r="F1067" s="154" t="e">
        <f>#REF!</f>
        <v>#REF!</v>
      </c>
      <c r="G1067" s="154" t="e">
        <f>#REF!</f>
        <v>#REF!</v>
      </c>
      <c r="H1067" s="154" t="e">
        <f>#REF!</f>
        <v>#REF!</v>
      </c>
      <c r="I1067" s="154" t="e">
        <f>#REF!</f>
        <v>#REF!</v>
      </c>
      <c r="J1067" s="154" t="e">
        <f>#REF!</f>
        <v>#REF!</v>
      </c>
      <c r="K1067" s="154" t="e">
        <f>#REF!</f>
        <v>#REF!</v>
      </c>
      <c r="L1067" s="154" t="e">
        <f>#REF!</f>
        <v>#REF!</v>
      </c>
      <c r="M1067" s="154" t="e">
        <f>#REF!</f>
        <v>#REF!</v>
      </c>
      <c r="N1067" s="154" t="e">
        <f>#REF!</f>
        <v>#REF!</v>
      </c>
      <c r="O1067" s="154" t="e">
        <f>#REF!</f>
        <v>#REF!</v>
      </c>
      <c r="P1067" s="154" t="e">
        <f>#REF!</f>
        <v>#REF!</v>
      </c>
      <c r="Q1067" s="154" t="e">
        <f>#REF!</f>
        <v>#REF!</v>
      </c>
      <c r="R1067" s="154" t="e">
        <f>#REF!</f>
        <v>#REF!</v>
      </c>
      <c r="S1067" s="154" t="e">
        <f>#REF!</f>
        <v>#REF!</v>
      </c>
      <c r="T1067" s="154" t="e">
        <f>#REF!</f>
        <v>#REF!</v>
      </c>
      <c r="U1067" s="154" t="e">
        <f>#REF!</f>
        <v>#REF!</v>
      </c>
      <c r="V1067" s="154" t="e">
        <f>#REF!</f>
        <v>#REF!</v>
      </c>
      <c r="W1067" s="154" t="e">
        <f>#REF!</f>
        <v>#REF!</v>
      </c>
      <c r="X1067" s="154" t="e">
        <f>#REF!</f>
        <v>#REF!</v>
      </c>
      <c r="Y1067" s="154" t="e">
        <f>#REF!</f>
        <v>#REF!</v>
      </c>
    </row>
    <row r="1068" spans="1:25">
      <c r="A1068" s="142">
        <v>10</v>
      </c>
      <c r="B1068" s="154" t="e">
        <f>#REF!</f>
        <v>#REF!</v>
      </c>
      <c r="C1068" s="154" t="e">
        <f>#REF!</f>
        <v>#REF!</v>
      </c>
      <c r="D1068" s="154" t="e">
        <f>#REF!</f>
        <v>#REF!</v>
      </c>
      <c r="E1068" s="154" t="e">
        <f>#REF!</f>
        <v>#REF!</v>
      </c>
      <c r="F1068" s="154" t="e">
        <f>#REF!</f>
        <v>#REF!</v>
      </c>
      <c r="G1068" s="154" t="e">
        <f>#REF!</f>
        <v>#REF!</v>
      </c>
      <c r="H1068" s="154" t="e">
        <f>#REF!</f>
        <v>#REF!</v>
      </c>
      <c r="I1068" s="154" t="e">
        <f>#REF!</f>
        <v>#REF!</v>
      </c>
      <c r="J1068" s="154" t="e">
        <f>#REF!</f>
        <v>#REF!</v>
      </c>
      <c r="K1068" s="154" t="e">
        <f>#REF!</f>
        <v>#REF!</v>
      </c>
      <c r="L1068" s="154" t="e">
        <f>#REF!</f>
        <v>#REF!</v>
      </c>
      <c r="M1068" s="154" t="e">
        <f>#REF!</f>
        <v>#REF!</v>
      </c>
      <c r="N1068" s="154" t="e">
        <f>#REF!</f>
        <v>#REF!</v>
      </c>
      <c r="O1068" s="154" t="e">
        <f>#REF!</f>
        <v>#REF!</v>
      </c>
      <c r="P1068" s="154" t="e">
        <f>#REF!</f>
        <v>#REF!</v>
      </c>
      <c r="Q1068" s="154" t="e">
        <f>#REF!</f>
        <v>#REF!</v>
      </c>
      <c r="R1068" s="154" t="e">
        <f>#REF!</f>
        <v>#REF!</v>
      </c>
      <c r="S1068" s="154" t="e">
        <f>#REF!</f>
        <v>#REF!</v>
      </c>
      <c r="T1068" s="154" t="e">
        <f>#REF!</f>
        <v>#REF!</v>
      </c>
      <c r="U1068" s="154" t="e">
        <f>#REF!</f>
        <v>#REF!</v>
      </c>
      <c r="V1068" s="154" t="e">
        <f>#REF!</f>
        <v>#REF!</v>
      </c>
      <c r="W1068" s="154" t="e">
        <f>#REF!</f>
        <v>#REF!</v>
      </c>
      <c r="X1068" s="154" t="e">
        <f>#REF!</f>
        <v>#REF!</v>
      </c>
      <c r="Y1068" s="154" t="e">
        <f>#REF!</f>
        <v>#REF!</v>
      </c>
    </row>
    <row r="1069" spans="1:25">
      <c r="A1069" s="142">
        <v>11</v>
      </c>
      <c r="B1069" s="154" t="e">
        <f>#REF!</f>
        <v>#REF!</v>
      </c>
      <c r="C1069" s="154" t="e">
        <f>#REF!</f>
        <v>#REF!</v>
      </c>
      <c r="D1069" s="154" t="e">
        <f>#REF!</f>
        <v>#REF!</v>
      </c>
      <c r="E1069" s="154" t="e">
        <f>#REF!</f>
        <v>#REF!</v>
      </c>
      <c r="F1069" s="154" t="e">
        <f>#REF!</f>
        <v>#REF!</v>
      </c>
      <c r="G1069" s="154" t="e">
        <f>#REF!</f>
        <v>#REF!</v>
      </c>
      <c r="H1069" s="154" t="e">
        <f>#REF!</f>
        <v>#REF!</v>
      </c>
      <c r="I1069" s="154" t="e">
        <f>#REF!</f>
        <v>#REF!</v>
      </c>
      <c r="J1069" s="154" t="e">
        <f>#REF!</f>
        <v>#REF!</v>
      </c>
      <c r="K1069" s="154" t="e">
        <f>#REF!</f>
        <v>#REF!</v>
      </c>
      <c r="L1069" s="154" t="e">
        <f>#REF!</f>
        <v>#REF!</v>
      </c>
      <c r="M1069" s="154" t="e">
        <f>#REF!</f>
        <v>#REF!</v>
      </c>
      <c r="N1069" s="154" t="e">
        <f>#REF!</f>
        <v>#REF!</v>
      </c>
      <c r="O1069" s="154" t="e">
        <f>#REF!</f>
        <v>#REF!</v>
      </c>
      <c r="P1069" s="154" t="e">
        <f>#REF!</f>
        <v>#REF!</v>
      </c>
      <c r="Q1069" s="154" t="e">
        <f>#REF!</f>
        <v>#REF!</v>
      </c>
      <c r="R1069" s="154" t="e">
        <f>#REF!</f>
        <v>#REF!</v>
      </c>
      <c r="S1069" s="154" t="e">
        <f>#REF!</f>
        <v>#REF!</v>
      </c>
      <c r="T1069" s="154" t="e">
        <f>#REF!</f>
        <v>#REF!</v>
      </c>
      <c r="U1069" s="154" t="e">
        <f>#REF!</f>
        <v>#REF!</v>
      </c>
      <c r="V1069" s="154" t="e">
        <f>#REF!</f>
        <v>#REF!</v>
      </c>
      <c r="W1069" s="154" t="e">
        <f>#REF!</f>
        <v>#REF!</v>
      </c>
      <c r="X1069" s="154" t="e">
        <f>#REF!</f>
        <v>#REF!</v>
      </c>
      <c r="Y1069" s="154" t="e">
        <f>#REF!</f>
        <v>#REF!</v>
      </c>
    </row>
    <row r="1070" spans="1:25">
      <c r="A1070" s="142">
        <v>12</v>
      </c>
      <c r="B1070" s="154" t="e">
        <f>#REF!</f>
        <v>#REF!</v>
      </c>
      <c r="C1070" s="154" t="e">
        <f>#REF!</f>
        <v>#REF!</v>
      </c>
      <c r="D1070" s="154" t="e">
        <f>#REF!</f>
        <v>#REF!</v>
      </c>
      <c r="E1070" s="154" t="e">
        <f>#REF!</f>
        <v>#REF!</v>
      </c>
      <c r="F1070" s="154" t="e">
        <f>#REF!</f>
        <v>#REF!</v>
      </c>
      <c r="G1070" s="154" t="e">
        <f>#REF!</f>
        <v>#REF!</v>
      </c>
      <c r="H1070" s="154" t="e">
        <f>#REF!</f>
        <v>#REF!</v>
      </c>
      <c r="I1070" s="154" t="e">
        <f>#REF!</f>
        <v>#REF!</v>
      </c>
      <c r="J1070" s="154" t="e">
        <f>#REF!</f>
        <v>#REF!</v>
      </c>
      <c r="K1070" s="154" t="e">
        <f>#REF!</f>
        <v>#REF!</v>
      </c>
      <c r="L1070" s="154" t="e">
        <f>#REF!</f>
        <v>#REF!</v>
      </c>
      <c r="M1070" s="154" t="e">
        <f>#REF!</f>
        <v>#REF!</v>
      </c>
      <c r="N1070" s="154" t="e">
        <f>#REF!</f>
        <v>#REF!</v>
      </c>
      <c r="O1070" s="154" t="e">
        <f>#REF!</f>
        <v>#REF!</v>
      </c>
      <c r="P1070" s="154" t="e">
        <f>#REF!</f>
        <v>#REF!</v>
      </c>
      <c r="Q1070" s="154" t="e">
        <f>#REF!</f>
        <v>#REF!</v>
      </c>
      <c r="R1070" s="154" t="e">
        <f>#REF!</f>
        <v>#REF!</v>
      </c>
      <c r="S1070" s="154" t="e">
        <f>#REF!</f>
        <v>#REF!</v>
      </c>
      <c r="T1070" s="154" t="e">
        <f>#REF!</f>
        <v>#REF!</v>
      </c>
      <c r="U1070" s="154" t="e">
        <f>#REF!</f>
        <v>#REF!</v>
      </c>
      <c r="V1070" s="154" t="e">
        <f>#REF!</f>
        <v>#REF!</v>
      </c>
      <c r="W1070" s="154" t="e">
        <f>#REF!</f>
        <v>#REF!</v>
      </c>
      <c r="X1070" s="154" t="e">
        <f>#REF!</f>
        <v>#REF!</v>
      </c>
      <c r="Y1070" s="154" t="e">
        <f>#REF!</f>
        <v>#REF!</v>
      </c>
    </row>
    <row r="1071" spans="1:25">
      <c r="A1071" s="142">
        <v>13</v>
      </c>
      <c r="B1071" s="154" t="e">
        <f>#REF!</f>
        <v>#REF!</v>
      </c>
      <c r="C1071" s="154" t="e">
        <f>#REF!</f>
        <v>#REF!</v>
      </c>
      <c r="D1071" s="154" t="e">
        <f>#REF!</f>
        <v>#REF!</v>
      </c>
      <c r="E1071" s="154" t="e">
        <f>#REF!</f>
        <v>#REF!</v>
      </c>
      <c r="F1071" s="154" t="e">
        <f>#REF!</f>
        <v>#REF!</v>
      </c>
      <c r="G1071" s="154" t="e">
        <f>#REF!</f>
        <v>#REF!</v>
      </c>
      <c r="H1071" s="154" t="e">
        <f>#REF!</f>
        <v>#REF!</v>
      </c>
      <c r="I1071" s="154" t="e">
        <f>#REF!</f>
        <v>#REF!</v>
      </c>
      <c r="J1071" s="154" t="e">
        <f>#REF!</f>
        <v>#REF!</v>
      </c>
      <c r="K1071" s="154" t="e">
        <f>#REF!</f>
        <v>#REF!</v>
      </c>
      <c r="L1071" s="154" t="e">
        <f>#REF!</f>
        <v>#REF!</v>
      </c>
      <c r="M1071" s="154" t="e">
        <f>#REF!</f>
        <v>#REF!</v>
      </c>
      <c r="N1071" s="154" t="e">
        <f>#REF!</f>
        <v>#REF!</v>
      </c>
      <c r="O1071" s="154" t="e">
        <f>#REF!</f>
        <v>#REF!</v>
      </c>
      <c r="P1071" s="154" t="e">
        <f>#REF!</f>
        <v>#REF!</v>
      </c>
      <c r="Q1071" s="154" t="e">
        <f>#REF!</f>
        <v>#REF!</v>
      </c>
      <c r="R1071" s="154" t="e">
        <f>#REF!</f>
        <v>#REF!</v>
      </c>
      <c r="S1071" s="154" t="e">
        <f>#REF!</f>
        <v>#REF!</v>
      </c>
      <c r="T1071" s="154" t="e">
        <f>#REF!</f>
        <v>#REF!</v>
      </c>
      <c r="U1071" s="154" t="e">
        <f>#REF!</f>
        <v>#REF!</v>
      </c>
      <c r="V1071" s="154" t="e">
        <f>#REF!</f>
        <v>#REF!</v>
      </c>
      <c r="W1071" s="154" t="e">
        <f>#REF!</f>
        <v>#REF!</v>
      </c>
      <c r="X1071" s="154" t="e">
        <f>#REF!</f>
        <v>#REF!</v>
      </c>
      <c r="Y1071" s="154" t="e">
        <f>#REF!</f>
        <v>#REF!</v>
      </c>
    </row>
    <row r="1072" spans="1:25">
      <c r="A1072" s="142">
        <v>14</v>
      </c>
      <c r="B1072" s="154" t="e">
        <f>#REF!</f>
        <v>#REF!</v>
      </c>
      <c r="C1072" s="154" t="e">
        <f>#REF!</f>
        <v>#REF!</v>
      </c>
      <c r="D1072" s="154" t="e">
        <f>#REF!</f>
        <v>#REF!</v>
      </c>
      <c r="E1072" s="154" t="e">
        <f>#REF!</f>
        <v>#REF!</v>
      </c>
      <c r="F1072" s="154" t="e">
        <f>#REF!</f>
        <v>#REF!</v>
      </c>
      <c r="G1072" s="154" t="e">
        <f>#REF!</f>
        <v>#REF!</v>
      </c>
      <c r="H1072" s="154" t="e">
        <f>#REF!</f>
        <v>#REF!</v>
      </c>
      <c r="I1072" s="154" t="e">
        <f>#REF!</f>
        <v>#REF!</v>
      </c>
      <c r="J1072" s="154" t="e">
        <f>#REF!</f>
        <v>#REF!</v>
      </c>
      <c r="K1072" s="154" t="e">
        <f>#REF!</f>
        <v>#REF!</v>
      </c>
      <c r="L1072" s="154" t="e">
        <f>#REF!</f>
        <v>#REF!</v>
      </c>
      <c r="M1072" s="154" t="e">
        <f>#REF!</f>
        <v>#REF!</v>
      </c>
      <c r="N1072" s="154" t="e">
        <f>#REF!</f>
        <v>#REF!</v>
      </c>
      <c r="O1072" s="154" t="e">
        <f>#REF!</f>
        <v>#REF!</v>
      </c>
      <c r="P1072" s="154" t="e">
        <f>#REF!</f>
        <v>#REF!</v>
      </c>
      <c r="Q1072" s="154" t="e">
        <f>#REF!</f>
        <v>#REF!</v>
      </c>
      <c r="R1072" s="154" t="e">
        <f>#REF!</f>
        <v>#REF!</v>
      </c>
      <c r="S1072" s="154" t="e">
        <f>#REF!</f>
        <v>#REF!</v>
      </c>
      <c r="T1072" s="154" t="e">
        <f>#REF!</f>
        <v>#REF!</v>
      </c>
      <c r="U1072" s="154" t="e">
        <f>#REF!</f>
        <v>#REF!</v>
      </c>
      <c r="V1072" s="154" t="e">
        <f>#REF!</f>
        <v>#REF!</v>
      </c>
      <c r="W1072" s="154" t="e">
        <f>#REF!</f>
        <v>#REF!</v>
      </c>
      <c r="X1072" s="154" t="e">
        <f>#REF!</f>
        <v>#REF!</v>
      </c>
      <c r="Y1072" s="154" t="e">
        <f>#REF!</f>
        <v>#REF!</v>
      </c>
    </row>
    <row r="1073" spans="1:25">
      <c r="A1073" s="142">
        <v>15</v>
      </c>
      <c r="B1073" s="154" t="e">
        <f>#REF!</f>
        <v>#REF!</v>
      </c>
      <c r="C1073" s="154" t="e">
        <f>#REF!</f>
        <v>#REF!</v>
      </c>
      <c r="D1073" s="154" t="e">
        <f>#REF!</f>
        <v>#REF!</v>
      </c>
      <c r="E1073" s="154" t="e">
        <f>#REF!</f>
        <v>#REF!</v>
      </c>
      <c r="F1073" s="154" t="e">
        <f>#REF!</f>
        <v>#REF!</v>
      </c>
      <c r="G1073" s="154" t="e">
        <f>#REF!</f>
        <v>#REF!</v>
      </c>
      <c r="H1073" s="154" t="e">
        <f>#REF!</f>
        <v>#REF!</v>
      </c>
      <c r="I1073" s="154" t="e">
        <f>#REF!</f>
        <v>#REF!</v>
      </c>
      <c r="J1073" s="154" t="e">
        <f>#REF!</f>
        <v>#REF!</v>
      </c>
      <c r="K1073" s="154" t="e">
        <f>#REF!</f>
        <v>#REF!</v>
      </c>
      <c r="L1073" s="154" t="e">
        <f>#REF!</f>
        <v>#REF!</v>
      </c>
      <c r="M1073" s="154" t="e">
        <f>#REF!</f>
        <v>#REF!</v>
      </c>
      <c r="N1073" s="154" t="e">
        <f>#REF!</f>
        <v>#REF!</v>
      </c>
      <c r="O1073" s="154" t="e">
        <f>#REF!</f>
        <v>#REF!</v>
      </c>
      <c r="P1073" s="154" t="e">
        <f>#REF!</f>
        <v>#REF!</v>
      </c>
      <c r="Q1073" s="154" t="e">
        <f>#REF!</f>
        <v>#REF!</v>
      </c>
      <c r="R1073" s="154" t="e">
        <f>#REF!</f>
        <v>#REF!</v>
      </c>
      <c r="S1073" s="154" t="e">
        <f>#REF!</f>
        <v>#REF!</v>
      </c>
      <c r="T1073" s="154" t="e">
        <f>#REF!</f>
        <v>#REF!</v>
      </c>
      <c r="U1073" s="154" t="e">
        <f>#REF!</f>
        <v>#REF!</v>
      </c>
      <c r="V1073" s="154" t="e">
        <f>#REF!</f>
        <v>#REF!</v>
      </c>
      <c r="W1073" s="154" t="e">
        <f>#REF!</f>
        <v>#REF!</v>
      </c>
      <c r="X1073" s="154" t="e">
        <f>#REF!</f>
        <v>#REF!</v>
      </c>
      <c r="Y1073" s="154" t="e">
        <f>#REF!</f>
        <v>#REF!</v>
      </c>
    </row>
    <row r="1074" spans="1:25">
      <c r="A1074" s="142">
        <v>16</v>
      </c>
      <c r="B1074" s="154" t="e">
        <f>#REF!</f>
        <v>#REF!</v>
      </c>
      <c r="C1074" s="154" t="e">
        <f>#REF!</f>
        <v>#REF!</v>
      </c>
      <c r="D1074" s="154" t="e">
        <f>#REF!</f>
        <v>#REF!</v>
      </c>
      <c r="E1074" s="154" t="e">
        <f>#REF!</f>
        <v>#REF!</v>
      </c>
      <c r="F1074" s="154" t="e">
        <f>#REF!</f>
        <v>#REF!</v>
      </c>
      <c r="G1074" s="154" t="e">
        <f>#REF!</f>
        <v>#REF!</v>
      </c>
      <c r="H1074" s="154" t="e">
        <f>#REF!</f>
        <v>#REF!</v>
      </c>
      <c r="I1074" s="154" t="e">
        <f>#REF!</f>
        <v>#REF!</v>
      </c>
      <c r="J1074" s="154" t="e">
        <f>#REF!</f>
        <v>#REF!</v>
      </c>
      <c r="K1074" s="154" t="e">
        <f>#REF!</f>
        <v>#REF!</v>
      </c>
      <c r="L1074" s="154" t="e">
        <f>#REF!</f>
        <v>#REF!</v>
      </c>
      <c r="M1074" s="154" t="e">
        <f>#REF!</f>
        <v>#REF!</v>
      </c>
      <c r="N1074" s="154" t="e">
        <f>#REF!</f>
        <v>#REF!</v>
      </c>
      <c r="O1074" s="154" t="e">
        <f>#REF!</f>
        <v>#REF!</v>
      </c>
      <c r="P1074" s="154" t="e">
        <f>#REF!</f>
        <v>#REF!</v>
      </c>
      <c r="Q1074" s="154" t="e">
        <f>#REF!</f>
        <v>#REF!</v>
      </c>
      <c r="R1074" s="154" t="e">
        <f>#REF!</f>
        <v>#REF!</v>
      </c>
      <c r="S1074" s="154" t="e">
        <f>#REF!</f>
        <v>#REF!</v>
      </c>
      <c r="T1074" s="154" t="e">
        <f>#REF!</f>
        <v>#REF!</v>
      </c>
      <c r="U1074" s="154" t="e">
        <f>#REF!</f>
        <v>#REF!</v>
      </c>
      <c r="V1074" s="154" t="e">
        <f>#REF!</f>
        <v>#REF!</v>
      </c>
      <c r="W1074" s="154" t="e">
        <f>#REF!</f>
        <v>#REF!</v>
      </c>
      <c r="X1074" s="154" t="e">
        <f>#REF!</f>
        <v>#REF!</v>
      </c>
      <c r="Y1074" s="154" t="e">
        <f>#REF!</f>
        <v>#REF!</v>
      </c>
    </row>
    <row r="1075" spans="1:25">
      <c r="A1075" s="142">
        <v>17</v>
      </c>
      <c r="B1075" s="154" t="e">
        <f>#REF!</f>
        <v>#REF!</v>
      </c>
      <c r="C1075" s="154" t="e">
        <f>#REF!</f>
        <v>#REF!</v>
      </c>
      <c r="D1075" s="154" t="e">
        <f>#REF!</f>
        <v>#REF!</v>
      </c>
      <c r="E1075" s="154" t="e">
        <f>#REF!</f>
        <v>#REF!</v>
      </c>
      <c r="F1075" s="154" t="e">
        <f>#REF!</f>
        <v>#REF!</v>
      </c>
      <c r="G1075" s="154" t="e">
        <f>#REF!</f>
        <v>#REF!</v>
      </c>
      <c r="H1075" s="154" t="e">
        <f>#REF!</f>
        <v>#REF!</v>
      </c>
      <c r="I1075" s="154" t="e">
        <f>#REF!</f>
        <v>#REF!</v>
      </c>
      <c r="J1075" s="154" t="e">
        <f>#REF!</f>
        <v>#REF!</v>
      </c>
      <c r="K1075" s="154" t="e">
        <f>#REF!</f>
        <v>#REF!</v>
      </c>
      <c r="L1075" s="154" t="e">
        <f>#REF!</f>
        <v>#REF!</v>
      </c>
      <c r="M1075" s="154" t="e">
        <f>#REF!</f>
        <v>#REF!</v>
      </c>
      <c r="N1075" s="154" t="e">
        <f>#REF!</f>
        <v>#REF!</v>
      </c>
      <c r="O1075" s="154" t="e">
        <f>#REF!</f>
        <v>#REF!</v>
      </c>
      <c r="P1075" s="154" t="e">
        <f>#REF!</f>
        <v>#REF!</v>
      </c>
      <c r="Q1075" s="154" t="e">
        <f>#REF!</f>
        <v>#REF!</v>
      </c>
      <c r="R1075" s="154" t="e">
        <f>#REF!</f>
        <v>#REF!</v>
      </c>
      <c r="S1075" s="154" t="e">
        <f>#REF!</f>
        <v>#REF!</v>
      </c>
      <c r="T1075" s="154" t="e">
        <f>#REF!</f>
        <v>#REF!</v>
      </c>
      <c r="U1075" s="154" t="e">
        <f>#REF!</f>
        <v>#REF!</v>
      </c>
      <c r="V1075" s="154" t="e">
        <f>#REF!</f>
        <v>#REF!</v>
      </c>
      <c r="W1075" s="154" t="e">
        <f>#REF!</f>
        <v>#REF!</v>
      </c>
      <c r="X1075" s="154" t="e">
        <f>#REF!</f>
        <v>#REF!</v>
      </c>
      <c r="Y1075" s="154" t="e">
        <f>#REF!</f>
        <v>#REF!</v>
      </c>
    </row>
    <row r="1076" spans="1:25">
      <c r="A1076" s="142">
        <v>18</v>
      </c>
      <c r="B1076" s="154" t="e">
        <f>#REF!</f>
        <v>#REF!</v>
      </c>
      <c r="C1076" s="154" t="e">
        <f>#REF!</f>
        <v>#REF!</v>
      </c>
      <c r="D1076" s="154" t="e">
        <f>#REF!</f>
        <v>#REF!</v>
      </c>
      <c r="E1076" s="154" t="e">
        <f>#REF!</f>
        <v>#REF!</v>
      </c>
      <c r="F1076" s="154" t="e">
        <f>#REF!</f>
        <v>#REF!</v>
      </c>
      <c r="G1076" s="154" t="e">
        <f>#REF!</f>
        <v>#REF!</v>
      </c>
      <c r="H1076" s="154" t="e">
        <f>#REF!</f>
        <v>#REF!</v>
      </c>
      <c r="I1076" s="154" t="e">
        <f>#REF!</f>
        <v>#REF!</v>
      </c>
      <c r="J1076" s="154" t="e">
        <f>#REF!</f>
        <v>#REF!</v>
      </c>
      <c r="K1076" s="154" t="e">
        <f>#REF!</f>
        <v>#REF!</v>
      </c>
      <c r="L1076" s="154" t="e">
        <f>#REF!</f>
        <v>#REF!</v>
      </c>
      <c r="M1076" s="154" t="e">
        <f>#REF!</f>
        <v>#REF!</v>
      </c>
      <c r="N1076" s="154" t="e">
        <f>#REF!</f>
        <v>#REF!</v>
      </c>
      <c r="O1076" s="154" t="e">
        <f>#REF!</f>
        <v>#REF!</v>
      </c>
      <c r="P1076" s="154" t="e">
        <f>#REF!</f>
        <v>#REF!</v>
      </c>
      <c r="Q1076" s="154" t="e">
        <f>#REF!</f>
        <v>#REF!</v>
      </c>
      <c r="R1076" s="154" t="e">
        <f>#REF!</f>
        <v>#REF!</v>
      </c>
      <c r="S1076" s="154" t="e">
        <f>#REF!</f>
        <v>#REF!</v>
      </c>
      <c r="T1076" s="154" t="e">
        <f>#REF!</f>
        <v>#REF!</v>
      </c>
      <c r="U1076" s="154" t="e">
        <f>#REF!</f>
        <v>#REF!</v>
      </c>
      <c r="V1076" s="154" t="e">
        <f>#REF!</f>
        <v>#REF!</v>
      </c>
      <c r="W1076" s="154" t="e">
        <f>#REF!</f>
        <v>#REF!</v>
      </c>
      <c r="X1076" s="154" t="e">
        <f>#REF!</f>
        <v>#REF!</v>
      </c>
      <c r="Y1076" s="154" t="e">
        <f>#REF!</f>
        <v>#REF!</v>
      </c>
    </row>
    <row r="1077" spans="1:25">
      <c r="A1077" s="142">
        <v>19</v>
      </c>
      <c r="B1077" s="154" t="e">
        <f>#REF!</f>
        <v>#REF!</v>
      </c>
      <c r="C1077" s="154" t="e">
        <f>#REF!</f>
        <v>#REF!</v>
      </c>
      <c r="D1077" s="154" t="e">
        <f>#REF!</f>
        <v>#REF!</v>
      </c>
      <c r="E1077" s="154" t="e">
        <f>#REF!</f>
        <v>#REF!</v>
      </c>
      <c r="F1077" s="154" t="e">
        <f>#REF!</f>
        <v>#REF!</v>
      </c>
      <c r="G1077" s="154" t="e">
        <f>#REF!</f>
        <v>#REF!</v>
      </c>
      <c r="H1077" s="154" t="e">
        <f>#REF!</f>
        <v>#REF!</v>
      </c>
      <c r="I1077" s="154" t="e">
        <f>#REF!</f>
        <v>#REF!</v>
      </c>
      <c r="J1077" s="154" t="e">
        <f>#REF!</f>
        <v>#REF!</v>
      </c>
      <c r="K1077" s="154" t="e">
        <f>#REF!</f>
        <v>#REF!</v>
      </c>
      <c r="L1077" s="154" t="e">
        <f>#REF!</f>
        <v>#REF!</v>
      </c>
      <c r="M1077" s="154" t="e">
        <f>#REF!</f>
        <v>#REF!</v>
      </c>
      <c r="N1077" s="154" t="e">
        <f>#REF!</f>
        <v>#REF!</v>
      </c>
      <c r="O1077" s="154" t="e">
        <f>#REF!</f>
        <v>#REF!</v>
      </c>
      <c r="P1077" s="154" t="e">
        <f>#REF!</f>
        <v>#REF!</v>
      </c>
      <c r="Q1077" s="154" t="e">
        <f>#REF!</f>
        <v>#REF!</v>
      </c>
      <c r="R1077" s="154" t="e">
        <f>#REF!</f>
        <v>#REF!</v>
      </c>
      <c r="S1077" s="154" t="e">
        <f>#REF!</f>
        <v>#REF!</v>
      </c>
      <c r="T1077" s="154" t="e">
        <f>#REF!</f>
        <v>#REF!</v>
      </c>
      <c r="U1077" s="154" t="e">
        <f>#REF!</f>
        <v>#REF!</v>
      </c>
      <c r="V1077" s="154" t="e">
        <f>#REF!</f>
        <v>#REF!</v>
      </c>
      <c r="W1077" s="154" t="e">
        <f>#REF!</f>
        <v>#REF!</v>
      </c>
      <c r="X1077" s="154" t="e">
        <f>#REF!</f>
        <v>#REF!</v>
      </c>
      <c r="Y1077" s="154" t="e">
        <f>#REF!</f>
        <v>#REF!</v>
      </c>
    </row>
    <row r="1078" spans="1:25">
      <c r="A1078" s="142">
        <v>20</v>
      </c>
      <c r="B1078" s="154" t="e">
        <f>#REF!</f>
        <v>#REF!</v>
      </c>
      <c r="C1078" s="154" t="e">
        <f>#REF!</f>
        <v>#REF!</v>
      </c>
      <c r="D1078" s="154" t="e">
        <f>#REF!</f>
        <v>#REF!</v>
      </c>
      <c r="E1078" s="154" t="e">
        <f>#REF!</f>
        <v>#REF!</v>
      </c>
      <c r="F1078" s="154" t="e">
        <f>#REF!</f>
        <v>#REF!</v>
      </c>
      <c r="G1078" s="154" t="e">
        <f>#REF!</f>
        <v>#REF!</v>
      </c>
      <c r="H1078" s="154" t="e">
        <f>#REF!</f>
        <v>#REF!</v>
      </c>
      <c r="I1078" s="154" t="e">
        <f>#REF!</f>
        <v>#REF!</v>
      </c>
      <c r="J1078" s="154" t="e">
        <f>#REF!</f>
        <v>#REF!</v>
      </c>
      <c r="K1078" s="154" t="e">
        <f>#REF!</f>
        <v>#REF!</v>
      </c>
      <c r="L1078" s="154" t="e">
        <f>#REF!</f>
        <v>#REF!</v>
      </c>
      <c r="M1078" s="154" t="e">
        <f>#REF!</f>
        <v>#REF!</v>
      </c>
      <c r="N1078" s="154" t="e">
        <f>#REF!</f>
        <v>#REF!</v>
      </c>
      <c r="O1078" s="154" t="e">
        <f>#REF!</f>
        <v>#REF!</v>
      </c>
      <c r="P1078" s="154" t="e">
        <f>#REF!</f>
        <v>#REF!</v>
      </c>
      <c r="Q1078" s="154" t="e">
        <f>#REF!</f>
        <v>#REF!</v>
      </c>
      <c r="R1078" s="154" t="e">
        <f>#REF!</f>
        <v>#REF!</v>
      </c>
      <c r="S1078" s="154" t="e">
        <f>#REF!</f>
        <v>#REF!</v>
      </c>
      <c r="T1078" s="154" t="e">
        <f>#REF!</f>
        <v>#REF!</v>
      </c>
      <c r="U1078" s="154" t="e">
        <f>#REF!</f>
        <v>#REF!</v>
      </c>
      <c r="V1078" s="154" t="e">
        <f>#REF!</f>
        <v>#REF!</v>
      </c>
      <c r="W1078" s="154" t="e">
        <f>#REF!</f>
        <v>#REF!</v>
      </c>
      <c r="X1078" s="154" t="e">
        <f>#REF!</f>
        <v>#REF!</v>
      </c>
      <c r="Y1078" s="154" t="e">
        <f>#REF!</f>
        <v>#REF!</v>
      </c>
    </row>
    <row r="1079" spans="1:25">
      <c r="A1079" s="142">
        <v>21</v>
      </c>
      <c r="B1079" s="154" t="e">
        <f>#REF!</f>
        <v>#REF!</v>
      </c>
      <c r="C1079" s="154" t="e">
        <f>#REF!</f>
        <v>#REF!</v>
      </c>
      <c r="D1079" s="154" t="e">
        <f>#REF!</f>
        <v>#REF!</v>
      </c>
      <c r="E1079" s="154" t="e">
        <f>#REF!</f>
        <v>#REF!</v>
      </c>
      <c r="F1079" s="154" t="e">
        <f>#REF!</f>
        <v>#REF!</v>
      </c>
      <c r="G1079" s="154" t="e">
        <f>#REF!</f>
        <v>#REF!</v>
      </c>
      <c r="H1079" s="154" t="e">
        <f>#REF!</f>
        <v>#REF!</v>
      </c>
      <c r="I1079" s="154" t="e">
        <f>#REF!</f>
        <v>#REF!</v>
      </c>
      <c r="J1079" s="154" t="e">
        <f>#REF!</f>
        <v>#REF!</v>
      </c>
      <c r="K1079" s="154" t="e">
        <f>#REF!</f>
        <v>#REF!</v>
      </c>
      <c r="L1079" s="154" t="e">
        <f>#REF!</f>
        <v>#REF!</v>
      </c>
      <c r="M1079" s="154" t="e">
        <f>#REF!</f>
        <v>#REF!</v>
      </c>
      <c r="N1079" s="154" t="e">
        <f>#REF!</f>
        <v>#REF!</v>
      </c>
      <c r="O1079" s="154" t="e">
        <f>#REF!</f>
        <v>#REF!</v>
      </c>
      <c r="P1079" s="154" t="e">
        <f>#REF!</f>
        <v>#REF!</v>
      </c>
      <c r="Q1079" s="154" t="e">
        <f>#REF!</f>
        <v>#REF!</v>
      </c>
      <c r="R1079" s="154" t="e">
        <f>#REF!</f>
        <v>#REF!</v>
      </c>
      <c r="S1079" s="154" t="e">
        <f>#REF!</f>
        <v>#REF!</v>
      </c>
      <c r="T1079" s="154" t="e">
        <f>#REF!</f>
        <v>#REF!</v>
      </c>
      <c r="U1079" s="154" t="e">
        <f>#REF!</f>
        <v>#REF!</v>
      </c>
      <c r="V1079" s="154" t="e">
        <f>#REF!</f>
        <v>#REF!</v>
      </c>
      <c r="W1079" s="154" t="e">
        <f>#REF!</f>
        <v>#REF!</v>
      </c>
      <c r="X1079" s="154" t="e">
        <f>#REF!</f>
        <v>#REF!</v>
      </c>
      <c r="Y1079" s="154" t="e">
        <f>#REF!</f>
        <v>#REF!</v>
      </c>
    </row>
    <row r="1080" spans="1:25">
      <c r="A1080" s="142">
        <v>22</v>
      </c>
      <c r="B1080" s="154" t="e">
        <f>#REF!</f>
        <v>#REF!</v>
      </c>
      <c r="C1080" s="154" t="e">
        <f>#REF!</f>
        <v>#REF!</v>
      </c>
      <c r="D1080" s="154" t="e">
        <f>#REF!</f>
        <v>#REF!</v>
      </c>
      <c r="E1080" s="154" t="e">
        <f>#REF!</f>
        <v>#REF!</v>
      </c>
      <c r="F1080" s="154" t="e">
        <f>#REF!</f>
        <v>#REF!</v>
      </c>
      <c r="G1080" s="154" t="e">
        <f>#REF!</f>
        <v>#REF!</v>
      </c>
      <c r="H1080" s="154" t="e">
        <f>#REF!</f>
        <v>#REF!</v>
      </c>
      <c r="I1080" s="154" t="e">
        <f>#REF!</f>
        <v>#REF!</v>
      </c>
      <c r="J1080" s="154" t="e">
        <f>#REF!</f>
        <v>#REF!</v>
      </c>
      <c r="K1080" s="154" t="e">
        <f>#REF!</f>
        <v>#REF!</v>
      </c>
      <c r="L1080" s="154" t="e">
        <f>#REF!</f>
        <v>#REF!</v>
      </c>
      <c r="M1080" s="154" t="e">
        <f>#REF!</f>
        <v>#REF!</v>
      </c>
      <c r="N1080" s="154" t="e">
        <f>#REF!</f>
        <v>#REF!</v>
      </c>
      <c r="O1080" s="154" t="e">
        <f>#REF!</f>
        <v>#REF!</v>
      </c>
      <c r="P1080" s="154" t="e">
        <f>#REF!</f>
        <v>#REF!</v>
      </c>
      <c r="Q1080" s="154" t="e">
        <f>#REF!</f>
        <v>#REF!</v>
      </c>
      <c r="R1080" s="154" t="e">
        <f>#REF!</f>
        <v>#REF!</v>
      </c>
      <c r="S1080" s="154" t="e">
        <f>#REF!</f>
        <v>#REF!</v>
      </c>
      <c r="T1080" s="154" t="e">
        <f>#REF!</f>
        <v>#REF!</v>
      </c>
      <c r="U1080" s="154" t="e">
        <f>#REF!</f>
        <v>#REF!</v>
      </c>
      <c r="V1080" s="154" t="e">
        <f>#REF!</f>
        <v>#REF!</v>
      </c>
      <c r="W1080" s="154" t="e">
        <f>#REF!</f>
        <v>#REF!</v>
      </c>
      <c r="X1080" s="154" t="e">
        <f>#REF!</f>
        <v>#REF!</v>
      </c>
      <c r="Y1080" s="154" t="e">
        <f>#REF!</f>
        <v>#REF!</v>
      </c>
    </row>
    <row r="1081" spans="1:25">
      <c r="A1081" s="142">
        <v>23</v>
      </c>
      <c r="B1081" s="154" t="e">
        <f>#REF!</f>
        <v>#REF!</v>
      </c>
      <c r="C1081" s="154" t="e">
        <f>#REF!</f>
        <v>#REF!</v>
      </c>
      <c r="D1081" s="154" t="e">
        <f>#REF!</f>
        <v>#REF!</v>
      </c>
      <c r="E1081" s="154" t="e">
        <f>#REF!</f>
        <v>#REF!</v>
      </c>
      <c r="F1081" s="154" t="e">
        <f>#REF!</f>
        <v>#REF!</v>
      </c>
      <c r="G1081" s="154" t="e">
        <f>#REF!</f>
        <v>#REF!</v>
      </c>
      <c r="H1081" s="154" t="e">
        <f>#REF!</f>
        <v>#REF!</v>
      </c>
      <c r="I1081" s="154" t="e">
        <f>#REF!</f>
        <v>#REF!</v>
      </c>
      <c r="J1081" s="154" t="e">
        <f>#REF!</f>
        <v>#REF!</v>
      </c>
      <c r="K1081" s="154" t="e">
        <f>#REF!</f>
        <v>#REF!</v>
      </c>
      <c r="L1081" s="154" t="e">
        <f>#REF!</f>
        <v>#REF!</v>
      </c>
      <c r="M1081" s="154" t="e">
        <f>#REF!</f>
        <v>#REF!</v>
      </c>
      <c r="N1081" s="154" t="e">
        <f>#REF!</f>
        <v>#REF!</v>
      </c>
      <c r="O1081" s="154" t="e">
        <f>#REF!</f>
        <v>#REF!</v>
      </c>
      <c r="P1081" s="154" t="e">
        <f>#REF!</f>
        <v>#REF!</v>
      </c>
      <c r="Q1081" s="154" t="e">
        <f>#REF!</f>
        <v>#REF!</v>
      </c>
      <c r="R1081" s="154" t="e">
        <f>#REF!</f>
        <v>#REF!</v>
      </c>
      <c r="S1081" s="154" t="e">
        <f>#REF!</f>
        <v>#REF!</v>
      </c>
      <c r="T1081" s="154" t="e">
        <f>#REF!</f>
        <v>#REF!</v>
      </c>
      <c r="U1081" s="154" t="e">
        <f>#REF!</f>
        <v>#REF!</v>
      </c>
      <c r="V1081" s="154" t="e">
        <f>#REF!</f>
        <v>#REF!</v>
      </c>
      <c r="W1081" s="154" t="e">
        <f>#REF!</f>
        <v>#REF!</v>
      </c>
      <c r="X1081" s="154" t="e">
        <f>#REF!</f>
        <v>#REF!</v>
      </c>
      <c r="Y1081" s="154" t="e">
        <f>#REF!</f>
        <v>#REF!</v>
      </c>
    </row>
    <row r="1082" spans="1:25">
      <c r="A1082" s="142">
        <v>24</v>
      </c>
      <c r="B1082" s="154" t="e">
        <f>#REF!</f>
        <v>#REF!</v>
      </c>
      <c r="C1082" s="154" t="e">
        <f>#REF!</f>
        <v>#REF!</v>
      </c>
      <c r="D1082" s="154" t="e">
        <f>#REF!</f>
        <v>#REF!</v>
      </c>
      <c r="E1082" s="154" t="e">
        <f>#REF!</f>
        <v>#REF!</v>
      </c>
      <c r="F1082" s="154" t="e">
        <f>#REF!</f>
        <v>#REF!</v>
      </c>
      <c r="G1082" s="154" t="e">
        <f>#REF!</f>
        <v>#REF!</v>
      </c>
      <c r="H1082" s="154" t="e">
        <f>#REF!</f>
        <v>#REF!</v>
      </c>
      <c r="I1082" s="154" t="e">
        <f>#REF!</f>
        <v>#REF!</v>
      </c>
      <c r="J1082" s="154" t="e">
        <f>#REF!</f>
        <v>#REF!</v>
      </c>
      <c r="K1082" s="154" t="e">
        <f>#REF!</f>
        <v>#REF!</v>
      </c>
      <c r="L1082" s="154" t="e">
        <f>#REF!</f>
        <v>#REF!</v>
      </c>
      <c r="M1082" s="154" t="e">
        <f>#REF!</f>
        <v>#REF!</v>
      </c>
      <c r="N1082" s="154" t="e">
        <f>#REF!</f>
        <v>#REF!</v>
      </c>
      <c r="O1082" s="154" t="e">
        <f>#REF!</f>
        <v>#REF!</v>
      </c>
      <c r="P1082" s="154" t="e">
        <f>#REF!</f>
        <v>#REF!</v>
      </c>
      <c r="Q1082" s="154" t="e">
        <f>#REF!</f>
        <v>#REF!</v>
      </c>
      <c r="R1082" s="154" t="e">
        <f>#REF!</f>
        <v>#REF!</v>
      </c>
      <c r="S1082" s="154" t="e">
        <f>#REF!</f>
        <v>#REF!</v>
      </c>
      <c r="T1082" s="154" t="e">
        <f>#REF!</f>
        <v>#REF!</v>
      </c>
      <c r="U1082" s="154" t="e">
        <f>#REF!</f>
        <v>#REF!</v>
      </c>
      <c r="V1082" s="154" t="e">
        <f>#REF!</f>
        <v>#REF!</v>
      </c>
      <c r="W1082" s="154" t="e">
        <f>#REF!</f>
        <v>#REF!</v>
      </c>
      <c r="X1082" s="154" t="e">
        <f>#REF!</f>
        <v>#REF!</v>
      </c>
      <c r="Y1082" s="154" t="e">
        <f>#REF!</f>
        <v>#REF!</v>
      </c>
    </row>
    <row r="1083" spans="1:25">
      <c r="A1083" s="142">
        <v>25</v>
      </c>
      <c r="B1083" s="154" t="e">
        <f>#REF!</f>
        <v>#REF!</v>
      </c>
      <c r="C1083" s="154" t="e">
        <f>#REF!</f>
        <v>#REF!</v>
      </c>
      <c r="D1083" s="154" t="e">
        <f>#REF!</f>
        <v>#REF!</v>
      </c>
      <c r="E1083" s="154" t="e">
        <f>#REF!</f>
        <v>#REF!</v>
      </c>
      <c r="F1083" s="154" t="e">
        <f>#REF!</f>
        <v>#REF!</v>
      </c>
      <c r="G1083" s="154" t="e">
        <f>#REF!</f>
        <v>#REF!</v>
      </c>
      <c r="H1083" s="154" t="e">
        <f>#REF!</f>
        <v>#REF!</v>
      </c>
      <c r="I1083" s="154" t="e">
        <f>#REF!</f>
        <v>#REF!</v>
      </c>
      <c r="J1083" s="154" t="e">
        <f>#REF!</f>
        <v>#REF!</v>
      </c>
      <c r="K1083" s="154" t="e">
        <f>#REF!</f>
        <v>#REF!</v>
      </c>
      <c r="L1083" s="154" t="e">
        <f>#REF!</f>
        <v>#REF!</v>
      </c>
      <c r="M1083" s="154" t="e">
        <f>#REF!</f>
        <v>#REF!</v>
      </c>
      <c r="N1083" s="154" t="e">
        <f>#REF!</f>
        <v>#REF!</v>
      </c>
      <c r="O1083" s="154" t="e">
        <f>#REF!</f>
        <v>#REF!</v>
      </c>
      <c r="P1083" s="154" t="e">
        <f>#REF!</f>
        <v>#REF!</v>
      </c>
      <c r="Q1083" s="154" t="e">
        <f>#REF!</f>
        <v>#REF!</v>
      </c>
      <c r="R1083" s="154" t="e">
        <f>#REF!</f>
        <v>#REF!</v>
      </c>
      <c r="S1083" s="154" t="e">
        <f>#REF!</f>
        <v>#REF!</v>
      </c>
      <c r="T1083" s="154" t="e">
        <f>#REF!</f>
        <v>#REF!</v>
      </c>
      <c r="U1083" s="154" t="e">
        <f>#REF!</f>
        <v>#REF!</v>
      </c>
      <c r="V1083" s="154" t="e">
        <f>#REF!</f>
        <v>#REF!</v>
      </c>
      <c r="W1083" s="154" t="e">
        <f>#REF!</f>
        <v>#REF!</v>
      </c>
      <c r="X1083" s="154" t="e">
        <f>#REF!</f>
        <v>#REF!</v>
      </c>
      <c r="Y1083" s="154" t="e">
        <f>#REF!</f>
        <v>#REF!</v>
      </c>
    </row>
    <row r="1084" spans="1:25">
      <c r="A1084" s="142">
        <v>26</v>
      </c>
      <c r="B1084" s="154" t="e">
        <f>#REF!</f>
        <v>#REF!</v>
      </c>
      <c r="C1084" s="154" t="e">
        <f>#REF!</f>
        <v>#REF!</v>
      </c>
      <c r="D1084" s="154" t="e">
        <f>#REF!</f>
        <v>#REF!</v>
      </c>
      <c r="E1084" s="154" t="e">
        <f>#REF!</f>
        <v>#REF!</v>
      </c>
      <c r="F1084" s="154" t="e">
        <f>#REF!</f>
        <v>#REF!</v>
      </c>
      <c r="G1084" s="154" t="e">
        <f>#REF!</f>
        <v>#REF!</v>
      </c>
      <c r="H1084" s="154" t="e">
        <f>#REF!</f>
        <v>#REF!</v>
      </c>
      <c r="I1084" s="154" t="e">
        <f>#REF!</f>
        <v>#REF!</v>
      </c>
      <c r="J1084" s="154" t="e">
        <f>#REF!</f>
        <v>#REF!</v>
      </c>
      <c r="K1084" s="154" t="e">
        <f>#REF!</f>
        <v>#REF!</v>
      </c>
      <c r="L1084" s="154" t="e">
        <f>#REF!</f>
        <v>#REF!</v>
      </c>
      <c r="M1084" s="154" t="e">
        <f>#REF!</f>
        <v>#REF!</v>
      </c>
      <c r="N1084" s="154" t="e">
        <f>#REF!</f>
        <v>#REF!</v>
      </c>
      <c r="O1084" s="154" t="e">
        <f>#REF!</f>
        <v>#REF!</v>
      </c>
      <c r="P1084" s="154" t="e">
        <f>#REF!</f>
        <v>#REF!</v>
      </c>
      <c r="Q1084" s="154" t="e">
        <f>#REF!</f>
        <v>#REF!</v>
      </c>
      <c r="R1084" s="154" t="e">
        <f>#REF!</f>
        <v>#REF!</v>
      </c>
      <c r="S1084" s="154" t="e">
        <f>#REF!</f>
        <v>#REF!</v>
      </c>
      <c r="T1084" s="154" t="e">
        <f>#REF!</f>
        <v>#REF!</v>
      </c>
      <c r="U1084" s="154" t="e">
        <f>#REF!</f>
        <v>#REF!</v>
      </c>
      <c r="V1084" s="154" t="e">
        <f>#REF!</f>
        <v>#REF!</v>
      </c>
      <c r="W1084" s="154" t="e">
        <f>#REF!</f>
        <v>#REF!</v>
      </c>
      <c r="X1084" s="154" t="e">
        <f>#REF!</f>
        <v>#REF!</v>
      </c>
      <c r="Y1084" s="154" t="e">
        <f>#REF!</f>
        <v>#REF!</v>
      </c>
    </row>
    <row r="1085" spans="1:25">
      <c r="A1085" s="142">
        <v>27</v>
      </c>
      <c r="B1085" s="154" t="e">
        <f>#REF!</f>
        <v>#REF!</v>
      </c>
      <c r="C1085" s="154" t="e">
        <f>#REF!</f>
        <v>#REF!</v>
      </c>
      <c r="D1085" s="154" t="e">
        <f>#REF!</f>
        <v>#REF!</v>
      </c>
      <c r="E1085" s="154" t="e">
        <f>#REF!</f>
        <v>#REF!</v>
      </c>
      <c r="F1085" s="154" t="e">
        <f>#REF!</f>
        <v>#REF!</v>
      </c>
      <c r="G1085" s="154" t="e">
        <f>#REF!</f>
        <v>#REF!</v>
      </c>
      <c r="H1085" s="154" t="e">
        <f>#REF!</f>
        <v>#REF!</v>
      </c>
      <c r="I1085" s="154" t="e">
        <f>#REF!</f>
        <v>#REF!</v>
      </c>
      <c r="J1085" s="154" t="e">
        <f>#REF!</f>
        <v>#REF!</v>
      </c>
      <c r="K1085" s="154" t="e">
        <f>#REF!</f>
        <v>#REF!</v>
      </c>
      <c r="L1085" s="154" t="e">
        <f>#REF!</f>
        <v>#REF!</v>
      </c>
      <c r="M1085" s="154" t="e">
        <f>#REF!</f>
        <v>#REF!</v>
      </c>
      <c r="N1085" s="154" t="e">
        <f>#REF!</f>
        <v>#REF!</v>
      </c>
      <c r="O1085" s="154" t="e">
        <f>#REF!</f>
        <v>#REF!</v>
      </c>
      <c r="P1085" s="154" t="e">
        <f>#REF!</f>
        <v>#REF!</v>
      </c>
      <c r="Q1085" s="154" t="e">
        <f>#REF!</f>
        <v>#REF!</v>
      </c>
      <c r="R1085" s="154" t="e">
        <f>#REF!</f>
        <v>#REF!</v>
      </c>
      <c r="S1085" s="154" t="e">
        <f>#REF!</f>
        <v>#REF!</v>
      </c>
      <c r="T1085" s="154" t="e">
        <f>#REF!</f>
        <v>#REF!</v>
      </c>
      <c r="U1085" s="154" t="e">
        <f>#REF!</f>
        <v>#REF!</v>
      </c>
      <c r="V1085" s="154" t="e">
        <f>#REF!</f>
        <v>#REF!</v>
      </c>
      <c r="W1085" s="154" t="e">
        <f>#REF!</f>
        <v>#REF!</v>
      </c>
      <c r="X1085" s="154" t="e">
        <f>#REF!</f>
        <v>#REF!</v>
      </c>
      <c r="Y1085" s="154" t="e">
        <f>#REF!</f>
        <v>#REF!</v>
      </c>
    </row>
    <row r="1086" spans="1:25">
      <c r="A1086" s="142">
        <v>28</v>
      </c>
      <c r="B1086" s="154" t="e">
        <f>#REF!</f>
        <v>#REF!</v>
      </c>
      <c r="C1086" s="154" t="e">
        <f>#REF!</f>
        <v>#REF!</v>
      </c>
      <c r="D1086" s="154" t="e">
        <f>#REF!</f>
        <v>#REF!</v>
      </c>
      <c r="E1086" s="154" t="e">
        <f>#REF!</f>
        <v>#REF!</v>
      </c>
      <c r="F1086" s="154" t="e">
        <f>#REF!</f>
        <v>#REF!</v>
      </c>
      <c r="G1086" s="154" t="e">
        <f>#REF!</f>
        <v>#REF!</v>
      </c>
      <c r="H1086" s="154" t="e">
        <f>#REF!</f>
        <v>#REF!</v>
      </c>
      <c r="I1086" s="154" t="e">
        <f>#REF!</f>
        <v>#REF!</v>
      </c>
      <c r="J1086" s="154" t="e">
        <f>#REF!</f>
        <v>#REF!</v>
      </c>
      <c r="K1086" s="154" t="e">
        <f>#REF!</f>
        <v>#REF!</v>
      </c>
      <c r="L1086" s="154" t="e">
        <f>#REF!</f>
        <v>#REF!</v>
      </c>
      <c r="M1086" s="154" t="e">
        <f>#REF!</f>
        <v>#REF!</v>
      </c>
      <c r="N1086" s="154" t="e">
        <f>#REF!</f>
        <v>#REF!</v>
      </c>
      <c r="O1086" s="154" t="e">
        <f>#REF!</f>
        <v>#REF!</v>
      </c>
      <c r="P1086" s="154" t="e">
        <f>#REF!</f>
        <v>#REF!</v>
      </c>
      <c r="Q1086" s="154" t="e">
        <f>#REF!</f>
        <v>#REF!</v>
      </c>
      <c r="R1086" s="154" t="e">
        <f>#REF!</f>
        <v>#REF!</v>
      </c>
      <c r="S1086" s="154" t="e">
        <f>#REF!</f>
        <v>#REF!</v>
      </c>
      <c r="T1086" s="154" t="e">
        <f>#REF!</f>
        <v>#REF!</v>
      </c>
      <c r="U1086" s="154" t="e">
        <f>#REF!</f>
        <v>#REF!</v>
      </c>
      <c r="V1086" s="154" t="e">
        <f>#REF!</f>
        <v>#REF!</v>
      </c>
      <c r="W1086" s="154" t="e">
        <f>#REF!</f>
        <v>#REF!</v>
      </c>
      <c r="X1086" s="154" t="e">
        <f>#REF!</f>
        <v>#REF!</v>
      </c>
      <c r="Y1086" s="154" t="e">
        <f>#REF!</f>
        <v>#REF!</v>
      </c>
    </row>
    <row r="1087" spans="1:25">
      <c r="A1087" s="142">
        <v>29</v>
      </c>
      <c r="B1087" s="154" t="e">
        <f>#REF!</f>
        <v>#REF!</v>
      </c>
      <c r="C1087" s="154" t="e">
        <f>#REF!</f>
        <v>#REF!</v>
      </c>
      <c r="D1087" s="154" t="e">
        <f>#REF!</f>
        <v>#REF!</v>
      </c>
      <c r="E1087" s="154" t="e">
        <f>#REF!</f>
        <v>#REF!</v>
      </c>
      <c r="F1087" s="154" t="e">
        <f>#REF!</f>
        <v>#REF!</v>
      </c>
      <c r="G1087" s="154" t="e">
        <f>#REF!</f>
        <v>#REF!</v>
      </c>
      <c r="H1087" s="154" t="e">
        <f>#REF!</f>
        <v>#REF!</v>
      </c>
      <c r="I1087" s="154" t="e">
        <f>#REF!</f>
        <v>#REF!</v>
      </c>
      <c r="J1087" s="154" t="e">
        <f>#REF!</f>
        <v>#REF!</v>
      </c>
      <c r="K1087" s="154" t="e">
        <f>#REF!</f>
        <v>#REF!</v>
      </c>
      <c r="L1087" s="154" t="e">
        <f>#REF!</f>
        <v>#REF!</v>
      </c>
      <c r="M1087" s="154" t="e">
        <f>#REF!</f>
        <v>#REF!</v>
      </c>
      <c r="N1087" s="154" t="e">
        <f>#REF!</f>
        <v>#REF!</v>
      </c>
      <c r="O1087" s="154" t="e">
        <f>#REF!</f>
        <v>#REF!</v>
      </c>
      <c r="P1087" s="154" t="e">
        <f>#REF!</f>
        <v>#REF!</v>
      </c>
      <c r="Q1087" s="154" t="e">
        <f>#REF!</f>
        <v>#REF!</v>
      </c>
      <c r="R1087" s="154" t="e">
        <f>#REF!</f>
        <v>#REF!</v>
      </c>
      <c r="S1087" s="154" t="e">
        <f>#REF!</f>
        <v>#REF!</v>
      </c>
      <c r="T1087" s="154" t="e">
        <f>#REF!</f>
        <v>#REF!</v>
      </c>
      <c r="U1087" s="154" t="e">
        <f>#REF!</f>
        <v>#REF!</v>
      </c>
      <c r="V1087" s="154" t="e">
        <f>#REF!</f>
        <v>#REF!</v>
      </c>
      <c r="W1087" s="154" t="e">
        <f>#REF!</f>
        <v>#REF!</v>
      </c>
      <c r="X1087" s="154" t="e">
        <f>#REF!</f>
        <v>#REF!</v>
      </c>
      <c r="Y1087" s="154" t="e">
        <f>#REF!</f>
        <v>#REF!</v>
      </c>
    </row>
    <row r="1088" spans="1:25">
      <c r="A1088" s="142">
        <v>30</v>
      </c>
      <c r="B1088" s="154" t="e">
        <f>#REF!</f>
        <v>#REF!</v>
      </c>
      <c r="C1088" s="154" t="e">
        <f>#REF!</f>
        <v>#REF!</v>
      </c>
      <c r="D1088" s="154" t="e">
        <f>#REF!</f>
        <v>#REF!</v>
      </c>
      <c r="E1088" s="154" t="e">
        <f>#REF!</f>
        <v>#REF!</v>
      </c>
      <c r="F1088" s="154" t="e">
        <f>#REF!</f>
        <v>#REF!</v>
      </c>
      <c r="G1088" s="154" t="e">
        <f>#REF!</f>
        <v>#REF!</v>
      </c>
      <c r="H1088" s="154" t="e">
        <f>#REF!</f>
        <v>#REF!</v>
      </c>
      <c r="I1088" s="154" t="e">
        <f>#REF!</f>
        <v>#REF!</v>
      </c>
      <c r="J1088" s="154" t="e">
        <f>#REF!</f>
        <v>#REF!</v>
      </c>
      <c r="K1088" s="154" t="e">
        <f>#REF!</f>
        <v>#REF!</v>
      </c>
      <c r="L1088" s="154" t="e">
        <f>#REF!</f>
        <v>#REF!</v>
      </c>
      <c r="M1088" s="154" t="e">
        <f>#REF!</f>
        <v>#REF!</v>
      </c>
      <c r="N1088" s="154" t="e">
        <f>#REF!</f>
        <v>#REF!</v>
      </c>
      <c r="O1088" s="154" t="e">
        <f>#REF!</f>
        <v>#REF!</v>
      </c>
      <c r="P1088" s="154" t="e">
        <f>#REF!</f>
        <v>#REF!</v>
      </c>
      <c r="Q1088" s="154" t="e">
        <f>#REF!</f>
        <v>#REF!</v>
      </c>
      <c r="R1088" s="154" t="e">
        <f>#REF!</f>
        <v>#REF!</v>
      </c>
      <c r="S1088" s="154" t="e">
        <f>#REF!</f>
        <v>#REF!</v>
      </c>
      <c r="T1088" s="154" t="e">
        <f>#REF!</f>
        <v>#REF!</v>
      </c>
      <c r="U1088" s="154" t="e">
        <f>#REF!</f>
        <v>#REF!</v>
      </c>
      <c r="V1088" s="154" t="e">
        <f>#REF!</f>
        <v>#REF!</v>
      </c>
      <c r="W1088" s="154" t="e">
        <f>#REF!</f>
        <v>#REF!</v>
      </c>
      <c r="X1088" s="154" t="e">
        <f>#REF!</f>
        <v>#REF!</v>
      </c>
      <c r="Y1088" s="154" t="e">
        <f>#REF!</f>
        <v>#REF!</v>
      </c>
    </row>
    <row r="1089" spans="1:25">
      <c r="A1089" s="142">
        <v>31</v>
      </c>
      <c r="B1089" s="154" t="e">
        <f>#REF!</f>
        <v>#REF!</v>
      </c>
      <c r="C1089" s="154" t="e">
        <f>#REF!</f>
        <v>#REF!</v>
      </c>
      <c r="D1089" s="154" t="e">
        <f>#REF!</f>
        <v>#REF!</v>
      </c>
      <c r="E1089" s="154" t="e">
        <f>#REF!</f>
        <v>#REF!</v>
      </c>
      <c r="F1089" s="154" t="e">
        <f>#REF!</f>
        <v>#REF!</v>
      </c>
      <c r="G1089" s="154" t="e">
        <f>#REF!</f>
        <v>#REF!</v>
      </c>
      <c r="H1089" s="154" t="e">
        <f>#REF!</f>
        <v>#REF!</v>
      </c>
      <c r="I1089" s="154" t="e">
        <f>#REF!</f>
        <v>#REF!</v>
      </c>
      <c r="J1089" s="154" t="e">
        <f>#REF!</f>
        <v>#REF!</v>
      </c>
      <c r="K1089" s="154" t="e">
        <f>#REF!</f>
        <v>#REF!</v>
      </c>
      <c r="L1089" s="154" t="e">
        <f>#REF!</f>
        <v>#REF!</v>
      </c>
      <c r="M1089" s="154" t="e">
        <f>#REF!</f>
        <v>#REF!</v>
      </c>
      <c r="N1089" s="154" t="e">
        <f>#REF!</f>
        <v>#REF!</v>
      </c>
      <c r="O1089" s="154" t="e">
        <f>#REF!</f>
        <v>#REF!</v>
      </c>
      <c r="P1089" s="154" t="e">
        <f>#REF!</f>
        <v>#REF!</v>
      </c>
      <c r="Q1089" s="154" t="e">
        <f>#REF!</f>
        <v>#REF!</v>
      </c>
      <c r="R1089" s="154" t="e">
        <f>#REF!</f>
        <v>#REF!</v>
      </c>
      <c r="S1089" s="154" t="e">
        <f>#REF!</f>
        <v>#REF!</v>
      </c>
      <c r="T1089" s="154" t="e">
        <f>#REF!</f>
        <v>#REF!</v>
      </c>
      <c r="U1089" s="154" t="e">
        <f>#REF!</f>
        <v>#REF!</v>
      </c>
      <c r="V1089" s="154" t="e">
        <f>#REF!</f>
        <v>#REF!</v>
      </c>
      <c r="W1089" s="154" t="e">
        <f>#REF!</f>
        <v>#REF!</v>
      </c>
      <c r="X1089" s="154" t="e">
        <f>#REF!</f>
        <v>#REF!</v>
      </c>
      <c r="Y1089" s="154" t="e">
        <f>#REF!</f>
        <v>#REF!</v>
      </c>
    </row>
    <row r="1091" spans="1:25">
      <c r="A1091" s="476" t="s">
        <v>212</v>
      </c>
      <c r="B1091" s="477" t="s">
        <v>315</v>
      </c>
      <c r="C1091" s="477"/>
      <c r="D1091" s="477"/>
      <c r="E1091" s="477"/>
      <c r="F1091" s="477"/>
      <c r="G1091" s="477"/>
      <c r="H1091" s="477"/>
      <c r="I1091" s="477"/>
      <c r="J1091" s="477"/>
      <c r="K1091" s="477"/>
      <c r="L1091" s="477"/>
      <c r="M1091" s="477"/>
      <c r="N1091" s="477"/>
      <c r="O1091" s="477"/>
      <c r="P1091" s="477"/>
      <c r="Q1091" s="477"/>
      <c r="R1091" s="477"/>
      <c r="S1091" s="477"/>
      <c r="T1091" s="477"/>
      <c r="U1091" s="477"/>
      <c r="V1091" s="477"/>
      <c r="W1091" s="477"/>
      <c r="X1091" s="477"/>
      <c r="Y1091" s="477"/>
    </row>
    <row r="1092" spans="1:25">
      <c r="A1092" s="476"/>
      <c r="B1092" s="156" t="s">
        <v>1</v>
      </c>
      <c r="C1092" s="156" t="s">
        <v>2</v>
      </c>
      <c r="D1092" s="156" t="s">
        <v>3</v>
      </c>
      <c r="E1092" s="156" t="s">
        <v>4</v>
      </c>
      <c r="F1092" s="156" t="s">
        <v>5</v>
      </c>
      <c r="G1092" s="156" t="s">
        <v>6</v>
      </c>
      <c r="H1092" s="156" t="s">
        <v>7</v>
      </c>
      <c r="I1092" s="156" t="s">
        <v>8</v>
      </c>
      <c r="J1092" s="156" t="s">
        <v>9</v>
      </c>
      <c r="K1092" s="156" t="s">
        <v>10</v>
      </c>
      <c r="L1092" s="156" t="s">
        <v>11</v>
      </c>
      <c r="M1092" s="156" t="s">
        <v>12</v>
      </c>
      <c r="N1092" s="156" t="s">
        <v>13</v>
      </c>
      <c r="O1092" s="156" t="s">
        <v>14</v>
      </c>
      <c r="P1092" s="156" t="s">
        <v>15</v>
      </c>
      <c r="Q1092" s="156" t="s">
        <v>16</v>
      </c>
      <c r="R1092" s="156" t="s">
        <v>17</v>
      </c>
      <c r="S1092" s="156" t="s">
        <v>18</v>
      </c>
      <c r="T1092" s="156" t="s">
        <v>19</v>
      </c>
      <c r="U1092" s="156" t="s">
        <v>20</v>
      </c>
      <c r="V1092" s="156" t="s">
        <v>21</v>
      </c>
      <c r="W1092" s="156" t="s">
        <v>22</v>
      </c>
      <c r="X1092" s="156" t="s">
        <v>23</v>
      </c>
      <c r="Y1092" s="156" t="s">
        <v>24</v>
      </c>
    </row>
    <row r="1093" spans="1:25">
      <c r="A1093" s="142">
        <v>1</v>
      </c>
      <c r="B1093" s="154" t="e">
        <f>#REF!</f>
        <v>#REF!</v>
      </c>
      <c r="C1093" s="154" t="e">
        <f>#REF!</f>
        <v>#REF!</v>
      </c>
      <c r="D1093" s="154" t="e">
        <f>#REF!</f>
        <v>#REF!</v>
      </c>
      <c r="E1093" s="154" t="e">
        <f>#REF!</f>
        <v>#REF!</v>
      </c>
      <c r="F1093" s="154" t="e">
        <f>#REF!</f>
        <v>#REF!</v>
      </c>
      <c r="G1093" s="154" t="e">
        <f>#REF!</f>
        <v>#REF!</v>
      </c>
      <c r="H1093" s="154" t="e">
        <f>#REF!</f>
        <v>#REF!</v>
      </c>
      <c r="I1093" s="154" t="e">
        <f>#REF!</f>
        <v>#REF!</v>
      </c>
      <c r="J1093" s="154" t="e">
        <f>#REF!</f>
        <v>#REF!</v>
      </c>
      <c r="K1093" s="154" t="e">
        <f>#REF!</f>
        <v>#REF!</v>
      </c>
      <c r="L1093" s="154" t="e">
        <f>#REF!</f>
        <v>#REF!</v>
      </c>
      <c r="M1093" s="154" t="e">
        <f>#REF!</f>
        <v>#REF!</v>
      </c>
      <c r="N1093" s="154" t="e">
        <f>#REF!</f>
        <v>#REF!</v>
      </c>
      <c r="O1093" s="154" t="e">
        <f>#REF!</f>
        <v>#REF!</v>
      </c>
      <c r="P1093" s="154" t="e">
        <f>#REF!</f>
        <v>#REF!</v>
      </c>
      <c r="Q1093" s="154" t="e">
        <f>#REF!</f>
        <v>#REF!</v>
      </c>
      <c r="R1093" s="154" t="e">
        <f>#REF!</f>
        <v>#REF!</v>
      </c>
      <c r="S1093" s="154" t="e">
        <f>#REF!</f>
        <v>#REF!</v>
      </c>
      <c r="T1093" s="154" t="e">
        <f>#REF!</f>
        <v>#REF!</v>
      </c>
      <c r="U1093" s="154" t="e">
        <f>#REF!</f>
        <v>#REF!</v>
      </c>
      <c r="V1093" s="154" t="e">
        <f>#REF!</f>
        <v>#REF!</v>
      </c>
      <c r="W1093" s="154" t="e">
        <f>#REF!</f>
        <v>#REF!</v>
      </c>
      <c r="X1093" s="154" t="e">
        <f>#REF!</f>
        <v>#REF!</v>
      </c>
      <c r="Y1093" s="154" t="e">
        <f>#REF!</f>
        <v>#REF!</v>
      </c>
    </row>
    <row r="1094" spans="1:25">
      <c r="A1094" s="142">
        <v>2</v>
      </c>
      <c r="B1094" s="154" t="e">
        <f>#REF!</f>
        <v>#REF!</v>
      </c>
      <c r="C1094" s="154" t="e">
        <f>#REF!</f>
        <v>#REF!</v>
      </c>
      <c r="D1094" s="154" t="e">
        <f>#REF!</f>
        <v>#REF!</v>
      </c>
      <c r="E1094" s="154" t="e">
        <f>#REF!</f>
        <v>#REF!</v>
      </c>
      <c r="F1094" s="154" t="e">
        <f>#REF!</f>
        <v>#REF!</v>
      </c>
      <c r="G1094" s="154" t="e">
        <f>#REF!</f>
        <v>#REF!</v>
      </c>
      <c r="H1094" s="154" t="e">
        <f>#REF!</f>
        <v>#REF!</v>
      </c>
      <c r="I1094" s="154" t="e">
        <f>#REF!</f>
        <v>#REF!</v>
      </c>
      <c r="J1094" s="154" t="e">
        <f>#REF!</f>
        <v>#REF!</v>
      </c>
      <c r="K1094" s="154" t="e">
        <f>#REF!</f>
        <v>#REF!</v>
      </c>
      <c r="L1094" s="154" t="e">
        <f>#REF!</f>
        <v>#REF!</v>
      </c>
      <c r="M1094" s="154" t="e">
        <f>#REF!</f>
        <v>#REF!</v>
      </c>
      <c r="N1094" s="154" t="e">
        <f>#REF!</f>
        <v>#REF!</v>
      </c>
      <c r="O1094" s="154" t="e">
        <f>#REF!</f>
        <v>#REF!</v>
      </c>
      <c r="P1094" s="154" t="e">
        <f>#REF!</f>
        <v>#REF!</v>
      </c>
      <c r="Q1094" s="154" t="e">
        <f>#REF!</f>
        <v>#REF!</v>
      </c>
      <c r="R1094" s="154" t="e">
        <f>#REF!</f>
        <v>#REF!</v>
      </c>
      <c r="S1094" s="154" t="e">
        <f>#REF!</f>
        <v>#REF!</v>
      </c>
      <c r="T1094" s="154" t="e">
        <f>#REF!</f>
        <v>#REF!</v>
      </c>
      <c r="U1094" s="154" t="e">
        <f>#REF!</f>
        <v>#REF!</v>
      </c>
      <c r="V1094" s="154" t="e">
        <f>#REF!</f>
        <v>#REF!</v>
      </c>
      <c r="W1094" s="154" t="e">
        <f>#REF!</f>
        <v>#REF!</v>
      </c>
      <c r="X1094" s="154" t="e">
        <f>#REF!</f>
        <v>#REF!</v>
      </c>
      <c r="Y1094" s="154" t="e">
        <f>#REF!</f>
        <v>#REF!</v>
      </c>
    </row>
    <row r="1095" spans="1:25">
      <c r="A1095" s="142">
        <v>3</v>
      </c>
      <c r="B1095" s="154" t="e">
        <f>#REF!</f>
        <v>#REF!</v>
      </c>
      <c r="C1095" s="154" t="e">
        <f>#REF!</f>
        <v>#REF!</v>
      </c>
      <c r="D1095" s="154" t="e">
        <f>#REF!</f>
        <v>#REF!</v>
      </c>
      <c r="E1095" s="154" t="e">
        <f>#REF!</f>
        <v>#REF!</v>
      </c>
      <c r="F1095" s="154" t="e">
        <f>#REF!</f>
        <v>#REF!</v>
      </c>
      <c r="G1095" s="154" t="e">
        <f>#REF!</f>
        <v>#REF!</v>
      </c>
      <c r="H1095" s="154" t="e">
        <f>#REF!</f>
        <v>#REF!</v>
      </c>
      <c r="I1095" s="154" t="e">
        <f>#REF!</f>
        <v>#REF!</v>
      </c>
      <c r="J1095" s="154" t="e">
        <f>#REF!</f>
        <v>#REF!</v>
      </c>
      <c r="K1095" s="154" t="e">
        <f>#REF!</f>
        <v>#REF!</v>
      </c>
      <c r="L1095" s="154" t="e">
        <f>#REF!</f>
        <v>#REF!</v>
      </c>
      <c r="M1095" s="154" t="e">
        <f>#REF!</f>
        <v>#REF!</v>
      </c>
      <c r="N1095" s="154" t="e">
        <f>#REF!</f>
        <v>#REF!</v>
      </c>
      <c r="O1095" s="154" t="e">
        <f>#REF!</f>
        <v>#REF!</v>
      </c>
      <c r="P1095" s="154" t="e">
        <f>#REF!</f>
        <v>#REF!</v>
      </c>
      <c r="Q1095" s="154" t="e">
        <f>#REF!</f>
        <v>#REF!</v>
      </c>
      <c r="R1095" s="154" t="e">
        <f>#REF!</f>
        <v>#REF!</v>
      </c>
      <c r="S1095" s="154" t="e">
        <f>#REF!</f>
        <v>#REF!</v>
      </c>
      <c r="T1095" s="154" t="e">
        <f>#REF!</f>
        <v>#REF!</v>
      </c>
      <c r="U1095" s="154" t="e">
        <f>#REF!</f>
        <v>#REF!</v>
      </c>
      <c r="V1095" s="154" t="e">
        <f>#REF!</f>
        <v>#REF!</v>
      </c>
      <c r="W1095" s="154" t="e">
        <f>#REF!</f>
        <v>#REF!</v>
      </c>
      <c r="X1095" s="154" t="e">
        <f>#REF!</f>
        <v>#REF!</v>
      </c>
      <c r="Y1095" s="154" t="e">
        <f>#REF!</f>
        <v>#REF!</v>
      </c>
    </row>
    <row r="1096" spans="1:25">
      <c r="A1096" s="142">
        <v>4</v>
      </c>
      <c r="B1096" s="154" t="e">
        <f>#REF!</f>
        <v>#REF!</v>
      </c>
      <c r="C1096" s="154" t="e">
        <f>#REF!</f>
        <v>#REF!</v>
      </c>
      <c r="D1096" s="154" t="e">
        <f>#REF!</f>
        <v>#REF!</v>
      </c>
      <c r="E1096" s="154" t="e">
        <f>#REF!</f>
        <v>#REF!</v>
      </c>
      <c r="F1096" s="154" t="e">
        <f>#REF!</f>
        <v>#REF!</v>
      </c>
      <c r="G1096" s="154" t="e">
        <f>#REF!</f>
        <v>#REF!</v>
      </c>
      <c r="H1096" s="154" t="e">
        <f>#REF!</f>
        <v>#REF!</v>
      </c>
      <c r="I1096" s="154" t="e">
        <f>#REF!</f>
        <v>#REF!</v>
      </c>
      <c r="J1096" s="154" t="e">
        <f>#REF!</f>
        <v>#REF!</v>
      </c>
      <c r="K1096" s="154" t="e">
        <f>#REF!</f>
        <v>#REF!</v>
      </c>
      <c r="L1096" s="154" t="e">
        <f>#REF!</f>
        <v>#REF!</v>
      </c>
      <c r="M1096" s="154" t="e">
        <f>#REF!</f>
        <v>#REF!</v>
      </c>
      <c r="N1096" s="154" t="e">
        <f>#REF!</f>
        <v>#REF!</v>
      </c>
      <c r="O1096" s="154" t="e">
        <f>#REF!</f>
        <v>#REF!</v>
      </c>
      <c r="P1096" s="154" t="e">
        <f>#REF!</f>
        <v>#REF!</v>
      </c>
      <c r="Q1096" s="154" t="e">
        <f>#REF!</f>
        <v>#REF!</v>
      </c>
      <c r="R1096" s="154" t="e">
        <f>#REF!</f>
        <v>#REF!</v>
      </c>
      <c r="S1096" s="154" t="e">
        <f>#REF!</f>
        <v>#REF!</v>
      </c>
      <c r="T1096" s="154" t="e">
        <f>#REF!</f>
        <v>#REF!</v>
      </c>
      <c r="U1096" s="154" t="e">
        <f>#REF!</f>
        <v>#REF!</v>
      </c>
      <c r="V1096" s="154" t="e">
        <f>#REF!</f>
        <v>#REF!</v>
      </c>
      <c r="W1096" s="154" t="e">
        <f>#REF!</f>
        <v>#REF!</v>
      </c>
      <c r="X1096" s="154" t="e">
        <f>#REF!</f>
        <v>#REF!</v>
      </c>
      <c r="Y1096" s="154" t="e">
        <f>#REF!</f>
        <v>#REF!</v>
      </c>
    </row>
    <row r="1097" spans="1:25">
      <c r="A1097" s="142">
        <v>5</v>
      </c>
      <c r="B1097" s="154" t="e">
        <f>#REF!</f>
        <v>#REF!</v>
      </c>
      <c r="C1097" s="154" t="e">
        <f>#REF!</f>
        <v>#REF!</v>
      </c>
      <c r="D1097" s="154" t="e">
        <f>#REF!</f>
        <v>#REF!</v>
      </c>
      <c r="E1097" s="154" t="e">
        <f>#REF!</f>
        <v>#REF!</v>
      </c>
      <c r="F1097" s="154" t="e">
        <f>#REF!</f>
        <v>#REF!</v>
      </c>
      <c r="G1097" s="154" t="e">
        <f>#REF!</f>
        <v>#REF!</v>
      </c>
      <c r="H1097" s="154" t="e">
        <f>#REF!</f>
        <v>#REF!</v>
      </c>
      <c r="I1097" s="154" t="e">
        <f>#REF!</f>
        <v>#REF!</v>
      </c>
      <c r="J1097" s="154" t="e">
        <f>#REF!</f>
        <v>#REF!</v>
      </c>
      <c r="K1097" s="154" t="e">
        <f>#REF!</f>
        <v>#REF!</v>
      </c>
      <c r="L1097" s="154" t="e">
        <f>#REF!</f>
        <v>#REF!</v>
      </c>
      <c r="M1097" s="154" t="e">
        <f>#REF!</f>
        <v>#REF!</v>
      </c>
      <c r="N1097" s="154" t="e">
        <f>#REF!</f>
        <v>#REF!</v>
      </c>
      <c r="O1097" s="154" t="e">
        <f>#REF!</f>
        <v>#REF!</v>
      </c>
      <c r="P1097" s="154" t="e">
        <f>#REF!</f>
        <v>#REF!</v>
      </c>
      <c r="Q1097" s="154" t="e">
        <f>#REF!</f>
        <v>#REF!</v>
      </c>
      <c r="R1097" s="154" t="e">
        <f>#REF!</f>
        <v>#REF!</v>
      </c>
      <c r="S1097" s="154" t="e">
        <f>#REF!</f>
        <v>#REF!</v>
      </c>
      <c r="T1097" s="154" t="e">
        <f>#REF!</f>
        <v>#REF!</v>
      </c>
      <c r="U1097" s="154" t="e">
        <f>#REF!</f>
        <v>#REF!</v>
      </c>
      <c r="V1097" s="154" t="e">
        <f>#REF!</f>
        <v>#REF!</v>
      </c>
      <c r="W1097" s="154" t="e">
        <f>#REF!</f>
        <v>#REF!</v>
      </c>
      <c r="X1097" s="154" t="e">
        <f>#REF!</f>
        <v>#REF!</v>
      </c>
      <c r="Y1097" s="154" t="e">
        <f>#REF!</f>
        <v>#REF!</v>
      </c>
    </row>
    <row r="1098" spans="1:25">
      <c r="A1098" s="142">
        <v>6</v>
      </c>
      <c r="B1098" s="154" t="e">
        <f>#REF!</f>
        <v>#REF!</v>
      </c>
      <c r="C1098" s="154" t="e">
        <f>#REF!</f>
        <v>#REF!</v>
      </c>
      <c r="D1098" s="154" t="e">
        <f>#REF!</f>
        <v>#REF!</v>
      </c>
      <c r="E1098" s="154" t="e">
        <f>#REF!</f>
        <v>#REF!</v>
      </c>
      <c r="F1098" s="154" t="e">
        <f>#REF!</f>
        <v>#REF!</v>
      </c>
      <c r="G1098" s="154" t="e">
        <f>#REF!</f>
        <v>#REF!</v>
      </c>
      <c r="H1098" s="154" t="e">
        <f>#REF!</f>
        <v>#REF!</v>
      </c>
      <c r="I1098" s="154" t="e">
        <f>#REF!</f>
        <v>#REF!</v>
      </c>
      <c r="J1098" s="154" t="e">
        <f>#REF!</f>
        <v>#REF!</v>
      </c>
      <c r="K1098" s="154" t="e">
        <f>#REF!</f>
        <v>#REF!</v>
      </c>
      <c r="L1098" s="154" t="e">
        <f>#REF!</f>
        <v>#REF!</v>
      </c>
      <c r="M1098" s="154" t="e">
        <f>#REF!</f>
        <v>#REF!</v>
      </c>
      <c r="N1098" s="154" t="e">
        <f>#REF!</f>
        <v>#REF!</v>
      </c>
      <c r="O1098" s="154" t="e">
        <f>#REF!</f>
        <v>#REF!</v>
      </c>
      <c r="P1098" s="154" t="e">
        <f>#REF!</f>
        <v>#REF!</v>
      </c>
      <c r="Q1098" s="154" t="e">
        <f>#REF!</f>
        <v>#REF!</v>
      </c>
      <c r="R1098" s="154" t="e">
        <f>#REF!</f>
        <v>#REF!</v>
      </c>
      <c r="S1098" s="154" t="e">
        <f>#REF!</f>
        <v>#REF!</v>
      </c>
      <c r="T1098" s="154" t="e">
        <f>#REF!</f>
        <v>#REF!</v>
      </c>
      <c r="U1098" s="154" t="e">
        <f>#REF!</f>
        <v>#REF!</v>
      </c>
      <c r="V1098" s="154" t="e">
        <f>#REF!</f>
        <v>#REF!</v>
      </c>
      <c r="W1098" s="154" t="e">
        <f>#REF!</f>
        <v>#REF!</v>
      </c>
      <c r="X1098" s="154" t="e">
        <f>#REF!</f>
        <v>#REF!</v>
      </c>
      <c r="Y1098" s="154" t="e">
        <f>#REF!</f>
        <v>#REF!</v>
      </c>
    </row>
    <row r="1099" spans="1:25">
      <c r="A1099" s="142">
        <v>7</v>
      </c>
      <c r="B1099" s="154" t="e">
        <f>#REF!</f>
        <v>#REF!</v>
      </c>
      <c r="C1099" s="154" t="e">
        <f>#REF!</f>
        <v>#REF!</v>
      </c>
      <c r="D1099" s="154" t="e">
        <f>#REF!</f>
        <v>#REF!</v>
      </c>
      <c r="E1099" s="154" t="e">
        <f>#REF!</f>
        <v>#REF!</v>
      </c>
      <c r="F1099" s="154" t="e">
        <f>#REF!</f>
        <v>#REF!</v>
      </c>
      <c r="G1099" s="154" t="e">
        <f>#REF!</f>
        <v>#REF!</v>
      </c>
      <c r="H1099" s="154" t="e">
        <f>#REF!</f>
        <v>#REF!</v>
      </c>
      <c r="I1099" s="154" t="e">
        <f>#REF!</f>
        <v>#REF!</v>
      </c>
      <c r="J1099" s="154" t="e">
        <f>#REF!</f>
        <v>#REF!</v>
      </c>
      <c r="K1099" s="154" t="e">
        <f>#REF!</f>
        <v>#REF!</v>
      </c>
      <c r="L1099" s="154" t="e">
        <f>#REF!</f>
        <v>#REF!</v>
      </c>
      <c r="M1099" s="154" t="e">
        <f>#REF!</f>
        <v>#REF!</v>
      </c>
      <c r="N1099" s="154" t="e">
        <f>#REF!</f>
        <v>#REF!</v>
      </c>
      <c r="O1099" s="154" t="e">
        <f>#REF!</f>
        <v>#REF!</v>
      </c>
      <c r="P1099" s="154" t="e">
        <f>#REF!</f>
        <v>#REF!</v>
      </c>
      <c r="Q1099" s="154" t="e">
        <f>#REF!</f>
        <v>#REF!</v>
      </c>
      <c r="R1099" s="154" t="e">
        <f>#REF!</f>
        <v>#REF!</v>
      </c>
      <c r="S1099" s="154" t="e">
        <f>#REF!</f>
        <v>#REF!</v>
      </c>
      <c r="T1099" s="154" t="e">
        <f>#REF!</f>
        <v>#REF!</v>
      </c>
      <c r="U1099" s="154" t="e">
        <f>#REF!</f>
        <v>#REF!</v>
      </c>
      <c r="V1099" s="154" t="e">
        <f>#REF!</f>
        <v>#REF!</v>
      </c>
      <c r="W1099" s="154" t="e">
        <f>#REF!</f>
        <v>#REF!</v>
      </c>
      <c r="X1099" s="154" t="e">
        <f>#REF!</f>
        <v>#REF!</v>
      </c>
      <c r="Y1099" s="154" t="e">
        <f>#REF!</f>
        <v>#REF!</v>
      </c>
    </row>
    <row r="1100" spans="1:25">
      <c r="A1100" s="142">
        <v>8</v>
      </c>
      <c r="B1100" s="154" t="e">
        <f>#REF!</f>
        <v>#REF!</v>
      </c>
      <c r="C1100" s="154" t="e">
        <f>#REF!</f>
        <v>#REF!</v>
      </c>
      <c r="D1100" s="154" t="e">
        <f>#REF!</f>
        <v>#REF!</v>
      </c>
      <c r="E1100" s="154" t="e">
        <f>#REF!</f>
        <v>#REF!</v>
      </c>
      <c r="F1100" s="154" t="e">
        <f>#REF!</f>
        <v>#REF!</v>
      </c>
      <c r="G1100" s="154" t="e">
        <f>#REF!</f>
        <v>#REF!</v>
      </c>
      <c r="H1100" s="154" t="e">
        <f>#REF!</f>
        <v>#REF!</v>
      </c>
      <c r="I1100" s="154" t="e">
        <f>#REF!</f>
        <v>#REF!</v>
      </c>
      <c r="J1100" s="154" t="e">
        <f>#REF!</f>
        <v>#REF!</v>
      </c>
      <c r="K1100" s="154" t="e">
        <f>#REF!</f>
        <v>#REF!</v>
      </c>
      <c r="L1100" s="154" t="e">
        <f>#REF!</f>
        <v>#REF!</v>
      </c>
      <c r="M1100" s="154" t="e">
        <f>#REF!</f>
        <v>#REF!</v>
      </c>
      <c r="N1100" s="154" t="e">
        <f>#REF!</f>
        <v>#REF!</v>
      </c>
      <c r="O1100" s="154" t="e">
        <f>#REF!</f>
        <v>#REF!</v>
      </c>
      <c r="P1100" s="154" t="e">
        <f>#REF!</f>
        <v>#REF!</v>
      </c>
      <c r="Q1100" s="154" t="e">
        <f>#REF!</f>
        <v>#REF!</v>
      </c>
      <c r="R1100" s="154" t="e">
        <f>#REF!</f>
        <v>#REF!</v>
      </c>
      <c r="S1100" s="154" t="e">
        <f>#REF!</f>
        <v>#REF!</v>
      </c>
      <c r="T1100" s="154" t="e">
        <f>#REF!</f>
        <v>#REF!</v>
      </c>
      <c r="U1100" s="154" t="e">
        <f>#REF!</f>
        <v>#REF!</v>
      </c>
      <c r="V1100" s="154" t="e">
        <f>#REF!</f>
        <v>#REF!</v>
      </c>
      <c r="W1100" s="154" t="e">
        <f>#REF!</f>
        <v>#REF!</v>
      </c>
      <c r="X1100" s="154" t="e">
        <f>#REF!</f>
        <v>#REF!</v>
      </c>
      <c r="Y1100" s="154" t="e">
        <f>#REF!</f>
        <v>#REF!</v>
      </c>
    </row>
    <row r="1101" spans="1:25">
      <c r="A1101" s="142">
        <v>9</v>
      </c>
      <c r="B1101" s="154" t="e">
        <f>#REF!</f>
        <v>#REF!</v>
      </c>
      <c r="C1101" s="154" t="e">
        <f>#REF!</f>
        <v>#REF!</v>
      </c>
      <c r="D1101" s="154" t="e">
        <f>#REF!</f>
        <v>#REF!</v>
      </c>
      <c r="E1101" s="154" t="e">
        <f>#REF!</f>
        <v>#REF!</v>
      </c>
      <c r="F1101" s="154" t="e">
        <f>#REF!</f>
        <v>#REF!</v>
      </c>
      <c r="G1101" s="154" t="e">
        <f>#REF!</f>
        <v>#REF!</v>
      </c>
      <c r="H1101" s="154" t="e">
        <f>#REF!</f>
        <v>#REF!</v>
      </c>
      <c r="I1101" s="154" t="e">
        <f>#REF!</f>
        <v>#REF!</v>
      </c>
      <c r="J1101" s="154" t="e">
        <f>#REF!</f>
        <v>#REF!</v>
      </c>
      <c r="K1101" s="154" t="e">
        <f>#REF!</f>
        <v>#REF!</v>
      </c>
      <c r="L1101" s="154" t="e">
        <f>#REF!</f>
        <v>#REF!</v>
      </c>
      <c r="M1101" s="154" t="e">
        <f>#REF!</f>
        <v>#REF!</v>
      </c>
      <c r="N1101" s="154" t="e">
        <f>#REF!</f>
        <v>#REF!</v>
      </c>
      <c r="O1101" s="154" t="e">
        <f>#REF!</f>
        <v>#REF!</v>
      </c>
      <c r="P1101" s="154" t="e">
        <f>#REF!</f>
        <v>#REF!</v>
      </c>
      <c r="Q1101" s="154" t="e">
        <f>#REF!</f>
        <v>#REF!</v>
      </c>
      <c r="R1101" s="154" t="e">
        <f>#REF!</f>
        <v>#REF!</v>
      </c>
      <c r="S1101" s="154" t="e">
        <f>#REF!</f>
        <v>#REF!</v>
      </c>
      <c r="T1101" s="154" t="e">
        <f>#REF!</f>
        <v>#REF!</v>
      </c>
      <c r="U1101" s="154" t="e">
        <f>#REF!</f>
        <v>#REF!</v>
      </c>
      <c r="V1101" s="154" t="e">
        <f>#REF!</f>
        <v>#REF!</v>
      </c>
      <c r="W1101" s="154" t="e">
        <f>#REF!</f>
        <v>#REF!</v>
      </c>
      <c r="X1101" s="154" t="e">
        <f>#REF!</f>
        <v>#REF!</v>
      </c>
      <c r="Y1101" s="154" t="e">
        <f>#REF!</f>
        <v>#REF!</v>
      </c>
    </row>
    <row r="1102" spans="1:25">
      <c r="A1102" s="142">
        <v>10</v>
      </c>
      <c r="B1102" s="154" t="e">
        <f>#REF!</f>
        <v>#REF!</v>
      </c>
      <c r="C1102" s="154" t="e">
        <f>#REF!</f>
        <v>#REF!</v>
      </c>
      <c r="D1102" s="154" t="e">
        <f>#REF!</f>
        <v>#REF!</v>
      </c>
      <c r="E1102" s="154" t="e">
        <f>#REF!</f>
        <v>#REF!</v>
      </c>
      <c r="F1102" s="154" t="e">
        <f>#REF!</f>
        <v>#REF!</v>
      </c>
      <c r="G1102" s="154" t="e">
        <f>#REF!</f>
        <v>#REF!</v>
      </c>
      <c r="H1102" s="154" t="e">
        <f>#REF!</f>
        <v>#REF!</v>
      </c>
      <c r="I1102" s="154" t="e">
        <f>#REF!</f>
        <v>#REF!</v>
      </c>
      <c r="J1102" s="154" t="e">
        <f>#REF!</f>
        <v>#REF!</v>
      </c>
      <c r="K1102" s="154" t="e">
        <f>#REF!</f>
        <v>#REF!</v>
      </c>
      <c r="L1102" s="154" t="e">
        <f>#REF!</f>
        <v>#REF!</v>
      </c>
      <c r="M1102" s="154" t="e">
        <f>#REF!</f>
        <v>#REF!</v>
      </c>
      <c r="N1102" s="154" t="e">
        <f>#REF!</f>
        <v>#REF!</v>
      </c>
      <c r="O1102" s="154" t="e">
        <f>#REF!</f>
        <v>#REF!</v>
      </c>
      <c r="P1102" s="154" t="e">
        <f>#REF!</f>
        <v>#REF!</v>
      </c>
      <c r="Q1102" s="154" t="e">
        <f>#REF!</f>
        <v>#REF!</v>
      </c>
      <c r="R1102" s="154" t="e">
        <f>#REF!</f>
        <v>#REF!</v>
      </c>
      <c r="S1102" s="154" t="e">
        <f>#REF!</f>
        <v>#REF!</v>
      </c>
      <c r="T1102" s="154" t="e">
        <f>#REF!</f>
        <v>#REF!</v>
      </c>
      <c r="U1102" s="154" t="e">
        <f>#REF!</f>
        <v>#REF!</v>
      </c>
      <c r="V1102" s="154" t="e">
        <f>#REF!</f>
        <v>#REF!</v>
      </c>
      <c r="W1102" s="154" t="e">
        <f>#REF!</f>
        <v>#REF!</v>
      </c>
      <c r="X1102" s="154" t="e">
        <f>#REF!</f>
        <v>#REF!</v>
      </c>
      <c r="Y1102" s="154" t="e">
        <f>#REF!</f>
        <v>#REF!</v>
      </c>
    </row>
    <row r="1103" spans="1:25">
      <c r="A1103" s="142">
        <v>11</v>
      </c>
      <c r="B1103" s="154" t="e">
        <f>#REF!</f>
        <v>#REF!</v>
      </c>
      <c r="C1103" s="154" t="e">
        <f>#REF!</f>
        <v>#REF!</v>
      </c>
      <c r="D1103" s="154" t="e">
        <f>#REF!</f>
        <v>#REF!</v>
      </c>
      <c r="E1103" s="154" t="e">
        <f>#REF!</f>
        <v>#REF!</v>
      </c>
      <c r="F1103" s="154" t="e">
        <f>#REF!</f>
        <v>#REF!</v>
      </c>
      <c r="G1103" s="154" t="e">
        <f>#REF!</f>
        <v>#REF!</v>
      </c>
      <c r="H1103" s="154" t="e">
        <f>#REF!</f>
        <v>#REF!</v>
      </c>
      <c r="I1103" s="154" t="e">
        <f>#REF!</f>
        <v>#REF!</v>
      </c>
      <c r="J1103" s="154" t="e">
        <f>#REF!</f>
        <v>#REF!</v>
      </c>
      <c r="K1103" s="154" t="e">
        <f>#REF!</f>
        <v>#REF!</v>
      </c>
      <c r="L1103" s="154" t="e">
        <f>#REF!</f>
        <v>#REF!</v>
      </c>
      <c r="M1103" s="154" t="e">
        <f>#REF!</f>
        <v>#REF!</v>
      </c>
      <c r="N1103" s="154" t="e">
        <f>#REF!</f>
        <v>#REF!</v>
      </c>
      <c r="O1103" s="154" t="e">
        <f>#REF!</f>
        <v>#REF!</v>
      </c>
      <c r="P1103" s="154" t="e">
        <f>#REF!</f>
        <v>#REF!</v>
      </c>
      <c r="Q1103" s="154" t="e">
        <f>#REF!</f>
        <v>#REF!</v>
      </c>
      <c r="R1103" s="154" t="e">
        <f>#REF!</f>
        <v>#REF!</v>
      </c>
      <c r="S1103" s="154" t="e">
        <f>#REF!</f>
        <v>#REF!</v>
      </c>
      <c r="T1103" s="154" t="e">
        <f>#REF!</f>
        <v>#REF!</v>
      </c>
      <c r="U1103" s="154" t="e">
        <f>#REF!</f>
        <v>#REF!</v>
      </c>
      <c r="V1103" s="154" t="e">
        <f>#REF!</f>
        <v>#REF!</v>
      </c>
      <c r="W1103" s="154" t="e">
        <f>#REF!</f>
        <v>#REF!</v>
      </c>
      <c r="X1103" s="154" t="e">
        <f>#REF!</f>
        <v>#REF!</v>
      </c>
      <c r="Y1103" s="154" t="e">
        <f>#REF!</f>
        <v>#REF!</v>
      </c>
    </row>
    <row r="1104" spans="1:25">
      <c r="A1104" s="142">
        <v>12</v>
      </c>
      <c r="B1104" s="154" t="e">
        <f>#REF!</f>
        <v>#REF!</v>
      </c>
      <c r="C1104" s="154" t="e">
        <f>#REF!</f>
        <v>#REF!</v>
      </c>
      <c r="D1104" s="154" t="e">
        <f>#REF!</f>
        <v>#REF!</v>
      </c>
      <c r="E1104" s="154" t="e">
        <f>#REF!</f>
        <v>#REF!</v>
      </c>
      <c r="F1104" s="154" t="e">
        <f>#REF!</f>
        <v>#REF!</v>
      </c>
      <c r="G1104" s="154" t="e">
        <f>#REF!</f>
        <v>#REF!</v>
      </c>
      <c r="H1104" s="154" t="e">
        <f>#REF!</f>
        <v>#REF!</v>
      </c>
      <c r="I1104" s="154" t="e">
        <f>#REF!</f>
        <v>#REF!</v>
      </c>
      <c r="J1104" s="154" t="e">
        <f>#REF!</f>
        <v>#REF!</v>
      </c>
      <c r="K1104" s="154" t="e">
        <f>#REF!</f>
        <v>#REF!</v>
      </c>
      <c r="L1104" s="154" t="e">
        <f>#REF!</f>
        <v>#REF!</v>
      </c>
      <c r="M1104" s="154" t="e">
        <f>#REF!</f>
        <v>#REF!</v>
      </c>
      <c r="N1104" s="154" t="e">
        <f>#REF!</f>
        <v>#REF!</v>
      </c>
      <c r="O1104" s="154" t="e">
        <f>#REF!</f>
        <v>#REF!</v>
      </c>
      <c r="P1104" s="154" t="e">
        <f>#REF!</f>
        <v>#REF!</v>
      </c>
      <c r="Q1104" s="154" t="e">
        <f>#REF!</f>
        <v>#REF!</v>
      </c>
      <c r="R1104" s="154" t="e">
        <f>#REF!</f>
        <v>#REF!</v>
      </c>
      <c r="S1104" s="154" t="e">
        <f>#REF!</f>
        <v>#REF!</v>
      </c>
      <c r="T1104" s="154" t="e">
        <f>#REF!</f>
        <v>#REF!</v>
      </c>
      <c r="U1104" s="154" t="e">
        <f>#REF!</f>
        <v>#REF!</v>
      </c>
      <c r="V1104" s="154" t="e">
        <f>#REF!</f>
        <v>#REF!</v>
      </c>
      <c r="W1104" s="154" t="e">
        <f>#REF!</f>
        <v>#REF!</v>
      </c>
      <c r="X1104" s="154" t="e">
        <f>#REF!</f>
        <v>#REF!</v>
      </c>
      <c r="Y1104" s="154" t="e">
        <f>#REF!</f>
        <v>#REF!</v>
      </c>
    </row>
    <row r="1105" spans="1:25">
      <c r="A1105" s="142">
        <v>13</v>
      </c>
      <c r="B1105" s="154" t="e">
        <f>#REF!</f>
        <v>#REF!</v>
      </c>
      <c r="C1105" s="154" t="e">
        <f>#REF!</f>
        <v>#REF!</v>
      </c>
      <c r="D1105" s="154" t="e">
        <f>#REF!</f>
        <v>#REF!</v>
      </c>
      <c r="E1105" s="154" t="e">
        <f>#REF!</f>
        <v>#REF!</v>
      </c>
      <c r="F1105" s="154" t="e">
        <f>#REF!</f>
        <v>#REF!</v>
      </c>
      <c r="G1105" s="154" t="e">
        <f>#REF!</f>
        <v>#REF!</v>
      </c>
      <c r="H1105" s="154" t="e">
        <f>#REF!</f>
        <v>#REF!</v>
      </c>
      <c r="I1105" s="154" t="e">
        <f>#REF!</f>
        <v>#REF!</v>
      </c>
      <c r="J1105" s="154" t="e">
        <f>#REF!</f>
        <v>#REF!</v>
      </c>
      <c r="K1105" s="154" t="e">
        <f>#REF!</f>
        <v>#REF!</v>
      </c>
      <c r="L1105" s="154" t="e">
        <f>#REF!</f>
        <v>#REF!</v>
      </c>
      <c r="M1105" s="154" t="e">
        <f>#REF!</f>
        <v>#REF!</v>
      </c>
      <c r="N1105" s="154" t="e">
        <f>#REF!</f>
        <v>#REF!</v>
      </c>
      <c r="O1105" s="154" t="e">
        <f>#REF!</f>
        <v>#REF!</v>
      </c>
      <c r="P1105" s="154" t="e">
        <f>#REF!</f>
        <v>#REF!</v>
      </c>
      <c r="Q1105" s="154" t="e">
        <f>#REF!</f>
        <v>#REF!</v>
      </c>
      <c r="R1105" s="154" t="e">
        <f>#REF!</f>
        <v>#REF!</v>
      </c>
      <c r="S1105" s="154" t="e">
        <f>#REF!</f>
        <v>#REF!</v>
      </c>
      <c r="T1105" s="154" t="e">
        <f>#REF!</f>
        <v>#REF!</v>
      </c>
      <c r="U1105" s="154" t="e">
        <f>#REF!</f>
        <v>#REF!</v>
      </c>
      <c r="V1105" s="154" t="e">
        <f>#REF!</f>
        <v>#REF!</v>
      </c>
      <c r="W1105" s="154" t="e">
        <f>#REF!</f>
        <v>#REF!</v>
      </c>
      <c r="X1105" s="154" t="e">
        <f>#REF!</f>
        <v>#REF!</v>
      </c>
      <c r="Y1105" s="154" t="e">
        <f>#REF!</f>
        <v>#REF!</v>
      </c>
    </row>
    <row r="1106" spans="1:25">
      <c r="A1106" s="142">
        <v>14</v>
      </c>
      <c r="B1106" s="154" t="e">
        <f>#REF!</f>
        <v>#REF!</v>
      </c>
      <c r="C1106" s="154" t="e">
        <f>#REF!</f>
        <v>#REF!</v>
      </c>
      <c r="D1106" s="154" t="e">
        <f>#REF!</f>
        <v>#REF!</v>
      </c>
      <c r="E1106" s="154" t="e">
        <f>#REF!</f>
        <v>#REF!</v>
      </c>
      <c r="F1106" s="154" t="e">
        <f>#REF!</f>
        <v>#REF!</v>
      </c>
      <c r="G1106" s="154" t="e">
        <f>#REF!</f>
        <v>#REF!</v>
      </c>
      <c r="H1106" s="154" t="e">
        <f>#REF!</f>
        <v>#REF!</v>
      </c>
      <c r="I1106" s="154" t="e">
        <f>#REF!</f>
        <v>#REF!</v>
      </c>
      <c r="J1106" s="154" t="e">
        <f>#REF!</f>
        <v>#REF!</v>
      </c>
      <c r="K1106" s="154" t="e">
        <f>#REF!</f>
        <v>#REF!</v>
      </c>
      <c r="L1106" s="154" t="e">
        <f>#REF!</f>
        <v>#REF!</v>
      </c>
      <c r="M1106" s="154" t="e">
        <f>#REF!</f>
        <v>#REF!</v>
      </c>
      <c r="N1106" s="154" t="e">
        <f>#REF!</f>
        <v>#REF!</v>
      </c>
      <c r="O1106" s="154" t="e">
        <f>#REF!</f>
        <v>#REF!</v>
      </c>
      <c r="P1106" s="154" t="e">
        <f>#REF!</f>
        <v>#REF!</v>
      </c>
      <c r="Q1106" s="154" t="e">
        <f>#REF!</f>
        <v>#REF!</v>
      </c>
      <c r="R1106" s="154" t="e">
        <f>#REF!</f>
        <v>#REF!</v>
      </c>
      <c r="S1106" s="154" t="e">
        <f>#REF!</f>
        <v>#REF!</v>
      </c>
      <c r="T1106" s="154" t="e">
        <f>#REF!</f>
        <v>#REF!</v>
      </c>
      <c r="U1106" s="154" t="e">
        <f>#REF!</f>
        <v>#REF!</v>
      </c>
      <c r="V1106" s="154" t="e">
        <f>#REF!</f>
        <v>#REF!</v>
      </c>
      <c r="W1106" s="154" t="e">
        <f>#REF!</f>
        <v>#REF!</v>
      </c>
      <c r="X1106" s="154" t="e">
        <f>#REF!</f>
        <v>#REF!</v>
      </c>
      <c r="Y1106" s="154" t="e">
        <f>#REF!</f>
        <v>#REF!</v>
      </c>
    </row>
    <row r="1107" spans="1:25">
      <c r="A1107" s="142">
        <v>15</v>
      </c>
      <c r="B1107" s="154" t="e">
        <f>#REF!</f>
        <v>#REF!</v>
      </c>
      <c r="C1107" s="154" t="e">
        <f>#REF!</f>
        <v>#REF!</v>
      </c>
      <c r="D1107" s="154" t="e">
        <f>#REF!</f>
        <v>#REF!</v>
      </c>
      <c r="E1107" s="154" t="e">
        <f>#REF!</f>
        <v>#REF!</v>
      </c>
      <c r="F1107" s="154" t="e">
        <f>#REF!</f>
        <v>#REF!</v>
      </c>
      <c r="G1107" s="154" t="e">
        <f>#REF!</f>
        <v>#REF!</v>
      </c>
      <c r="H1107" s="154" t="e">
        <f>#REF!</f>
        <v>#REF!</v>
      </c>
      <c r="I1107" s="154" t="e">
        <f>#REF!</f>
        <v>#REF!</v>
      </c>
      <c r="J1107" s="154" t="e">
        <f>#REF!</f>
        <v>#REF!</v>
      </c>
      <c r="K1107" s="154" t="e">
        <f>#REF!</f>
        <v>#REF!</v>
      </c>
      <c r="L1107" s="154" t="e">
        <f>#REF!</f>
        <v>#REF!</v>
      </c>
      <c r="M1107" s="154" t="e">
        <f>#REF!</f>
        <v>#REF!</v>
      </c>
      <c r="N1107" s="154" t="e">
        <f>#REF!</f>
        <v>#REF!</v>
      </c>
      <c r="O1107" s="154" t="e">
        <f>#REF!</f>
        <v>#REF!</v>
      </c>
      <c r="P1107" s="154" t="e">
        <f>#REF!</f>
        <v>#REF!</v>
      </c>
      <c r="Q1107" s="154" t="e">
        <f>#REF!</f>
        <v>#REF!</v>
      </c>
      <c r="R1107" s="154" t="e">
        <f>#REF!</f>
        <v>#REF!</v>
      </c>
      <c r="S1107" s="154" t="e">
        <f>#REF!</f>
        <v>#REF!</v>
      </c>
      <c r="T1107" s="154" t="e">
        <f>#REF!</f>
        <v>#REF!</v>
      </c>
      <c r="U1107" s="154" t="e">
        <f>#REF!</f>
        <v>#REF!</v>
      </c>
      <c r="V1107" s="154" t="e">
        <f>#REF!</f>
        <v>#REF!</v>
      </c>
      <c r="W1107" s="154" t="e">
        <f>#REF!</f>
        <v>#REF!</v>
      </c>
      <c r="X1107" s="154" t="e">
        <f>#REF!</f>
        <v>#REF!</v>
      </c>
      <c r="Y1107" s="154" t="e">
        <f>#REF!</f>
        <v>#REF!</v>
      </c>
    </row>
    <row r="1108" spans="1:25">
      <c r="A1108" s="142">
        <v>16</v>
      </c>
      <c r="B1108" s="154" t="e">
        <f>#REF!</f>
        <v>#REF!</v>
      </c>
      <c r="C1108" s="154" t="e">
        <f>#REF!</f>
        <v>#REF!</v>
      </c>
      <c r="D1108" s="154" t="e">
        <f>#REF!</f>
        <v>#REF!</v>
      </c>
      <c r="E1108" s="154" t="e">
        <f>#REF!</f>
        <v>#REF!</v>
      </c>
      <c r="F1108" s="154" t="e">
        <f>#REF!</f>
        <v>#REF!</v>
      </c>
      <c r="G1108" s="154" t="e">
        <f>#REF!</f>
        <v>#REF!</v>
      </c>
      <c r="H1108" s="154" t="e">
        <f>#REF!</f>
        <v>#REF!</v>
      </c>
      <c r="I1108" s="154" t="e">
        <f>#REF!</f>
        <v>#REF!</v>
      </c>
      <c r="J1108" s="154" t="e">
        <f>#REF!</f>
        <v>#REF!</v>
      </c>
      <c r="K1108" s="154" t="e">
        <f>#REF!</f>
        <v>#REF!</v>
      </c>
      <c r="L1108" s="154" t="e">
        <f>#REF!</f>
        <v>#REF!</v>
      </c>
      <c r="M1108" s="154" t="e">
        <f>#REF!</f>
        <v>#REF!</v>
      </c>
      <c r="N1108" s="154" t="e">
        <f>#REF!</f>
        <v>#REF!</v>
      </c>
      <c r="O1108" s="154" t="e">
        <f>#REF!</f>
        <v>#REF!</v>
      </c>
      <c r="P1108" s="154" t="e">
        <f>#REF!</f>
        <v>#REF!</v>
      </c>
      <c r="Q1108" s="154" t="e">
        <f>#REF!</f>
        <v>#REF!</v>
      </c>
      <c r="R1108" s="154" t="e">
        <f>#REF!</f>
        <v>#REF!</v>
      </c>
      <c r="S1108" s="154" t="e">
        <f>#REF!</f>
        <v>#REF!</v>
      </c>
      <c r="T1108" s="154" t="e">
        <f>#REF!</f>
        <v>#REF!</v>
      </c>
      <c r="U1108" s="154" t="e">
        <f>#REF!</f>
        <v>#REF!</v>
      </c>
      <c r="V1108" s="154" t="e">
        <f>#REF!</f>
        <v>#REF!</v>
      </c>
      <c r="W1108" s="154" t="e">
        <f>#REF!</f>
        <v>#REF!</v>
      </c>
      <c r="X1108" s="154" t="e">
        <f>#REF!</f>
        <v>#REF!</v>
      </c>
      <c r="Y1108" s="154" t="e">
        <f>#REF!</f>
        <v>#REF!</v>
      </c>
    </row>
    <row r="1109" spans="1:25">
      <c r="A1109" s="142">
        <v>17</v>
      </c>
      <c r="B1109" s="154" t="e">
        <f>#REF!</f>
        <v>#REF!</v>
      </c>
      <c r="C1109" s="154" t="e">
        <f>#REF!</f>
        <v>#REF!</v>
      </c>
      <c r="D1109" s="154" t="e">
        <f>#REF!</f>
        <v>#REF!</v>
      </c>
      <c r="E1109" s="154" t="e">
        <f>#REF!</f>
        <v>#REF!</v>
      </c>
      <c r="F1109" s="154" t="e">
        <f>#REF!</f>
        <v>#REF!</v>
      </c>
      <c r="G1109" s="154" t="e">
        <f>#REF!</f>
        <v>#REF!</v>
      </c>
      <c r="H1109" s="154" t="e">
        <f>#REF!</f>
        <v>#REF!</v>
      </c>
      <c r="I1109" s="154" t="e">
        <f>#REF!</f>
        <v>#REF!</v>
      </c>
      <c r="J1109" s="154" t="e">
        <f>#REF!</f>
        <v>#REF!</v>
      </c>
      <c r="K1109" s="154" t="e">
        <f>#REF!</f>
        <v>#REF!</v>
      </c>
      <c r="L1109" s="154" t="e">
        <f>#REF!</f>
        <v>#REF!</v>
      </c>
      <c r="M1109" s="154" t="e">
        <f>#REF!</f>
        <v>#REF!</v>
      </c>
      <c r="N1109" s="154" t="e">
        <f>#REF!</f>
        <v>#REF!</v>
      </c>
      <c r="O1109" s="154" t="e">
        <f>#REF!</f>
        <v>#REF!</v>
      </c>
      <c r="P1109" s="154" t="e">
        <f>#REF!</f>
        <v>#REF!</v>
      </c>
      <c r="Q1109" s="154" t="e">
        <f>#REF!</f>
        <v>#REF!</v>
      </c>
      <c r="R1109" s="154" t="e">
        <f>#REF!</f>
        <v>#REF!</v>
      </c>
      <c r="S1109" s="154" t="e">
        <f>#REF!</f>
        <v>#REF!</v>
      </c>
      <c r="T1109" s="154" t="e">
        <f>#REF!</f>
        <v>#REF!</v>
      </c>
      <c r="U1109" s="154" t="e">
        <f>#REF!</f>
        <v>#REF!</v>
      </c>
      <c r="V1109" s="154" t="e">
        <f>#REF!</f>
        <v>#REF!</v>
      </c>
      <c r="W1109" s="154" t="e">
        <f>#REF!</f>
        <v>#REF!</v>
      </c>
      <c r="X1109" s="154" t="e">
        <f>#REF!</f>
        <v>#REF!</v>
      </c>
      <c r="Y1109" s="154" t="e">
        <f>#REF!</f>
        <v>#REF!</v>
      </c>
    </row>
    <row r="1110" spans="1:25">
      <c r="A1110" s="142">
        <v>18</v>
      </c>
      <c r="B1110" s="154" t="e">
        <f>#REF!</f>
        <v>#REF!</v>
      </c>
      <c r="C1110" s="154" t="e">
        <f>#REF!</f>
        <v>#REF!</v>
      </c>
      <c r="D1110" s="154" t="e">
        <f>#REF!</f>
        <v>#REF!</v>
      </c>
      <c r="E1110" s="154" t="e">
        <f>#REF!</f>
        <v>#REF!</v>
      </c>
      <c r="F1110" s="154" t="e">
        <f>#REF!</f>
        <v>#REF!</v>
      </c>
      <c r="G1110" s="154" t="e">
        <f>#REF!</f>
        <v>#REF!</v>
      </c>
      <c r="H1110" s="154" t="e">
        <f>#REF!</f>
        <v>#REF!</v>
      </c>
      <c r="I1110" s="154" t="e">
        <f>#REF!</f>
        <v>#REF!</v>
      </c>
      <c r="J1110" s="154" t="e">
        <f>#REF!</f>
        <v>#REF!</v>
      </c>
      <c r="K1110" s="154" t="e">
        <f>#REF!</f>
        <v>#REF!</v>
      </c>
      <c r="L1110" s="154" t="e">
        <f>#REF!</f>
        <v>#REF!</v>
      </c>
      <c r="M1110" s="154" t="e">
        <f>#REF!</f>
        <v>#REF!</v>
      </c>
      <c r="N1110" s="154" t="e">
        <f>#REF!</f>
        <v>#REF!</v>
      </c>
      <c r="O1110" s="154" t="e">
        <f>#REF!</f>
        <v>#REF!</v>
      </c>
      <c r="P1110" s="154" t="e">
        <f>#REF!</f>
        <v>#REF!</v>
      </c>
      <c r="Q1110" s="154" t="e">
        <f>#REF!</f>
        <v>#REF!</v>
      </c>
      <c r="R1110" s="154" t="e">
        <f>#REF!</f>
        <v>#REF!</v>
      </c>
      <c r="S1110" s="154" t="e">
        <f>#REF!</f>
        <v>#REF!</v>
      </c>
      <c r="T1110" s="154" t="e">
        <f>#REF!</f>
        <v>#REF!</v>
      </c>
      <c r="U1110" s="154" t="e">
        <f>#REF!</f>
        <v>#REF!</v>
      </c>
      <c r="V1110" s="154" t="e">
        <f>#REF!</f>
        <v>#REF!</v>
      </c>
      <c r="W1110" s="154" t="e">
        <f>#REF!</f>
        <v>#REF!</v>
      </c>
      <c r="X1110" s="154" t="e">
        <f>#REF!</f>
        <v>#REF!</v>
      </c>
      <c r="Y1110" s="154" t="e">
        <f>#REF!</f>
        <v>#REF!</v>
      </c>
    </row>
    <row r="1111" spans="1:25">
      <c r="A1111" s="142">
        <v>19</v>
      </c>
      <c r="B1111" s="154" t="e">
        <f>#REF!</f>
        <v>#REF!</v>
      </c>
      <c r="C1111" s="154" t="e">
        <f>#REF!</f>
        <v>#REF!</v>
      </c>
      <c r="D1111" s="154" t="e">
        <f>#REF!</f>
        <v>#REF!</v>
      </c>
      <c r="E1111" s="154" t="e">
        <f>#REF!</f>
        <v>#REF!</v>
      </c>
      <c r="F1111" s="154" t="e">
        <f>#REF!</f>
        <v>#REF!</v>
      </c>
      <c r="G1111" s="154" t="e">
        <f>#REF!</f>
        <v>#REF!</v>
      </c>
      <c r="H1111" s="154" t="e">
        <f>#REF!</f>
        <v>#REF!</v>
      </c>
      <c r="I1111" s="154" t="e">
        <f>#REF!</f>
        <v>#REF!</v>
      </c>
      <c r="J1111" s="154" t="e">
        <f>#REF!</f>
        <v>#REF!</v>
      </c>
      <c r="K1111" s="154" t="e">
        <f>#REF!</f>
        <v>#REF!</v>
      </c>
      <c r="L1111" s="154" t="e">
        <f>#REF!</f>
        <v>#REF!</v>
      </c>
      <c r="M1111" s="154" t="e">
        <f>#REF!</f>
        <v>#REF!</v>
      </c>
      <c r="N1111" s="154" t="e">
        <f>#REF!</f>
        <v>#REF!</v>
      </c>
      <c r="O1111" s="154" t="e">
        <f>#REF!</f>
        <v>#REF!</v>
      </c>
      <c r="P1111" s="154" t="e">
        <f>#REF!</f>
        <v>#REF!</v>
      </c>
      <c r="Q1111" s="154" t="e">
        <f>#REF!</f>
        <v>#REF!</v>
      </c>
      <c r="R1111" s="154" t="e">
        <f>#REF!</f>
        <v>#REF!</v>
      </c>
      <c r="S1111" s="154" t="e">
        <f>#REF!</f>
        <v>#REF!</v>
      </c>
      <c r="T1111" s="154" t="e">
        <f>#REF!</f>
        <v>#REF!</v>
      </c>
      <c r="U1111" s="154" t="e">
        <f>#REF!</f>
        <v>#REF!</v>
      </c>
      <c r="V1111" s="154" t="e">
        <f>#REF!</f>
        <v>#REF!</v>
      </c>
      <c r="W1111" s="154" t="e">
        <f>#REF!</f>
        <v>#REF!</v>
      </c>
      <c r="X1111" s="154" t="e">
        <f>#REF!</f>
        <v>#REF!</v>
      </c>
      <c r="Y1111" s="154" t="e">
        <f>#REF!</f>
        <v>#REF!</v>
      </c>
    </row>
    <row r="1112" spans="1:25">
      <c r="A1112" s="142">
        <v>20</v>
      </c>
      <c r="B1112" s="154" t="e">
        <f>#REF!</f>
        <v>#REF!</v>
      </c>
      <c r="C1112" s="154" t="e">
        <f>#REF!</f>
        <v>#REF!</v>
      </c>
      <c r="D1112" s="154" t="e">
        <f>#REF!</f>
        <v>#REF!</v>
      </c>
      <c r="E1112" s="154" t="e">
        <f>#REF!</f>
        <v>#REF!</v>
      </c>
      <c r="F1112" s="154" t="e">
        <f>#REF!</f>
        <v>#REF!</v>
      </c>
      <c r="G1112" s="154" t="e">
        <f>#REF!</f>
        <v>#REF!</v>
      </c>
      <c r="H1112" s="154" t="e">
        <f>#REF!</f>
        <v>#REF!</v>
      </c>
      <c r="I1112" s="154" t="e">
        <f>#REF!</f>
        <v>#REF!</v>
      </c>
      <c r="J1112" s="154" t="e">
        <f>#REF!</f>
        <v>#REF!</v>
      </c>
      <c r="K1112" s="154" t="e">
        <f>#REF!</f>
        <v>#REF!</v>
      </c>
      <c r="L1112" s="154" t="e">
        <f>#REF!</f>
        <v>#REF!</v>
      </c>
      <c r="M1112" s="154" t="e">
        <f>#REF!</f>
        <v>#REF!</v>
      </c>
      <c r="N1112" s="154" t="e">
        <f>#REF!</f>
        <v>#REF!</v>
      </c>
      <c r="O1112" s="154" t="e">
        <f>#REF!</f>
        <v>#REF!</v>
      </c>
      <c r="P1112" s="154" t="e">
        <f>#REF!</f>
        <v>#REF!</v>
      </c>
      <c r="Q1112" s="154" t="e">
        <f>#REF!</f>
        <v>#REF!</v>
      </c>
      <c r="R1112" s="154" t="e">
        <f>#REF!</f>
        <v>#REF!</v>
      </c>
      <c r="S1112" s="154" t="e">
        <f>#REF!</f>
        <v>#REF!</v>
      </c>
      <c r="T1112" s="154" t="e">
        <f>#REF!</f>
        <v>#REF!</v>
      </c>
      <c r="U1112" s="154" t="e">
        <f>#REF!</f>
        <v>#REF!</v>
      </c>
      <c r="V1112" s="154" t="e">
        <f>#REF!</f>
        <v>#REF!</v>
      </c>
      <c r="W1112" s="154" t="e">
        <f>#REF!</f>
        <v>#REF!</v>
      </c>
      <c r="X1112" s="154" t="e">
        <f>#REF!</f>
        <v>#REF!</v>
      </c>
      <c r="Y1112" s="154" t="e">
        <f>#REF!</f>
        <v>#REF!</v>
      </c>
    </row>
    <row r="1113" spans="1:25">
      <c r="A1113" s="142">
        <v>21</v>
      </c>
      <c r="B1113" s="154" t="e">
        <f>#REF!</f>
        <v>#REF!</v>
      </c>
      <c r="C1113" s="154" t="e">
        <f>#REF!</f>
        <v>#REF!</v>
      </c>
      <c r="D1113" s="154" t="e">
        <f>#REF!</f>
        <v>#REF!</v>
      </c>
      <c r="E1113" s="154" t="e">
        <f>#REF!</f>
        <v>#REF!</v>
      </c>
      <c r="F1113" s="154" t="e">
        <f>#REF!</f>
        <v>#REF!</v>
      </c>
      <c r="G1113" s="154" t="e">
        <f>#REF!</f>
        <v>#REF!</v>
      </c>
      <c r="H1113" s="154" t="e">
        <f>#REF!</f>
        <v>#REF!</v>
      </c>
      <c r="I1113" s="154" t="e">
        <f>#REF!</f>
        <v>#REF!</v>
      </c>
      <c r="J1113" s="154" t="e">
        <f>#REF!</f>
        <v>#REF!</v>
      </c>
      <c r="K1113" s="154" t="e">
        <f>#REF!</f>
        <v>#REF!</v>
      </c>
      <c r="L1113" s="154" t="e">
        <f>#REF!</f>
        <v>#REF!</v>
      </c>
      <c r="M1113" s="154" t="e">
        <f>#REF!</f>
        <v>#REF!</v>
      </c>
      <c r="N1113" s="154" t="e">
        <f>#REF!</f>
        <v>#REF!</v>
      </c>
      <c r="O1113" s="154" t="e">
        <f>#REF!</f>
        <v>#REF!</v>
      </c>
      <c r="P1113" s="154" t="e">
        <f>#REF!</f>
        <v>#REF!</v>
      </c>
      <c r="Q1113" s="154" t="e">
        <f>#REF!</f>
        <v>#REF!</v>
      </c>
      <c r="R1113" s="154" t="e">
        <f>#REF!</f>
        <v>#REF!</v>
      </c>
      <c r="S1113" s="154" t="e">
        <f>#REF!</f>
        <v>#REF!</v>
      </c>
      <c r="T1113" s="154" t="e">
        <f>#REF!</f>
        <v>#REF!</v>
      </c>
      <c r="U1113" s="154" t="e">
        <f>#REF!</f>
        <v>#REF!</v>
      </c>
      <c r="V1113" s="154" t="e">
        <f>#REF!</f>
        <v>#REF!</v>
      </c>
      <c r="W1113" s="154" t="e">
        <f>#REF!</f>
        <v>#REF!</v>
      </c>
      <c r="X1113" s="154" t="e">
        <f>#REF!</f>
        <v>#REF!</v>
      </c>
      <c r="Y1113" s="154" t="e">
        <f>#REF!</f>
        <v>#REF!</v>
      </c>
    </row>
    <row r="1114" spans="1:25">
      <c r="A1114" s="142">
        <v>22</v>
      </c>
      <c r="B1114" s="154" t="e">
        <f>#REF!</f>
        <v>#REF!</v>
      </c>
      <c r="C1114" s="154" t="e">
        <f>#REF!</f>
        <v>#REF!</v>
      </c>
      <c r="D1114" s="154" t="e">
        <f>#REF!</f>
        <v>#REF!</v>
      </c>
      <c r="E1114" s="154" t="e">
        <f>#REF!</f>
        <v>#REF!</v>
      </c>
      <c r="F1114" s="154" t="e">
        <f>#REF!</f>
        <v>#REF!</v>
      </c>
      <c r="G1114" s="154" t="e">
        <f>#REF!</f>
        <v>#REF!</v>
      </c>
      <c r="H1114" s="154" t="e">
        <f>#REF!</f>
        <v>#REF!</v>
      </c>
      <c r="I1114" s="154" t="e">
        <f>#REF!</f>
        <v>#REF!</v>
      </c>
      <c r="J1114" s="154" t="e">
        <f>#REF!</f>
        <v>#REF!</v>
      </c>
      <c r="K1114" s="154" t="e">
        <f>#REF!</f>
        <v>#REF!</v>
      </c>
      <c r="L1114" s="154" t="e">
        <f>#REF!</f>
        <v>#REF!</v>
      </c>
      <c r="M1114" s="154" t="e">
        <f>#REF!</f>
        <v>#REF!</v>
      </c>
      <c r="N1114" s="154" t="e">
        <f>#REF!</f>
        <v>#REF!</v>
      </c>
      <c r="O1114" s="154" t="e">
        <f>#REF!</f>
        <v>#REF!</v>
      </c>
      <c r="P1114" s="154" t="e">
        <f>#REF!</f>
        <v>#REF!</v>
      </c>
      <c r="Q1114" s="154" t="e">
        <f>#REF!</f>
        <v>#REF!</v>
      </c>
      <c r="R1114" s="154" t="e">
        <f>#REF!</f>
        <v>#REF!</v>
      </c>
      <c r="S1114" s="154" t="e">
        <f>#REF!</f>
        <v>#REF!</v>
      </c>
      <c r="T1114" s="154" t="e">
        <f>#REF!</f>
        <v>#REF!</v>
      </c>
      <c r="U1114" s="154" t="e">
        <f>#REF!</f>
        <v>#REF!</v>
      </c>
      <c r="V1114" s="154" t="e">
        <f>#REF!</f>
        <v>#REF!</v>
      </c>
      <c r="W1114" s="154" t="e">
        <f>#REF!</f>
        <v>#REF!</v>
      </c>
      <c r="X1114" s="154" t="e">
        <f>#REF!</f>
        <v>#REF!</v>
      </c>
      <c r="Y1114" s="154" t="e">
        <f>#REF!</f>
        <v>#REF!</v>
      </c>
    </row>
    <row r="1115" spans="1:25">
      <c r="A1115" s="142">
        <v>23</v>
      </c>
      <c r="B1115" s="154" t="e">
        <f>#REF!</f>
        <v>#REF!</v>
      </c>
      <c r="C1115" s="154" t="e">
        <f>#REF!</f>
        <v>#REF!</v>
      </c>
      <c r="D1115" s="154" t="e">
        <f>#REF!</f>
        <v>#REF!</v>
      </c>
      <c r="E1115" s="154" t="e">
        <f>#REF!</f>
        <v>#REF!</v>
      </c>
      <c r="F1115" s="154" t="e">
        <f>#REF!</f>
        <v>#REF!</v>
      </c>
      <c r="G1115" s="154" t="e">
        <f>#REF!</f>
        <v>#REF!</v>
      </c>
      <c r="H1115" s="154" t="e">
        <f>#REF!</f>
        <v>#REF!</v>
      </c>
      <c r="I1115" s="154" t="e">
        <f>#REF!</f>
        <v>#REF!</v>
      </c>
      <c r="J1115" s="154" t="e">
        <f>#REF!</f>
        <v>#REF!</v>
      </c>
      <c r="K1115" s="154" t="e">
        <f>#REF!</f>
        <v>#REF!</v>
      </c>
      <c r="L1115" s="154" t="e">
        <f>#REF!</f>
        <v>#REF!</v>
      </c>
      <c r="M1115" s="154" t="e">
        <f>#REF!</f>
        <v>#REF!</v>
      </c>
      <c r="N1115" s="154" t="e">
        <f>#REF!</f>
        <v>#REF!</v>
      </c>
      <c r="O1115" s="154" t="e">
        <f>#REF!</f>
        <v>#REF!</v>
      </c>
      <c r="P1115" s="154" t="e">
        <f>#REF!</f>
        <v>#REF!</v>
      </c>
      <c r="Q1115" s="154" t="e">
        <f>#REF!</f>
        <v>#REF!</v>
      </c>
      <c r="R1115" s="154" t="e">
        <f>#REF!</f>
        <v>#REF!</v>
      </c>
      <c r="S1115" s="154" t="e">
        <f>#REF!</f>
        <v>#REF!</v>
      </c>
      <c r="T1115" s="154" t="e">
        <f>#REF!</f>
        <v>#REF!</v>
      </c>
      <c r="U1115" s="154" t="e">
        <f>#REF!</f>
        <v>#REF!</v>
      </c>
      <c r="V1115" s="154" t="e">
        <f>#REF!</f>
        <v>#REF!</v>
      </c>
      <c r="W1115" s="154" t="e">
        <f>#REF!</f>
        <v>#REF!</v>
      </c>
      <c r="X1115" s="154" t="e">
        <f>#REF!</f>
        <v>#REF!</v>
      </c>
      <c r="Y1115" s="154" t="e">
        <f>#REF!</f>
        <v>#REF!</v>
      </c>
    </row>
    <row r="1116" spans="1:25">
      <c r="A1116" s="142">
        <v>24</v>
      </c>
      <c r="B1116" s="154" t="e">
        <f>#REF!</f>
        <v>#REF!</v>
      </c>
      <c r="C1116" s="154" t="e">
        <f>#REF!</f>
        <v>#REF!</v>
      </c>
      <c r="D1116" s="154" t="e">
        <f>#REF!</f>
        <v>#REF!</v>
      </c>
      <c r="E1116" s="154" t="e">
        <f>#REF!</f>
        <v>#REF!</v>
      </c>
      <c r="F1116" s="154" t="e">
        <f>#REF!</f>
        <v>#REF!</v>
      </c>
      <c r="G1116" s="154" t="e">
        <f>#REF!</f>
        <v>#REF!</v>
      </c>
      <c r="H1116" s="154" t="e">
        <f>#REF!</f>
        <v>#REF!</v>
      </c>
      <c r="I1116" s="154" t="e">
        <f>#REF!</f>
        <v>#REF!</v>
      </c>
      <c r="J1116" s="154" t="e">
        <f>#REF!</f>
        <v>#REF!</v>
      </c>
      <c r="K1116" s="154" t="e">
        <f>#REF!</f>
        <v>#REF!</v>
      </c>
      <c r="L1116" s="154" t="e">
        <f>#REF!</f>
        <v>#REF!</v>
      </c>
      <c r="M1116" s="154" t="e">
        <f>#REF!</f>
        <v>#REF!</v>
      </c>
      <c r="N1116" s="154" t="e">
        <f>#REF!</f>
        <v>#REF!</v>
      </c>
      <c r="O1116" s="154" t="e">
        <f>#REF!</f>
        <v>#REF!</v>
      </c>
      <c r="P1116" s="154" t="e">
        <f>#REF!</f>
        <v>#REF!</v>
      </c>
      <c r="Q1116" s="154" t="e">
        <f>#REF!</f>
        <v>#REF!</v>
      </c>
      <c r="R1116" s="154" t="e">
        <f>#REF!</f>
        <v>#REF!</v>
      </c>
      <c r="S1116" s="154" t="e">
        <f>#REF!</f>
        <v>#REF!</v>
      </c>
      <c r="T1116" s="154" t="e">
        <f>#REF!</f>
        <v>#REF!</v>
      </c>
      <c r="U1116" s="154" t="e">
        <f>#REF!</f>
        <v>#REF!</v>
      </c>
      <c r="V1116" s="154" t="e">
        <f>#REF!</f>
        <v>#REF!</v>
      </c>
      <c r="W1116" s="154" t="e">
        <f>#REF!</f>
        <v>#REF!</v>
      </c>
      <c r="X1116" s="154" t="e">
        <f>#REF!</f>
        <v>#REF!</v>
      </c>
      <c r="Y1116" s="154" t="e">
        <f>#REF!</f>
        <v>#REF!</v>
      </c>
    </row>
    <row r="1117" spans="1:25">
      <c r="A1117" s="142">
        <v>25</v>
      </c>
      <c r="B1117" s="154" t="e">
        <f>#REF!</f>
        <v>#REF!</v>
      </c>
      <c r="C1117" s="154" t="e">
        <f>#REF!</f>
        <v>#REF!</v>
      </c>
      <c r="D1117" s="154" t="e">
        <f>#REF!</f>
        <v>#REF!</v>
      </c>
      <c r="E1117" s="154" t="e">
        <f>#REF!</f>
        <v>#REF!</v>
      </c>
      <c r="F1117" s="154" t="e">
        <f>#REF!</f>
        <v>#REF!</v>
      </c>
      <c r="G1117" s="154" t="e">
        <f>#REF!</f>
        <v>#REF!</v>
      </c>
      <c r="H1117" s="154" t="e">
        <f>#REF!</f>
        <v>#REF!</v>
      </c>
      <c r="I1117" s="154" t="e">
        <f>#REF!</f>
        <v>#REF!</v>
      </c>
      <c r="J1117" s="154" t="e">
        <f>#REF!</f>
        <v>#REF!</v>
      </c>
      <c r="K1117" s="154" t="e">
        <f>#REF!</f>
        <v>#REF!</v>
      </c>
      <c r="L1117" s="154" t="e">
        <f>#REF!</f>
        <v>#REF!</v>
      </c>
      <c r="M1117" s="154" t="e">
        <f>#REF!</f>
        <v>#REF!</v>
      </c>
      <c r="N1117" s="154" t="e">
        <f>#REF!</f>
        <v>#REF!</v>
      </c>
      <c r="O1117" s="154" t="e">
        <f>#REF!</f>
        <v>#REF!</v>
      </c>
      <c r="P1117" s="154" t="e">
        <f>#REF!</f>
        <v>#REF!</v>
      </c>
      <c r="Q1117" s="154" t="e">
        <f>#REF!</f>
        <v>#REF!</v>
      </c>
      <c r="R1117" s="154" t="e">
        <f>#REF!</f>
        <v>#REF!</v>
      </c>
      <c r="S1117" s="154" t="e">
        <f>#REF!</f>
        <v>#REF!</v>
      </c>
      <c r="T1117" s="154" t="e">
        <f>#REF!</f>
        <v>#REF!</v>
      </c>
      <c r="U1117" s="154" t="e">
        <f>#REF!</f>
        <v>#REF!</v>
      </c>
      <c r="V1117" s="154" t="e">
        <f>#REF!</f>
        <v>#REF!</v>
      </c>
      <c r="W1117" s="154" t="e">
        <f>#REF!</f>
        <v>#REF!</v>
      </c>
      <c r="X1117" s="154" t="e">
        <f>#REF!</f>
        <v>#REF!</v>
      </c>
      <c r="Y1117" s="154" t="e">
        <f>#REF!</f>
        <v>#REF!</v>
      </c>
    </row>
    <row r="1118" spans="1:25">
      <c r="A1118" s="142">
        <v>26</v>
      </c>
      <c r="B1118" s="154" t="e">
        <f>#REF!</f>
        <v>#REF!</v>
      </c>
      <c r="C1118" s="154" t="e">
        <f>#REF!</f>
        <v>#REF!</v>
      </c>
      <c r="D1118" s="154" t="e">
        <f>#REF!</f>
        <v>#REF!</v>
      </c>
      <c r="E1118" s="154" t="e">
        <f>#REF!</f>
        <v>#REF!</v>
      </c>
      <c r="F1118" s="154" t="e">
        <f>#REF!</f>
        <v>#REF!</v>
      </c>
      <c r="G1118" s="154" t="e">
        <f>#REF!</f>
        <v>#REF!</v>
      </c>
      <c r="H1118" s="154" t="e">
        <f>#REF!</f>
        <v>#REF!</v>
      </c>
      <c r="I1118" s="154" t="e">
        <f>#REF!</f>
        <v>#REF!</v>
      </c>
      <c r="J1118" s="154" t="e">
        <f>#REF!</f>
        <v>#REF!</v>
      </c>
      <c r="K1118" s="154" t="e">
        <f>#REF!</f>
        <v>#REF!</v>
      </c>
      <c r="L1118" s="154" t="e">
        <f>#REF!</f>
        <v>#REF!</v>
      </c>
      <c r="M1118" s="154" t="e">
        <f>#REF!</f>
        <v>#REF!</v>
      </c>
      <c r="N1118" s="154" t="e">
        <f>#REF!</f>
        <v>#REF!</v>
      </c>
      <c r="O1118" s="154" t="e">
        <f>#REF!</f>
        <v>#REF!</v>
      </c>
      <c r="P1118" s="154" t="e">
        <f>#REF!</f>
        <v>#REF!</v>
      </c>
      <c r="Q1118" s="154" t="e">
        <f>#REF!</f>
        <v>#REF!</v>
      </c>
      <c r="R1118" s="154" t="e">
        <f>#REF!</f>
        <v>#REF!</v>
      </c>
      <c r="S1118" s="154" t="e">
        <f>#REF!</f>
        <v>#REF!</v>
      </c>
      <c r="T1118" s="154" t="e">
        <f>#REF!</f>
        <v>#REF!</v>
      </c>
      <c r="U1118" s="154" t="e">
        <f>#REF!</f>
        <v>#REF!</v>
      </c>
      <c r="V1118" s="154" t="e">
        <f>#REF!</f>
        <v>#REF!</v>
      </c>
      <c r="W1118" s="154" t="e">
        <f>#REF!</f>
        <v>#REF!</v>
      </c>
      <c r="X1118" s="154" t="e">
        <f>#REF!</f>
        <v>#REF!</v>
      </c>
      <c r="Y1118" s="154" t="e">
        <f>#REF!</f>
        <v>#REF!</v>
      </c>
    </row>
    <row r="1119" spans="1:25">
      <c r="A1119" s="142">
        <v>27</v>
      </c>
      <c r="B1119" s="154" t="e">
        <f>#REF!</f>
        <v>#REF!</v>
      </c>
      <c r="C1119" s="154" t="e">
        <f>#REF!</f>
        <v>#REF!</v>
      </c>
      <c r="D1119" s="154" t="e">
        <f>#REF!</f>
        <v>#REF!</v>
      </c>
      <c r="E1119" s="154" t="e">
        <f>#REF!</f>
        <v>#REF!</v>
      </c>
      <c r="F1119" s="154" t="e">
        <f>#REF!</f>
        <v>#REF!</v>
      </c>
      <c r="G1119" s="154" t="e">
        <f>#REF!</f>
        <v>#REF!</v>
      </c>
      <c r="H1119" s="154" t="e">
        <f>#REF!</f>
        <v>#REF!</v>
      </c>
      <c r="I1119" s="154" t="e">
        <f>#REF!</f>
        <v>#REF!</v>
      </c>
      <c r="J1119" s="154" t="e">
        <f>#REF!</f>
        <v>#REF!</v>
      </c>
      <c r="K1119" s="154" t="e">
        <f>#REF!</f>
        <v>#REF!</v>
      </c>
      <c r="L1119" s="154" t="e">
        <f>#REF!</f>
        <v>#REF!</v>
      </c>
      <c r="M1119" s="154" t="e">
        <f>#REF!</f>
        <v>#REF!</v>
      </c>
      <c r="N1119" s="154" t="e">
        <f>#REF!</f>
        <v>#REF!</v>
      </c>
      <c r="O1119" s="154" t="e">
        <f>#REF!</f>
        <v>#REF!</v>
      </c>
      <c r="P1119" s="154" t="e">
        <f>#REF!</f>
        <v>#REF!</v>
      </c>
      <c r="Q1119" s="154" t="e">
        <f>#REF!</f>
        <v>#REF!</v>
      </c>
      <c r="R1119" s="154" t="e">
        <f>#REF!</f>
        <v>#REF!</v>
      </c>
      <c r="S1119" s="154" t="e">
        <f>#REF!</f>
        <v>#REF!</v>
      </c>
      <c r="T1119" s="154" t="e">
        <f>#REF!</f>
        <v>#REF!</v>
      </c>
      <c r="U1119" s="154" t="e">
        <f>#REF!</f>
        <v>#REF!</v>
      </c>
      <c r="V1119" s="154" t="e">
        <f>#REF!</f>
        <v>#REF!</v>
      </c>
      <c r="W1119" s="154" t="e">
        <f>#REF!</f>
        <v>#REF!</v>
      </c>
      <c r="X1119" s="154" t="e">
        <f>#REF!</f>
        <v>#REF!</v>
      </c>
      <c r="Y1119" s="154" t="e">
        <f>#REF!</f>
        <v>#REF!</v>
      </c>
    </row>
    <row r="1120" spans="1:25">
      <c r="A1120" s="142">
        <v>28</v>
      </c>
      <c r="B1120" s="154" t="e">
        <f>#REF!</f>
        <v>#REF!</v>
      </c>
      <c r="C1120" s="154" t="e">
        <f>#REF!</f>
        <v>#REF!</v>
      </c>
      <c r="D1120" s="154" t="e">
        <f>#REF!</f>
        <v>#REF!</v>
      </c>
      <c r="E1120" s="154" t="e">
        <f>#REF!</f>
        <v>#REF!</v>
      </c>
      <c r="F1120" s="154" t="e">
        <f>#REF!</f>
        <v>#REF!</v>
      </c>
      <c r="G1120" s="154" t="e">
        <f>#REF!</f>
        <v>#REF!</v>
      </c>
      <c r="H1120" s="154" t="e">
        <f>#REF!</f>
        <v>#REF!</v>
      </c>
      <c r="I1120" s="154" t="e">
        <f>#REF!</f>
        <v>#REF!</v>
      </c>
      <c r="J1120" s="154" t="e">
        <f>#REF!</f>
        <v>#REF!</v>
      </c>
      <c r="K1120" s="154" t="e">
        <f>#REF!</f>
        <v>#REF!</v>
      </c>
      <c r="L1120" s="154" t="e">
        <f>#REF!</f>
        <v>#REF!</v>
      </c>
      <c r="M1120" s="154" t="e">
        <f>#REF!</f>
        <v>#REF!</v>
      </c>
      <c r="N1120" s="154" t="e">
        <f>#REF!</f>
        <v>#REF!</v>
      </c>
      <c r="O1120" s="154" t="e">
        <f>#REF!</f>
        <v>#REF!</v>
      </c>
      <c r="P1120" s="154" t="e">
        <f>#REF!</f>
        <v>#REF!</v>
      </c>
      <c r="Q1120" s="154" t="e">
        <f>#REF!</f>
        <v>#REF!</v>
      </c>
      <c r="R1120" s="154" t="e">
        <f>#REF!</f>
        <v>#REF!</v>
      </c>
      <c r="S1120" s="154" t="e">
        <f>#REF!</f>
        <v>#REF!</v>
      </c>
      <c r="T1120" s="154" t="e">
        <f>#REF!</f>
        <v>#REF!</v>
      </c>
      <c r="U1120" s="154" t="e">
        <f>#REF!</f>
        <v>#REF!</v>
      </c>
      <c r="V1120" s="154" t="e">
        <f>#REF!</f>
        <v>#REF!</v>
      </c>
      <c r="W1120" s="154" t="e">
        <f>#REF!</f>
        <v>#REF!</v>
      </c>
      <c r="X1120" s="154" t="e">
        <f>#REF!</f>
        <v>#REF!</v>
      </c>
      <c r="Y1120" s="154" t="e">
        <f>#REF!</f>
        <v>#REF!</v>
      </c>
    </row>
    <row r="1121" spans="1:129">
      <c r="A1121" s="142">
        <v>29</v>
      </c>
      <c r="B1121" s="154" t="e">
        <f>#REF!</f>
        <v>#REF!</v>
      </c>
      <c r="C1121" s="154" t="e">
        <f>#REF!</f>
        <v>#REF!</v>
      </c>
      <c r="D1121" s="154" t="e">
        <f>#REF!</f>
        <v>#REF!</v>
      </c>
      <c r="E1121" s="154" t="e">
        <f>#REF!</f>
        <v>#REF!</v>
      </c>
      <c r="F1121" s="154" t="e">
        <f>#REF!</f>
        <v>#REF!</v>
      </c>
      <c r="G1121" s="154" t="e">
        <f>#REF!</f>
        <v>#REF!</v>
      </c>
      <c r="H1121" s="154" t="e">
        <f>#REF!</f>
        <v>#REF!</v>
      </c>
      <c r="I1121" s="154" t="e">
        <f>#REF!</f>
        <v>#REF!</v>
      </c>
      <c r="J1121" s="154" t="e">
        <f>#REF!</f>
        <v>#REF!</v>
      </c>
      <c r="K1121" s="154" t="e">
        <f>#REF!</f>
        <v>#REF!</v>
      </c>
      <c r="L1121" s="154" t="e">
        <f>#REF!</f>
        <v>#REF!</v>
      </c>
      <c r="M1121" s="154" t="e">
        <f>#REF!</f>
        <v>#REF!</v>
      </c>
      <c r="N1121" s="154" t="e">
        <f>#REF!</f>
        <v>#REF!</v>
      </c>
      <c r="O1121" s="154" t="e">
        <f>#REF!</f>
        <v>#REF!</v>
      </c>
      <c r="P1121" s="154" t="e">
        <f>#REF!</f>
        <v>#REF!</v>
      </c>
      <c r="Q1121" s="154" t="e">
        <f>#REF!</f>
        <v>#REF!</v>
      </c>
      <c r="R1121" s="154" t="e">
        <f>#REF!</f>
        <v>#REF!</v>
      </c>
      <c r="S1121" s="154" t="e">
        <f>#REF!</f>
        <v>#REF!</v>
      </c>
      <c r="T1121" s="154" t="e">
        <f>#REF!</f>
        <v>#REF!</v>
      </c>
      <c r="U1121" s="154" t="e">
        <f>#REF!</f>
        <v>#REF!</v>
      </c>
      <c r="V1121" s="154" t="e">
        <f>#REF!</f>
        <v>#REF!</v>
      </c>
      <c r="W1121" s="154" t="e">
        <f>#REF!</f>
        <v>#REF!</v>
      </c>
      <c r="X1121" s="154" t="e">
        <f>#REF!</f>
        <v>#REF!</v>
      </c>
      <c r="Y1121" s="154" t="e">
        <f>#REF!</f>
        <v>#REF!</v>
      </c>
    </row>
    <row r="1122" spans="1:129">
      <c r="A1122" s="142">
        <v>30</v>
      </c>
      <c r="B1122" s="154" t="e">
        <f>#REF!</f>
        <v>#REF!</v>
      </c>
      <c r="C1122" s="154" t="e">
        <f>#REF!</f>
        <v>#REF!</v>
      </c>
      <c r="D1122" s="154" t="e">
        <f>#REF!</f>
        <v>#REF!</v>
      </c>
      <c r="E1122" s="154" t="e">
        <f>#REF!</f>
        <v>#REF!</v>
      </c>
      <c r="F1122" s="154" t="e">
        <f>#REF!</f>
        <v>#REF!</v>
      </c>
      <c r="G1122" s="154" t="e">
        <f>#REF!</f>
        <v>#REF!</v>
      </c>
      <c r="H1122" s="154" t="e">
        <f>#REF!</f>
        <v>#REF!</v>
      </c>
      <c r="I1122" s="154" t="e">
        <f>#REF!</f>
        <v>#REF!</v>
      </c>
      <c r="J1122" s="154" t="e">
        <f>#REF!</f>
        <v>#REF!</v>
      </c>
      <c r="K1122" s="154" t="e">
        <f>#REF!</f>
        <v>#REF!</v>
      </c>
      <c r="L1122" s="154" t="e">
        <f>#REF!</f>
        <v>#REF!</v>
      </c>
      <c r="M1122" s="154" t="e">
        <f>#REF!</f>
        <v>#REF!</v>
      </c>
      <c r="N1122" s="154" t="e">
        <f>#REF!</f>
        <v>#REF!</v>
      </c>
      <c r="O1122" s="154" t="e">
        <f>#REF!</f>
        <v>#REF!</v>
      </c>
      <c r="P1122" s="154" t="e">
        <f>#REF!</f>
        <v>#REF!</v>
      </c>
      <c r="Q1122" s="154" t="e">
        <f>#REF!</f>
        <v>#REF!</v>
      </c>
      <c r="R1122" s="154" t="e">
        <f>#REF!</f>
        <v>#REF!</v>
      </c>
      <c r="S1122" s="154" t="e">
        <f>#REF!</f>
        <v>#REF!</v>
      </c>
      <c r="T1122" s="154" t="e">
        <f>#REF!</f>
        <v>#REF!</v>
      </c>
      <c r="U1122" s="154" t="e">
        <f>#REF!</f>
        <v>#REF!</v>
      </c>
      <c r="V1122" s="154" t="e">
        <f>#REF!</f>
        <v>#REF!</v>
      </c>
      <c r="W1122" s="154" t="e">
        <f>#REF!</f>
        <v>#REF!</v>
      </c>
      <c r="X1122" s="154" t="e">
        <f>#REF!</f>
        <v>#REF!</v>
      </c>
      <c r="Y1122" s="154" t="e">
        <f>#REF!</f>
        <v>#REF!</v>
      </c>
    </row>
    <row r="1123" spans="1:129">
      <c r="A1123" s="142">
        <v>31</v>
      </c>
      <c r="B1123" s="154" t="e">
        <f>#REF!</f>
        <v>#REF!</v>
      </c>
      <c r="C1123" s="154" t="e">
        <f>#REF!</f>
        <v>#REF!</v>
      </c>
      <c r="D1123" s="154" t="e">
        <f>#REF!</f>
        <v>#REF!</v>
      </c>
      <c r="E1123" s="154" t="e">
        <f>#REF!</f>
        <v>#REF!</v>
      </c>
      <c r="F1123" s="154" t="e">
        <f>#REF!</f>
        <v>#REF!</v>
      </c>
      <c r="G1123" s="154" t="e">
        <f>#REF!</f>
        <v>#REF!</v>
      </c>
      <c r="H1123" s="154" t="e">
        <f>#REF!</f>
        <v>#REF!</v>
      </c>
      <c r="I1123" s="154" t="e">
        <f>#REF!</f>
        <v>#REF!</v>
      </c>
      <c r="J1123" s="154" t="e">
        <f>#REF!</f>
        <v>#REF!</v>
      </c>
      <c r="K1123" s="154" t="e">
        <f>#REF!</f>
        <v>#REF!</v>
      </c>
      <c r="L1123" s="154" t="e">
        <f>#REF!</f>
        <v>#REF!</v>
      </c>
      <c r="M1123" s="154" t="e">
        <f>#REF!</f>
        <v>#REF!</v>
      </c>
      <c r="N1123" s="154" t="e">
        <f>#REF!</f>
        <v>#REF!</v>
      </c>
      <c r="O1123" s="154" t="e">
        <f>#REF!</f>
        <v>#REF!</v>
      </c>
      <c r="P1123" s="154" t="e">
        <f>#REF!</f>
        <v>#REF!</v>
      </c>
      <c r="Q1123" s="154" t="e">
        <f>#REF!</f>
        <v>#REF!</v>
      </c>
      <c r="R1123" s="154" t="e">
        <f>#REF!</f>
        <v>#REF!</v>
      </c>
      <c r="S1123" s="154" t="e">
        <f>#REF!</f>
        <v>#REF!</v>
      </c>
      <c r="T1123" s="154" t="e">
        <f>#REF!</f>
        <v>#REF!</v>
      </c>
      <c r="U1123" s="154" t="e">
        <f>#REF!</f>
        <v>#REF!</v>
      </c>
      <c r="V1123" s="154" t="e">
        <f>#REF!</f>
        <v>#REF!</v>
      </c>
      <c r="W1123" s="154" t="e">
        <f>#REF!</f>
        <v>#REF!</v>
      </c>
      <c r="X1123" s="154" t="e">
        <f>#REF!</f>
        <v>#REF!</v>
      </c>
      <c r="Y1123" s="154" t="e">
        <f>#REF!</f>
        <v>#REF!</v>
      </c>
    </row>
    <row r="1124" spans="1:129" s="151" customFormat="1" ht="15.75">
      <c r="B1124" s="152"/>
      <c r="C1124" s="152"/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  <c r="O1124" s="152"/>
      <c r="P1124" s="152"/>
      <c r="Q1124" s="152"/>
      <c r="R1124" s="152"/>
      <c r="S1124" s="152"/>
      <c r="T1124" s="152"/>
      <c r="U1124" s="152"/>
      <c r="V1124" s="152"/>
      <c r="W1124" s="152"/>
      <c r="X1124" s="152"/>
      <c r="Y1124" s="152"/>
      <c r="Z1124" s="152"/>
      <c r="AA1124" s="152"/>
      <c r="AB1124" s="152"/>
      <c r="AC1124" s="152"/>
      <c r="AD1124" s="152"/>
      <c r="AE1124" s="152"/>
      <c r="AF1124" s="152"/>
      <c r="AG1124" s="152"/>
      <c r="AH1124" s="152"/>
      <c r="AI1124" s="152"/>
      <c r="AJ1124" s="152"/>
      <c r="AK1124" s="152"/>
      <c r="AL1124" s="152"/>
      <c r="AM1124" s="152"/>
      <c r="AN1124" s="152"/>
      <c r="AO1124" s="152"/>
      <c r="AP1124" s="152"/>
      <c r="AQ1124" s="152"/>
      <c r="AR1124" s="152"/>
      <c r="AS1124" s="152"/>
      <c r="AT1124" s="152"/>
      <c r="AU1124" s="152"/>
      <c r="AV1124" s="152"/>
      <c r="AW1124" s="152"/>
      <c r="AX1124" s="152"/>
      <c r="AY1124" s="152"/>
      <c r="AZ1124" s="152"/>
      <c r="BA1124" s="152"/>
      <c r="BB1124" s="152"/>
      <c r="BC1124" s="152"/>
      <c r="BD1124" s="152"/>
      <c r="BE1124" s="152"/>
      <c r="BF1124" s="152"/>
      <c r="BG1124" s="152"/>
      <c r="BH1124" s="152"/>
      <c r="BI1124" s="152"/>
      <c r="BJ1124" s="152"/>
      <c r="BK1124" s="152"/>
      <c r="BL1124" s="152"/>
      <c r="BM1124" s="152"/>
      <c r="BN1124" s="152"/>
      <c r="BO1124" s="152"/>
      <c r="BP1124" s="152"/>
      <c r="BQ1124" s="152"/>
      <c r="BR1124" s="152"/>
      <c r="BS1124" s="152"/>
      <c r="BT1124" s="152"/>
      <c r="BU1124" s="152"/>
      <c r="BV1124" s="152"/>
      <c r="BW1124" s="152"/>
      <c r="BX1124" s="152"/>
      <c r="BY1124" s="152"/>
      <c r="BZ1124" s="152"/>
      <c r="CA1124" s="152"/>
      <c r="CB1124" s="152"/>
      <c r="CC1124" s="152"/>
      <c r="CD1124" s="152"/>
      <c r="CE1124" s="152"/>
      <c r="CF1124" s="152"/>
      <c r="CG1124" s="152"/>
      <c r="CH1124" s="152"/>
      <c r="CI1124" s="152"/>
      <c r="CJ1124" s="152"/>
      <c r="CK1124" s="152"/>
      <c r="CL1124" s="152"/>
      <c r="CM1124" s="152"/>
      <c r="CN1124" s="152"/>
      <c r="CO1124" s="152"/>
      <c r="CP1124" s="152"/>
      <c r="CQ1124" s="152"/>
      <c r="CR1124" s="152"/>
      <c r="CS1124" s="152"/>
      <c r="CT1124" s="152"/>
      <c r="CU1124" s="152"/>
      <c r="CV1124" s="152"/>
      <c r="CW1124" s="152"/>
      <c r="CX1124" s="152"/>
      <c r="CY1124" s="152"/>
      <c r="CZ1124" s="152"/>
      <c r="DA1124" s="152"/>
      <c r="DB1124" s="152"/>
      <c r="DC1124" s="152"/>
      <c r="DD1124" s="152"/>
      <c r="DE1124" s="152"/>
      <c r="DF1124" s="152"/>
      <c r="DG1124" s="152"/>
      <c r="DH1124" s="152"/>
      <c r="DI1124" s="152"/>
      <c r="DJ1124" s="152"/>
      <c r="DK1124" s="152"/>
      <c r="DL1124" s="152"/>
      <c r="DM1124" s="152"/>
      <c r="DN1124" s="152"/>
      <c r="DO1124" s="152"/>
      <c r="DP1124" s="152"/>
      <c r="DQ1124" s="152"/>
      <c r="DR1124" s="152"/>
      <c r="DS1124" s="152"/>
      <c r="DT1124" s="152"/>
      <c r="DU1124" s="152"/>
      <c r="DV1124" s="152"/>
      <c r="DW1124" s="152"/>
      <c r="DX1124" s="152"/>
      <c r="DY1124" s="152"/>
    </row>
    <row r="1125" spans="1:129" s="151" customFormat="1" ht="15.75" customHeight="1">
      <c r="B1125" s="483" t="s">
        <v>224</v>
      </c>
      <c r="C1125" s="483"/>
      <c r="D1125" s="483"/>
      <c r="E1125" s="483"/>
      <c r="F1125" s="483"/>
      <c r="G1125" s="483"/>
      <c r="H1125" s="483"/>
      <c r="I1125" s="483"/>
      <c r="J1125" s="483"/>
      <c r="K1125" s="483"/>
      <c r="L1125" s="483"/>
      <c r="M1125" s="483"/>
      <c r="N1125" s="483"/>
      <c r="O1125" s="483"/>
      <c r="P1125" s="483"/>
      <c r="Q1125" s="483"/>
      <c r="R1125" s="155" t="e">
        <f>#REF!</f>
        <v>#REF!</v>
      </c>
      <c r="S1125" s="153"/>
      <c r="T1125" s="153"/>
      <c r="U1125" s="153"/>
      <c r="V1125" s="153"/>
      <c r="W1125" s="153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153"/>
      <c r="BN1125" s="153"/>
      <c r="BO1125" s="153"/>
      <c r="BP1125" s="153"/>
      <c r="BQ1125" s="153"/>
      <c r="BR1125" s="153"/>
      <c r="BS1125" s="153"/>
      <c r="BT1125" s="153"/>
      <c r="BU1125" s="153"/>
      <c r="BV1125" s="153"/>
      <c r="BW1125" s="153"/>
      <c r="BX1125" s="153"/>
      <c r="BY1125" s="153"/>
      <c r="BZ1125" s="153"/>
      <c r="CA1125" s="153"/>
      <c r="CB1125" s="153"/>
      <c r="CC1125" s="153"/>
      <c r="CD1125" s="153"/>
      <c r="CE1125" s="153"/>
      <c r="CF1125" s="153"/>
      <c r="CG1125" s="153"/>
      <c r="CH1125" s="153"/>
      <c r="CI1125" s="153"/>
      <c r="CJ1125" s="153"/>
      <c r="CK1125" s="153"/>
      <c r="CL1125" s="153"/>
      <c r="CM1125" s="153"/>
      <c r="CN1125" s="153"/>
      <c r="CO1125" s="153"/>
      <c r="CP1125" s="153"/>
      <c r="CQ1125" s="153"/>
      <c r="CR1125" s="153"/>
      <c r="CS1125" s="153"/>
      <c r="CT1125" s="153"/>
      <c r="CU1125" s="153"/>
      <c r="CV1125" s="153"/>
      <c r="CW1125" s="153"/>
      <c r="CX1125" s="153"/>
      <c r="CY1125" s="153"/>
      <c r="CZ1125" s="153"/>
      <c r="DA1125" s="153"/>
      <c r="DB1125" s="153"/>
      <c r="DC1125" s="153"/>
      <c r="DD1125" s="153"/>
      <c r="DE1125" s="153"/>
      <c r="DF1125" s="153"/>
      <c r="DG1125" s="153"/>
      <c r="DH1125" s="153"/>
      <c r="DI1125" s="153"/>
      <c r="DJ1125" s="153"/>
      <c r="DK1125" s="153"/>
      <c r="DL1125" s="153"/>
      <c r="DM1125" s="153"/>
      <c r="DN1125" s="153"/>
      <c r="DO1125" s="153"/>
      <c r="DP1125" s="153"/>
      <c r="DQ1125" s="153"/>
      <c r="DR1125" s="153"/>
      <c r="DS1125" s="153"/>
      <c r="DT1125" s="153"/>
      <c r="DU1125" s="153"/>
      <c r="DV1125" s="153"/>
      <c r="DW1125" s="153"/>
      <c r="DX1125" s="153"/>
      <c r="DY1125" s="153"/>
    </row>
    <row r="1126" spans="1:129" s="151" customFormat="1" ht="15.75" customHeight="1">
      <c r="B1126" s="483" t="s">
        <v>225</v>
      </c>
      <c r="C1126" s="483"/>
      <c r="D1126" s="483"/>
      <c r="E1126" s="483"/>
      <c r="F1126" s="483"/>
      <c r="G1126" s="483"/>
      <c r="H1126" s="483"/>
      <c r="I1126" s="483"/>
      <c r="J1126" s="483"/>
      <c r="K1126" s="483"/>
      <c r="L1126" s="483"/>
      <c r="M1126" s="483"/>
      <c r="N1126" s="483"/>
      <c r="O1126" s="483"/>
      <c r="P1126" s="483"/>
      <c r="Q1126" s="483"/>
      <c r="R1126" s="155" t="e">
        <f>#REF!</f>
        <v>#REF!</v>
      </c>
      <c r="S1126" s="153"/>
      <c r="T1126" s="153"/>
      <c r="U1126" s="153"/>
      <c r="V1126" s="153"/>
      <c r="W1126" s="153"/>
      <c r="X1126" s="153"/>
      <c r="Y1126" s="153"/>
      <c r="Z1126" s="153"/>
      <c r="AA1126" s="153"/>
      <c r="AB1126" s="153"/>
      <c r="AC1126" s="153"/>
      <c r="AD1126" s="153"/>
      <c r="AE1126" s="153"/>
      <c r="AF1126" s="153"/>
      <c r="AG1126" s="153"/>
      <c r="AH1126" s="153"/>
      <c r="AI1126" s="153"/>
      <c r="AJ1126" s="153"/>
      <c r="AK1126" s="153"/>
      <c r="AL1126" s="153"/>
      <c r="AM1126" s="153"/>
      <c r="AN1126" s="153"/>
      <c r="AO1126" s="153"/>
      <c r="AP1126" s="153"/>
      <c r="AQ1126" s="153"/>
      <c r="AR1126" s="153"/>
      <c r="AS1126" s="153"/>
      <c r="AT1126" s="153"/>
      <c r="AU1126" s="153"/>
      <c r="AV1126" s="153"/>
      <c r="AW1126" s="153"/>
      <c r="AX1126" s="153"/>
      <c r="AY1126" s="153"/>
      <c r="AZ1126" s="153"/>
      <c r="BA1126" s="153"/>
      <c r="BB1126" s="153"/>
      <c r="BC1126" s="153"/>
      <c r="BD1126" s="153"/>
      <c r="BE1126" s="153"/>
      <c r="BF1126" s="153"/>
      <c r="BG1126" s="153"/>
      <c r="BH1126" s="153"/>
      <c r="BI1126" s="153"/>
      <c r="BJ1126" s="153"/>
      <c r="BK1126" s="153"/>
      <c r="BL1126" s="153"/>
      <c r="BM1126" s="153"/>
      <c r="BN1126" s="153"/>
      <c r="BO1126" s="153"/>
      <c r="BP1126" s="153"/>
      <c r="BQ1126" s="153"/>
      <c r="BR1126" s="153"/>
      <c r="BS1126" s="153"/>
      <c r="BT1126" s="153"/>
      <c r="BU1126" s="153"/>
      <c r="BV1126" s="153"/>
      <c r="BW1126" s="153"/>
      <c r="BX1126" s="153"/>
      <c r="BY1126" s="153"/>
      <c r="BZ1126" s="153"/>
      <c r="CA1126" s="153"/>
      <c r="CB1126" s="153"/>
      <c r="CC1126" s="153"/>
      <c r="CD1126" s="153"/>
      <c r="CE1126" s="153"/>
      <c r="CF1126" s="153"/>
      <c r="CG1126" s="153"/>
      <c r="CH1126" s="153"/>
      <c r="CI1126" s="153"/>
      <c r="CJ1126" s="153"/>
      <c r="CK1126" s="153"/>
      <c r="CL1126" s="153"/>
      <c r="CM1126" s="153"/>
      <c r="CN1126" s="153"/>
      <c r="CO1126" s="153"/>
      <c r="CP1126" s="153"/>
      <c r="CQ1126" s="153"/>
      <c r="CR1126" s="153"/>
      <c r="CS1126" s="153"/>
      <c r="CT1126" s="153"/>
      <c r="CU1126" s="153"/>
      <c r="CV1126" s="153"/>
      <c r="CW1126" s="153"/>
      <c r="CX1126" s="153"/>
      <c r="CY1126" s="153"/>
      <c r="CZ1126" s="153"/>
      <c r="DA1126" s="153"/>
      <c r="DB1126" s="153"/>
      <c r="DC1126" s="153"/>
      <c r="DD1126" s="153"/>
      <c r="DE1126" s="153"/>
      <c r="DF1126" s="153"/>
      <c r="DG1126" s="153"/>
      <c r="DH1126" s="153"/>
      <c r="DI1126" s="153"/>
      <c r="DJ1126" s="153"/>
      <c r="DK1126" s="153"/>
      <c r="DL1126" s="153"/>
      <c r="DM1126" s="153"/>
      <c r="DN1126" s="153"/>
      <c r="DO1126" s="153"/>
      <c r="DP1126" s="153"/>
      <c r="DQ1126" s="153"/>
      <c r="DR1126" s="153"/>
      <c r="DS1126" s="153"/>
      <c r="DT1126" s="153"/>
      <c r="DU1126" s="153"/>
      <c r="DV1126" s="153"/>
      <c r="DW1126" s="153"/>
      <c r="DX1126" s="153"/>
      <c r="DY1126" s="153"/>
    </row>
    <row r="1128" spans="1:129" ht="15.75" thickBot="1">
      <c r="B1128" s="143" t="s">
        <v>218</v>
      </c>
      <c r="N1128" s="157" t="e">
        <f>#REF!</f>
        <v>#REF!</v>
      </c>
    </row>
    <row r="1130" spans="1:129">
      <c r="B1130" s="143" t="s">
        <v>77</v>
      </c>
    </row>
    <row r="1132" spans="1:129">
      <c r="B1132" s="480"/>
      <c r="C1132" s="480"/>
      <c r="D1132" s="480"/>
      <c r="E1132" s="480"/>
      <c r="F1132" s="480"/>
      <c r="G1132" s="480"/>
      <c r="H1132" s="480"/>
      <c r="I1132" s="480"/>
      <c r="J1132" s="480"/>
      <c r="K1132" s="480"/>
      <c r="L1132" s="480"/>
      <c r="M1132" s="480"/>
      <c r="N1132" s="480" t="s">
        <v>30</v>
      </c>
      <c r="O1132" s="480"/>
      <c r="P1132" s="480"/>
      <c r="Q1132" s="480"/>
      <c r="R1132" s="480"/>
    </row>
    <row r="1133" spans="1:129">
      <c r="A1133" s="151"/>
      <c r="B1133" s="480"/>
      <c r="C1133" s="480"/>
      <c r="D1133" s="480"/>
      <c r="E1133" s="480"/>
      <c r="F1133" s="480"/>
      <c r="G1133" s="480"/>
      <c r="H1133" s="480"/>
      <c r="I1133" s="480"/>
      <c r="J1133" s="480"/>
      <c r="K1133" s="480"/>
      <c r="L1133" s="480"/>
      <c r="M1133" s="480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46"/>
      <c r="B1134" s="481" t="s">
        <v>221</v>
      </c>
      <c r="C1134" s="481"/>
      <c r="D1134" s="481"/>
      <c r="E1134" s="481"/>
      <c r="F1134" s="481"/>
      <c r="G1134" s="481"/>
      <c r="H1134" s="481"/>
      <c r="I1134" s="481"/>
      <c r="J1134" s="481"/>
      <c r="K1134" s="481"/>
      <c r="L1134" s="481"/>
      <c r="M1134" s="481"/>
      <c r="N1134" s="154" t="e">
        <f>#REF!</f>
        <v>#REF!</v>
      </c>
      <c r="O1134" s="154" t="e">
        <f>N1134</f>
        <v>#REF!</v>
      </c>
      <c r="P1134" s="154" t="e">
        <f>#REF!</f>
        <v>#REF!</v>
      </c>
      <c r="Q1134" s="154" t="e">
        <f>#REF!</f>
        <v>#REF!</v>
      </c>
      <c r="R1134" s="154" t="e">
        <f>#REF!</f>
        <v>#REF!</v>
      </c>
    </row>
    <row r="1136" spans="1:129">
      <c r="B1136" s="143" t="s">
        <v>301</v>
      </c>
    </row>
    <row r="1138" spans="2:14">
      <c r="B1138" s="480"/>
      <c r="C1138" s="480"/>
      <c r="D1138" s="480"/>
      <c r="E1138" s="480"/>
      <c r="F1138" s="480"/>
      <c r="G1138" s="480"/>
      <c r="H1138" s="480"/>
      <c r="I1138" s="480"/>
      <c r="J1138" s="480"/>
      <c r="K1138" s="480"/>
      <c r="L1138" s="480"/>
      <c r="M1138" s="480"/>
      <c r="N1138" s="121" t="s">
        <v>306</v>
      </c>
    </row>
    <row r="1139" spans="2:14" ht="31.5" customHeight="1">
      <c r="B1139" s="484" t="s">
        <v>310</v>
      </c>
      <c r="C1139" s="477"/>
      <c r="D1139" s="477"/>
      <c r="E1139" s="477"/>
      <c r="F1139" s="477"/>
      <c r="G1139" s="477"/>
      <c r="H1139" s="477"/>
      <c r="I1139" s="477"/>
      <c r="J1139" s="477"/>
      <c r="K1139" s="477"/>
      <c r="L1139" s="477"/>
      <c r="M1139" s="477"/>
      <c r="N1139" s="154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topLeftCell="B1" zoomScale="90" zoomScaleNormal="82" zoomScaleSheetLayoutView="90" workbookViewId="0">
      <selection activeCell="B1" sqref="A1:XFD1048576"/>
    </sheetView>
  </sheetViews>
  <sheetFormatPr defaultColWidth="9.140625" defaultRowHeight="15"/>
  <cols>
    <col min="1" max="1" width="9.140625" style="258"/>
    <col min="2" max="15" width="10.7109375" style="258" customWidth="1"/>
    <col min="16" max="16" width="12.85546875" style="258" customWidth="1"/>
    <col min="17" max="17" width="12.140625" style="258" customWidth="1"/>
    <col min="18" max="18" width="12" style="258" customWidth="1"/>
    <col min="19" max="25" width="10.7109375" style="258" customWidth="1"/>
    <col min="26" max="16384" width="9.140625" style="258"/>
  </cols>
  <sheetData>
    <row r="1" spans="1:25">
      <c r="Y1" s="259" t="s">
        <v>227</v>
      </c>
    </row>
    <row r="2" spans="1:25">
      <c r="Y2" s="259" t="s">
        <v>228</v>
      </c>
    </row>
    <row r="3" spans="1:25">
      <c r="Y3" s="259" t="s">
        <v>229</v>
      </c>
    </row>
    <row r="4" spans="1:25">
      <c r="Y4" s="259" t="s">
        <v>230</v>
      </c>
    </row>
    <row r="5" spans="1:25">
      <c r="Y5" s="259" t="s">
        <v>231</v>
      </c>
    </row>
    <row r="6" spans="1:25" ht="2.25" customHeight="1">
      <c r="Y6" s="259"/>
    </row>
    <row r="7" spans="1:25">
      <c r="Y7" s="259" t="s">
        <v>232</v>
      </c>
    </row>
    <row r="8" spans="1:25" ht="2.25" customHeight="1"/>
    <row r="9" spans="1:25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</row>
    <row r="10" spans="1:25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</row>
    <row r="11" spans="1:25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</row>
    <row r="12" spans="1:25">
      <c r="A12" s="454" t="s">
        <v>316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</row>
    <row r="13" spans="1:25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</row>
    <row r="14" spans="1:25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</row>
    <row r="15" spans="1:25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337</v>
      </c>
      <c r="R15" s="456"/>
      <c r="S15" s="456"/>
      <c r="T15" s="456"/>
      <c r="U15" s="263"/>
      <c r="V15" s="263"/>
      <c r="W15" s="264"/>
      <c r="X15" s="264"/>
      <c r="Y15" s="264"/>
    </row>
    <row r="16" spans="1:25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30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30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1571.78</v>
      </c>
      <c r="C22" s="281">
        <v>1597.06</v>
      </c>
      <c r="D22" s="281">
        <v>1651.8</v>
      </c>
      <c r="E22" s="281">
        <v>1632.11</v>
      </c>
      <c r="F22" s="281">
        <v>1625.8</v>
      </c>
      <c r="G22" s="281">
        <v>1683.56</v>
      </c>
      <c r="H22" s="281">
        <v>1722.46</v>
      </c>
      <c r="I22" s="281">
        <v>1726.08</v>
      </c>
      <c r="J22" s="281">
        <v>1727.88</v>
      </c>
      <c r="K22" s="281">
        <v>1740.09</v>
      </c>
      <c r="L22" s="281">
        <v>1722.54</v>
      </c>
      <c r="M22" s="281">
        <v>1722.13</v>
      </c>
      <c r="N22" s="281">
        <v>1721.62</v>
      </c>
      <c r="O22" s="281">
        <v>1721.09</v>
      </c>
      <c r="P22" s="281">
        <v>1770.33</v>
      </c>
      <c r="Q22" s="281">
        <v>1762.03</v>
      </c>
      <c r="R22" s="281">
        <v>1894.17</v>
      </c>
      <c r="S22" s="281">
        <v>1831.89</v>
      </c>
      <c r="T22" s="281">
        <v>1944.59</v>
      </c>
      <c r="U22" s="281">
        <v>1931.64</v>
      </c>
      <c r="V22" s="281">
        <v>1752.99</v>
      </c>
      <c r="W22" s="281">
        <v>1668.34</v>
      </c>
      <c r="X22" s="281">
        <v>1632.04</v>
      </c>
      <c r="Y22" s="281">
        <v>1599.23</v>
      </c>
    </row>
    <row r="23" spans="1:25">
      <c r="A23" s="256">
        <v>2</v>
      </c>
      <c r="B23" s="281">
        <v>1634.71</v>
      </c>
      <c r="C23" s="281">
        <v>1649.23</v>
      </c>
      <c r="D23" s="281">
        <v>1659.32</v>
      </c>
      <c r="E23" s="281">
        <v>1666.95</v>
      </c>
      <c r="F23" s="281">
        <v>1691.66</v>
      </c>
      <c r="G23" s="281">
        <v>1724.82</v>
      </c>
      <c r="H23" s="281">
        <v>1732.69</v>
      </c>
      <c r="I23" s="281">
        <v>1724.16</v>
      </c>
      <c r="J23" s="281">
        <v>1749.95</v>
      </c>
      <c r="K23" s="281">
        <v>1735.21</v>
      </c>
      <c r="L23" s="281">
        <v>1720.9</v>
      </c>
      <c r="M23" s="281">
        <v>1720.48</v>
      </c>
      <c r="N23" s="281">
        <v>1720.85</v>
      </c>
      <c r="O23" s="281">
        <v>1730.39</v>
      </c>
      <c r="P23" s="281">
        <v>1783.47</v>
      </c>
      <c r="Q23" s="281">
        <v>1840.89</v>
      </c>
      <c r="R23" s="281">
        <v>1881.8</v>
      </c>
      <c r="S23" s="281">
        <v>1867.28</v>
      </c>
      <c r="T23" s="281">
        <v>1719.86</v>
      </c>
      <c r="U23" s="281">
        <v>1733.31</v>
      </c>
      <c r="V23" s="281">
        <v>1669.09</v>
      </c>
      <c r="W23" s="281">
        <v>1633.54</v>
      </c>
      <c r="X23" s="281">
        <v>1587.58</v>
      </c>
      <c r="Y23" s="281">
        <v>1568.47</v>
      </c>
    </row>
    <row r="24" spans="1:25">
      <c r="A24" s="256">
        <v>3</v>
      </c>
      <c r="B24" s="281">
        <v>1556.4</v>
      </c>
      <c r="C24" s="281">
        <v>1558.15</v>
      </c>
      <c r="D24" s="281">
        <v>1564.22</v>
      </c>
      <c r="E24" s="281">
        <v>1604.51</v>
      </c>
      <c r="F24" s="281">
        <v>1607.31</v>
      </c>
      <c r="G24" s="281">
        <v>1654.92</v>
      </c>
      <c r="H24" s="281">
        <v>1663.18</v>
      </c>
      <c r="I24" s="281">
        <v>1670.74</v>
      </c>
      <c r="J24" s="281">
        <v>1722.44</v>
      </c>
      <c r="K24" s="281">
        <v>1727.92</v>
      </c>
      <c r="L24" s="281">
        <v>1716.69</v>
      </c>
      <c r="M24" s="281">
        <v>1709.54</v>
      </c>
      <c r="N24" s="281">
        <v>1707.71</v>
      </c>
      <c r="O24" s="281">
        <v>1707.36</v>
      </c>
      <c r="P24" s="281">
        <v>1715.46</v>
      </c>
      <c r="Q24" s="281">
        <v>1760.37</v>
      </c>
      <c r="R24" s="281">
        <v>1781.54</v>
      </c>
      <c r="S24" s="281">
        <v>1768.39</v>
      </c>
      <c r="T24" s="281">
        <v>1710.72</v>
      </c>
      <c r="U24" s="281">
        <v>1730.66</v>
      </c>
      <c r="V24" s="281">
        <v>1644.4</v>
      </c>
      <c r="W24" s="281">
        <v>1601.7</v>
      </c>
      <c r="X24" s="281">
        <v>1560.95</v>
      </c>
      <c r="Y24" s="281">
        <v>1554.05</v>
      </c>
    </row>
    <row r="25" spans="1:25">
      <c r="A25" s="256">
        <v>4</v>
      </c>
      <c r="B25" s="281">
        <v>1521.01</v>
      </c>
      <c r="C25" s="281">
        <v>1525.9</v>
      </c>
      <c r="D25" s="281">
        <v>1556.67</v>
      </c>
      <c r="E25" s="281">
        <v>1606.87</v>
      </c>
      <c r="F25" s="281">
        <v>1609.91</v>
      </c>
      <c r="G25" s="281">
        <v>1674.01</v>
      </c>
      <c r="H25" s="281">
        <v>1678.34</v>
      </c>
      <c r="I25" s="281">
        <v>1695.92</v>
      </c>
      <c r="J25" s="281">
        <v>1747.08</v>
      </c>
      <c r="K25" s="281">
        <v>1748.29</v>
      </c>
      <c r="L25" s="281">
        <v>1741.59</v>
      </c>
      <c r="M25" s="281">
        <v>1741.87</v>
      </c>
      <c r="N25" s="281">
        <v>1734.37</v>
      </c>
      <c r="O25" s="281">
        <v>1739.38</v>
      </c>
      <c r="P25" s="281">
        <v>1734.48</v>
      </c>
      <c r="Q25" s="281">
        <v>1750.82</v>
      </c>
      <c r="R25" s="281">
        <v>1776.72</v>
      </c>
      <c r="S25" s="281">
        <v>1764.12</v>
      </c>
      <c r="T25" s="281">
        <v>1748.46</v>
      </c>
      <c r="U25" s="281">
        <v>1768.85</v>
      </c>
      <c r="V25" s="281">
        <v>1678.85</v>
      </c>
      <c r="W25" s="281">
        <v>1625.87</v>
      </c>
      <c r="X25" s="281">
        <v>1569.45</v>
      </c>
      <c r="Y25" s="281">
        <v>1555.63</v>
      </c>
    </row>
    <row r="26" spans="1:25">
      <c r="A26" s="256">
        <v>5</v>
      </c>
      <c r="B26" s="281">
        <v>1581.06</v>
      </c>
      <c r="C26" s="281">
        <v>1619.96</v>
      </c>
      <c r="D26" s="281">
        <v>1697.35</v>
      </c>
      <c r="E26" s="281">
        <v>1680.24</v>
      </c>
      <c r="F26" s="281">
        <v>1749.4</v>
      </c>
      <c r="G26" s="281">
        <v>1796.82</v>
      </c>
      <c r="H26" s="281">
        <v>1827.17</v>
      </c>
      <c r="I26" s="281">
        <v>1844.47</v>
      </c>
      <c r="J26" s="281">
        <v>1863.96</v>
      </c>
      <c r="K26" s="281">
        <v>1858.32</v>
      </c>
      <c r="L26" s="281">
        <v>1845.92</v>
      </c>
      <c r="M26" s="281">
        <v>1849.65</v>
      </c>
      <c r="N26" s="281">
        <v>1843.61</v>
      </c>
      <c r="O26" s="281">
        <v>1847.89</v>
      </c>
      <c r="P26" s="281">
        <v>1868.48</v>
      </c>
      <c r="Q26" s="281">
        <v>1890.86</v>
      </c>
      <c r="R26" s="281">
        <v>1928.62</v>
      </c>
      <c r="S26" s="281">
        <v>1928.51</v>
      </c>
      <c r="T26" s="281">
        <v>1887.4</v>
      </c>
      <c r="U26" s="281">
        <v>1821.25</v>
      </c>
      <c r="V26" s="281">
        <v>1806.59</v>
      </c>
      <c r="W26" s="281">
        <v>1688.44</v>
      </c>
      <c r="X26" s="281">
        <v>1667.85</v>
      </c>
      <c r="Y26" s="281">
        <v>1568.54</v>
      </c>
    </row>
    <row r="27" spans="1:25">
      <c r="A27" s="256">
        <v>6</v>
      </c>
      <c r="B27" s="281">
        <v>1567.52</v>
      </c>
      <c r="C27" s="281">
        <v>1548.5</v>
      </c>
      <c r="D27" s="281">
        <v>1554.84</v>
      </c>
      <c r="E27" s="281">
        <v>1541.64</v>
      </c>
      <c r="F27" s="281">
        <v>1634.53</v>
      </c>
      <c r="G27" s="281">
        <v>1665.54</v>
      </c>
      <c r="H27" s="281">
        <v>1663.28</v>
      </c>
      <c r="I27" s="281">
        <v>1714.16</v>
      </c>
      <c r="J27" s="281">
        <v>1807</v>
      </c>
      <c r="K27" s="281">
        <v>1802.9</v>
      </c>
      <c r="L27" s="281">
        <v>1786.34</v>
      </c>
      <c r="M27" s="281">
        <v>1799.16</v>
      </c>
      <c r="N27" s="281">
        <v>1801.76</v>
      </c>
      <c r="O27" s="281">
        <v>1811.94</v>
      </c>
      <c r="P27" s="281">
        <v>1820.63</v>
      </c>
      <c r="Q27" s="281">
        <v>1824.16</v>
      </c>
      <c r="R27" s="281">
        <v>1848.11</v>
      </c>
      <c r="S27" s="281">
        <v>1824.17</v>
      </c>
      <c r="T27" s="281">
        <v>1824.82</v>
      </c>
      <c r="U27" s="281">
        <v>1773.13</v>
      </c>
      <c r="V27" s="281">
        <v>1670.4</v>
      </c>
      <c r="W27" s="281">
        <v>1592.81</v>
      </c>
      <c r="X27" s="281">
        <v>1531.63</v>
      </c>
      <c r="Y27" s="281">
        <v>1496.94</v>
      </c>
    </row>
    <row r="28" spans="1:25">
      <c r="A28" s="256">
        <v>7</v>
      </c>
      <c r="B28" s="281">
        <v>1483.71</v>
      </c>
      <c r="C28" s="281">
        <v>1473.58</v>
      </c>
      <c r="D28" s="281">
        <v>1467.84</v>
      </c>
      <c r="E28" s="281">
        <v>1474.52</v>
      </c>
      <c r="F28" s="281">
        <v>1466.27</v>
      </c>
      <c r="G28" s="281">
        <v>1442.33</v>
      </c>
      <c r="H28" s="281">
        <v>1463.86</v>
      </c>
      <c r="I28" s="281">
        <v>1502.14</v>
      </c>
      <c r="J28" s="281">
        <v>1519.45</v>
      </c>
      <c r="K28" s="281">
        <v>1526.25</v>
      </c>
      <c r="L28" s="281">
        <v>1537.61</v>
      </c>
      <c r="M28" s="281">
        <v>1528.65</v>
      </c>
      <c r="N28" s="281">
        <v>1521.19</v>
      </c>
      <c r="O28" s="281">
        <v>1534.12</v>
      </c>
      <c r="P28" s="281">
        <v>1547.94</v>
      </c>
      <c r="Q28" s="281">
        <v>1550.43</v>
      </c>
      <c r="R28" s="281">
        <v>1572.41</v>
      </c>
      <c r="S28" s="281">
        <v>1646.26</v>
      </c>
      <c r="T28" s="281">
        <v>1665.12</v>
      </c>
      <c r="U28" s="281">
        <v>1661.94</v>
      </c>
      <c r="V28" s="281">
        <v>1593.18</v>
      </c>
      <c r="W28" s="281">
        <v>1530.25</v>
      </c>
      <c r="X28" s="281">
        <v>1487.92</v>
      </c>
      <c r="Y28" s="281">
        <v>1485.76</v>
      </c>
    </row>
    <row r="29" spans="1:25">
      <c r="A29" s="256">
        <v>8</v>
      </c>
      <c r="B29" s="281">
        <v>1485.54</v>
      </c>
      <c r="C29" s="281">
        <v>1491.31</v>
      </c>
      <c r="D29" s="281">
        <v>1524.2</v>
      </c>
      <c r="E29" s="281">
        <v>1555.69</v>
      </c>
      <c r="F29" s="281">
        <v>1556.79</v>
      </c>
      <c r="G29" s="281">
        <v>1559.38</v>
      </c>
      <c r="H29" s="281">
        <v>1579.39</v>
      </c>
      <c r="I29" s="281">
        <v>1610.34</v>
      </c>
      <c r="J29" s="281">
        <v>1633.54</v>
      </c>
      <c r="K29" s="281">
        <v>1617.11</v>
      </c>
      <c r="L29" s="281">
        <v>1607.54</v>
      </c>
      <c r="M29" s="281">
        <v>1607.29</v>
      </c>
      <c r="N29" s="281">
        <v>1607.01</v>
      </c>
      <c r="O29" s="281">
        <v>1592.44</v>
      </c>
      <c r="P29" s="281">
        <v>1593.88</v>
      </c>
      <c r="Q29" s="281">
        <v>1588.28</v>
      </c>
      <c r="R29" s="281">
        <v>1605.11</v>
      </c>
      <c r="S29" s="281">
        <v>1662.88</v>
      </c>
      <c r="T29" s="281">
        <v>1697.84</v>
      </c>
      <c r="U29" s="281">
        <v>1646.8</v>
      </c>
      <c r="V29" s="281">
        <v>1590.07</v>
      </c>
      <c r="W29" s="281">
        <v>1549.26</v>
      </c>
      <c r="X29" s="281">
        <v>1517.51</v>
      </c>
      <c r="Y29" s="281">
        <v>1485.04</v>
      </c>
    </row>
    <row r="30" spans="1:25">
      <c r="A30" s="256">
        <v>9</v>
      </c>
      <c r="B30" s="281">
        <v>1485.55</v>
      </c>
      <c r="C30" s="281">
        <v>1477.3</v>
      </c>
      <c r="D30" s="281">
        <v>1501.35</v>
      </c>
      <c r="E30" s="281">
        <v>1536.69</v>
      </c>
      <c r="F30" s="281">
        <v>1534.27</v>
      </c>
      <c r="G30" s="281">
        <v>1522.26</v>
      </c>
      <c r="H30" s="281">
        <v>1548.36</v>
      </c>
      <c r="I30" s="281">
        <v>1556.17</v>
      </c>
      <c r="J30" s="281">
        <v>1557.93</v>
      </c>
      <c r="K30" s="281">
        <v>1553.54</v>
      </c>
      <c r="L30" s="281">
        <v>1555.09</v>
      </c>
      <c r="M30" s="281">
        <v>1556.87</v>
      </c>
      <c r="N30" s="281">
        <v>1556.15</v>
      </c>
      <c r="O30" s="281">
        <v>1556.63</v>
      </c>
      <c r="P30" s="281">
        <v>1557.1</v>
      </c>
      <c r="Q30" s="281">
        <v>1556.85</v>
      </c>
      <c r="R30" s="281">
        <v>1558.68</v>
      </c>
      <c r="S30" s="281">
        <v>1627.28</v>
      </c>
      <c r="T30" s="281">
        <v>1661.88</v>
      </c>
      <c r="U30" s="281">
        <v>1610.22</v>
      </c>
      <c r="V30" s="281">
        <v>1575.12</v>
      </c>
      <c r="W30" s="281">
        <v>1544.06</v>
      </c>
      <c r="X30" s="281">
        <v>1501.15</v>
      </c>
      <c r="Y30" s="281">
        <v>1477.82</v>
      </c>
    </row>
    <row r="31" spans="1:25">
      <c r="A31" s="256">
        <v>10</v>
      </c>
      <c r="B31" s="281">
        <v>1517.66</v>
      </c>
      <c r="C31" s="281">
        <v>1494.55</v>
      </c>
      <c r="D31" s="281">
        <v>1535.37</v>
      </c>
      <c r="E31" s="281">
        <v>1551.4</v>
      </c>
      <c r="F31" s="281">
        <v>1574.94</v>
      </c>
      <c r="G31" s="281">
        <v>1564.04</v>
      </c>
      <c r="H31" s="281">
        <v>1590.38</v>
      </c>
      <c r="I31" s="281">
        <v>1595.45</v>
      </c>
      <c r="J31" s="281">
        <v>1710.42</v>
      </c>
      <c r="K31" s="281">
        <v>1709.43</v>
      </c>
      <c r="L31" s="281">
        <v>1618.48</v>
      </c>
      <c r="M31" s="281">
        <v>1616.68</v>
      </c>
      <c r="N31" s="281">
        <v>1613.35</v>
      </c>
      <c r="O31" s="281">
        <v>1615.04</v>
      </c>
      <c r="P31" s="281">
        <v>1620.08</v>
      </c>
      <c r="Q31" s="281">
        <v>1620.54</v>
      </c>
      <c r="R31" s="281">
        <v>1637.88</v>
      </c>
      <c r="S31" s="281">
        <v>1721.49</v>
      </c>
      <c r="T31" s="281">
        <v>1742.42</v>
      </c>
      <c r="U31" s="281">
        <v>1713.06</v>
      </c>
      <c r="V31" s="281">
        <v>1653.04</v>
      </c>
      <c r="W31" s="281">
        <v>1608.15</v>
      </c>
      <c r="X31" s="281">
        <v>1556.15</v>
      </c>
      <c r="Y31" s="281">
        <v>1538.45</v>
      </c>
    </row>
    <row r="32" spans="1:25">
      <c r="A32" s="256">
        <v>11</v>
      </c>
      <c r="B32" s="281">
        <v>1494</v>
      </c>
      <c r="C32" s="281">
        <v>1492.04</v>
      </c>
      <c r="D32" s="281">
        <v>1509.38</v>
      </c>
      <c r="E32" s="281">
        <v>1531.63</v>
      </c>
      <c r="F32" s="281">
        <v>1534.73</v>
      </c>
      <c r="G32" s="281">
        <v>1534.62</v>
      </c>
      <c r="H32" s="281">
        <v>1553.59</v>
      </c>
      <c r="I32" s="281">
        <v>1574.34</v>
      </c>
      <c r="J32" s="281">
        <v>1576.1</v>
      </c>
      <c r="K32" s="281">
        <v>1619.3</v>
      </c>
      <c r="L32" s="281">
        <v>1600.25</v>
      </c>
      <c r="M32" s="281">
        <v>1597.48</v>
      </c>
      <c r="N32" s="281">
        <v>1594.84</v>
      </c>
      <c r="O32" s="281">
        <v>1586.17</v>
      </c>
      <c r="P32" s="281">
        <v>1586.77</v>
      </c>
      <c r="Q32" s="281">
        <v>1577.21</v>
      </c>
      <c r="R32" s="281">
        <v>1596.41</v>
      </c>
      <c r="S32" s="281">
        <v>1710.32</v>
      </c>
      <c r="T32" s="281">
        <v>1712.84</v>
      </c>
      <c r="U32" s="281">
        <v>1680.23</v>
      </c>
      <c r="V32" s="281">
        <v>1625.24</v>
      </c>
      <c r="W32" s="281">
        <v>1593.98</v>
      </c>
      <c r="X32" s="281">
        <v>1530.21</v>
      </c>
      <c r="Y32" s="281">
        <v>1508.33</v>
      </c>
    </row>
    <row r="33" spans="1:25">
      <c r="A33" s="256">
        <v>12</v>
      </c>
      <c r="B33" s="281">
        <v>1516.52</v>
      </c>
      <c r="C33" s="281">
        <v>1498.21</v>
      </c>
      <c r="D33" s="281">
        <v>1522.2</v>
      </c>
      <c r="E33" s="281">
        <v>1562.21</v>
      </c>
      <c r="F33" s="281">
        <v>1560.29</v>
      </c>
      <c r="G33" s="281">
        <v>1572.91</v>
      </c>
      <c r="H33" s="281">
        <v>1587.5</v>
      </c>
      <c r="I33" s="281">
        <v>1700.67</v>
      </c>
      <c r="J33" s="281">
        <v>1781.92</v>
      </c>
      <c r="K33" s="281">
        <v>1791.98</v>
      </c>
      <c r="L33" s="281">
        <v>1652.35</v>
      </c>
      <c r="M33" s="281">
        <v>1670.61</v>
      </c>
      <c r="N33" s="281">
        <v>1663.93</v>
      </c>
      <c r="O33" s="281">
        <v>1666.81</v>
      </c>
      <c r="P33" s="281">
        <v>1667.38</v>
      </c>
      <c r="Q33" s="281">
        <v>1654.08</v>
      </c>
      <c r="R33" s="281">
        <v>1657.87</v>
      </c>
      <c r="S33" s="281">
        <v>1651</v>
      </c>
      <c r="T33" s="281">
        <v>1627.91</v>
      </c>
      <c r="U33" s="281">
        <v>1578.39</v>
      </c>
      <c r="V33" s="281">
        <v>1556.44</v>
      </c>
      <c r="W33" s="281">
        <v>1603.36</v>
      </c>
      <c r="X33" s="281">
        <v>1539.31</v>
      </c>
      <c r="Y33" s="281">
        <v>1499.99</v>
      </c>
    </row>
    <row r="34" spans="1:25">
      <c r="A34" s="256">
        <v>13</v>
      </c>
      <c r="B34" s="281">
        <v>1464.69</v>
      </c>
      <c r="C34" s="281">
        <v>1458.85</v>
      </c>
      <c r="D34" s="281">
        <v>1463.55</v>
      </c>
      <c r="E34" s="281">
        <v>1465.78</v>
      </c>
      <c r="F34" s="281">
        <v>1455.33</v>
      </c>
      <c r="G34" s="281">
        <v>1436.3</v>
      </c>
      <c r="H34" s="281">
        <v>1457.04</v>
      </c>
      <c r="I34" s="281">
        <v>1509.92</v>
      </c>
      <c r="J34" s="281">
        <v>1552.7</v>
      </c>
      <c r="K34" s="281">
        <v>1554.79</v>
      </c>
      <c r="L34" s="281">
        <v>1552</v>
      </c>
      <c r="M34" s="281">
        <v>1550.37</v>
      </c>
      <c r="N34" s="281">
        <v>1546.06</v>
      </c>
      <c r="O34" s="281">
        <v>1547.18</v>
      </c>
      <c r="P34" s="281">
        <v>1552.06</v>
      </c>
      <c r="Q34" s="281">
        <v>1552.93</v>
      </c>
      <c r="R34" s="281">
        <v>1563.31</v>
      </c>
      <c r="S34" s="281">
        <v>1555.26</v>
      </c>
      <c r="T34" s="281">
        <v>1587.24</v>
      </c>
      <c r="U34" s="281">
        <v>1620.33</v>
      </c>
      <c r="V34" s="281">
        <v>1589.66</v>
      </c>
      <c r="W34" s="281">
        <v>1565.47</v>
      </c>
      <c r="X34" s="281">
        <v>1495.14</v>
      </c>
      <c r="Y34" s="281">
        <v>1463.31</v>
      </c>
    </row>
    <row r="35" spans="1:25">
      <c r="A35" s="256">
        <v>14</v>
      </c>
      <c r="B35" s="281">
        <v>1403.93</v>
      </c>
      <c r="C35" s="281">
        <v>1394.94</v>
      </c>
      <c r="D35" s="281">
        <v>1395.04</v>
      </c>
      <c r="E35" s="281">
        <v>1398.73</v>
      </c>
      <c r="F35" s="281">
        <v>1382.7</v>
      </c>
      <c r="G35" s="281">
        <v>1368.16</v>
      </c>
      <c r="H35" s="281">
        <v>1389.57</v>
      </c>
      <c r="I35" s="281">
        <v>1412.66</v>
      </c>
      <c r="J35" s="281">
        <v>1447.97</v>
      </c>
      <c r="K35" s="281">
        <v>1459.21</v>
      </c>
      <c r="L35" s="281">
        <v>1461.03</v>
      </c>
      <c r="M35" s="281">
        <v>1458.14</v>
      </c>
      <c r="N35" s="281">
        <v>1456.1</v>
      </c>
      <c r="O35" s="281">
        <v>1458.12</v>
      </c>
      <c r="P35" s="281">
        <v>1461.83</v>
      </c>
      <c r="Q35" s="281">
        <v>1457.38</v>
      </c>
      <c r="R35" s="281">
        <v>1465.63</v>
      </c>
      <c r="S35" s="281">
        <v>1466.79</v>
      </c>
      <c r="T35" s="281">
        <v>1506.44</v>
      </c>
      <c r="U35" s="281">
        <v>1548.81</v>
      </c>
      <c r="V35" s="281">
        <v>1516.94</v>
      </c>
      <c r="W35" s="281">
        <v>1470.45</v>
      </c>
      <c r="X35" s="281">
        <v>1432.76</v>
      </c>
      <c r="Y35" s="281">
        <v>1400.27</v>
      </c>
    </row>
    <row r="36" spans="1:25">
      <c r="A36" s="256">
        <v>15</v>
      </c>
      <c r="B36" s="281">
        <v>1351.23</v>
      </c>
      <c r="C36" s="281">
        <v>1332.92</v>
      </c>
      <c r="D36" s="281">
        <v>1336.13</v>
      </c>
      <c r="E36" s="281">
        <v>1362.51</v>
      </c>
      <c r="F36" s="281">
        <v>1354.04</v>
      </c>
      <c r="G36" s="281">
        <v>1320.85</v>
      </c>
      <c r="H36" s="281">
        <v>1350.42</v>
      </c>
      <c r="I36" s="281">
        <v>1390.48</v>
      </c>
      <c r="J36" s="281">
        <v>1435.21</v>
      </c>
      <c r="K36" s="281">
        <v>1434.31</v>
      </c>
      <c r="L36" s="281">
        <v>1450.28</v>
      </c>
      <c r="M36" s="281">
        <v>1454.94</v>
      </c>
      <c r="N36" s="281">
        <v>1457.68</v>
      </c>
      <c r="O36" s="281">
        <v>1466.8</v>
      </c>
      <c r="P36" s="281">
        <v>1461.34</v>
      </c>
      <c r="Q36" s="281">
        <v>1456.54</v>
      </c>
      <c r="R36" s="281">
        <v>1501.35</v>
      </c>
      <c r="S36" s="281">
        <v>1523.06</v>
      </c>
      <c r="T36" s="281">
        <v>1501.93</v>
      </c>
      <c r="U36" s="281">
        <v>1516.91</v>
      </c>
      <c r="V36" s="281">
        <v>1481.65</v>
      </c>
      <c r="W36" s="281">
        <v>1427.51</v>
      </c>
      <c r="X36" s="281">
        <v>1383.5</v>
      </c>
      <c r="Y36" s="281">
        <v>1331.37</v>
      </c>
    </row>
    <row r="37" spans="1:25">
      <c r="A37" s="256">
        <v>16</v>
      </c>
      <c r="B37" s="281">
        <v>1279.76</v>
      </c>
      <c r="C37" s="281">
        <v>1266.94</v>
      </c>
      <c r="D37" s="281">
        <v>1296.99</v>
      </c>
      <c r="E37" s="281">
        <v>1334.63</v>
      </c>
      <c r="F37" s="281">
        <v>1331.82</v>
      </c>
      <c r="G37" s="281">
        <v>1324.39</v>
      </c>
      <c r="H37" s="281">
        <v>1332.87</v>
      </c>
      <c r="I37" s="281">
        <v>1374.99</v>
      </c>
      <c r="J37" s="281">
        <v>1473.52</v>
      </c>
      <c r="K37" s="281">
        <v>1481.7</v>
      </c>
      <c r="L37" s="281">
        <v>1450.36</v>
      </c>
      <c r="M37" s="281">
        <v>1442.75</v>
      </c>
      <c r="N37" s="281">
        <v>1448.62</v>
      </c>
      <c r="O37" s="281">
        <v>1453.56</v>
      </c>
      <c r="P37" s="281">
        <v>1438.07</v>
      </c>
      <c r="Q37" s="281">
        <v>1445.87</v>
      </c>
      <c r="R37" s="281">
        <v>1510.27</v>
      </c>
      <c r="S37" s="281">
        <v>1485.71</v>
      </c>
      <c r="T37" s="281">
        <v>1451.51</v>
      </c>
      <c r="U37" s="281">
        <v>1533.06</v>
      </c>
      <c r="V37" s="281">
        <v>1457.9</v>
      </c>
      <c r="W37" s="281">
        <v>1375.09</v>
      </c>
      <c r="X37" s="281">
        <v>1330.06</v>
      </c>
      <c r="Y37" s="281">
        <v>1301.48</v>
      </c>
    </row>
    <row r="38" spans="1:25">
      <c r="A38" s="256">
        <v>17</v>
      </c>
      <c r="B38" s="281">
        <v>1360.08</v>
      </c>
      <c r="C38" s="281">
        <v>1358.96</v>
      </c>
      <c r="D38" s="281">
        <v>1373.99</v>
      </c>
      <c r="E38" s="281">
        <v>1392.15</v>
      </c>
      <c r="F38" s="281">
        <v>1379.65</v>
      </c>
      <c r="G38" s="281">
        <v>1368.21</v>
      </c>
      <c r="H38" s="281">
        <v>1383.48</v>
      </c>
      <c r="I38" s="281">
        <v>1414.52</v>
      </c>
      <c r="J38" s="281">
        <v>1467.46</v>
      </c>
      <c r="K38" s="281">
        <v>1472.97</v>
      </c>
      <c r="L38" s="281">
        <v>1464.25</v>
      </c>
      <c r="M38" s="281">
        <v>1461.19</v>
      </c>
      <c r="N38" s="281">
        <v>1459.53</v>
      </c>
      <c r="O38" s="281">
        <v>1496.17</v>
      </c>
      <c r="P38" s="281">
        <v>1473.75</v>
      </c>
      <c r="Q38" s="281">
        <v>1498.12</v>
      </c>
      <c r="R38" s="281">
        <v>1523.95</v>
      </c>
      <c r="S38" s="281">
        <v>1607.51</v>
      </c>
      <c r="T38" s="281">
        <v>1621.82</v>
      </c>
      <c r="U38" s="281">
        <v>1546.83</v>
      </c>
      <c r="V38" s="281">
        <v>1498.6</v>
      </c>
      <c r="W38" s="281">
        <v>1446.44</v>
      </c>
      <c r="X38" s="281">
        <v>1387.37</v>
      </c>
      <c r="Y38" s="281">
        <v>1353.49</v>
      </c>
    </row>
    <row r="39" spans="1:25">
      <c r="A39" s="256">
        <v>18</v>
      </c>
      <c r="B39" s="281">
        <v>1294.71</v>
      </c>
      <c r="C39" s="281">
        <v>1288.33</v>
      </c>
      <c r="D39" s="281">
        <v>1296.68</v>
      </c>
      <c r="E39" s="281">
        <v>1331.42</v>
      </c>
      <c r="F39" s="281">
        <v>1333.65</v>
      </c>
      <c r="G39" s="281">
        <v>1321</v>
      </c>
      <c r="H39" s="281">
        <v>1345.69</v>
      </c>
      <c r="I39" s="281">
        <v>1389.4</v>
      </c>
      <c r="J39" s="281">
        <v>1493.99</v>
      </c>
      <c r="K39" s="281">
        <v>1514.91</v>
      </c>
      <c r="L39" s="281">
        <v>1488.7</v>
      </c>
      <c r="M39" s="281">
        <v>1484.11</v>
      </c>
      <c r="N39" s="281">
        <v>1483.35</v>
      </c>
      <c r="O39" s="281">
        <v>1499.3</v>
      </c>
      <c r="P39" s="281">
        <v>1492.79</v>
      </c>
      <c r="Q39" s="281">
        <v>1492.22</v>
      </c>
      <c r="R39" s="281">
        <v>1485.72</v>
      </c>
      <c r="S39" s="281">
        <v>1547.38</v>
      </c>
      <c r="T39" s="281">
        <v>1460.63</v>
      </c>
      <c r="U39" s="281">
        <v>1506.38</v>
      </c>
      <c r="V39" s="281">
        <v>1423.04</v>
      </c>
      <c r="W39" s="281">
        <v>1366.56</v>
      </c>
      <c r="X39" s="281">
        <v>1327.9</v>
      </c>
      <c r="Y39" s="281">
        <v>1253.44</v>
      </c>
    </row>
    <row r="40" spans="1:25">
      <c r="A40" s="256">
        <v>19</v>
      </c>
      <c r="B40" s="281">
        <v>1069.8800000000001</v>
      </c>
      <c r="C40" s="281">
        <v>1075.21</v>
      </c>
      <c r="D40" s="281">
        <v>1080.73</v>
      </c>
      <c r="E40" s="281">
        <v>1089.68</v>
      </c>
      <c r="F40" s="281">
        <v>1081.3499999999999</v>
      </c>
      <c r="G40" s="281">
        <v>1139.5</v>
      </c>
      <c r="H40" s="281">
        <v>1167.3800000000001</v>
      </c>
      <c r="I40" s="281">
        <v>1300.19</v>
      </c>
      <c r="J40" s="281">
        <v>1462.59</v>
      </c>
      <c r="K40" s="281">
        <v>1484.53</v>
      </c>
      <c r="L40" s="281">
        <v>1499.01</v>
      </c>
      <c r="M40" s="281">
        <v>1482.58</v>
      </c>
      <c r="N40" s="281">
        <v>1481.41</v>
      </c>
      <c r="O40" s="281">
        <v>1487.15</v>
      </c>
      <c r="P40" s="281">
        <v>1492.73</v>
      </c>
      <c r="Q40" s="281">
        <v>1486.24</v>
      </c>
      <c r="R40" s="281">
        <v>1486.27</v>
      </c>
      <c r="S40" s="281">
        <v>1495.95</v>
      </c>
      <c r="T40" s="281">
        <v>1403.36</v>
      </c>
      <c r="U40" s="281">
        <v>1430.02</v>
      </c>
      <c r="V40" s="281">
        <v>1385.51</v>
      </c>
      <c r="W40" s="281">
        <v>1346.62</v>
      </c>
      <c r="X40" s="281">
        <v>1177.9000000000001</v>
      </c>
      <c r="Y40" s="281">
        <v>1092.93</v>
      </c>
    </row>
    <row r="41" spans="1:25">
      <c r="A41" s="256">
        <v>20</v>
      </c>
      <c r="B41" s="281">
        <v>1215.08</v>
      </c>
      <c r="C41" s="281">
        <v>1209.8800000000001</v>
      </c>
      <c r="D41" s="281">
        <v>1216.78</v>
      </c>
      <c r="E41" s="281">
        <v>1161.5899999999999</v>
      </c>
      <c r="F41" s="281">
        <v>1235.8399999999999</v>
      </c>
      <c r="G41" s="281">
        <v>1317.95</v>
      </c>
      <c r="H41" s="281">
        <v>1314.96</v>
      </c>
      <c r="I41" s="281">
        <v>1355.84</v>
      </c>
      <c r="J41" s="281">
        <v>1372.69</v>
      </c>
      <c r="K41" s="281">
        <v>1380.79</v>
      </c>
      <c r="L41" s="281">
        <v>1417.2</v>
      </c>
      <c r="M41" s="281">
        <v>1429.6</v>
      </c>
      <c r="N41" s="281">
        <v>1441.15</v>
      </c>
      <c r="O41" s="281">
        <v>1432.13</v>
      </c>
      <c r="P41" s="281">
        <v>1438.16</v>
      </c>
      <c r="Q41" s="281">
        <v>1457.65</v>
      </c>
      <c r="R41" s="281">
        <v>1497.12</v>
      </c>
      <c r="S41" s="281">
        <v>1462.69</v>
      </c>
      <c r="T41" s="281">
        <v>1392.52</v>
      </c>
      <c r="U41" s="281">
        <v>1368.86</v>
      </c>
      <c r="V41" s="281">
        <v>1382.28</v>
      </c>
      <c r="W41" s="281">
        <v>1348.1</v>
      </c>
      <c r="X41" s="281">
        <v>1216.1600000000001</v>
      </c>
      <c r="Y41" s="281">
        <v>1115.68</v>
      </c>
    </row>
    <row r="42" spans="1:25">
      <c r="A42" s="256">
        <v>21</v>
      </c>
      <c r="B42" s="281">
        <v>1218</v>
      </c>
      <c r="C42" s="281">
        <v>1191.6600000000001</v>
      </c>
      <c r="D42" s="281">
        <v>1178.1500000000001</v>
      </c>
      <c r="E42" s="281">
        <v>1185.54</v>
      </c>
      <c r="F42" s="281">
        <v>1176.53</v>
      </c>
      <c r="G42" s="281">
        <v>1277.06</v>
      </c>
      <c r="H42" s="281">
        <v>1315.76</v>
      </c>
      <c r="I42" s="281">
        <v>1340.48</v>
      </c>
      <c r="J42" s="281">
        <v>1377.4</v>
      </c>
      <c r="K42" s="281">
        <v>1392.35</v>
      </c>
      <c r="L42" s="281">
        <v>1397.84</v>
      </c>
      <c r="M42" s="281">
        <v>1396.68</v>
      </c>
      <c r="N42" s="281">
        <v>1404.94</v>
      </c>
      <c r="O42" s="281">
        <v>1411.54</v>
      </c>
      <c r="P42" s="281">
        <v>1414.97</v>
      </c>
      <c r="Q42" s="281">
        <v>1420.82</v>
      </c>
      <c r="R42" s="281">
        <v>1500.7</v>
      </c>
      <c r="S42" s="281">
        <v>1507.94</v>
      </c>
      <c r="T42" s="281">
        <v>1453.01</v>
      </c>
      <c r="U42" s="281">
        <v>1411.42</v>
      </c>
      <c r="V42" s="281">
        <v>1438.22</v>
      </c>
      <c r="W42" s="281">
        <v>1359.91</v>
      </c>
      <c r="X42" s="281">
        <v>1269.74</v>
      </c>
      <c r="Y42" s="281">
        <v>1184.27</v>
      </c>
    </row>
    <row r="43" spans="1:25">
      <c r="A43" s="256">
        <v>22</v>
      </c>
      <c r="B43" s="281">
        <v>1119.8599999999999</v>
      </c>
      <c r="C43" s="281">
        <v>1092.5</v>
      </c>
      <c r="D43" s="281">
        <v>1114.5</v>
      </c>
      <c r="E43" s="281">
        <v>1173.1199999999999</v>
      </c>
      <c r="F43" s="281">
        <v>1150.07</v>
      </c>
      <c r="G43" s="281">
        <v>1261.23</v>
      </c>
      <c r="H43" s="281">
        <v>1293.74</v>
      </c>
      <c r="I43" s="281">
        <v>1329.54</v>
      </c>
      <c r="J43" s="281">
        <v>1384.17</v>
      </c>
      <c r="K43" s="281">
        <v>1446.35</v>
      </c>
      <c r="L43" s="281">
        <v>1429.24</v>
      </c>
      <c r="M43" s="281">
        <v>1438.86</v>
      </c>
      <c r="N43" s="281">
        <v>1413.57</v>
      </c>
      <c r="O43" s="281">
        <v>1409.11</v>
      </c>
      <c r="P43" s="281">
        <v>1411.79</v>
      </c>
      <c r="Q43" s="281">
        <v>1452.45</v>
      </c>
      <c r="R43" s="281">
        <v>1590.52</v>
      </c>
      <c r="S43" s="281">
        <v>1466.57</v>
      </c>
      <c r="T43" s="281">
        <v>1370.63</v>
      </c>
      <c r="U43" s="281">
        <v>1333.63</v>
      </c>
      <c r="V43" s="281">
        <v>1343.22</v>
      </c>
      <c r="W43" s="281">
        <v>1275.56</v>
      </c>
      <c r="X43" s="281">
        <v>1245.83</v>
      </c>
      <c r="Y43" s="281">
        <v>1160.02</v>
      </c>
    </row>
    <row r="44" spans="1:25">
      <c r="A44" s="256">
        <v>23</v>
      </c>
      <c r="B44" s="281">
        <v>1231.9000000000001</v>
      </c>
      <c r="C44" s="281">
        <v>1192.4000000000001</v>
      </c>
      <c r="D44" s="281">
        <v>1223.45</v>
      </c>
      <c r="E44" s="281">
        <v>1293.8599999999999</v>
      </c>
      <c r="F44" s="281">
        <v>1378.01</v>
      </c>
      <c r="G44" s="281">
        <v>1367.71</v>
      </c>
      <c r="H44" s="281">
        <v>1389.06</v>
      </c>
      <c r="I44" s="281">
        <v>1411.7</v>
      </c>
      <c r="J44" s="281">
        <v>1442.76</v>
      </c>
      <c r="K44" s="281">
        <v>1484.46</v>
      </c>
      <c r="L44" s="281">
        <v>1463.7</v>
      </c>
      <c r="M44" s="281">
        <v>1447.65</v>
      </c>
      <c r="N44" s="281">
        <v>1424.77</v>
      </c>
      <c r="O44" s="281">
        <v>1449.26</v>
      </c>
      <c r="P44" s="281">
        <v>1455.83</v>
      </c>
      <c r="Q44" s="281">
        <v>1451.75</v>
      </c>
      <c r="R44" s="281">
        <v>1502.14</v>
      </c>
      <c r="S44" s="281">
        <v>1638.5</v>
      </c>
      <c r="T44" s="281">
        <v>1676.93</v>
      </c>
      <c r="U44" s="281">
        <v>1599.96</v>
      </c>
      <c r="V44" s="281">
        <v>1468.91</v>
      </c>
      <c r="W44" s="281">
        <v>1430.77</v>
      </c>
      <c r="X44" s="281">
        <v>1387.67</v>
      </c>
      <c r="Y44" s="281">
        <v>1270.48</v>
      </c>
    </row>
    <row r="45" spans="1:25">
      <c r="A45" s="256">
        <v>24</v>
      </c>
      <c r="B45" s="281">
        <v>1187.9100000000001</v>
      </c>
      <c r="C45" s="281">
        <v>1170.29</v>
      </c>
      <c r="D45" s="281">
        <v>1188.1600000000001</v>
      </c>
      <c r="E45" s="281">
        <v>1159.3599999999999</v>
      </c>
      <c r="F45" s="281">
        <v>1231.96</v>
      </c>
      <c r="G45" s="281">
        <v>1374.6</v>
      </c>
      <c r="H45" s="281">
        <v>1401.32</v>
      </c>
      <c r="I45" s="281">
        <v>1482.49</v>
      </c>
      <c r="J45" s="281">
        <v>1442.81</v>
      </c>
      <c r="K45" s="281">
        <v>1452.36</v>
      </c>
      <c r="L45" s="281">
        <v>1445.97</v>
      </c>
      <c r="M45" s="281">
        <v>1517.22</v>
      </c>
      <c r="N45" s="281">
        <v>1500.93</v>
      </c>
      <c r="O45" s="281">
        <v>1501.08</v>
      </c>
      <c r="P45" s="281">
        <v>1507.24</v>
      </c>
      <c r="Q45" s="281">
        <v>1575.41</v>
      </c>
      <c r="R45" s="281">
        <v>1522.88</v>
      </c>
      <c r="S45" s="281">
        <v>1499.86</v>
      </c>
      <c r="T45" s="281">
        <v>1452.04</v>
      </c>
      <c r="U45" s="281">
        <v>1385.75</v>
      </c>
      <c r="V45" s="281">
        <v>1408.05</v>
      </c>
      <c r="W45" s="281">
        <v>1386.78</v>
      </c>
      <c r="X45" s="281">
        <v>1335.15</v>
      </c>
      <c r="Y45" s="281">
        <v>1207.94</v>
      </c>
    </row>
    <row r="46" spans="1:25">
      <c r="A46" s="256">
        <v>25</v>
      </c>
      <c r="B46" s="281">
        <v>1202.3900000000001</v>
      </c>
      <c r="C46" s="281">
        <v>1192.17</v>
      </c>
      <c r="D46" s="281">
        <v>1218.81</v>
      </c>
      <c r="E46" s="281">
        <v>1307.93</v>
      </c>
      <c r="F46" s="281">
        <v>1298.6199999999999</v>
      </c>
      <c r="G46" s="281">
        <v>1411.3</v>
      </c>
      <c r="H46" s="281">
        <v>1429.07</v>
      </c>
      <c r="I46" s="281">
        <v>1470.95</v>
      </c>
      <c r="J46" s="281">
        <v>1567.79</v>
      </c>
      <c r="K46" s="281">
        <v>1623.54</v>
      </c>
      <c r="L46" s="281">
        <v>1558.55</v>
      </c>
      <c r="M46" s="281">
        <v>1583.68</v>
      </c>
      <c r="N46" s="281">
        <v>1627.99</v>
      </c>
      <c r="O46" s="281">
        <v>1568.11</v>
      </c>
      <c r="P46" s="281">
        <v>1561.48</v>
      </c>
      <c r="Q46" s="281">
        <v>1560.91</v>
      </c>
      <c r="R46" s="281">
        <v>1574.46</v>
      </c>
      <c r="S46" s="281">
        <v>1512.17</v>
      </c>
      <c r="T46" s="281">
        <v>1530.4</v>
      </c>
      <c r="U46" s="281">
        <v>1458.43</v>
      </c>
      <c r="V46" s="281">
        <v>1451.75</v>
      </c>
      <c r="W46" s="281">
        <v>1420.72</v>
      </c>
      <c r="X46" s="281">
        <v>1337.08</v>
      </c>
      <c r="Y46" s="281">
        <v>1201.0899999999999</v>
      </c>
    </row>
    <row r="47" spans="1:25">
      <c r="A47" s="256">
        <v>26</v>
      </c>
      <c r="B47" s="281">
        <v>1188.8699999999999</v>
      </c>
      <c r="C47" s="281">
        <v>1181.19</v>
      </c>
      <c r="D47" s="281">
        <v>1189.3699999999999</v>
      </c>
      <c r="E47" s="281">
        <v>1202.94</v>
      </c>
      <c r="F47" s="281">
        <v>1232.52</v>
      </c>
      <c r="G47" s="281">
        <v>1281.24</v>
      </c>
      <c r="H47" s="281">
        <v>1334.46</v>
      </c>
      <c r="I47" s="281">
        <v>1383.56</v>
      </c>
      <c r="J47" s="281">
        <v>1647.86</v>
      </c>
      <c r="K47" s="281">
        <v>1640.16</v>
      </c>
      <c r="L47" s="281">
        <v>1626.71</v>
      </c>
      <c r="M47" s="281">
        <v>1643.64</v>
      </c>
      <c r="N47" s="281">
        <v>1670.1</v>
      </c>
      <c r="O47" s="281">
        <v>1686.4</v>
      </c>
      <c r="P47" s="281">
        <v>1729.22</v>
      </c>
      <c r="Q47" s="281">
        <v>1731.1</v>
      </c>
      <c r="R47" s="281">
        <v>1740.72</v>
      </c>
      <c r="S47" s="281">
        <v>1726.69</v>
      </c>
      <c r="T47" s="281">
        <v>1608.85</v>
      </c>
      <c r="U47" s="281">
        <v>1562.57</v>
      </c>
      <c r="V47" s="281">
        <v>1508.73</v>
      </c>
      <c r="W47" s="281">
        <v>1385.46</v>
      </c>
      <c r="X47" s="281">
        <v>1315.1</v>
      </c>
      <c r="Y47" s="281">
        <v>1198.17</v>
      </c>
    </row>
    <row r="48" spans="1:25">
      <c r="A48" s="256">
        <v>27</v>
      </c>
      <c r="B48" s="281">
        <v>1487.19</v>
      </c>
      <c r="C48" s="281">
        <v>1460.16</v>
      </c>
      <c r="D48" s="281">
        <v>1504.06</v>
      </c>
      <c r="E48" s="281">
        <v>1553.92</v>
      </c>
      <c r="F48" s="281">
        <v>1618.95</v>
      </c>
      <c r="G48" s="281">
        <v>1673.21</v>
      </c>
      <c r="H48" s="281">
        <v>1751.15</v>
      </c>
      <c r="I48" s="281">
        <v>1984.4</v>
      </c>
      <c r="J48" s="281">
        <v>1983.66</v>
      </c>
      <c r="K48" s="281">
        <v>1984.08</v>
      </c>
      <c r="L48" s="281">
        <v>1982.65</v>
      </c>
      <c r="M48" s="281">
        <v>1991.38</v>
      </c>
      <c r="N48" s="281">
        <v>1992.31</v>
      </c>
      <c r="O48" s="281">
        <v>1980.25</v>
      </c>
      <c r="P48" s="281">
        <v>1984.86</v>
      </c>
      <c r="Q48" s="281">
        <v>2011.78</v>
      </c>
      <c r="R48" s="281">
        <v>2068.85</v>
      </c>
      <c r="S48" s="281">
        <v>2079.37</v>
      </c>
      <c r="T48" s="281">
        <v>1847</v>
      </c>
      <c r="U48" s="281">
        <v>1748.53</v>
      </c>
      <c r="V48" s="281">
        <v>1721.36</v>
      </c>
      <c r="W48" s="281">
        <v>1651.32</v>
      </c>
      <c r="X48" s="281">
        <v>1580.56</v>
      </c>
      <c r="Y48" s="281">
        <v>1560.6</v>
      </c>
    </row>
    <row r="49" spans="1:25">
      <c r="A49" s="256">
        <v>28</v>
      </c>
      <c r="B49" s="281">
        <v>1609.16</v>
      </c>
      <c r="C49" s="281">
        <v>1593.59</v>
      </c>
      <c r="D49" s="281">
        <v>1585.27</v>
      </c>
      <c r="E49" s="281">
        <v>1589.98</v>
      </c>
      <c r="F49" s="281">
        <v>1581.55</v>
      </c>
      <c r="G49" s="281">
        <v>1697.67</v>
      </c>
      <c r="H49" s="281">
        <v>1745.48</v>
      </c>
      <c r="I49" s="281">
        <v>1778.39</v>
      </c>
      <c r="J49" s="281">
        <v>1884.28</v>
      </c>
      <c r="K49" s="281">
        <v>1965.37</v>
      </c>
      <c r="L49" s="281">
        <v>1997.99</v>
      </c>
      <c r="M49" s="281">
        <v>2007.14</v>
      </c>
      <c r="N49" s="281">
        <v>2055.23</v>
      </c>
      <c r="O49" s="281">
        <v>2095.75</v>
      </c>
      <c r="P49" s="281">
        <v>2012.37</v>
      </c>
      <c r="Q49" s="281">
        <v>2001.19</v>
      </c>
      <c r="R49" s="281">
        <v>2106.2199999999998</v>
      </c>
      <c r="S49" s="281">
        <v>2019.51</v>
      </c>
      <c r="T49" s="281">
        <v>1997.42</v>
      </c>
      <c r="U49" s="281">
        <v>1760.98</v>
      </c>
      <c r="V49" s="281">
        <v>1712.95</v>
      </c>
      <c r="W49" s="281">
        <v>1731.98</v>
      </c>
      <c r="X49" s="281">
        <v>1649.14</v>
      </c>
      <c r="Y49" s="281">
        <v>1609.82</v>
      </c>
    </row>
    <row r="50" spans="1:25">
      <c r="A50" s="256">
        <v>29</v>
      </c>
      <c r="B50" s="281">
        <v>1561.65</v>
      </c>
      <c r="C50" s="281">
        <v>1546.6</v>
      </c>
      <c r="D50" s="281">
        <v>1560.07</v>
      </c>
      <c r="E50" s="281">
        <v>1555.86</v>
      </c>
      <c r="F50" s="281">
        <v>1751.24</v>
      </c>
      <c r="G50" s="281">
        <v>1634.68</v>
      </c>
      <c r="H50" s="281">
        <v>1651.14</v>
      </c>
      <c r="I50" s="281">
        <v>1715.15</v>
      </c>
      <c r="J50" s="281">
        <v>1949</v>
      </c>
      <c r="K50" s="281">
        <v>2082.2199999999998</v>
      </c>
      <c r="L50" s="281">
        <v>2088.9</v>
      </c>
      <c r="M50" s="281">
        <v>2019.17</v>
      </c>
      <c r="N50" s="281">
        <v>2038.33</v>
      </c>
      <c r="O50" s="281">
        <v>2033.46</v>
      </c>
      <c r="P50" s="281">
        <v>2070.87</v>
      </c>
      <c r="Q50" s="281">
        <v>2078.15</v>
      </c>
      <c r="R50" s="281">
        <v>2010.24</v>
      </c>
      <c r="S50" s="281">
        <v>2182.5</v>
      </c>
      <c r="T50" s="281">
        <v>2142.96</v>
      </c>
      <c r="U50" s="281">
        <v>1892.09</v>
      </c>
      <c r="V50" s="281">
        <v>1741.65</v>
      </c>
      <c r="W50" s="281">
        <v>1702.61</v>
      </c>
      <c r="X50" s="281">
        <v>1607.32</v>
      </c>
      <c r="Y50" s="281">
        <v>1563.96</v>
      </c>
    </row>
    <row r="51" spans="1:25">
      <c r="A51" s="256">
        <v>30</v>
      </c>
      <c r="B51" s="281">
        <v>1691.62</v>
      </c>
      <c r="C51" s="281">
        <v>1679.97</v>
      </c>
      <c r="D51" s="281">
        <v>1661.63</v>
      </c>
      <c r="E51" s="281">
        <v>1673.87</v>
      </c>
      <c r="F51" s="281">
        <v>1665.41</v>
      </c>
      <c r="G51" s="281">
        <v>1789.6</v>
      </c>
      <c r="H51" s="281">
        <v>1744.79</v>
      </c>
      <c r="I51" s="281">
        <v>1828.88</v>
      </c>
      <c r="J51" s="281">
        <v>2383.7800000000002</v>
      </c>
      <c r="K51" s="281">
        <v>1968.41</v>
      </c>
      <c r="L51" s="281">
        <v>2388.94</v>
      </c>
      <c r="M51" s="281">
        <v>2034.82</v>
      </c>
      <c r="N51" s="281">
        <v>1912.51</v>
      </c>
      <c r="O51" s="281">
        <v>2301.4299999999998</v>
      </c>
      <c r="P51" s="281">
        <v>1905.22</v>
      </c>
      <c r="Q51" s="281">
        <v>2211.6999999999998</v>
      </c>
      <c r="R51" s="281">
        <v>2256.9299999999998</v>
      </c>
      <c r="S51" s="281">
        <v>2352.39</v>
      </c>
      <c r="T51" s="281">
        <v>2149.4899999999998</v>
      </c>
      <c r="U51" s="281">
        <v>1914.11</v>
      </c>
      <c r="V51" s="281">
        <v>1858.68</v>
      </c>
      <c r="W51" s="281">
        <v>1789.05</v>
      </c>
      <c r="X51" s="281">
        <v>1718.58</v>
      </c>
      <c r="Y51" s="281">
        <v>1681.09</v>
      </c>
    </row>
    <row r="52" spans="1:25">
      <c r="A52" s="256">
        <v>31</v>
      </c>
      <c r="B52" s="281">
        <v>0</v>
      </c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81">
        <v>0</v>
      </c>
      <c r="M52" s="281">
        <v>0</v>
      </c>
      <c r="N52" s="281">
        <v>0</v>
      </c>
      <c r="O52" s="281">
        <v>0</v>
      </c>
      <c r="P52" s="281">
        <v>0</v>
      </c>
      <c r="Q52" s="281">
        <v>0</v>
      </c>
      <c r="R52" s="281">
        <v>0</v>
      </c>
      <c r="S52" s="281">
        <v>0</v>
      </c>
      <c r="T52" s="281">
        <v>0</v>
      </c>
      <c r="U52" s="281">
        <v>0</v>
      </c>
      <c r="V52" s="281">
        <v>0</v>
      </c>
      <c r="W52" s="281">
        <v>0</v>
      </c>
      <c r="X52" s="281">
        <v>0</v>
      </c>
      <c r="Y52" s="281">
        <v>0</v>
      </c>
    </row>
    <row r="54" spans="1:25" ht="18" customHeight="1">
      <c r="A54" s="430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30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2376.63</v>
      </c>
      <c r="C56" s="281">
        <v>2401.91</v>
      </c>
      <c r="D56" s="281">
        <v>2456.65</v>
      </c>
      <c r="E56" s="281">
        <v>2436.96</v>
      </c>
      <c r="F56" s="281">
        <v>2430.65</v>
      </c>
      <c r="G56" s="281">
        <v>2488.41</v>
      </c>
      <c r="H56" s="281">
        <v>2527.31</v>
      </c>
      <c r="I56" s="281">
        <v>2530.9299999999998</v>
      </c>
      <c r="J56" s="281">
        <v>2532.73</v>
      </c>
      <c r="K56" s="281">
        <v>2544.94</v>
      </c>
      <c r="L56" s="281">
        <v>2527.39</v>
      </c>
      <c r="M56" s="281">
        <v>2526.98</v>
      </c>
      <c r="N56" s="281">
        <v>2526.4699999999998</v>
      </c>
      <c r="O56" s="281">
        <v>2525.94</v>
      </c>
      <c r="P56" s="281">
        <v>2575.1799999999998</v>
      </c>
      <c r="Q56" s="281">
        <v>2566.88</v>
      </c>
      <c r="R56" s="281">
        <v>2699.02</v>
      </c>
      <c r="S56" s="281">
        <v>2636.74</v>
      </c>
      <c r="T56" s="281">
        <v>2749.44</v>
      </c>
      <c r="U56" s="281">
        <v>2736.49</v>
      </c>
      <c r="V56" s="281">
        <v>2557.84</v>
      </c>
      <c r="W56" s="281">
        <v>2473.19</v>
      </c>
      <c r="X56" s="281">
        <v>2436.89</v>
      </c>
      <c r="Y56" s="281">
        <v>2404.08</v>
      </c>
    </row>
    <row r="57" spans="1:25">
      <c r="A57" s="256">
        <v>2</v>
      </c>
      <c r="B57" s="281">
        <v>2439.56</v>
      </c>
      <c r="C57" s="281">
        <v>2454.08</v>
      </c>
      <c r="D57" s="281">
        <v>2464.17</v>
      </c>
      <c r="E57" s="281">
        <v>2471.8000000000002</v>
      </c>
      <c r="F57" s="281">
        <v>2496.5100000000002</v>
      </c>
      <c r="G57" s="281">
        <v>2529.67</v>
      </c>
      <c r="H57" s="281">
        <v>2537.54</v>
      </c>
      <c r="I57" s="281">
        <v>2529.0100000000002</v>
      </c>
      <c r="J57" s="281">
        <v>2554.8000000000002</v>
      </c>
      <c r="K57" s="281">
        <v>2540.06</v>
      </c>
      <c r="L57" s="281">
        <v>2525.75</v>
      </c>
      <c r="M57" s="281">
        <v>2525.33</v>
      </c>
      <c r="N57" s="281">
        <v>2525.6999999999998</v>
      </c>
      <c r="O57" s="281">
        <v>2535.2399999999998</v>
      </c>
      <c r="P57" s="281">
        <v>2588.3200000000002</v>
      </c>
      <c r="Q57" s="281">
        <v>2645.74</v>
      </c>
      <c r="R57" s="281">
        <v>2686.65</v>
      </c>
      <c r="S57" s="281">
        <v>2672.13</v>
      </c>
      <c r="T57" s="281">
        <v>2524.71</v>
      </c>
      <c r="U57" s="281">
        <v>2538.16</v>
      </c>
      <c r="V57" s="281">
        <v>2473.94</v>
      </c>
      <c r="W57" s="281">
        <v>2438.39</v>
      </c>
      <c r="X57" s="281">
        <v>2392.4299999999998</v>
      </c>
      <c r="Y57" s="281">
        <v>2373.3200000000002</v>
      </c>
    </row>
    <row r="58" spans="1:25">
      <c r="A58" s="256">
        <v>3</v>
      </c>
      <c r="B58" s="281">
        <v>2361.25</v>
      </c>
      <c r="C58" s="281">
        <v>2363</v>
      </c>
      <c r="D58" s="281">
        <v>2369.0700000000002</v>
      </c>
      <c r="E58" s="281">
        <v>2409.36</v>
      </c>
      <c r="F58" s="281">
        <v>2412.16</v>
      </c>
      <c r="G58" s="281">
        <v>2459.77</v>
      </c>
      <c r="H58" s="281">
        <v>2468.0300000000002</v>
      </c>
      <c r="I58" s="281">
        <v>2475.59</v>
      </c>
      <c r="J58" s="281">
        <v>2527.29</v>
      </c>
      <c r="K58" s="281">
        <v>2532.77</v>
      </c>
      <c r="L58" s="281">
        <v>2521.54</v>
      </c>
      <c r="M58" s="281">
        <v>2514.39</v>
      </c>
      <c r="N58" s="281">
        <v>2512.56</v>
      </c>
      <c r="O58" s="281">
        <v>2512.21</v>
      </c>
      <c r="P58" s="281">
        <v>2520.31</v>
      </c>
      <c r="Q58" s="281">
        <v>2565.2199999999998</v>
      </c>
      <c r="R58" s="281">
        <v>2586.39</v>
      </c>
      <c r="S58" s="281">
        <v>2573.2399999999998</v>
      </c>
      <c r="T58" s="281">
        <v>2515.5700000000002</v>
      </c>
      <c r="U58" s="281">
        <v>2535.5100000000002</v>
      </c>
      <c r="V58" s="281">
        <v>2449.25</v>
      </c>
      <c r="W58" s="281">
        <v>2406.5500000000002</v>
      </c>
      <c r="X58" s="281">
        <v>2365.8000000000002</v>
      </c>
      <c r="Y58" s="281">
        <v>2358.9</v>
      </c>
    </row>
    <row r="59" spans="1:25">
      <c r="A59" s="256">
        <v>4</v>
      </c>
      <c r="B59" s="281">
        <v>2325.86</v>
      </c>
      <c r="C59" s="281">
        <v>2330.75</v>
      </c>
      <c r="D59" s="281">
        <v>2361.52</v>
      </c>
      <c r="E59" s="281">
        <v>2411.7199999999998</v>
      </c>
      <c r="F59" s="281">
        <v>2414.7600000000002</v>
      </c>
      <c r="G59" s="281">
        <v>2478.86</v>
      </c>
      <c r="H59" s="281">
        <v>2483.19</v>
      </c>
      <c r="I59" s="281">
        <v>2500.77</v>
      </c>
      <c r="J59" s="281">
        <v>2551.9299999999998</v>
      </c>
      <c r="K59" s="281">
        <v>2553.14</v>
      </c>
      <c r="L59" s="281">
        <v>2546.44</v>
      </c>
      <c r="M59" s="281">
        <v>2546.7199999999998</v>
      </c>
      <c r="N59" s="281">
        <v>2539.2199999999998</v>
      </c>
      <c r="O59" s="281">
        <v>2544.23</v>
      </c>
      <c r="P59" s="281">
        <v>2539.33</v>
      </c>
      <c r="Q59" s="281">
        <v>2555.67</v>
      </c>
      <c r="R59" s="281">
        <v>2581.5700000000002</v>
      </c>
      <c r="S59" s="281">
        <v>2568.9699999999998</v>
      </c>
      <c r="T59" s="281">
        <v>2553.31</v>
      </c>
      <c r="U59" s="281">
        <v>2573.6999999999998</v>
      </c>
      <c r="V59" s="281">
        <v>2483.6999999999998</v>
      </c>
      <c r="W59" s="281">
        <v>2430.7199999999998</v>
      </c>
      <c r="X59" s="281">
        <v>2374.3000000000002</v>
      </c>
      <c r="Y59" s="281">
        <v>2360.48</v>
      </c>
    </row>
    <row r="60" spans="1:25">
      <c r="A60" s="256">
        <v>5</v>
      </c>
      <c r="B60" s="281">
        <v>2385.91</v>
      </c>
      <c r="C60" s="281">
        <v>2424.81</v>
      </c>
      <c r="D60" s="281">
        <v>2502.1999999999998</v>
      </c>
      <c r="E60" s="281">
        <v>2485.09</v>
      </c>
      <c r="F60" s="281">
        <v>2554.25</v>
      </c>
      <c r="G60" s="281">
        <v>2601.67</v>
      </c>
      <c r="H60" s="281">
        <v>2632.02</v>
      </c>
      <c r="I60" s="281">
        <v>2649.32</v>
      </c>
      <c r="J60" s="281">
        <v>2668.81</v>
      </c>
      <c r="K60" s="281">
        <v>2663.17</v>
      </c>
      <c r="L60" s="281">
        <v>2650.77</v>
      </c>
      <c r="M60" s="281">
        <v>2654.5</v>
      </c>
      <c r="N60" s="281">
        <v>2648.46</v>
      </c>
      <c r="O60" s="281">
        <v>2652.74</v>
      </c>
      <c r="P60" s="281">
        <v>2673.33</v>
      </c>
      <c r="Q60" s="281">
        <v>2695.71</v>
      </c>
      <c r="R60" s="281">
        <v>2733.47</v>
      </c>
      <c r="S60" s="281">
        <v>2733.36</v>
      </c>
      <c r="T60" s="281">
        <v>2692.25</v>
      </c>
      <c r="U60" s="281">
        <v>2626.1</v>
      </c>
      <c r="V60" s="281">
        <v>2611.44</v>
      </c>
      <c r="W60" s="281">
        <v>2493.29</v>
      </c>
      <c r="X60" s="281">
        <v>2472.6999999999998</v>
      </c>
      <c r="Y60" s="281">
        <v>2373.39</v>
      </c>
    </row>
    <row r="61" spans="1:25">
      <c r="A61" s="256">
        <v>6</v>
      </c>
      <c r="B61" s="281">
        <v>2372.37</v>
      </c>
      <c r="C61" s="281">
        <v>2353.35</v>
      </c>
      <c r="D61" s="281">
        <v>2359.69</v>
      </c>
      <c r="E61" s="281">
        <v>2346.4899999999998</v>
      </c>
      <c r="F61" s="281">
        <v>2439.38</v>
      </c>
      <c r="G61" s="281">
        <v>2470.39</v>
      </c>
      <c r="H61" s="281">
        <v>2468.13</v>
      </c>
      <c r="I61" s="281">
        <v>2519.0100000000002</v>
      </c>
      <c r="J61" s="281">
        <v>2611.85</v>
      </c>
      <c r="K61" s="281">
        <v>2607.75</v>
      </c>
      <c r="L61" s="281">
        <v>2591.19</v>
      </c>
      <c r="M61" s="281">
        <v>2604.0100000000002</v>
      </c>
      <c r="N61" s="281">
        <v>2606.61</v>
      </c>
      <c r="O61" s="281">
        <v>2616.79</v>
      </c>
      <c r="P61" s="281">
        <v>2625.48</v>
      </c>
      <c r="Q61" s="281">
        <v>2629.01</v>
      </c>
      <c r="R61" s="281">
        <v>2652.96</v>
      </c>
      <c r="S61" s="281">
        <v>2629.02</v>
      </c>
      <c r="T61" s="281">
        <v>2629.67</v>
      </c>
      <c r="U61" s="281">
        <v>2577.98</v>
      </c>
      <c r="V61" s="281">
        <v>2475.25</v>
      </c>
      <c r="W61" s="281">
        <v>2397.66</v>
      </c>
      <c r="X61" s="281">
        <v>2336.48</v>
      </c>
      <c r="Y61" s="281">
        <v>2301.79</v>
      </c>
    </row>
    <row r="62" spans="1:25">
      <c r="A62" s="256">
        <v>7</v>
      </c>
      <c r="B62" s="281">
        <v>2288.56</v>
      </c>
      <c r="C62" s="281">
        <v>2278.4299999999998</v>
      </c>
      <c r="D62" s="281">
        <v>2272.69</v>
      </c>
      <c r="E62" s="281">
        <v>2279.37</v>
      </c>
      <c r="F62" s="281">
        <v>2271.12</v>
      </c>
      <c r="G62" s="281">
        <v>2247.1799999999998</v>
      </c>
      <c r="H62" s="281">
        <v>2268.71</v>
      </c>
      <c r="I62" s="281">
        <v>2306.9899999999998</v>
      </c>
      <c r="J62" s="281">
        <v>2324.3000000000002</v>
      </c>
      <c r="K62" s="281">
        <v>2331.1</v>
      </c>
      <c r="L62" s="281">
        <v>2342.46</v>
      </c>
      <c r="M62" s="281">
        <v>2333.5</v>
      </c>
      <c r="N62" s="281">
        <v>2326.04</v>
      </c>
      <c r="O62" s="281">
        <v>2338.9699999999998</v>
      </c>
      <c r="P62" s="281">
        <v>2352.79</v>
      </c>
      <c r="Q62" s="281">
        <v>2355.2800000000002</v>
      </c>
      <c r="R62" s="281">
        <v>2377.2600000000002</v>
      </c>
      <c r="S62" s="281">
        <v>2451.11</v>
      </c>
      <c r="T62" s="281">
        <v>2469.9699999999998</v>
      </c>
      <c r="U62" s="281">
        <v>2466.79</v>
      </c>
      <c r="V62" s="281">
        <v>2398.0300000000002</v>
      </c>
      <c r="W62" s="281">
        <v>2335.1</v>
      </c>
      <c r="X62" s="281">
        <v>2292.77</v>
      </c>
      <c r="Y62" s="281">
        <v>2290.61</v>
      </c>
    </row>
    <row r="63" spans="1:25">
      <c r="A63" s="256">
        <v>8</v>
      </c>
      <c r="B63" s="281">
        <v>2290.39</v>
      </c>
      <c r="C63" s="281">
        <v>2296.16</v>
      </c>
      <c r="D63" s="281">
        <v>2329.0500000000002</v>
      </c>
      <c r="E63" s="281">
        <v>2360.54</v>
      </c>
      <c r="F63" s="281">
        <v>2361.64</v>
      </c>
      <c r="G63" s="281">
        <v>2364.23</v>
      </c>
      <c r="H63" s="281">
        <v>2384.2399999999998</v>
      </c>
      <c r="I63" s="281">
        <v>2415.19</v>
      </c>
      <c r="J63" s="281">
        <v>2438.39</v>
      </c>
      <c r="K63" s="281">
        <v>2421.96</v>
      </c>
      <c r="L63" s="281">
        <v>2412.39</v>
      </c>
      <c r="M63" s="281">
        <v>2412.14</v>
      </c>
      <c r="N63" s="281">
        <v>2411.86</v>
      </c>
      <c r="O63" s="281">
        <v>2397.29</v>
      </c>
      <c r="P63" s="281">
        <v>2398.73</v>
      </c>
      <c r="Q63" s="281">
        <v>2393.13</v>
      </c>
      <c r="R63" s="281">
        <v>2409.96</v>
      </c>
      <c r="S63" s="281">
        <v>2467.73</v>
      </c>
      <c r="T63" s="281">
        <v>2502.69</v>
      </c>
      <c r="U63" s="281">
        <v>2451.65</v>
      </c>
      <c r="V63" s="281">
        <v>2394.92</v>
      </c>
      <c r="W63" s="281">
        <v>2354.11</v>
      </c>
      <c r="X63" s="281">
        <v>2322.36</v>
      </c>
      <c r="Y63" s="281">
        <v>2289.89</v>
      </c>
    </row>
    <row r="64" spans="1:25">
      <c r="A64" s="256">
        <v>9</v>
      </c>
      <c r="B64" s="281">
        <v>2290.4</v>
      </c>
      <c r="C64" s="281">
        <v>2282.15</v>
      </c>
      <c r="D64" s="281">
        <v>2306.1999999999998</v>
      </c>
      <c r="E64" s="281">
        <v>2341.54</v>
      </c>
      <c r="F64" s="281">
        <v>2339.12</v>
      </c>
      <c r="G64" s="281">
        <v>2327.11</v>
      </c>
      <c r="H64" s="281">
        <v>2353.21</v>
      </c>
      <c r="I64" s="281">
        <v>2361.02</v>
      </c>
      <c r="J64" s="281">
        <v>2362.7800000000002</v>
      </c>
      <c r="K64" s="281">
        <v>2358.39</v>
      </c>
      <c r="L64" s="281">
        <v>2359.94</v>
      </c>
      <c r="M64" s="281">
        <v>2361.7199999999998</v>
      </c>
      <c r="N64" s="281">
        <v>2361</v>
      </c>
      <c r="O64" s="281">
        <v>2361.48</v>
      </c>
      <c r="P64" s="281">
        <v>2361.9499999999998</v>
      </c>
      <c r="Q64" s="281">
        <v>2361.6999999999998</v>
      </c>
      <c r="R64" s="281">
        <v>2363.5300000000002</v>
      </c>
      <c r="S64" s="281">
        <v>2432.13</v>
      </c>
      <c r="T64" s="281">
        <v>2466.73</v>
      </c>
      <c r="U64" s="281">
        <v>2415.0700000000002</v>
      </c>
      <c r="V64" s="281">
        <v>2379.9699999999998</v>
      </c>
      <c r="W64" s="281">
        <v>2348.91</v>
      </c>
      <c r="X64" s="281">
        <v>2306</v>
      </c>
      <c r="Y64" s="281">
        <v>2282.67</v>
      </c>
    </row>
    <row r="65" spans="1:25">
      <c r="A65" s="256">
        <v>10</v>
      </c>
      <c r="B65" s="281">
        <v>2322.5100000000002</v>
      </c>
      <c r="C65" s="281">
        <v>2299.4</v>
      </c>
      <c r="D65" s="281">
        <v>2340.2199999999998</v>
      </c>
      <c r="E65" s="281">
        <v>2356.25</v>
      </c>
      <c r="F65" s="281">
        <v>2379.79</v>
      </c>
      <c r="G65" s="281">
        <v>2368.89</v>
      </c>
      <c r="H65" s="281">
        <v>2395.23</v>
      </c>
      <c r="I65" s="281">
        <v>2400.3000000000002</v>
      </c>
      <c r="J65" s="281">
        <v>2515.27</v>
      </c>
      <c r="K65" s="281">
        <v>2514.2800000000002</v>
      </c>
      <c r="L65" s="281">
        <v>2423.33</v>
      </c>
      <c r="M65" s="281">
        <v>2421.5300000000002</v>
      </c>
      <c r="N65" s="281">
        <v>2418.1999999999998</v>
      </c>
      <c r="O65" s="281">
        <v>2419.89</v>
      </c>
      <c r="P65" s="281">
        <v>2424.9299999999998</v>
      </c>
      <c r="Q65" s="281">
        <v>2425.39</v>
      </c>
      <c r="R65" s="281">
        <v>2442.73</v>
      </c>
      <c r="S65" s="281">
        <v>2526.34</v>
      </c>
      <c r="T65" s="281">
        <v>2547.27</v>
      </c>
      <c r="U65" s="281">
        <v>2517.91</v>
      </c>
      <c r="V65" s="281">
        <v>2457.89</v>
      </c>
      <c r="W65" s="281">
        <v>2413</v>
      </c>
      <c r="X65" s="281">
        <v>2361</v>
      </c>
      <c r="Y65" s="281">
        <v>2343.3000000000002</v>
      </c>
    </row>
    <row r="66" spans="1:25">
      <c r="A66" s="256">
        <v>11</v>
      </c>
      <c r="B66" s="281">
        <v>2298.85</v>
      </c>
      <c r="C66" s="281">
        <v>2296.89</v>
      </c>
      <c r="D66" s="281">
        <v>2314.23</v>
      </c>
      <c r="E66" s="281">
        <v>2336.48</v>
      </c>
      <c r="F66" s="281">
        <v>2339.58</v>
      </c>
      <c r="G66" s="281">
        <v>2339.4699999999998</v>
      </c>
      <c r="H66" s="281">
        <v>2358.44</v>
      </c>
      <c r="I66" s="281">
        <v>2379.19</v>
      </c>
      <c r="J66" s="281">
        <v>2380.9499999999998</v>
      </c>
      <c r="K66" s="281">
        <v>2424.15</v>
      </c>
      <c r="L66" s="281">
        <v>2405.1</v>
      </c>
      <c r="M66" s="281">
        <v>2402.33</v>
      </c>
      <c r="N66" s="281">
        <v>2399.69</v>
      </c>
      <c r="O66" s="281">
        <v>2391.02</v>
      </c>
      <c r="P66" s="281">
        <v>2391.62</v>
      </c>
      <c r="Q66" s="281">
        <v>2382.06</v>
      </c>
      <c r="R66" s="281">
        <v>2401.2600000000002</v>
      </c>
      <c r="S66" s="281">
        <v>2515.17</v>
      </c>
      <c r="T66" s="281">
        <v>2517.69</v>
      </c>
      <c r="U66" s="281">
        <v>2485.08</v>
      </c>
      <c r="V66" s="281">
        <v>2430.09</v>
      </c>
      <c r="W66" s="281">
        <v>2398.83</v>
      </c>
      <c r="X66" s="281">
        <v>2335.06</v>
      </c>
      <c r="Y66" s="281">
        <v>2313.1799999999998</v>
      </c>
    </row>
    <row r="67" spans="1:25">
      <c r="A67" s="256">
        <v>12</v>
      </c>
      <c r="B67" s="281">
        <v>2321.37</v>
      </c>
      <c r="C67" s="281">
        <v>2303.06</v>
      </c>
      <c r="D67" s="281">
        <v>2327.0500000000002</v>
      </c>
      <c r="E67" s="281">
        <v>2367.06</v>
      </c>
      <c r="F67" s="281">
        <v>2365.14</v>
      </c>
      <c r="G67" s="281">
        <v>2377.7600000000002</v>
      </c>
      <c r="H67" s="281">
        <v>2392.35</v>
      </c>
      <c r="I67" s="281">
        <v>2505.52</v>
      </c>
      <c r="J67" s="281">
        <v>2586.77</v>
      </c>
      <c r="K67" s="281">
        <v>2596.83</v>
      </c>
      <c r="L67" s="281">
        <v>2457.1999999999998</v>
      </c>
      <c r="M67" s="281">
        <v>2475.46</v>
      </c>
      <c r="N67" s="281">
        <v>2468.7800000000002</v>
      </c>
      <c r="O67" s="281">
        <v>2471.66</v>
      </c>
      <c r="P67" s="281">
        <v>2472.23</v>
      </c>
      <c r="Q67" s="281">
        <v>2458.9299999999998</v>
      </c>
      <c r="R67" s="281">
        <v>2462.7199999999998</v>
      </c>
      <c r="S67" s="281">
        <v>2455.85</v>
      </c>
      <c r="T67" s="281">
        <v>2432.7600000000002</v>
      </c>
      <c r="U67" s="281">
        <v>2383.2399999999998</v>
      </c>
      <c r="V67" s="281">
        <v>2361.29</v>
      </c>
      <c r="W67" s="281">
        <v>2408.21</v>
      </c>
      <c r="X67" s="281">
        <v>2344.16</v>
      </c>
      <c r="Y67" s="281">
        <v>2304.84</v>
      </c>
    </row>
    <row r="68" spans="1:25">
      <c r="A68" s="256">
        <v>13</v>
      </c>
      <c r="B68" s="281">
        <v>2269.54</v>
      </c>
      <c r="C68" s="281">
        <v>2263.6999999999998</v>
      </c>
      <c r="D68" s="281">
        <v>2268.4</v>
      </c>
      <c r="E68" s="281">
        <v>2270.63</v>
      </c>
      <c r="F68" s="281">
        <v>2260.1799999999998</v>
      </c>
      <c r="G68" s="281">
        <v>2241.15</v>
      </c>
      <c r="H68" s="281">
        <v>2261.89</v>
      </c>
      <c r="I68" s="281">
        <v>2314.77</v>
      </c>
      <c r="J68" s="281">
        <v>2357.5500000000002</v>
      </c>
      <c r="K68" s="281">
        <v>2359.64</v>
      </c>
      <c r="L68" s="281">
        <v>2356.85</v>
      </c>
      <c r="M68" s="281">
        <v>2355.2199999999998</v>
      </c>
      <c r="N68" s="281">
        <v>2350.91</v>
      </c>
      <c r="O68" s="281">
        <v>2352.0300000000002</v>
      </c>
      <c r="P68" s="281">
        <v>2356.91</v>
      </c>
      <c r="Q68" s="281">
        <v>2357.7800000000002</v>
      </c>
      <c r="R68" s="281">
        <v>2368.16</v>
      </c>
      <c r="S68" s="281">
        <v>2360.11</v>
      </c>
      <c r="T68" s="281">
        <v>2392.09</v>
      </c>
      <c r="U68" s="281">
        <v>2425.1799999999998</v>
      </c>
      <c r="V68" s="281">
        <v>2394.5100000000002</v>
      </c>
      <c r="W68" s="281">
        <v>2370.3200000000002</v>
      </c>
      <c r="X68" s="281">
        <v>2299.9899999999998</v>
      </c>
      <c r="Y68" s="281">
        <v>2268.16</v>
      </c>
    </row>
    <row r="69" spans="1:25">
      <c r="A69" s="256">
        <v>14</v>
      </c>
      <c r="B69" s="281">
        <v>2208.7800000000002</v>
      </c>
      <c r="C69" s="281">
        <v>2199.79</v>
      </c>
      <c r="D69" s="281">
        <v>2199.89</v>
      </c>
      <c r="E69" s="281">
        <v>2203.58</v>
      </c>
      <c r="F69" s="281">
        <v>2187.5500000000002</v>
      </c>
      <c r="G69" s="281">
        <v>2173.0100000000002</v>
      </c>
      <c r="H69" s="281">
        <v>2194.42</v>
      </c>
      <c r="I69" s="281">
        <v>2217.5100000000002</v>
      </c>
      <c r="J69" s="281">
        <v>2252.8200000000002</v>
      </c>
      <c r="K69" s="281">
        <v>2264.06</v>
      </c>
      <c r="L69" s="281">
        <v>2265.88</v>
      </c>
      <c r="M69" s="281">
        <v>2262.9899999999998</v>
      </c>
      <c r="N69" s="281">
        <v>2260.9499999999998</v>
      </c>
      <c r="O69" s="281">
        <v>2262.9699999999998</v>
      </c>
      <c r="P69" s="281">
        <v>2266.6799999999998</v>
      </c>
      <c r="Q69" s="281">
        <v>2262.23</v>
      </c>
      <c r="R69" s="281">
        <v>2270.48</v>
      </c>
      <c r="S69" s="281">
        <v>2271.64</v>
      </c>
      <c r="T69" s="281">
        <v>2311.29</v>
      </c>
      <c r="U69" s="281">
        <v>2353.66</v>
      </c>
      <c r="V69" s="281">
        <v>2321.79</v>
      </c>
      <c r="W69" s="281">
        <v>2275.3000000000002</v>
      </c>
      <c r="X69" s="281">
        <v>2237.61</v>
      </c>
      <c r="Y69" s="281">
        <v>2205.12</v>
      </c>
    </row>
    <row r="70" spans="1:25">
      <c r="A70" s="256">
        <v>15</v>
      </c>
      <c r="B70" s="281">
        <v>2156.08</v>
      </c>
      <c r="C70" s="281">
        <v>2137.77</v>
      </c>
      <c r="D70" s="281">
        <v>2140.98</v>
      </c>
      <c r="E70" s="281">
        <v>2167.36</v>
      </c>
      <c r="F70" s="281">
        <v>2158.89</v>
      </c>
      <c r="G70" s="281">
        <v>2125.6999999999998</v>
      </c>
      <c r="H70" s="281">
        <v>2155.27</v>
      </c>
      <c r="I70" s="281">
        <v>2195.33</v>
      </c>
      <c r="J70" s="281">
        <v>2240.06</v>
      </c>
      <c r="K70" s="281">
        <v>2239.16</v>
      </c>
      <c r="L70" s="281">
        <v>2255.13</v>
      </c>
      <c r="M70" s="281">
        <v>2259.79</v>
      </c>
      <c r="N70" s="281">
        <v>2262.5300000000002</v>
      </c>
      <c r="O70" s="281">
        <v>2271.65</v>
      </c>
      <c r="P70" s="281">
        <v>2266.19</v>
      </c>
      <c r="Q70" s="281">
        <v>2261.39</v>
      </c>
      <c r="R70" s="281">
        <v>2306.1999999999998</v>
      </c>
      <c r="S70" s="281">
        <v>2327.91</v>
      </c>
      <c r="T70" s="281">
        <v>2306.7800000000002</v>
      </c>
      <c r="U70" s="281">
        <v>2321.7600000000002</v>
      </c>
      <c r="V70" s="281">
        <v>2286.5</v>
      </c>
      <c r="W70" s="281">
        <v>2232.36</v>
      </c>
      <c r="X70" s="281">
        <v>2188.35</v>
      </c>
      <c r="Y70" s="281">
        <v>2136.2199999999998</v>
      </c>
    </row>
    <row r="71" spans="1:25">
      <c r="A71" s="256">
        <v>16</v>
      </c>
      <c r="B71" s="281">
        <v>2084.61</v>
      </c>
      <c r="C71" s="281">
        <v>2071.79</v>
      </c>
      <c r="D71" s="281">
        <v>2101.84</v>
      </c>
      <c r="E71" s="281">
        <v>2139.48</v>
      </c>
      <c r="F71" s="281">
        <v>2136.67</v>
      </c>
      <c r="G71" s="281">
        <v>2129.2399999999998</v>
      </c>
      <c r="H71" s="281">
        <v>2137.7199999999998</v>
      </c>
      <c r="I71" s="281">
        <v>2179.84</v>
      </c>
      <c r="J71" s="281">
        <v>2278.37</v>
      </c>
      <c r="K71" s="281">
        <v>2286.5500000000002</v>
      </c>
      <c r="L71" s="281">
        <v>2255.21</v>
      </c>
      <c r="M71" s="281">
        <v>2247.6</v>
      </c>
      <c r="N71" s="281">
        <v>2253.4699999999998</v>
      </c>
      <c r="O71" s="281">
        <v>2258.41</v>
      </c>
      <c r="P71" s="281">
        <v>2242.92</v>
      </c>
      <c r="Q71" s="281">
        <v>2250.7199999999998</v>
      </c>
      <c r="R71" s="281">
        <v>2315.12</v>
      </c>
      <c r="S71" s="281">
        <v>2290.56</v>
      </c>
      <c r="T71" s="281">
        <v>2256.36</v>
      </c>
      <c r="U71" s="281">
        <v>2337.91</v>
      </c>
      <c r="V71" s="281">
        <v>2262.75</v>
      </c>
      <c r="W71" s="281">
        <v>2179.94</v>
      </c>
      <c r="X71" s="281">
        <v>2134.91</v>
      </c>
      <c r="Y71" s="281">
        <v>2106.33</v>
      </c>
    </row>
    <row r="72" spans="1:25">
      <c r="A72" s="256">
        <v>17</v>
      </c>
      <c r="B72" s="281">
        <v>2164.9299999999998</v>
      </c>
      <c r="C72" s="281">
        <v>2163.81</v>
      </c>
      <c r="D72" s="281">
        <v>2178.84</v>
      </c>
      <c r="E72" s="281">
        <v>2197</v>
      </c>
      <c r="F72" s="281">
        <v>2184.5</v>
      </c>
      <c r="G72" s="281">
        <v>2173.06</v>
      </c>
      <c r="H72" s="281">
        <v>2188.33</v>
      </c>
      <c r="I72" s="281">
        <v>2219.37</v>
      </c>
      <c r="J72" s="281">
        <v>2272.31</v>
      </c>
      <c r="K72" s="281">
        <v>2277.8200000000002</v>
      </c>
      <c r="L72" s="281">
        <v>2269.1</v>
      </c>
      <c r="M72" s="281">
        <v>2266.04</v>
      </c>
      <c r="N72" s="281">
        <v>2264.38</v>
      </c>
      <c r="O72" s="281">
        <v>2301.02</v>
      </c>
      <c r="P72" s="281">
        <v>2278.6</v>
      </c>
      <c r="Q72" s="281">
        <v>2302.9699999999998</v>
      </c>
      <c r="R72" s="281">
        <v>2328.8000000000002</v>
      </c>
      <c r="S72" s="281">
        <v>2412.36</v>
      </c>
      <c r="T72" s="281">
        <v>2426.67</v>
      </c>
      <c r="U72" s="281">
        <v>2351.6799999999998</v>
      </c>
      <c r="V72" s="281">
        <v>2303.4499999999998</v>
      </c>
      <c r="W72" s="281">
        <v>2251.29</v>
      </c>
      <c r="X72" s="281">
        <v>2192.2199999999998</v>
      </c>
      <c r="Y72" s="281">
        <v>2158.34</v>
      </c>
    </row>
    <row r="73" spans="1:25">
      <c r="A73" s="256">
        <v>18</v>
      </c>
      <c r="B73" s="281">
        <v>2099.56</v>
      </c>
      <c r="C73" s="281">
        <v>2093.1799999999998</v>
      </c>
      <c r="D73" s="281">
        <v>2101.5300000000002</v>
      </c>
      <c r="E73" s="281">
        <v>2136.27</v>
      </c>
      <c r="F73" s="281">
        <v>2138.5</v>
      </c>
      <c r="G73" s="281">
        <v>2125.85</v>
      </c>
      <c r="H73" s="281">
        <v>2150.54</v>
      </c>
      <c r="I73" s="281">
        <v>2194.25</v>
      </c>
      <c r="J73" s="281">
        <v>2298.84</v>
      </c>
      <c r="K73" s="281">
        <v>2319.7600000000002</v>
      </c>
      <c r="L73" s="281">
        <v>2293.5500000000002</v>
      </c>
      <c r="M73" s="281">
        <v>2288.96</v>
      </c>
      <c r="N73" s="281">
        <v>2288.1999999999998</v>
      </c>
      <c r="O73" s="281">
        <v>2304.15</v>
      </c>
      <c r="P73" s="281">
        <v>2297.64</v>
      </c>
      <c r="Q73" s="281">
        <v>2297.0700000000002</v>
      </c>
      <c r="R73" s="281">
        <v>2290.5700000000002</v>
      </c>
      <c r="S73" s="281">
        <v>2352.23</v>
      </c>
      <c r="T73" s="281">
        <v>2265.48</v>
      </c>
      <c r="U73" s="281">
        <v>2311.23</v>
      </c>
      <c r="V73" s="281">
        <v>2227.89</v>
      </c>
      <c r="W73" s="281">
        <v>2171.41</v>
      </c>
      <c r="X73" s="281">
        <v>2132.75</v>
      </c>
      <c r="Y73" s="281">
        <v>2058.29</v>
      </c>
    </row>
    <row r="74" spans="1:25">
      <c r="A74" s="256">
        <v>19</v>
      </c>
      <c r="B74" s="281">
        <v>1874.73</v>
      </c>
      <c r="C74" s="281">
        <v>1880.06</v>
      </c>
      <c r="D74" s="281">
        <v>1885.58</v>
      </c>
      <c r="E74" s="281">
        <v>1894.53</v>
      </c>
      <c r="F74" s="281">
        <v>1886.2</v>
      </c>
      <c r="G74" s="281">
        <v>1944.35</v>
      </c>
      <c r="H74" s="281">
        <v>1972.23</v>
      </c>
      <c r="I74" s="281">
        <v>2105.04</v>
      </c>
      <c r="J74" s="281">
        <v>2267.44</v>
      </c>
      <c r="K74" s="281">
        <v>2289.38</v>
      </c>
      <c r="L74" s="281">
        <v>2303.86</v>
      </c>
      <c r="M74" s="281">
        <v>2287.4299999999998</v>
      </c>
      <c r="N74" s="281">
        <v>2286.2600000000002</v>
      </c>
      <c r="O74" s="281">
        <v>2292</v>
      </c>
      <c r="P74" s="281">
        <v>2297.58</v>
      </c>
      <c r="Q74" s="281">
        <v>2291.09</v>
      </c>
      <c r="R74" s="281">
        <v>2291.12</v>
      </c>
      <c r="S74" s="281">
        <v>2300.8000000000002</v>
      </c>
      <c r="T74" s="281">
        <v>2208.21</v>
      </c>
      <c r="U74" s="281">
        <v>2234.87</v>
      </c>
      <c r="V74" s="281">
        <v>2190.36</v>
      </c>
      <c r="W74" s="281">
        <v>2151.4699999999998</v>
      </c>
      <c r="X74" s="281">
        <v>1982.75</v>
      </c>
      <c r="Y74" s="281">
        <v>1897.78</v>
      </c>
    </row>
    <row r="75" spans="1:25">
      <c r="A75" s="256">
        <v>20</v>
      </c>
      <c r="B75" s="281">
        <v>2019.93</v>
      </c>
      <c r="C75" s="281">
        <v>2014.73</v>
      </c>
      <c r="D75" s="281">
        <v>2021.63</v>
      </c>
      <c r="E75" s="281">
        <v>1966.44</v>
      </c>
      <c r="F75" s="281">
        <v>2040.69</v>
      </c>
      <c r="G75" s="281">
        <v>2122.8000000000002</v>
      </c>
      <c r="H75" s="281">
        <v>2119.81</v>
      </c>
      <c r="I75" s="281">
        <v>2160.69</v>
      </c>
      <c r="J75" s="281">
        <v>2177.54</v>
      </c>
      <c r="K75" s="281">
        <v>2185.64</v>
      </c>
      <c r="L75" s="281">
        <v>2222.0500000000002</v>
      </c>
      <c r="M75" s="281">
        <v>2234.4499999999998</v>
      </c>
      <c r="N75" s="281">
        <v>2246</v>
      </c>
      <c r="O75" s="281">
        <v>2236.98</v>
      </c>
      <c r="P75" s="281">
        <v>2243.0100000000002</v>
      </c>
      <c r="Q75" s="281">
        <v>2262.5</v>
      </c>
      <c r="R75" s="281">
        <v>2301.9699999999998</v>
      </c>
      <c r="S75" s="281">
        <v>2267.54</v>
      </c>
      <c r="T75" s="281">
        <v>2197.37</v>
      </c>
      <c r="U75" s="281">
        <v>2173.71</v>
      </c>
      <c r="V75" s="281">
        <v>2187.13</v>
      </c>
      <c r="W75" s="281">
        <v>2152.9499999999998</v>
      </c>
      <c r="X75" s="281">
        <v>2021.01</v>
      </c>
      <c r="Y75" s="281">
        <v>1920.53</v>
      </c>
    </row>
    <row r="76" spans="1:25">
      <c r="A76" s="256">
        <v>21</v>
      </c>
      <c r="B76" s="281">
        <v>2022.85</v>
      </c>
      <c r="C76" s="281">
        <v>1996.51</v>
      </c>
      <c r="D76" s="281">
        <v>1983</v>
      </c>
      <c r="E76" s="281">
        <v>1990.39</v>
      </c>
      <c r="F76" s="281">
        <v>1981.38</v>
      </c>
      <c r="G76" s="281">
        <v>2081.91</v>
      </c>
      <c r="H76" s="281">
        <v>2120.61</v>
      </c>
      <c r="I76" s="281">
        <v>2145.33</v>
      </c>
      <c r="J76" s="281">
        <v>2182.25</v>
      </c>
      <c r="K76" s="281">
        <v>2197.1999999999998</v>
      </c>
      <c r="L76" s="281">
        <v>2202.69</v>
      </c>
      <c r="M76" s="281">
        <v>2201.5300000000002</v>
      </c>
      <c r="N76" s="281">
        <v>2209.79</v>
      </c>
      <c r="O76" s="281">
        <v>2216.39</v>
      </c>
      <c r="P76" s="281">
        <v>2219.8200000000002</v>
      </c>
      <c r="Q76" s="281">
        <v>2225.67</v>
      </c>
      <c r="R76" s="281">
        <v>2305.5500000000002</v>
      </c>
      <c r="S76" s="281">
        <v>2312.79</v>
      </c>
      <c r="T76" s="281">
        <v>2257.86</v>
      </c>
      <c r="U76" s="281">
        <v>2216.27</v>
      </c>
      <c r="V76" s="281">
        <v>2243.0700000000002</v>
      </c>
      <c r="W76" s="281">
        <v>2164.7600000000002</v>
      </c>
      <c r="X76" s="281">
        <v>2074.59</v>
      </c>
      <c r="Y76" s="281">
        <v>1989.12</v>
      </c>
    </row>
    <row r="77" spans="1:25">
      <c r="A77" s="256">
        <v>22</v>
      </c>
      <c r="B77" s="281">
        <v>1924.71</v>
      </c>
      <c r="C77" s="281">
        <v>1897.35</v>
      </c>
      <c r="D77" s="281">
        <v>1919.35</v>
      </c>
      <c r="E77" s="281">
        <v>1977.97</v>
      </c>
      <c r="F77" s="281">
        <v>1954.92</v>
      </c>
      <c r="G77" s="281">
        <v>2066.08</v>
      </c>
      <c r="H77" s="281">
        <v>2098.59</v>
      </c>
      <c r="I77" s="281">
        <v>2134.39</v>
      </c>
      <c r="J77" s="281">
        <v>2189.02</v>
      </c>
      <c r="K77" s="281">
        <v>2251.1999999999998</v>
      </c>
      <c r="L77" s="281">
        <v>2234.09</v>
      </c>
      <c r="M77" s="281">
        <v>2243.71</v>
      </c>
      <c r="N77" s="281">
        <v>2218.42</v>
      </c>
      <c r="O77" s="281">
        <v>2213.96</v>
      </c>
      <c r="P77" s="281">
        <v>2216.64</v>
      </c>
      <c r="Q77" s="281">
        <v>2257.3000000000002</v>
      </c>
      <c r="R77" s="281">
        <v>2395.37</v>
      </c>
      <c r="S77" s="281">
        <v>2271.42</v>
      </c>
      <c r="T77" s="281">
        <v>2175.48</v>
      </c>
      <c r="U77" s="281">
        <v>2138.48</v>
      </c>
      <c r="V77" s="281">
        <v>2148.0700000000002</v>
      </c>
      <c r="W77" s="281">
        <v>2080.41</v>
      </c>
      <c r="X77" s="281">
        <v>2050.6799999999998</v>
      </c>
      <c r="Y77" s="281">
        <v>1964.87</v>
      </c>
    </row>
    <row r="78" spans="1:25">
      <c r="A78" s="256">
        <v>23</v>
      </c>
      <c r="B78" s="281">
        <v>2036.75</v>
      </c>
      <c r="C78" s="281">
        <v>1997.25</v>
      </c>
      <c r="D78" s="281">
        <v>2028.3</v>
      </c>
      <c r="E78" s="281">
        <v>2098.71</v>
      </c>
      <c r="F78" s="281">
        <v>2182.86</v>
      </c>
      <c r="G78" s="281">
        <v>2172.56</v>
      </c>
      <c r="H78" s="281">
        <v>2193.91</v>
      </c>
      <c r="I78" s="281">
        <v>2216.5500000000002</v>
      </c>
      <c r="J78" s="281">
        <v>2247.61</v>
      </c>
      <c r="K78" s="281">
        <v>2289.31</v>
      </c>
      <c r="L78" s="281">
        <v>2268.5500000000002</v>
      </c>
      <c r="M78" s="281">
        <v>2252.5</v>
      </c>
      <c r="N78" s="281">
        <v>2229.62</v>
      </c>
      <c r="O78" s="281">
        <v>2254.11</v>
      </c>
      <c r="P78" s="281">
        <v>2260.6799999999998</v>
      </c>
      <c r="Q78" s="281">
        <v>2256.6</v>
      </c>
      <c r="R78" s="281">
        <v>2306.9899999999998</v>
      </c>
      <c r="S78" s="281">
        <v>2443.35</v>
      </c>
      <c r="T78" s="281">
        <v>2481.7800000000002</v>
      </c>
      <c r="U78" s="281">
        <v>2404.81</v>
      </c>
      <c r="V78" s="281">
        <v>2273.7600000000002</v>
      </c>
      <c r="W78" s="281">
        <v>2235.62</v>
      </c>
      <c r="X78" s="281">
        <v>2192.52</v>
      </c>
      <c r="Y78" s="281">
        <v>2075.33</v>
      </c>
    </row>
    <row r="79" spans="1:25">
      <c r="A79" s="256">
        <v>24</v>
      </c>
      <c r="B79" s="281">
        <v>1992.76</v>
      </c>
      <c r="C79" s="281">
        <v>1975.14</v>
      </c>
      <c r="D79" s="281">
        <v>1993.01</v>
      </c>
      <c r="E79" s="281">
        <v>1964.21</v>
      </c>
      <c r="F79" s="281">
        <v>2036.81</v>
      </c>
      <c r="G79" s="281">
        <v>2179.4499999999998</v>
      </c>
      <c r="H79" s="281">
        <v>2206.17</v>
      </c>
      <c r="I79" s="281">
        <v>2287.34</v>
      </c>
      <c r="J79" s="281">
        <v>2247.66</v>
      </c>
      <c r="K79" s="281">
        <v>2257.21</v>
      </c>
      <c r="L79" s="281">
        <v>2250.8200000000002</v>
      </c>
      <c r="M79" s="281">
        <v>2322.0700000000002</v>
      </c>
      <c r="N79" s="281">
        <v>2305.7800000000002</v>
      </c>
      <c r="O79" s="281">
        <v>2305.9299999999998</v>
      </c>
      <c r="P79" s="281">
        <v>2312.09</v>
      </c>
      <c r="Q79" s="281">
        <v>2380.2600000000002</v>
      </c>
      <c r="R79" s="281">
        <v>2327.73</v>
      </c>
      <c r="S79" s="281">
        <v>2304.71</v>
      </c>
      <c r="T79" s="281">
        <v>2256.89</v>
      </c>
      <c r="U79" s="281">
        <v>2190.6</v>
      </c>
      <c r="V79" s="281">
        <v>2212.9</v>
      </c>
      <c r="W79" s="281">
        <v>2191.63</v>
      </c>
      <c r="X79" s="281">
        <v>2140</v>
      </c>
      <c r="Y79" s="281">
        <v>2012.79</v>
      </c>
    </row>
    <row r="80" spans="1:25">
      <c r="A80" s="256">
        <v>25</v>
      </c>
      <c r="B80" s="281">
        <v>2007.24</v>
      </c>
      <c r="C80" s="281">
        <v>1997.02</v>
      </c>
      <c r="D80" s="281">
        <v>2023.66</v>
      </c>
      <c r="E80" s="281">
        <v>2112.7800000000002</v>
      </c>
      <c r="F80" s="281">
        <v>2103.4699999999998</v>
      </c>
      <c r="G80" s="281">
        <v>2216.15</v>
      </c>
      <c r="H80" s="281">
        <v>2233.92</v>
      </c>
      <c r="I80" s="281">
        <v>2275.8000000000002</v>
      </c>
      <c r="J80" s="281">
        <v>2372.64</v>
      </c>
      <c r="K80" s="281">
        <v>2428.39</v>
      </c>
      <c r="L80" s="281">
        <v>2363.4</v>
      </c>
      <c r="M80" s="281">
        <v>2388.5300000000002</v>
      </c>
      <c r="N80" s="281">
        <v>2432.84</v>
      </c>
      <c r="O80" s="281">
        <v>2372.96</v>
      </c>
      <c r="P80" s="281">
        <v>2366.33</v>
      </c>
      <c r="Q80" s="281">
        <v>2365.7600000000002</v>
      </c>
      <c r="R80" s="281">
        <v>2379.31</v>
      </c>
      <c r="S80" s="281">
        <v>2317.02</v>
      </c>
      <c r="T80" s="281">
        <v>2335.25</v>
      </c>
      <c r="U80" s="281">
        <v>2263.2800000000002</v>
      </c>
      <c r="V80" s="281">
        <v>2256.6</v>
      </c>
      <c r="W80" s="281">
        <v>2225.5700000000002</v>
      </c>
      <c r="X80" s="281">
        <v>2141.9299999999998</v>
      </c>
      <c r="Y80" s="281">
        <v>2005.94</v>
      </c>
    </row>
    <row r="81" spans="1:25">
      <c r="A81" s="256">
        <v>26</v>
      </c>
      <c r="B81" s="281">
        <v>1993.72</v>
      </c>
      <c r="C81" s="281">
        <v>1986.04</v>
      </c>
      <c r="D81" s="281">
        <v>1994.22</v>
      </c>
      <c r="E81" s="281">
        <v>2007.79</v>
      </c>
      <c r="F81" s="281">
        <v>2037.37</v>
      </c>
      <c r="G81" s="281">
        <v>2086.09</v>
      </c>
      <c r="H81" s="281">
        <v>2139.31</v>
      </c>
      <c r="I81" s="281">
        <v>2188.41</v>
      </c>
      <c r="J81" s="281">
        <v>2452.71</v>
      </c>
      <c r="K81" s="281">
        <v>2445.0100000000002</v>
      </c>
      <c r="L81" s="281">
        <v>2431.56</v>
      </c>
      <c r="M81" s="281">
        <v>2448.4899999999998</v>
      </c>
      <c r="N81" s="281">
        <v>2474.9499999999998</v>
      </c>
      <c r="O81" s="281">
        <v>2491.25</v>
      </c>
      <c r="P81" s="281">
        <v>2534.0700000000002</v>
      </c>
      <c r="Q81" s="281">
        <v>2535.9499999999998</v>
      </c>
      <c r="R81" s="281">
        <v>2545.5700000000002</v>
      </c>
      <c r="S81" s="281">
        <v>2531.54</v>
      </c>
      <c r="T81" s="281">
        <v>2413.6999999999998</v>
      </c>
      <c r="U81" s="281">
        <v>2367.42</v>
      </c>
      <c r="V81" s="281">
        <v>2313.58</v>
      </c>
      <c r="W81" s="281">
        <v>2190.31</v>
      </c>
      <c r="X81" s="281">
        <v>2119.9499999999998</v>
      </c>
      <c r="Y81" s="281">
        <v>2003.02</v>
      </c>
    </row>
    <row r="82" spans="1:25">
      <c r="A82" s="256">
        <v>27</v>
      </c>
      <c r="B82" s="281">
        <v>2292.04</v>
      </c>
      <c r="C82" s="281">
        <v>2265.0100000000002</v>
      </c>
      <c r="D82" s="281">
        <v>2308.91</v>
      </c>
      <c r="E82" s="281">
        <v>2358.77</v>
      </c>
      <c r="F82" s="281">
        <v>2423.8000000000002</v>
      </c>
      <c r="G82" s="281">
        <v>2478.06</v>
      </c>
      <c r="H82" s="281">
        <v>2556</v>
      </c>
      <c r="I82" s="281">
        <v>2789.25</v>
      </c>
      <c r="J82" s="281">
        <v>2788.51</v>
      </c>
      <c r="K82" s="281">
        <v>2788.93</v>
      </c>
      <c r="L82" s="281">
        <v>2787.5</v>
      </c>
      <c r="M82" s="281">
        <v>2796.23</v>
      </c>
      <c r="N82" s="281">
        <v>2797.16</v>
      </c>
      <c r="O82" s="281">
        <v>2785.1</v>
      </c>
      <c r="P82" s="281">
        <v>2789.71</v>
      </c>
      <c r="Q82" s="281">
        <v>2816.63</v>
      </c>
      <c r="R82" s="281">
        <v>2873.7</v>
      </c>
      <c r="S82" s="281">
        <v>2884.22</v>
      </c>
      <c r="T82" s="281">
        <v>2651.85</v>
      </c>
      <c r="U82" s="281">
        <v>2553.38</v>
      </c>
      <c r="V82" s="281">
        <v>2526.21</v>
      </c>
      <c r="W82" s="281">
        <v>2456.17</v>
      </c>
      <c r="X82" s="281">
        <v>2385.41</v>
      </c>
      <c r="Y82" s="281">
        <v>2365.4499999999998</v>
      </c>
    </row>
    <row r="83" spans="1:25">
      <c r="A83" s="256">
        <v>28</v>
      </c>
      <c r="B83" s="281">
        <v>2414.0100000000002</v>
      </c>
      <c r="C83" s="281">
        <v>2398.44</v>
      </c>
      <c r="D83" s="281">
        <v>2390.12</v>
      </c>
      <c r="E83" s="281">
        <v>2394.83</v>
      </c>
      <c r="F83" s="281">
        <v>2386.4</v>
      </c>
      <c r="G83" s="281">
        <v>2502.52</v>
      </c>
      <c r="H83" s="281">
        <v>2550.33</v>
      </c>
      <c r="I83" s="281">
        <v>2583.2399999999998</v>
      </c>
      <c r="J83" s="281">
        <v>2689.13</v>
      </c>
      <c r="K83" s="281">
        <v>2770.22</v>
      </c>
      <c r="L83" s="281">
        <v>2802.84</v>
      </c>
      <c r="M83" s="281">
        <v>2811.99</v>
      </c>
      <c r="N83" s="281">
        <v>2860.08</v>
      </c>
      <c r="O83" s="281">
        <v>2900.6</v>
      </c>
      <c r="P83" s="281">
        <v>2817.22</v>
      </c>
      <c r="Q83" s="281">
        <v>2806.04</v>
      </c>
      <c r="R83" s="281">
        <v>2911.07</v>
      </c>
      <c r="S83" s="281">
        <v>2824.36</v>
      </c>
      <c r="T83" s="281">
        <v>2802.27</v>
      </c>
      <c r="U83" s="281">
        <v>2565.83</v>
      </c>
      <c r="V83" s="281">
        <v>2517.8000000000002</v>
      </c>
      <c r="W83" s="281">
        <v>2536.83</v>
      </c>
      <c r="X83" s="281">
        <v>2453.9899999999998</v>
      </c>
      <c r="Y83" s="281">
        <v>2414.67</v>
      </c>
    </row>
    <row r="84" spans="1:25">
      <c r="A84" s="256">
        <v>29</v>
      </c>
      <c r="B84" s="281">
        <v>2366.5</v>
      </c>
      <c r="C84" s="281">
        <v>2351.4499999999998</v>
      </c>
      <c r="D84" s="281">
        <v>2364.92</v>
      </c>
      <c r="E84" s="281">
        <v>2360.71</v>
      </c>
      <c r="F84" s="281">
        <v>2556.09</v>
      </c>
      <c r="G84" s="281">
        <v>2439.5300000000002</v>
      </c>
      <c r="H84" s="281">
        <v>2455.9899999999998</v>
      </c>
      <c r="I84" s="281">
        <v>2520</v>
      </c>
      <c r="J84" s="281">
        <v>2753.85</v>
      </c>
      <c r="K84" s="281">
        <v>2887.07</v>
      </c>
      <c r="L84" s="281">
        <v>2893.75</v>
      </c>
      <c r="M84" s="281">
        <v>2824.02</v>
      </c>
      <c r="N84" s="281">
        <v>2843.18</v>
      </c>
      <c r="O84" s="281">
        <v>2838.31</v>
      </c>
      <c r="P84" s="281">
        <v>2875.72</v>
      </c>
      <c r="Q84" s="281">
        <v>2883</v>
      </c>
      <c r="R84" s="281">
        <v>2815.09</v>
      </c>
      <c r="S84" s="281">
        <v>2987.35</v>
      </c>
      <c r="T84" s="281">
        <v>2947.81</v>
      </c>
      <c r="U84" s="281">
        <v>2696.94</v>
      </c>
      <c r="V84" s="281">
        <v>2546.5</v>
      </c>
      <c r="W84" s="281">
        <v>2507.46</v>
      </c>
      <c r="X84" s="281">
        <v>2412.17</v>
      </c>
      <c r="Y84" s="281">
        <v>2368.81</v>
      </c>
    </row>
    <row r="85" spans="1:25">
      <c r="A85" s="256">
        <v>30</v>
      </c>
      <c r="B85" s="281">
        <v>2496.4699999999998</v>
      </c>
      <c r="C85" s="281">
        <v>2484.8200000000002</v>
      </c>
      <c r="D85" s="281">
        <v>2466.48</v>
      </c>
      <c r="E85" s="281">
        <v>2478.7199999999998</v>
      </c>
      <c r="F85" s="281">
        <v>2470.2600000000002</v>
      </c>
      <c r="G85" s="281">
        <v>2594.4499999999998</v>
      </c>
      <c r="H85" s="281">
        <v>2549.64</v>
      </c>
      <c r="I85" s="281">
        <v>2633.73</v>
      </c>
      <c r="J85" s="281">
        <v>3188.63</v>
      </c>
      <c r="K85" s="281">
        <v>2773.26</v>
      </c>
      <c r="L85" s="281">
        <v>3193.79</v>
      </c>
      <c r="M85" s="281">
        <v>2839.67</v>
      </c>
      <c r="N85" s="281">
        <v>2717.36</v>
      </c>
      <c r="O85" s="281">
        <v>3106.28</v>
      </c>
      <c r="P85" s="281">
        <v>2710.07</v>
      </c>
      <c r="Q85" s="281">
        <v>3016.55</v>
      </c>
      <c r="R85" s="281">
        <v>3061.78</v>
      </c>
      <c r="S85" s="281">
        <v>3157.24</v>
      </c>
      <c r="T85" s="281">
        <v>2954.34</v>
      </c>
      <c r="U85" s="281">
        <v>2718.96</v>
      </c>
      <c r="V85" s="281">
        <v>2663.53</v>
      </c>
      <c r="W85" s="281">
        <v>2593.9</v>
      </c>
      <c r="X85" s="281">
        <v>2523.4299999999998</v>
      </c>
      <c r="Y85" s="281">
        <v>2485.94</v>
      </c>
    </row>
    <row r="86" spans="1:25">
      <c r="A86" s="256">
        <v>31</v>
      </c>
      <c r="B86" s="281">
        <v>0</v>
      </c>
      <c r="C86" s="281">
        <v>0</v>
      </c>
      <c r="D86" s="281">
        <v>0</v>
      </c>
      <c r="E86" s="281">
        <v>0</v>
      </c>
      <c r="F86" s="281">
        <v>0</v>
      </c>
      <c r="G86" s="281">
        <v>0</v>
      </c>
      <c r="H86" s="281">
        <v>0</v>
      </c>
      <c r="I86" s="281">
        <v>0</v>
      </c>
      <c r="J86" s="281">
        <v>0</v>
      </c>
      <c r="K86" s="281">
        <v>0</v>
      </c>
      <c r="L86" s="281">
        <v>0</v>
      </c>
      <c r="M86" s="281">
        <v>0</v>
      </c>
      <c r="N86" s="281">
        <v>0</v>
      </c>
      <c r="O86" s="281">
        <v>0</v>
      </c>
      <c r="P86" s="281">
        <v>0</v>
      </c>
      <c r="Q86" s="281">
        <v>0</v>
      </c>
      <c r="R86" s="281">
        <v>0</v>
      </c>
      <c r="S86" s="281">
        <v>0</v>
      </c>
      <c r="T86" s="281">
        <v>0</v>
      </c>
      <c r="U86" s="281">
        <v>0</v>
      </c>
      <c r="V86" s="281">
        <v>0</v>
      </c>
      <c r="W86" s="281">
        <v>0</v>
      </c>
      <c r="X86" s="281">
        <v>0</v>
      </c>
      <c r="Y86" s="281">
        <v>0</v>
      </c>
    </row>
    <row r="88" spans="1:25">
      <c r="A88" s="430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30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3356.88</v>
      </c>
      <c r="C90" s="281">
        <v>3382.16</v>
      </c>
      <c r="D90" s="281">
        <v>3436.9</v>
      </c>
      <c r="E90" s="281">
        <v>3417.21</v>
      </c>
      <c r="F90" s="281">
        <v>3410.9</v>
      </c>
      <c r="G90" s="281">
        <v>3468.66</v>
      </c>
      <c r="H90" s="281">
        <v>3507.56</v>
      </c>
      <c r="I90" s="281">
        <v>3511.18</v>
      </c>
      <c r="J90" s="281">
        <v>3512.98</v>
      </c>
      <c r="K90" s="281">
        <v>3525.19</v>
      </c>
      <c r="L90" s="281">
        <v>3507.64</v>
      </c>
      <c r="M90" s="281">
        <v>3507.23</v>
      </c>
      <c r="N90" s="281">
        <v>3506.72</v>
      </c>
      <c r="O90" s="281">
        <v>3506.19</v>
      </c>
      <c r="P90" s="281">
        <v>3555.43</v>
      </c>
      <c r="Q90" s="281">
        <v>3547.13</v>
      </c>
      <c r="R90" s="281">
        <v>3679.27</v>
      </c>
      <c r="S90" s="281">
        <v>3616.99</v>
      </c>
      <c r="T90" s="281">
        <v>3729.69</v>
      </c>
      <c r="U90" s="281">
        <v>3716.74</v>
      </c>
      <c r="V90" s="281">
        <v>3538.09</v>
      </c>
      <c r="W90" s="281">
        <v>3453.44</v>
      </c>
      <c r="X90" s="281">
        <v>3417.14</v>
      </c>
      <c r="Y90" s="281">
        <v>3384.33</v>
      </c>
    </row>
    <row r="91" spans="1:25">
      <c r="A91" s="256">
        <v>2</v>
      </c>
      <c r="B91" s="281">
        <v>3419.81</v>
      </c>
      <c r="C91" s="281">
        <v>3434.33</v>
      </c>
      <c r="D91" s="281">
        <v>3444.42</v>
      </c>
      <c r="E91" s="281">
        <v>3452.05</v>
      </c>
      <c r="F91" s="281">
        <v>3476.76</v>
      </c>
      <c r="G91" s="281">
        <v>3509.92</v>
      </c>
      <c r="H91" s="281">
        <v>3517.79</v>
      </c>
      <c r="I91" s="281">
        <v>3509.26</v>
      </c>
      <c r="J91" s="281">
        <v>3535.05</v>
      </c>
      <c r="K91" s="281">
        <v>3520.31</v>
      </c>
      <c r="L91" s="281">
        <v>3506</v>
      </c>
      <c r="M91" s="281">
        <v>3505.58</v>
      </c>
      <c r="N91" s="281">
        <v>3505.95</v>
      </c>
      <c r="O91" s="281">
        <v>3515.49</v>
      </c>
      <c r="P91" s="281">
        <v>3568.57</v>
      </c>
      <c r="Q91" s="281">
        <v>3625.99</v>
      </c>
      <c r="R91" s="281">
        <v>3666.9</v>
      </c>
      <c r="S91" s="281">
        <v>3652.38</v>
      </c>
      <c r="T91" s="281">
        <v>3504.96</v>
      </c>
      <c r="U91" s="281">
        <v>3518.41</v>
      </c>
      <c r="V91" s="281">
        <v>3454.19</v>
      </c>
      <c r="W91" s="281">
        <v>3418.64</v>
      </c>
      <c r="X91" s="281">
        <v>3372.68</v>
      </c>
      <c r="Y91" s="281">
        <v>3353.57</v>
      </c>
    </row>
    <row r="92" spans="1:25">
      <c r="A92" s="256">
        <v>3</v>
      </c>
      <c r="B92" s="281">
        <v>3341.5</v>
      </c>
      <c r="C92" s="281">
        <v>3343.25</v>
      </c>
      <c r="D92" s="281">
        <v>3349.32</v>
      </c>
      <c r="E92" s="281">
        <v>3389.61</v>
      </c>
      <c r="F92" s="281">
        <v>3392.41</v>
      </c>
      <c r="G92" s="281">
        <v>3440.02</v>
      </c>
      <c r="H92" s="281">
        <v>3448.28</v>
      </c>
      <c r="I92" s="281">
        <v>3455.84</v>
      </c>
      <c r="J92" s="281">
        <v>3507.54</v>
      </c>
      <c r="K92" s="281">
        <v>3513.02</v>
      </c>
      <c r="L92" s="281">
        <v>3501.79</v>
      </c>
      <c r="M92" s="281">
        <v>3494.64</v>
      </c>
      <c r="N92" s="281">
        <v>3492.81</v>
      </c>
      <c r="O92" s="281">
        <v>3492.46</v>
      </c>
      <c r="P92" s="281">
        <v>3500.56</v>
      </c>
      <c r="Q92" s="281">
        <v>3545.47</v>
      </c>
      <c r="R92" s="281">
        <v>3566.64</v>
      </c>
      <c r="S92" s="281">
        <v>3553.49</v>
      </c>
      <c r="T92" s="281">
        <v>3495.82</v>
      </c>
      <c r="U92" s="281">
        <v>3515.76</v>
      </c>
      <c r="V92" s="281">
        <v>3429.5</v>
      </c>
      <c r="W92" s="281">
        <v>3386.8</v>
      </c>
      <c r="X92" s="281">
        <v>3346.05</v>
      </c>
      <c r="Y92" s="281">
        <v>3339.15</v>
      </c>
    </row>
    <row r="93" spans="1:25">
      <c r="A93" s="256">
        <v>4</v>
      </c>
      <c r="B93" s="281">
        <v>3306.11</v>
      </c>
      <c r="C93" s="281">
        <v>3311</v>
      </c>
      <c r="D93" s="281">
        <v>3341.77</v>
      </c>
      <c r="E93" s="281">
        <v>3391.97</v>
      </c>
      <c r="F93" s="281">
        <v>3395.01</v>
      </c>
      <c r="G93" s="281">
        <v>3459.11</v>
      </c>
      <c r="H93" s="281">
        <v>3463.44</v>
      </c>
      <c r="I93" s="281">
        <v>3481.02</v>
      </c>
      <c r="J93" s="281">
        <v>3532.18</v>
      </c>
      <c r="K93" s="281">
        <v>3533.39</v>
      </c>
      <c r="L93" s="281">
        <v>3526.69</v>
      </c>
      <c r="M93" s="281">
        <v>3526.97</v>
      </c>
      <c r="N93" s="281">
        <v>3519.47</v>
      </c>
      <c r="O93" s="281">
        <v>3524.48</v>
      </c>
      <c r="P93" s="281">
        <v>3519.58</v>
      </c>
      <c r="Q93" s="281">
        <v>3535.92</v>
      </c>
      <c r="R93" s="281">
        <v>3561.82</v>
      </c>
      <c r="S93" s="281">
        <v>3549.22</v>
      </c>
      <c r="T93" s="281">
        <v>3533.56</v>
      </c>
      <c r="U93" s="281">
        <v>3553.95</v>
      </c>
      <c r="V93" s="281">
        <v>3463.95</v>
      </c>
      <c r="W93" s="281">
        <v>3410.97</v>
      </c>
      <c r="X93" s="281">
        <v>3354.55</v>
      </c>
      <c r="Y93" s="281">
        <v>3340.73</v>
      </c>
    </row>
    <row r="94" spans="1:25">
      <c r="A94" s="256">
        <v>5</v>
      </c>
      <c r="B94" s="281">
        <v>3366.16</v>
      </c>
      <c r="C94" s="281">
        <v>3405.06</v>
      </c>
      <c r="D94" s="281">
        <v>3482.45</v>
      </c>
      <c r="E94" s="281">
        <v>3465.34</v>
      </c>
      <c r="F94" s="281">
        <v>3534.5</v>
      </c>
      <c r="G94" s="281">
        <v>3581.92</v>
      </c>
      <c r="H94" s="281">
        <v>3612.27</v>
      </c>
      <c r="I94" s="281">
        <v>3629.57</v>
      </c>
      <c r="J94" s="281">
        <v>3649.06</v>
      </c>
      <c r="K94" s="281">
        <v>3643.42</v>
      </c>
      <c r="L94" s="281">
        <v>3631.02</v>
      </c>
      <c r="M94" s="281">
        <v>3634.75</v>
      </c>
      <c r="N94" s="281">
        <v>3628.71</v>
      </c>
      <c r="O94" s="281">
        <v>3632.99</v>
      </c>
      <c r="P94" s="281">
        <v>3653.58</v>
      </c>
      <c r="Q94" s="281">
        <v>3675.96</v>
      </c>
      <c r="R94" s="281">
        <v>3713.72</v>
      </c>
      <c r="S94" s="281">
        <v>3713.61</v>
      </c>
      <c r="T94" s="281">
        <v>3672.5</v>
      </c>
      <c r="U94" s="281">
        <v>3606.35</v>
      </c>
      <c r="V94" s="281">
        <v>3591.69</v>
      </c>
      <c r="W94" s="281">
        <v>3473.54</v>
      </c>
      <c r="X94" s="281">
        <v>3452.95</v>
      </c>
      <c r="Y94" s="281">
        <v>3353.64</v>
      </c>
    </row>
    <row r="95" spans="1:25">
      <c r="A95" s="256">
        <v>6</v>
      </c>
      <c r="B95" s="281">
        <v>3352.62</v>
      </c>
      <c r="C95" s="281">
        <v>3333.6</v>
      </c>
      <c r="D95" s="281">
        <v>3339.94</v>
      </c>
      <c r="E95" s="281">
        <v>3326.74</v>
      </c>
      <c r="F95" s="281">
        <v>3419.63</v>
      </c>
      <c r="G95" s="281">
        <v>3450.64</v>
      </c>
      <c r="H95" s="281">
        <v>3448.38</v>
      </c>
      <c r="I95" s="281">
        <v>3499.26</v>
      </c>
      <c r="J95" s="281">
        <v>3592.1</v>
      </c>
      <c r="K95" s="281">
        <v>3588</v>
      </c>
      <c r="L95" s="281">
        <v>3571.44</v>
      </c>
      <c r="M95" s="281">
        <v>3584.26</v>
      </c>
      <c r="N95" s="281">
        <v>3586.86</v>
      </c>
      <c r="O95" s="281">
        <v>3597.04</v>
      </c>
      <c r="P95" s="281">
        <v>3605.73</v>
      </c>
      <c r="Q95" s="281">
        <v>3609.26</v>
      </c>
      <c r="R95" s="281">
        <v>3633.21</v>
      </c>
      <c r="S95" s="281">
        <v>3609.27</v>
      </c>
      <c r="T95" s="281">
        <v>3609.92</v>
      </c>
      <c r="U95" s="281">
        <v>3558.23</v>
      </c>
      <c r="V95" s="281">
        <v>3455.5</v>
      </c>
      <c r="W95" s="281">
        <v>3377.91</v>
      </c>
      <c r="X95" s="281">
        <v>3316.73</v>
      </c>
      <c r="Y95" s="281">
        <v>3282.04</v>
      </c>
    </row>
    <row r="96" spans="1:25">
      <c r="A96" s="256">
        <v>7</v>
      </c>
      <c r="B96" s="281">
        <v>3268.81</v>
      </c>
      <c r="C96" s="281">
        <v>3258.68</v>
      </c>
      <c r="D96" s="281">
        <v>3252.94</v>
      </c>
      <c r="E96" s="281">
        <v>3259.62</v>
      </c>
      <c r="F96" s="281">
        <v>3251.37</v>
      </c>
      <c r="G96" s="281">
        <v>3227.43</v>
      </c>
      <c r="H96" s="281">
        <v>3248.96</v>
      </c>
      <c r="I96" s="281">
        <v>3287.24</v>
      </c>
      <c r="J96" s="281">
        <v>3304.55</v>
      </c>
      <c r="K96" s="281">
        <v>3311.35</v>
      </c>
      <c r="L96" s="281">
        <v>3322.71</v>
      </c>
      <c r="M96" s="281">
        <v>3313.75</v>
      </c>
      <c r="N96" s="281">
        <v>3306.29</v>
      </c>
      <c r="O96" s="281">
        <v>3319.22</v>
      </c>
      <c r="P96" s="281">
        <v>3333.04</v>
      </c>
      <c r="Q96" s="281">
        <v>3335.53</v>
      </c>
      <c r="R96" s="281">
        <v>3357.51</v>
      </c>
      <c r="S96" s="281">
        <v>3431.36</v>
      </c>
      <c r="T96" s="281">
        <v>3450.22</v>
      </c>
      <c r="U96" s="281">
        <v>3447.04</v>
      </c>
      <c r="V96" s="281">
        <v>3378.28</v>
      </c>
      <c r="W96" s="281">
        <v>3315.35</v>
      </c>
      <c r="X96" s="281">
        <v>3273.02</v>
      </c>
      <c r="Y96" s="281">
        <v>3270.86</v>
      </c>
    </row>
    <row r="97" spans="1:25">
      <c r="A97" s="256">
        <v>8</v>
      </c>
      <c r="B97" s="281">
        <v>3270.64</v>
      </c>
      <c r="C97" s="281">
        <v>3276.41</v>
      </c>
      <c r="D97" s="281">
        <v>3309.3</v>
      </c>
      <c r="E97" s="281">
        <v>3340.79</v>
      </c>
      <c r="F97" s="281">
        <v>3341.89</v>
      </c>
      <c r="G97" s="281">
        <v>3344.48</v>
      </c>
      <c r="H97" s="281">
        <v>3364.49</v>
      </c>
      <c r="I97" s="281">
        <v>3395.44</v>
      </c>
      <c r="J97" s="281">
        <v>3418.64</v>
      </c>
      <c r="K97" s="281">
        <v>3402.21</v>
      </c>
      <c r="L97" s="281">
        <v>3392.64</v>
      </c>
      <c r="M97" s="281">
        <v>3392.39</v>
      </c>
      <c r="N97" s="281">
        <v>3392.11</v>
      </c>
      <c r="O97" s="281">
        <v>3377.54</v>
      </c>
      <c r="P97" s="281">
        <v>3378.98</v>
      </c>
      <c r="Q97" s="281">
        <v>3373.38</v>
      </c>
      <c r="R97" s="281">
        <v>3390.21</v>
      </c>
      <c r="S97" s="281">
        <v>3447.98</v>
      </c>
      <c r="T97" s="281">
        <v>3482.94</v>
      </c>
      <c r="U97" s="281">
        <v>3431.9</v>
      </c>
      <c r="V97" s="281">
        <v>3375.17</v>
      </c>
      <c r="W97" s="281">
        <v>3334.36</v>
      </c>
      <c r="X97" s="281">
        <v>3302.61</v>
      </c>
      <c r="Y97" s="281">
        <v>3270.14</v>
      </c>
    </row>
    <row r="98" spans="1:25">
      <c r="A98" s="256">
        <v>9</v>
      </c>
      <c r="B98" s="281">
        <v>3270.65</v>
      </c>
      <c r="C98" s="281">
        <v>3262.4</v>
      </c>
      <c r="D98" s="281">
        <v>3286.45</v>
      </c>
      <c r="E98" s="281">
        <v>3321.79</v>
      </c>
      <c r="F98" s="281">
        <v>3319.37</v>
      </c>
      <c r="G98" s="281">
        <v>3307.36</v>
      </c>
      <c r="H98" s="281">
        <v>3333.46</v>
      </c>
      <c r="I98" s="281">
        <v>3341.27</v>
      </c>
      <c r="J98" s="281">
        <v>3343.03</v>
      </c>
      <c r="K98" s="281">
        <v>3338.64</v>
      </c>
      <c r="L98" s="281">
        <v>3340.19</v>
      </c>
      <c r="M98" s="281">
        <v>3341.97</v>
      </c>
      <c r="N98" s="281">
        <v>3341.25</v>
      </c>
      <c r="O98" s="281">
        <v>3341.73</v>
      </c>
      <c r="P98" s="281">
        <v>3342.2</v>
      </c>
      <c r="Q98" s="281">
        <v>3341.95</v>
      </c>
      <c r="R98" s="281">
        <v>3343.78</v>
      </c>
      <c r="S98" s="281">
        <v>3412.38</v>
      </c>
      <c r="T98" s="281">
        <v>3446.98</v>
      </c>
      <c r="U98" s="281">
        <v>3395.32</v>
      </c>
      <c r="V98" s="281">
        <v>3360.22</v>
      </c>
      <c r="W98" s="281">
        <v>3329.16</v>
      </c>
      <c r="X98" s="281">
        <v>3286.25</v>
      </c>
      <c r="Y98" s="281">
        <v>3262.92</v>
      </c>
    </row>
    <row r="99" spans="1:25">
      <c r="A99" s="256">
        <v>10</v>
      </c>
      <c r="B99" s="281">
        <v>3302.76</v>
      </c>
      <c r="C99" s="281">
        <v>3279.65</v>
      </c>
      <c r="D99" s="281">
        <v>3320.47</v>
      </c>
      <c r="E99" s="281">
        <v>3336.5</v>
      </c>
      <c r="F99" s="281">
        <v>3360.04</v>
      </c>
      <c r="G99" s="281">
        <v>3349.14</v>
      </c>
      <c r="H99" s="281">
        <v>3375.48</v>
      </c>
      <c r="I99" s="281">
        <v>3380.55</v>
      </c>
      <c r="J99" s="281">
        <v>3495.52</v>
      </c>
      <c r="K99" s="281">
        <v>3494.53</v>
      </c>
      <c r="L99" s="281">
        <v>3403.58</v>
      </c>
      <c r="M99" s="281">
        <v>3401.78</v>
      </c>
      <c r="N99" s="281">
        <v>3398.45</v>
      </c>
      <c r="O99" s="281">
        <v>3400.14</v>
      </c>
      <c r="P99" s="281">
        <v>3405.18</v>
      </c>
      <c r="Q99" s="281">
        <v>3405.64</v>
      </c>
      <c r="R99" s="281">
        <v>3422.98</v>
      </c>
      <c r="S99" s="281">
        <v>3506.59</v>
      </c>
      <c r="T99" s="281">
        <v>3527.52</v>
      </c>
      <c r="U99" s="281">
        <v>3498.16</v>
      </c>
      <c r="V99" s="281">
        <v>3438.14</v>
      </c>
      <c r="W99" s="281">
        <v>3393.25</v>
      </c>
      <c r="X99" s="281">
        <v>3341.25</v>
      </c>
      <c r="Y99" s="281">
        <v>3323.55</v>
      </c>
    </row>
    <row r="100" spans="1:25">
      <c r="A100" s="256">
        <v>11</v>
      </c>
      <c r="B100" s="281">
        <v>3279.1</v>
      </c>
      <c r="C100" s="281">
        <v>3277.14</v>
      </c>
      <c r="D100" s="281">
        <v>3294.48</v>
      </c>
      <c r="E100" s="281">
        <v>3316.73</v>
      </c>
      <c r="F100" s="281">
        <v>3319.83</v>
      </c>
      <c r="G100" s="281">
        <v>3319.72</v>
      </c>
      <c r="H100" s="281">
        <v>3338.69</v>
      </c>
      <c r="I100" s="281">
        <v>3359.44</v>
      </c>
      <c r="J100" s="281">
        <v>3361.2</v>
      </c>
      <c r="K100" s="281">
        <v>3404.4</v>
      </c>
      <c r="L100" s="281">
        <v>3385.35</v>
      </c>
      <c r="M100" s="281">
        <v>3382.58</v>
      </c>
      <c r="N100" s="281">
        <v>3379.94</v>
      </c>
      <c r="O100" s="281">
        <v>3371.27</v>
      </c>
      <c r="P100" s="281">
        <v>3371.87</v>
      </c>
      <c r="Q100" s="281">
        <v>3362.31</v>
      </c>
      <c r="R100" s="281">
        <v>3381.51</v>
      </c>
      <c r="S100" s="281">
        <v>3495.42</v>
      </c>
      <c r="T100" s="281">
        <v>3497.94</v>
      </c>
      <c r="U100" s="281">
        <v>3465.33</v>
      </c>
      <c r="V100" s="281">
        <v>3410.34</v>
      </c>
      <c r="W100" s="281">
        <v>3379.08</v>
      </c>
      <c r="X100" s="281">
        <v>3315.31</v>
      </c>
      <c r="Y100" s="281">
        <v>3293.43</v>
      </c>
    </row>
    <row r="101" spans="1:25">
      <c r="A101" s="256">
        <v>12</v>
      </c>
      <c r="B101" s="281">
        <v>3301.62</v>
      </c>
      <c r="C101" s="281">
        <v>3283.31</v>
      </c>
      <c r="D101" s="281">
        <v>3307.3</v>
      </c>
      <c r="E101" s="281">
        <v>3347.31</v>
      </c>
      <c r="F101" s="281">
        <v>3345.39</v>
      </c>
      <c r="G101" s="281">
        <v>3358.01</v>
      </c>
      <c r="H101" s="281">
        <v>3372.6</v>
      </c>
      <c r="I101" s="281">
        <v>3485.77</v>
      </c>
      <c r="J101" s="281">
        <v>3567.02</v>
      </c>
      <c r="K101" s="281">
        <v>3577.08</v>
      </c>
      <c r="L101" s="281">
        <v>3437.45</v>
      </c>
      <c r="M101" s="281">
        <v>3455.71</v>
      </c>
      <c r="N101" s="281">
        <v>3449.03</v>
      </c>
      <c r="O101" s="281">
        <v>3451.91</v>
      </c>
      <c r="P101" s="281">
        <v>3452.48</v>
      </c>
      <c r="Q101" s="281">
        <v>3439.18</v>
      </c>
      <c r="R101" s="281">
        <v>3442.97</v>
      </c>
      <c r="S101" s="281">
        <v>3436.1</v>
      </c>
      <c r="T101" s="281">
        <v>3413.01</v>
      </c>
      <c r="U101" s="281">
        <v>3363.49</v>
      </c>
      <c r="V101" s="281">
        <v>3341.54</v>
      </c>
      <c r="W101" s="281">
        <v>3388.46</v>
      </c>
      <c r="X101" s="281">
        <v>3324.41</v>
      </c>
      <c r="Y101" s="281">
        <v>3285.09</v>
      </c>
    </row>
    <row r="102" spans="1:25">
      <c r="A102" s="256">
        <v>13</v>
      </c>
      <c r="B102" s="281">
        <v>3249.79</v>
      </c>
      <c r="C102" s="281">
        <v>3243.95</v>
      </c>
      <c r="D102" s="281">
        <v>3248.65</v>
      </c>
      <c r="E102" s="281">
        <v>3250.88</v>
      </c>
      <c r="F102" s="281">
        <v>3240.43</v>
      </c>
      <c r="G102" s="281">
        <v>3221.4</v>
      </c>
      <c r="H102" s="281">
        <v>3242.14</v>
      </c>
      <c r="I102" s="281">
        <v>3295.02</v>
      </c>
      <c r="J102" s="281">
        <v>3337.8</v>
      </c>
      <c r="K102" s="281">
        <v>3339.89</v>
      </c>
      <c r="L102" s="281">
        <v>3337.1</v>
      </c>
      <c r="M102" s="281">
        <v>3335.47</v>
      </c>
      <c r="N102" s="281">
        <v>3331.16</v>
      </c>
      <c r="O102" s="281">
        <v>3332.28</v>
      </c>
      <c r="P102" s="281">
        <v>3337.16</v>
      </c>
      <c r="Q102" s="281">
        <v>3338.03</v>
      </c>
      <c r="R102" s="281">
        <v>3348.41</v>
      </c>
      <c r="S102" s="281">
        <v>3340.36</v>
      </c>
      <c r="T102" s="281">
        <v>3372.34</v>
      </c>
      <c r="U102" s="281">
        <v>3405.43</v>
      </c>
      <c r="V102" s="281">
        <v>3374.76</v>
      </c>
      <c r="W102" s="281">
        <v>3350.57</v>
      </c>
      <c r="X102" s="281">
        <v>3280.24</v>
      </c>
      <c r="Y102" s="281">
        <v>3248.41</v>
      </c>
    </row>
    <row r="103" spans="1:25">
      <c r="A103" s="256">
        <v>14</v>
      </c>
      <c r="B103" s="281">
        <v>3189.03</v>
      </c>
      <c r="C103" s="281">
        <v>3180.04</v>
      </c>
      <c r="D103" s="281">
        <v>3180.14</v>
      </c>
      <c r="E103" s="281">
        <v>3183.83</v>
      </c>
      <c r="F103" s="281">
        <v>3167.8</v>
      </c>
      <c r="G103" s="281">
        <v>3153.26</v>
      </c>
      <c r="H103" s="281">
        <v>3174.67</v>
      </c>
      <c r="I103" s="281">
        <v>3197.76</v>
      </c>
      <c r="J103" s="281">
        <v>3233.07</v>
      </c>
      <c r="K103" s="281">
        <v>3244.31</v>
      </c>
      <c r="L103" s="281">
        <v>3246.13</v>
      </c>
      <c r="M103" s="281">
        <v>3243.24</v>
      </c>
      <c r="N103" s="281">
        <v>3241.2</v>
      </c>
      <c r="O103" s="281">
        <v>3243.22</v>
      </c>
      <c r="P103" s="281">
        <v>3246.93</v>
      </c>
      <c r="Q103" s="281">
        <v>3242.48</v>
      </c>
      <c r="R103" s="281">
        <v>3250.73</v>
      </c>
      <c r="S103" s="281">
        <v>3251.89</v>
      </c>
      <c r="T103" s="281">
        <v>3291.54</v>
      </c>
      <c r="U103" s="281">
        <v>3333.91</v>
      </c>
      <c r="V103" s="281">
        <v>3302.04</v>
      </c>
      <c r="W103" s="281">
        <v>3255.55</v>
      </c>
      <c r="X103" s="281">
        <v>3217.86</v>
      </c>
      <c r="Y103" s="281">
        <v>3185.37</v>
      </c>
    </row>
    <row r="104" spans="1:25">
      <c r="A104" s="256">
        <v>15</v>
      </c>
      <c r="B104" s="281">
        <v>3136.33</v>
      </c>
      <c r="C104" s="281">
        <v>3118.02</v>
      </c>
      <c r="D104" s="281">
        <v>3121.23</v>
      </c>
      <c r="E104" s="281">
        <v>3147.61</v>
      </c>
      <c r="F104" s="281">
        <v>3139.14</v>
      </c>
      <c r="G104" s="281">
        <v>3105.95</v>
      </c>
      <c r="H104" s="281">
        <v>3135.52</v>
      </c>
      <c r="I104" s="281">
        <v>3175.58</v>
      </c>
      <c r="J104" s="281">
        <v>3220.31</v>
      </c>
      <c r="K104" s="281">
        <v>3219.41</v>
      </c>
      <c r="L104" s="281">
        <v>3235.38</v>
      </c>
      <c r="M104" s="281">
        <v>3240.04</v>
      </c>
      <c r="N104" s="281">
        <v>3242.78</v>
      </c>
      <c r="O104" s="281">
        <v>3251.9</v>
      </c>
      <c r="P104" s="281">
        <v>3246.44</v>
      </c>
      <c r="Q104" s="281">
        <v>3241.64</v>
      </c>
      <c r="R104" s="281">
        <v>3286.45</v>
      </c>
      <c r="S104" s="281">
        <v>3308.16</v>
      </c>
      <c r="T104" s="281">
        <v>3287.03</v>
      </c>
      <c r="U104" s="281">
        <v>3302.01</v>
      </c>
      <c r="V104" s="281">
        <v>3266.75</v>
      </c>
      <c r="W104" s="281">
        <v>3212.61</v>
      </c>
      <c r="X104" s="281">
        <v>3168.6</v>
      </c>
      <c r="Y104" s="281">
        <v>3116.47</v>
      </c>
    </row>
    <row r="105" spans="1:25">
      <c r="A105" s="256">
        <v>16</v>
      </c>
      <c r="B105" s="281">
        <v>3064.86</v>
      </c>
      <c r="C105" s="281">
        <v>3052.04</v>
      </c>
      <c r="D105" s="281">
        <v>3082.09</v>
      </c>
      <c r="E105" s="281">
        <v>3119.73</v>
      </c>
      <c r="F105" s="281">
        <v>3116.92</v>
      </c>
      <c r="G105" s="281">
        <v>3109.49</v>
      </c>
      <c r="H105" s="281">
        <v>3117.97</v>
      </c>
      <c r="I105" s="281">
        <v>3160.09</v>
      </c>
      <c r="J105" s="281">
        <v>3258.62</v>
      </c>
      <c r="K105" s="281">
        <v>3266.8</v>
      </c>
      <c r="L105" s="281">
        <v>3235.46</v>
      </c>
      <c r="M105" s="281">
        <v>3227.85</v>
      </c>
      <c r="N105" s="281">
        <v>3233.72</v>
      </c>
      <c r="O105" s="281">
        <v>3238.66</v>
      </c>
      <c r="P105" s="281">
        <v>3223.17</v>
      </c>
      <c r="Q105" s="281">
        <v>3230.97</v>
      </c>
      <c r="R105" s="281">
        <v>3295.37</v>
      </c>
      <c r="S105" s="281">
        <v>3270.81</v>
      </c>
      <c r="T105" s="281">
        <v>3236.61</v>
      </c>
      <c r="U105" s="281">
        <v>3318.16</v>
      </c>
      <c r="V105" s="281">
        <v>3243</v>
      </c>
      <c r="W105" s="281">
        <v>3160.19</v>
      </c>
      <c r="X105" s="281">
        <v>3115.16</v>
      </c>
      <c r="Y105" s="281">
        <v>3086.58</v>
      </c>
    </row>
    <row r="106" spans="1:25">
      <c r="A106" s="256">
        <v>17</v>
      </c>
      <c r="B106" s="281">
        <v>3145.18</v>
      </c>
      <c r="C106" s="281">
        <v>3144.06</v>
      </c>
      <c r="D106" s="281">
        <v>3159.09</v>
      </c>
      <c r="E106" s="281">
        <v>3177.25</v>
      </c>
      <c r="F106" s="281">
        <v>3164.75</v>
      </c>
      <c r="G106" s="281">
        <v>3153.31</v>
      </c>
      <c r="H106" s="281">
        <v>3168.58</v>
      </c>
      <c r="I106" s="281">
        <v>3199.62</v>
      </c>
      <c r="J106" s="281">
        <v>3252.56</v>
      </c>
      <c r="K106" s="281">
        <v>3258.07</v>
      </c>
      <c r="L106" s="281">
        <v>3249.35</v>
      </c>
      <c r="M106" s="281">
        <v>3246.29</v>
      </c>
      <c r="N106" s="281">
        <v>3244.63</v>
      </c>
      <c r="O106" s="281">
        <v>3281.27</v>
      </c>
      <c r="P106" s="281">
        <v>3258.85</v>
      </c>
      <c r="Q106" s="281">
        <v>3283.22</v>
      </c>
      <c r="R106" s="281">
        <v>3309.05</v>
      </c>
      <c r="S106" s="281">
        <v>3392.61</v>
      </c>
      <c r="T106" s="281">
        <v>3406.92</v>
      </c>
      <c r="U106" s="281">
        <v>3331.93</v>
      </c>
      <c r="V106" s="281">
        <v>3283.7</v>
      </c>
      <c r="W106" s="281">
        <v>3231.54</v>
      </c>
      <c r="X106" s="281">
        <v>3172.47</v>
      </c>
      <c r="Y106" s="281">
        <v>3138.59</v>
      </c>
    </row>
    <row r="107" spans="1:25">
      <c r="A107" s="256">
        <v>18</v>
      </c>
      <c r="B107" s="281">
        <v>3079.81</v>
      </c>
      <c r="C107" s="281">
        <v>3073.43</v>
      </c>
      <c r="D107" s="281">
        <v>3081.78</v>
      </c>
      <c r="E107" s="281">
        <v>3116.52</v>
      </c>
      <c r="F107" s="281">
        <v>3118.75</v>
      </c>
      <c r="G107" s="281">
        <v>3106.1</v>
      </c>
      <c r="H107" s="281">
        <v>3130.79</v>
      </c>
      <c r="I107" s="281">
        <v>3174.5</v>
      </c>
      <c r="J107" s="281">
        <v>3279.09</v>
      </c>
      <c r="K107" s="281">
        <v>3300.01</v>
      </c>
      <c r="L107" s="281">
        <v>3273.8</v>
      </c>
      <c r="M107" s="281">
        <v>3269.21</v>
      </c>
      <c r="N107" s="281">
        <v>3268.45</v>
      </c>
      <c r="O107" s="281">
        <v>3284.4</v>
      </c>
      <c r="P107" s="281">
        <v>3277.89</v>
      </c>
      <c r="Q107" s="281">
        <v>3277.32</v>
      </c>
      <c r="R107" s="281">
        <v>3270.82</v>
      </c>
      <c r="S107" s="281">
        <v>3332.48</v>
      </c>
      <c r="T107" s="281">
        <v>3245.73</v>
      </c>
      <c r="U107" s="281">
        <v>3291.48</v>
      </c>
      <c r="V107" s="281">
        <v>3208.14</v>
      </c>
      <c r="W107" s="281">
        <v>3151.66</v>
      </c>
      <c r="X107" s="281">
        <v>3113</v>
      </c>
      <c r="Y107" s="281">
        <v>3038.54</v>
      </c>
    </row>
    <row r="108" spans="1:25">
      <c r="A108" s="256">
        <v>19</v>
      </c>
      <c r="B108" s="281">
        <v>2854.98</v>
      </c>
      <c r="C108" s="281">
        <v>2860.31</v>
      </c>
      <c r="D108" s="281">
        <v>2865.83</v>
      </c>
      <c r="E108" s="281">
        <v>2874.78</v>
      </c>
      <c r="F108" s="281">
        <v>2866.45</v>
      </c>
      <c r="G108" s="281">
        <v>2924.6</v>
      </c>
      <c r="H108" s="281">
        <v>2952.48</v>
      </c>
      <c r="I108" s="281">
        <v>3085.29</v>
      </c>
      <c r="J108" s="281">
        <v>3247.69</v>
      </c>
      <c r="K108" s="281">
        <v>3269.63</v>
      </c>
      <c r="L108" s="281">
        <v>3284.11</v>
      </c>
      <c r="M108" s="281">
        <v>3267.68</v>
      </c>
      <c r="N108" s="281">
        <v>3266.51</v>
      </c>
      <c r="O108" s="281">
        <v>3272.25</v>
      </c>
      <c r="P108" s="281">
        <v>3277.83</v>
      </c>
      <c r="Q108" s="281">
        <v>3271.34</v>
      </c>
      <c r="R108" s="281">
        <v>3271.37</v>
      </c>
      <c r="S108" s="281">
        <v>3281.05</v>
      </c>
      <c r="T108" s="281">
        <v>3188.46</v>
      </c>
      <c r="U108" s="281">
        <v>3215.12</v>
      </c>
      <c r="V108" s="281">
        <v>3170.61</v>
      </c>
      <c r="W108" s="281">
        <v>3131.72</v>
      </c>
      <c r="X108" s="281">
        <v>2963</v>
      </c>
      <c r="Y108" s="281">
        <v>2878.03</v>
      </c>
    </row>
    <row r="109" spans="1:25">
      <c r="A109" s="256">
        <v>20</v>
      </c>
      <c r="B109" s="281">
        <v>3000.18</v>
      </c>
      <c r="C109" s="281">
        <v>2994.98</v>
      </c>
      <c r="D109" s="281">
        <v>3001.88</v>
      </c>
      <c r="E109" s="281">
        <v>2946.69</v>
      </c>
      <c r="F109" s="281">
        <v>3020.94</v>
      </c>
      <c r="G109" s="281">
        <v>3103.05</v>
      </c>
      <c r="H109" s="281">
        <v>3100.06</v>
      </c>
      <c r="I109" s="281">
        <v>3140.94</v>
      </c>
      <c r="J109" s="281">
        <v>3157.79</v>
      </c>
      <c r="K109" s="281">
        <v>3165.89</v>
      </c>
      <c r="L109" s="281">
        <v>3202.3</v>
      </c>
      <c r="M109" s="281">
        <v>3214.7</v>
      </c>
      <c r="N109" s="281">
        <v>3226.25</v>
      </c>
      <c r="O109" s="281">
        <v>3217.23</v>
      </c>
      <c r="P109" s="281">
        <v>3223.26</v>
      </c>
      <c r="Q109" s="281">
        <v>3242.75</v>
      </c>
      <c r="R109" s="281">
        <v>3282.22</v>
      </c>
      <c r="S109" s="281">
        <v>3247.79</v>
      </c>
      <c r="T109" s="281">
        <v>3177.62</v>
      </c>
      <c r="U109" s="281">
        <v>3153.96</v>
      </c>
      <c r="V109" s="281">
        <v>3167.38</v>
      </c>
      <c r="W109" s="281">
        <v>3133.2</v>
      </c>
      <c r="X109" s="281">
        <v>3001.26</v>
      </c>
      <c r="Y109" s="281">
        <v>2900.78</v>
      </c>
    </row>
    <row r="110" spans="1:25">
      <c r="A110" s="256">
        <v>21</v>
      </c>
      <c r="B110" s="281">
        <v>3003.1</v>
      </c>
      <c r="C110" s="281">
        <v>2976.76</v>
      </c>
      <c r="D110" s="281">
        <v>2963.25</v>
      </c>
      <c r="E110" s="281">
        <v>2970.64</v>
      </c>
      <c r="F110" s="281">
        <v>2961.63</v>
      </c>
      <c r="G110" s="281">
        <v>3062.16</v>
      </c>
      <c r="H110" s="281">
        <v>3100.86</v>
      </c>
      <c r="I110" s="281">
        <v>3125.58</v>
      </c>
      <c r="J110" s="281">
        <v>3162.5</v>
      </c>
      <c r="K110" s="281">
        <v>3177.45</v>
      </c>
      <c r="L110" s="281">
        <v>3182.94</v>
      </c>
      <c r="M110" s="281">
        <v>3181.78</v>
      </c>
      <c r="N110" s="281">
        <v>3190.04</v>
      </c>
      <c r="O110" s="281">
        <v>3196.64</v>
      </c>
      <c r="P110" s="281">
        <v>3200.07</v>
      </c>
      <c r="Q110" s="281">
        <v>3205.92</v>
      </c>
      <c r="R110" s="281">
        <v>3285.8</v>
      </c>
      <c r="S110" s="281">
        <v>3293.04</v>
      </c>
      <c r="T110" s="281">
        <v>3238.11</v>
      </c>
      <c r="U110" s="281">
        <v>3196.52</v>
      </c>
      <c r="V110" s="281">
        <v>3223.32</v>
      </c>
      <c r="W110" s="281">
        <v>3145.01</v>
      </c>
      <c r="X110" s="281">
        <v>3054.84</v>
      </c>
      <c r="Y110" s="281">
        <v>2969.37</v>
      </c>
    </row>
    <row r="111" spans="1:25">
      <c r="A111" s="256">
        <v>22</v>
      </c>
      <c r="B111" s="281">
        <v>2904.96</v>
      </c>
      <c r="C111" s="281">
        <v>2877.6</v>
      </c>
      <c r="D111" s="281">
        <v>2899.6</v>
      </c>
      <c r="E111" s="281">
        <v>2958.22</v>
      </c>
      <c r="F111" s="281">
        <v>2935.17</v>
      </c>
      <c r="G111" s="281">
        <v>3046.33</v>
      </c>
      <c r="H111" s="281">
        <v>3078.84</v>
      </c>
      <c r="I111" s="281">
        <v>3114.64</v>
      </c>
      <c r="J111" s="281">
        <v>3169.27</v>
      </c>
      <c r="K111" s="281">
        <v>3231.45</v>
      </c>
      <c r="L111" s="281">
        <v>3214.34</v>
      </c>
      <c r="M111" s="281">
        <v>3223.96</v>
      </c>
      <c r="N111" s="281">
        <v>3198.67</v>
      </c>
      <c r="O111" s="281">
        <v>3194.21</v>
      </c>
      <c r="P111" s="281">
        <v>3196.89</v>
      </c>
      <c r="Q111" s="281">
        <v>3237.55</v>
      </c>
      <c r="R111" s="281">
        <v>3375.62</v>
      </c>
      <c r="S111" s="281">
        <v>3251.67</v>
      </c>
      <c r="T111" s="281">
        <v>3155.73</v>
      </c>
      <c r="U111" s="281">
        <v>3118.73</v>
      </c>
      <c r="V111" s="281">
        <v>3128.32</v>
      </c>
      <c r="W111" s="281">
        <v>3060.66</v>
      </c>
      <c r="X111" s="281">
        <v>3030.93</v>
      </c>
      <c r="Y111" s="281">
        <v>2945.12</v>
      </c>
    </row>
    <row r="112" spans="1:25">
      <c r="A112" s="256">
        <v>23</v>
      </c>
      <c r="B112" s="281">
        <v>3017</v>
      </c>
      <c r="C112" s="281">
        <v>2977.5</v>
      </c>
      <c r="D112" s="281">
        <v>3008.55</v>
      </c>
      <c r="E112" s="281">
        <v>3078.96</v>
      </c>
      <c r="F112" s="281">
        <v>3163.11</v>
      </c>
      <c r="G112" s="281">
        <v>3152.81</v>
      </c>
      <c r="H112" s="281">
        <v>3174.16</v>
      </c>
      <c r="I112" s="281">
        <v>3196.8</v>
      </c>
      <c r="J112" s="281">
        <v>3227.86</v>
      </c>
      <c r="K112" s="281">
        <v>3269.56</v>
      </c>
      <c r="L112" s="281">
        <v>3248.8</v>
      </c>
      <c r="M112" s="281">
        <v>3232.75</v>
      </c>
      <c r="N112" s="281">
        <v>3209.87</v>
      </c>
      <c r="O112" s="281">
        <v>3234.36</v>
      </c>
      <c r="P112" s="281">
        <v>3240.93</v>
      </c>
      <c r="Q112" s="281">
        <v>3236.85</v>
      </c>
      <c r="R112" s="281">
        <v>3287.24</v>
      </c>
      <c r="S112" s="281">
        <v>3423.6</v>
      </c>
      <c r="T112" s="281">
        <v>3462.03</v>
      </c>
      <c r="U112" s="281">
        <v>3385.06</v>
      </c>
      <c r="V112" s="281">
        <v>3254.01</v>
      </c>
      <c r="W112" s="281">
        <v>3215.87</v>
      </c>
      <c r="X112" s="281">
        <v>3172.77</v>
      </c>
      <c r="Y112" s="281">
        <v>3055.58</v>
      </c>
    </row>
    <row r="113" spans="1:25">
      <c r="A113" s="256">
        <v>24</v>
      </c>
      <c r="B113" s="281">
        <v>2973.01</v>
      </c>
      <c r="C113" s="281">
        <v>2955.39</v>
      </c>
      <c r="D113" s="281">
        <v>2973.26</v>
      </c>
      <c r="E113" s="281">
        <v>2944.46</v>
      </c>
      <c r="F113" s="281">
        <v>3017.06</v>
      </c>
      <c r="G113" s="281">
        <v>3159.7</v>
      </c>
      <c r="H113" s="281">
        <v>3186.42</v>
      </c>
      <c r="I113" s="281">
        <v>3267.59</v>
      </c>
      <c r="J113" s="281">
        <v>3227.91</v>
      </c>
      <c r="K113" s="281">
        <v>3237.46</v>
      </c>
      <c r="L113" s="281">
        <v>3231.07</v>
      </c>
      <c r="M113" s="281">
        <v>3302.32</v>
      </c>
      <c r="N113" s="281">
        <v>3286.03</v>
      </c>
      <c r="O113" s="281">
        <v>3286.18</v>
      </c>
      <c r="P113" s="281">
        <v>3292.34</v>
      </c>
      <c r="Q113" s="281">
        <v>3360.51</v>
      </c>
      <c r="R113" s="281">
        <v>3307.98</v>
      </c>
      <c r="S113" s="281">
        <v>3284.96</v>
      </c>
      <c r="T113" s="281">
        <v>3237.14</v>
      </c>
      <c r="U113" s="281">
        <v>3170.85</v>
      </c>
      <c r="V113" s="281">
        <v>3193.15</v>
      </c>
      <c r="W113" s="281">
        <v>3171.88</v>
      </c>
      <c r="X113" s="281">
        <v>3120.25</v>
      </c>
      <c r="Y113" s="281">
        <v>2993.04</v>
      </c>
    </row>
    <row r="114" spans="1:25">
      <c r="A114" s="256">
        <v>25</v>
      </c>
      <c r="B114" s="281">
        <v>2987.49</v>
      </c>
      <c r="C114" s="281">
        <v>2977.27</v>
      </c>
      <c r="D114" s="281">
        <v>3003.91</v>
      </c>
      <c r="E114" s="281">
        <v>3093.03</v>
      </c>
      <c r="F114" s="281">
        <v>3083.72</v>
      </c>
      <c r="G114" s="281">
        <v>3196.4</v>
      </c>
      <c r="H114" s="281">
        <v>3214.17</v>
      </c>
      <c r="I114" s="281">
        <v>3256.05</v>
      </c>
      <c r="J114" s="281">
        <v>3352.89</v>
      </c>
      <c r="K114" s="281">
        <v>3408.64</v>
      </c>
      <c r="L114" s="281">
        <v>3343.65</v>
      </c>
      <c r="M114" s="281">
        <v>3368.78</v>
      </c>
      <c r="N114" s="281">
        <v>3413.09</v>
      </c>
      <c r="O114" s="281">
        <v>3353.21</v>
      </c>
      <c r="P114" s="281">
        <v>3346.58</v>
      </c>
      <c r="Q114" s="281">
        <v>3346.01</v>
      </c>
      <c r="R114" s="281">
        <v>3359.56</v>
      </c>
      <c r="S114" s="281">
        <v>3297.27</v>
      </c>
      <c r="T114" s="281">
        <v>3315.5</v>
      </c>
      <c r="U114" s="281">
        <v>3243.53</v>
      </c>
      <c r="V114" s="281">
        <v>3236.85</v>
      </c>
      <c r="W114" s="281">
        <v>3205.82</v>
      </c>
      <c r="X114" s="281">
        <v>3122.18</v>
      </c>
      <c r="Y114" s="281">
        <v>2986.19</v>
      </c>
    </row>
    <row r="115" spans="1:25">
      <c r="A115" s="256">
        <v>26</v>
      </c>
      <c r="B115" s="281">
        <v>2973.97</v>
      </c>
      <c r="C115" s="281">
        <v>2966.29</v>
      </c>
      <c r="D115" s="281">
        <v>2974.47</v>
      </c>
      <c r="E115" s="281">
        <v>2988.04</v>
      </c>
      <c r="F115" s="281">
        <v>3017.62</v>
      </c>
      <c r="G115" s="281">
        <v>3066.34</v>
      </c>
      <c r="H115" s="281">
        <v>3119.56</v>
      </c>
      <c r="I115" s="281">
        <v>3168.66</v>
      </c>
      <c r="J115" s="281">
        <v>3432.96</v>
      </c>
      <c r="K115" s="281">
        <v>3425.26</v>
      </c>
      <c r="L115" s="281">
        <v>3411.81</v>
      </c>
      <c r="M115" s="281">
        <v>3428.74</v>
      </c>
      <c r="N115" s="281">
        <v>3455.2</v>
      </c>
      <c r="O115" s="281">
        <v>3471.5</v>
      </c>
      <c r="P115" s="281">
        <v>3514.32</v>
      </c>
      <c r="Q115" s="281">
        <v>3516.2</v>
      </c>
      <c r="R115" s="281">
        <v>3525.82</v>
      </c>
      <c r="S115" s="281">
        <v>3511.79</v>
      </c>
      <c r="T115" s="281">
        <v>3393.95</v>
      </c>
      <c r="U115" s="281">
        <v>3347.67</v>
      </c>
      <c r="V115" s="281">
        <v>3293.83</v>
      </c>
      <c r="W115" s="281">
        <v>3170.56</v>
      </c>
      <c r="X115" s="281">
        <v>3100.2</v>
      </c>
      <c r="Y115" s="281">
        <v>2983.27</v>
      </c>
    </row>
    <row r="116" spans="1:25">
      <c r="A116" s="256">
        <v>27</v>
      </c>
      <c r="B116" s="281">
        <v>3272.29</v>
      </c>
      <c r="C116" s="281">
        <v>3245.26</v>
      </c>
      <c r="D116" s="281">
        <v>3289.16</v>
      </c>
      <c r="E116" s="281">
        <v>3339.02</v>
      </c>
      <c r="F116" s="281">
        <v>3404.05</v>
      </c>
      <c r="G116" s="281">
        <v>3458.31</v>
      </c>
      <c r="H116" s="281">
        <v>3536.25</v>
      </c>
      <c r="I116" s="281">
        <v>3769.5</v>
      </c>
      <c r="J116" s="281">
        <v>3768.76</v>
      </c>
      <c r="K116" s="281">
        <v>3769.18</v>
      </c>
      <c r="L116" s="281">
        <v>3767.75</v>
      </c>
      <c r="M116" s="281">
        <v>3776.48</v>
      </c>
      <c r="N116" s="281">
        <v>3777.41</v>
      </c>
      <c r="O116" s="281">
        <v>3765.35</v>
      </c>
      <c r="P116" s="281">
        <v>3769.96</v>
      </c>
      <c r="Q116" s="281">
        <v>3796.88</v>
      </c>
      <c r="R116" s="281">
        <v>3853.95</v>
      </c>
      <c r="S116" s="281">
        <v>3864.47</v>
      </c>
      <c r="T116" s="281">
        <v>3632.1</v>
      </c>
      <c r="U116" s="281">
        <v>3533.63</v>
      </c>
      <c r="V116" s="281">
        <v>3506.46</v>
      </c>
      <c r="W116" s="281">
        <v>3436.42</v>
      </c>
      <c r="X116" s="281">
        <v>3365.66</v>
      </c>
      <c r="Y116" s="281">
        <v>3345.7</v>
      </c>
    </row>
    <row r="117" spans="1:25">
      <c r="A117" s="256">
        <v>28</v>
      </c>
      <c r="B117" s="281">
        <v>3394.26</v>
      </c>
      <c r="C117" s="281">
        <v>3378.69</v>
      </c>
      <c r="D117" s="281">
        <v>3370.37</v>
      </c>
      <c r="E117" s="281">
        <v>3375.08</v>
      </c>
      <c r="F117" s="281">
        <v>3366.65</v>
      </c>
      <c r="G117" s="281">
        <v>3482.77</v>
      </c>
      <c r="H117" s="281">
        <v>3530.58</v>
      </c>
      <c r="I117" s="281">
        <v>3563.49</v>
      </c>
      <c r="J117" s="281">
        <v>3669.38</v>
      </c>
      <c r="K117" s="281">
        <v>3750.47</v>
      </c>
      <c r="L117" s="281">
        <v>3783.09</v>
      </c>
      <c r="M117" s="281">
        <v>3792.24</v>
      </c>
      <c r="N117" s="281">
        <v>3840.33</v>
      </c>
      <c r="O117" s="281">
        <v>3880.85</v>
      </c>
      <c r="P117" s="281">
        <v>3797.47</v>
      </c>
      <c r="Q117" s="281">
        <v>3786.29</v>
      </c>
      <c r="R117" s="281">
        <v>3891.32</v>
      </c>
      <c r="S117" s="281">
        <v>3804.61</v>
      </c>
      <c r="T117" s="281">
        <v>3782.52</v>
      </c>
      <c r="U117" s="281">
        <v>3546.08</v>
      </c>
      <c r="V117" s="281">
        <v>3498.05</v>
      </c>
      <c r="W117" s="281">
        <v>3517.08</v>
      </c>
      <c r="X117" s="281">
        <v>3434.24</v>
      </c>
      <c r="Y117" s="281">
        <v>3394.92</v>
      </c>
    </row>
    <row r="118" spans="1:25">
      <c r="A118" s="256">
        <v>29</v>
      </c>
      <c r="B118" s="281">
        <v>3346.75</v>
      </c>
      <c r="C118" s="281">
        <v>3331.7</v>
      </c>
      <c r="D118" s="281">
        <v>3345.17</v>
      </c>
      <c r="E118" s="281">
        <v>3340.96</v>
      </c>
      <c r="F118" s="281">
        <v>3536.34</v>
      </c>
      <c r="G118" s="281">
        <v>3419.78</v>
      </c>
      <c r="H118" s="281">
        <v>3436.24</v>
      </c>
      <c r="I118" s="281">
        <v>3500.25</v>
      </c>
      <c r="J118" s="281">
        <v>3734.1</v>
      </c>
      <c r="K118" s="281">
        <v>3867.32</v>
      </c>
      <c r="L118" s="281">
        <v>3874</v>
      </c>
      <c r="M118" s="281">
        <v>3804.27</v>
      </c>
      <c r="N118" s="281">
        <v>3823.43</v>
      </c>
      <c r="O118" s="281">
        <v>3818.56</v>
      </c>
      <c r="P118" s="281">
        <v>3855.97</v>
      </c>
      <c r="Q118" s="281">
        <v>3863.25</v>
      </c>
      <c r="R118" s="281">
        <v>3795.34</v>
      </c>
      <c r="S118" s="281">
        <v>3967.6</v>
      </c>
      <c r="T118" s="281">
        <v>3928.06</v>
      </c>
      <c r="U118" s="281">
        <v>3677.19</v>
      </c>
      <c r="V118" s="281">
        <v>3526.75</v>
      </c>
      <c r="W118" s="281">
        <v>3487.71</v>
      </c>
      <c r="X118" s="281">
        <v>3392.42</v>
      </c>
      <c r="Y118" s="281">
        <v>3349.06</v>
      </c>
    </row>
    <row r="119" spans="1:25">
      <c r="A119" s="256">
        <v>30</v>
      </c>
      <c r="B119" s="281">
        <v>3476.72</v>
      </c>
      <c r="C119" s="281">
        <v>3465.07</v>
      </c>
      <c r="D119" s="281">
        <v>3446.73</v>
      </c>
      <c r="E119" s="281">
        <v>3458.97</v>
      </c>
      <c r="F119" s="281">
        <v>3450.51</v>
      </c>
      <c r="G119" s="281">
        <v>3574.7</v>
      </c>
      <c r="H119" s="281">
        <v>3529.89</v>
      </c>
      <c r="I119" s="281">
        <v>3613.98</v>
      </c>
      <c r="J119" s="281">
        <v>4168.88</v>
      </c>
      <c r="K119" s="281">
        <v>3753.51</v>
      </c>
      <c r="L119" s="281">
        <v>4174.04</v>
      </c>
      <c r="M119" s="281">
        <v>3819.92</v>
      </c>
      <c r="N119" s="281">
        <v>3697.61</v>
      </c>
      <c r="O119" s="281">
        <v>4086.53</v>
      </c>
      <c r="P119" s="281">
        <v>3690.32</v>
      </c>
      <c r="Q119" s="281">
        <v>3996.8</v>
      </c>
      <c r="R119" s="281">
        <v>4042.03</v>
      </c>
      <c r="S119" s="281">
        <v>4137.49</v>
      </c>
      <c r="T119" s="281">
        <v>3934.59</v>
      </c>
      <c r="U119" s="281">
        <v>3699.21</v>
      </c>
      <c r="V119" s="281">
        <v>3643.78</v>
      </c>
      <c r="W119" s="281">
        <v>3574.15</v>
      </c>
      <c r="X119" s="281">
        <v>3503.68</v>
      </c>
      <c r="Y119" s="281">
        <v>3466.19</v>
      </c>
    </row>
    <row r="120" spans="1:25">
      <c r="A120" s="256">
        <v>31</v>
      </c>
      <c r="B120" s="281">
        <v>0</v>
      </c>
      <c r="C120" s="281">
        <v>0</v>
      </c>
      <c r="D120" s="281">
        <v>0</v>
      </c>
      <c r="E120" s="281">
        <v>0</v>
      </c>
      <c r="F120" s="281">
        <v>0</v>
      </c>
      <c r="G120" s="281">
        <v>0</v>
      </c>
      <c r="H120" s="281">
        <v>0</v>
      </c>
      <c r="I120" s="281">
        <v>0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1">
        <v>0</v>
      </c>
      <c r="P120" s="281">
        <v>0</v>
      </c>
      <c r="Q120" s="281">
        <v>0</v>
      </c>
      <c r="R120" s="281">
        <v>0</v>
      </c>
      <c r="S120" s="281">
        <v>0</v>
      </c>
      <c r="T120" s="281">
        <v>0</v>
      </c>
      <c r="U120" s="281">
        <v>0</v>
      </c>
      <c r="V120" s="281">
        <v>0</v>
      </c>
      <c r="W120" s="281">
        <v>0</v>
      </c>
      <c r="X120" s="281">
        <v>0</v>
      </c>
      <c r="Y120" s="281">
        <v>0</v>
      </c>
    </row>
    <row r="122" spans="1:25" ht="18" customHeight="1">
      <c r="A122" s="430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30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3996.09</v>
      </c>
      <c r="C124" s="281">
        <v>4021.37</v>
      </c>
      <c r="D124" s="281">
        <v>4076.11</v>
      </c>
      <c r="E124" s="281">
        <v>4056.42</v>
      </c>
      <c r="F124" s="281">
        <v>4050.11</v>
      </c>
      <c r="G124" s="281">
        <v>4107.87</v>
      </c>
      <c r="H124" s="281">
        <v>4146.7700000000004</v>
      </c>
      <c r="I124" s="281">
        <v>4150.3900000000003</v>
      </c>
      <c r="J124" s="281">
        <v>4152.1899999999996</v>
      </c>
      <c r="K124" s="281">
        <v>4164.3999999999996</v>
      </c>
      <c r="L124" s="281">
        <v>4146.8500000000004</v>
      </c>
      <c r="M124" s="281">
        <v>4146.4399999999996</v>
      </c>
      <c r="N124" s="281">
        <v>4145.93</v>
      </c>
      <c r="O124" s="281">
        <v>4145.3999999999996</v>
      </c>
      <c r="P124" s="281">
        <v>4194.6400000000003</v>
      </c>
      <c r="Q124" s="281">
        <v>4186.34</v>
      </c>
      <c r="R124" s="281">
        <v>4318.4799999999996</v>
      </c>
      <c r="S124" s="281">
        <v>4256.2</v>
      </c>
      <c r="T124" s="281">
        <v>4368.8999999999996</v>
      </c>
      <c r="U124" s="281">
        <v>4355.95</v>
      </c>
      <c r="V124" s="281">
        <v>4177.3</v>
      </c>
      <c r="W124" s="281">
        <v>4092.65</v>
      </c>
      <c r="X124" s="281">
        <v>4056.35</v>
      </c>
      <c r="Y124" s="281">
        <v>4023.54</v>
      </c>
    </row>
    <row r="125" spans="1:25">
      <c r="A125" s="256">
        <v>2</v>
      </c>
      <c r="B125" s="281">
        <v>4059.02</v>
      </c>
      <c r="C125" s="281">
        <v>4073.54</v>
      </c>
      <c r="D125" s="281">
        <v>4083.63</v>
      </c>
      <c r="E125" s="281">
        <v>4091.26</v>
      </c>
      <c r="F125" s="281">
        <v>4115.97</v>
      </c>
      <c r="G125" s="281">
        <v>4149.13</v>
      </c>
      <c r="H125" s="281">
        <v>4157</v>
      </c>
      <c r="I125" s="281">
        <v>4148.47</v>
      </c>
      <c r="J125" s="281">
        <v>4174.26</v>
      </c>
      <c r="K125" s="281">
        <v>4159.5200000000004</v>
      </c>
      <c r="L125" s="281">
        <v>4145.21</v>
      </c>
      <c r="M125" s="281">
        <v>4144.79</v>
      </c>
      <c r="N125" s="281">
        <v>4145.16</v>
      </c>
      <c r="O125" s="281">
        <v>4154.7</v>
      </c>
      <c r="P125" s="281">
        <v>4207.78</v>
      </c>
      <c r="Q125" s="281">
        <v>4265.2</v>
      </c>
      <c r="R125" s="281">
        <v>4306.1099999999997</v>
      </c>
      <c r="S125" s="281">
        <v>4291.59</v>
      </c>
      <c r="T125" s="281">
        <v>4144.17</v>
      </c>
      <c r="U125" s="281">
        <v>4157.62</v>
      </c>
      <c r="V125" s="281">
        <v>4093.4</v>
      </c>
      <c r="W125" s="281">
        <v>4057.85</v>
      </c>
      <c r="X125" s="281">
        <v>4011.89</v>
      </c>
      <c r="Y125" s="281">
        <v>3992.78</v>
      </c>
    </row>
    <row r="126" spans="1:25">
      <c r="A126" s="256">
        <v>3</v>
      </c>
      <c r="B126" s="281">
        <v>3980.71</v>
      </c>
      <c r="C126" s="281">
        <v>3982.46</v>
      </c>
      <c r="D126" s="281">
        <v>3988.53</v>
      </c>
      <c r="E126" s="281">
        <v>4028.82</v>
      </c>
      <c r="F126" s="281">
        <v>4031.62</v>
      </c>
      <c r="G126" s="281">
        <v>4079.23</v>
      </c>
      <c r="H126" s="281">
        <v>4087.49</v>
      </c>
      <c r="I126" s="281">
        <v>4095.05</v>
      </c>
      <c r="J126" s="281">
        <v>4146.75</v>
      </c>
      <c r="K126" s="281">
        <v>4152.2299999999996</v>
      </c>
      <c r="L126" s="281">
        <v>4141</v>
      </c>
      <c r="M126" s="281">
        <v>4133.8500000000004</v>
      </c>
      <c r="N126" s="281">
        <v>4132.0200000000004</v>
      </c>
      <c r="O126" s="281">
        <v>4131.67</v>
      </c>
      <c r="P126" s="281">
        <v>4139.7700000000004</v>
      </c>
      <c r="Q126" s="281">
        <v>4184.68</v>
      </c>
      <c r="R126" s="281">
        <v>4205.8500000000004</v>
      </c>
      <c r="S126" s="281">
        <v>4192.7</v>
      </c>
      <c r="T126" s="281">
        <v>4135.03</v>
      </c>
      <c r="U126" s="281">
        <v>4154.97</v>
      </c>
      <c r="V126" s="281">
        <v>4068.71</v>
      </c>
      <c r="W126" s="281">
        <v>4026.01</v>
      </c>
      <c r="X126" s="281">
        <v>3985.26</v>
      </c>
      <c r="Y126" s="281">
        <v>3978.36</v>
      </c>
    </row>
    <row r="127" spans="1:25">
      <c r="A127" s="256">
        <v>4</v>
      </c>
      <c r="B127" s="281">
        <v>3945.32</v>
      </c>
      <c r="C127" s="281">
        <v>3950.21</v>
      </c>
      <c r="D127" s="281">
        <v>3980.98</v>
      </c>
      <c r="E127" s="281">
        <v>4031.18</v>
      </c>
      <c r="F127" s="281">
        <v>4034.22</v>
      </c>
      <c r="G127" s="281">
        <v>4098.32</v>
      </c>
      <c r="H127" s="281">
        <v>4102.6499999999996</v>
      </c>
      <c r="I127" s="281">
        <v>4120.2299999999996</v>
      </c>
      <c r="J127" s="281">
        <v>4171.3900000000003</v>
      </c>
      <c r="K127" s="281">
        <v>4172.6000000000004</v>
      </c>
      <c r="L127" s="281">
        <v>4165.8999999999996</v>
      </c>
      <c r="M127" s="281">
        <v>4166.18</v>
      </c>
      <c r="N127" s="281">
        <v>4158.68</v>
      </c>
      <c r="O127" s="281">
        <v>4163.6899999999996</v>
      </c>
      <c r="P127" s="281">
        <v>4158.79</v>
      </c>
      <c r="Q127" s="281">
        <v>4175.13</v>
      </c>
      <c r="R127" s="281">
        <v>4201.03</v>
      </c>
      <c r="S127" s="281">
        <v>4188.43</v>
      </c>
      <c r="T127" s="281">
        <v>4172.7700000000004</v>
      </c>
      <c r="U127" s="281">
        <v>4193.16</v>
      </c>
      <c r="V127" s="281">
        <v>4103.16</v>
      </c>
      <c r="W127" s="281">
        <v>4050.18</v>
      </c>
      <c r="X127" s="281">
        <v>3993.76</v>
      </c>
      <c r="Y127" s="281">
        <v>3979.94</v>
      </c>
    </row>
    <row r="128" spans="1:25">
      <c r="A128" s="256">
        <v>5</v>
      </c>
      <c r="B128" s="281">
        <v>4005.37</v>
      </c>
      <c r="C128" s="281">
        <v>4044.27</v>
      </c>
      <c r="D128" s="281">
        <v>4121.66</v>
      </c>
      <c r="E128" s="281">
        <v>4104.55</v>
      </c>
      <c r="F128" s="281">
        <v>4173.71</v>
      </c>
      <c r="G128" s="281">
        <v>4221.13</v>
      </c>
      <c r="H128" s="281">
        <v>4251.4799999999996</v>
      </c>
      <c r="I128" s="281">
        <v>4268.78</v>
      </c>
      <c r="J128" s="281">
        <v>4288.2700000000004</v>
      </c>
      <c r="K128" s="281">
        <v>4282.63</v>
      </c>
      <c r="L128" s="281">
        <v>4270.2299999999996</v>
      </c>
      <c r="M128" s="281">
        <v>4273.96</v>
      </c>
      <c r="N128" s="281">
        <v>4267.92</v>
      </c>
      <c r="O128" s="281">
        <v>4272.2</v>
      </c>
      <c r="P128" s="281">
        <v>4292.79</v>
      </c>
      <c r="Q128" s="281">
        <v>4315.17</v>
      </c>
      <c r="R128" s="281">
        <v>4352.93</v>
      </c>
      <c r="S128" s="281">
        <v>4352.82</v>
      </c>
      <c r="T128" s="281">
        <v>4311.71</v>
      </c>
      <c r="U128" s="281">
        <v>4245.5600000000004</v>
      </c>
      <c r="V128" s="281">
        <v>4230.8999999999996</v>
      </c>
      <c r="W128" s="281">
        <v>4112.75</v>
      </c>
      <c r="X128" s="281">
        <v>4092.16</v>
      </c>
      <c r="Y128" s="281">
        <v>3992.85</v>
      </c>
    </row>
    <row r="129" spans="1:25">
      <c r="A129" s="256">
        <v>6</v>
      </c>
      <c r="B129" s="281">
        <v>3991.83</v>
      </c>
      <c r="C129" s="281">
        <v>3972.81</v>
      </c>
      <c r="D129" s="281">
        <v>3979.15</v>
      </c>
      <c r="E129" s="281">
        <v>3965.95</v>
      </c>
      <c r="F129" s="281">
        <v>4058.84</v>
      </c>
      <c r="G129" s="281">
        <v>4089.85</v>
      </c>
      <c r="H129" s="281">
        <v>4087.59</v>
      </c>
      <c r="I129" s="281">
        <v>4138.47</v>
      </c>
      <c r="J129" s="281">
        <v>4231.3100000000004</v>
      </c>
      <c r="K129" s="281">
        <v>4227.21</v>
      </c>
      <c r="L129" s="281">
        <v>4210.6499999999996</v>
      </c>
      <c r="M129" s="281">
        <v>4223.47</v>
      </c>
      <c r="N129" s="281">
        <v>4226.07</v>
      </c>
      <c r="O129" s="281">
        <v>4236.25</v>
      </c>
      <c r="P129" s="281">
        <v>4244.9399999999996</v>
      </c>
      <c r="Q129" s="281">
        <v>4248.47</v>
      </c>
      <c r="R129" s="281">
        <v>4272.42</v>
      </c>
      <c r="S129" s="281">
        <v>4248.4799999999996</v>
      </c>
      <c r="T129" s="281">
        <v>4249.13</v>
      </c>
      <c r="U129" s="281">
        <v>4197.4399999999996</v>
      </c>
      <c r="V129" s="281">
        <v>4094.71</v>
      </c>
      <c r="W129" s="281">
        <v>4017.12</v>
      </c>
      <c r="X129" s="281">
        <v>3955.94</v>
      </c>
      <c r="Y129" s="281">
        <v>3921.25</v>
      </c>
    </row>
    <row r="130" spans="1:25">
      <c r="A130" s="256">
        <v>7</v>
      </c>
      <c r="B130" s="281">
        <v>3908.02</v>
      </c>
      <c r="C130" s="281">
        <v>3897.89</v>
      </c>
      <c r="D130" s="281">
        <v>3892.15</v>
      </c>
      <c r="E130" s="281">
        <v>3898.83</v>
      </c>
      <c r="F130" s="281">
        <v>3890.58</v>
      </c>
      <c r="G130" s="281">
        <v>3866.64</v>
      </c>
      <c r="H130" s="281">
        <v>3888.17</v>
      </c>
      <c r="I130" s="281">
        <v>3926.45</v>
      </c>
      <c r="J130" s="281">
        <v>3943.76</v>
      </c>
      <c r="K130" s="281">
        <v>3950.56</v>
      </c>
      <c r="L130" s="281">
        <v>3961.92</v>
      </c>
      <c r="M130" s="281">
        <v>3952.96</v>
      </c>
      <c r="N130" s="281">
        <v>3945.5</v>
      </c>
      <c r="O130" s="281">
        <v>3958.43</v>
      </c>
      <c r="P130" s="281">
        <v>3972.25</v>
      </c>
      <c r="Q130" s="281">
        <v>3974.74</v>
      </c>
      <c r="R130" s="281">
        <v>3996.72</v>
      </c>
      <c r="S130" s="281">
        <v>4070.57</v>
      </c>
      <c r="T130" s="281">
        <v>4089.43</v>
      </c>
      <c r="U130" s="281">
        <v>4086.25</v>
      </c>
      <c r="V130" s="281">
        <v>4017.49</v>
      </c>
      <c r="W130" s="281">
        <v>3954.56</v>
      </c>
      <c r="X130" s="281">
        <v>3912.23</v>
      </c>
      <c r="Y130" s="281">
        <v>3910.07</v>
      </c>
    </row>
    <row r="131" spans="1:25">
      <c r="A131" s="256">
        <v>8</v>
      </c>
      <c r="B131" s="281">
        <v>3909.85</v>
      </c>
      <c r="C131" s="281">
        <v>3915.62</v>
      </c>
      <c r="D131" s="281">
        <v>3948.51</v>
      </c>
      <c r="E131" s="281">
        <v>3980</v>
      </c>
      <c r="F131" s="281">
        <v>3981.1</v>
      </c>
      <c r="G131" s="281">
        <v>3983.69</v>
      </c>
      <c r="H131" s="281">
        <v>4003.7</v>
      </c>
      <c r="I131" s="281">
        <v>4034.65</v>
      </c>
      <c r="J131" s="281">
        <v>4057.85</v>
      </c>
      <c r="K131" s="281">
        <v>4041.42</v>
      </c>
      <c r="L131" s="281">
        <v>4031.85</v>
      </c>
      <c r="M131" s="281">
        <v>4031.6</v>
      </c>
      <c r="N131" s="281">
        <v>4031.32</v>
      </c>
      <c r="O131" s="281">
        <v>4016.75</v>
      </c>
      <c r="P131" s="281">
        <v>4018.19</v>
      </c>
      <c r="Q131" s="281">
        <v>4012.59</v>
      </c>
      <c r="R131" s="281">
        <v>4029.42</v>
      </c>
      <c r="S131" s="281">
        <v>4087.19</v>
      </c>
      <c r="T131" s="281">
        <v>4122.1499999999996</v>
      </c>
      <c r="U131" s="281">
        <v>4071.11</v>
      </c>
      <c r="V131" s="281">
        <v>4014.38</v>
      </c>
      <c r="W131" s="281">
        <v>3973.57</v>
      </c>
      <c r="X131" s="281">
        <v>3941.82</v>
      </c>
      <c r="Y131" s="281">
        <v>3909.35</v>
      </c>
    </row>
    <row r="132" spans="1:25">
      <c r="A132" s="256">
        <v>9</v>
      </c>
      <c r="B132" s="281">
        <v>3909.86</v>
      </c>
      <c r="C132" s="281">
        <v>3901.61</v>
      </c>
      <c r="D132" s="281">
        <v>3925.66</v>
      </c>
      <c r="E132" s="281">
        <v>3961</v>
      </c>
      <c r="F132" s="281">
        <v>3958.58</v>
      </c>
      <c r="G132" s="281">
        <v>3946.57</v>
      </c>
      <c r="H132" s="281">
        <v>3972.67</v>
      </c>
      <c r="I132" s="281">
        <v>3980.48</v>
      </c>
      <c r="J132" s="281">
        <v>3982.24</v>
      </c>
      <c r="K132" s="281">
        <v>3977.85</v>
      </c>
      <c r="L132" s="281">
        <v>3979.4</v>
      </c>
      <c r="M132" s="281">
        <v>3981.18</v>
      </c>
      <c r="N132" s="281">
        <v>3980.46</v>
      </c>
      <c r="O132" s="281">
        <v>3980.94</v>
      </c>
      <c r="P132" s="281">
        <v>3981.41</v>
      </c>
      <c r="Q132" s="281">
        <v>3981.16</v>
      </c>
      <c r="R132" s="281">
        <v>3982.99</v>
      </c>
      <c r="S132" s="281">
        <v>4051.59</v>
      </c>
      <c r="T132" s="281">
        <v>4086.19</v>
      </c>
      <c r="U132" s="281">
        <v>4034.53</v>
      </c>
      <c r="V132" s="281">
        <v>3999.43</v>
      </c>
      <c r="W132" s="281">
        <v>3968.37</v>
      </c>
      <c r="X132" s="281">
        <v>3925.46</v>
      </c>
      <c r="Y132" s="281">
        <v>3902.13</v>
      </c>
    </row>
    <row r="133" spans="1:25">
      <c r="A133" s="256">
        <v>10</v>
      </c>
      <c r="B133" s="281">
        <v>3941.97</v>
      </c>
      <c r="C133" s="281">
        <v>3918.86</v>
      </c>
      <c r="D133" s="281">
        <v>3959.68</v>
      </c>
      <c r="E133" s="281">
        <v>3975.71</v>
      </c>
      <c r="F133" s="281">
        <v>3999.25</v>
      </c>
      <c r="G133" s="281">
        <v>3988.35</v>
      </c>
      <c r="H133" s="281">
        <v>4014.69</v>
      </c>
      <c r="I133" s="281">
        <v>4019.76</v>
      </c>
      <c r="J133" s="281">
        <v>4134.7299999999996</v>
      </c>
      <c r="K133" s="281">
        <v>4133.74</v>
      </c>
      <c r="L133" s="281">
        <v>4042.79</v>
      </c>
      <c r="M133" s="281">
        <v>4040.99</v>
      </c>
      <c r="N133" s="281">
        <v>4037.66</v>
      </c>
      <c r="O133" s="281">
        <v>4039.35</v>
      </c>
      <c r="P133" s="281">
        <v>4044.39</v>
      </c>
      <c r="Q133" s="281">
        <v>4044.85</v>
      </c>
      <c r="R133" s="281">
        <v>4062.19</v>
      </c>
      <c r="S133" s="281">
        <v>4145.8</v>
      </c>
      <c r="T133" s="281">
        <v>4166.7299999999996</v>
      </c>
      <c r="U133" s="281">
        <v>4137.37</v>
      </c>
      <c r="V133" s="281">
        <v>4077.35</v>
      </c>
      <c r="W133" s="281">
        <v>4032.46</v>
      </c>
      <c r="X133" s="281">
        <v>3980.46</v>
      </c>
      <c r="Y133" s="281">
        <v>3962.76</v>
      </c>
    </row>
    <row r="134" spans="1:25">
      <c r="A134" s="256">
        <v>11</v>
      </c>
      <c r="B134" s="281">
        <v>3918.31</v>
      </c>
      <c r="C134" s="281">
        <v>3916.35</v>
      </c>
      <c r="D134" s="281">
        <v>3933.69</v>
      </c>
      <c r="E134" s="281">
        <v>3955.94</v>
      </c>
      <c r="F134" s="281">
        <v>3959.04</v>
      </c>
      <c r="G134" s="281">
        <v>3958.93</v>
      </c>
      <c r="H134" s="281">
        <v>3977.9</v>
      </c>
      <c r="I134" s="281">
        <v>3998.65</v>
      </c>
      <c r="J134" s="281">
        <v>4000.41</v>
      </c>
      <c r="K134" s="281">
        <v>4043.61</v>
      </c>
      <c r="L134" s="281">
        <v>4024.56</v>
      </c>
      <c r="M134" s="281">
        <v>4021.79</v>
      </c>
      <c r="N134" s="281">
        <v>4019.15</v>
      </c>
      <c r="O134" s="281">
        <v>4010.48</v>
      </c>
      <c r="P134" s="281">
        <v>4011.08</v>
      </c>
      <c r="Q134" s="281">
        <v>4001.52</v>
      </c>
      <c r="R134" s="281">
        <v>4020.72</v>
      </c>
      <c r="S134" s="281">
        <v>4134.63</v>
      </c>
      <c r="T134" s="281">
        <v>4137.1499999999996</v>
      </c>
      <c r="U134" s="281">
        <v>4104.54</v>
      </c>
      <c r="V134" s="281">
        <v>4049.55</v>
      </c>
      <c r="W134" s="281">
        <v>4018.29</v>
      </c>
      <c r="X134" s="281">
        <v>3954.52</v>
      </c>
      <c r="Y134" s="281">
        <v>3932.64</v>
      </c>
    </row>
    <row r="135" spans="1:25">
      <c r="A135" s="256">
        <v>12</v>
      </c>
      <c r="B135" s="281">
        <v>3940.83</v>
      </c>
      <c r="C135" s="281">
        <v>3922.52</v>
      </c>
      <c r="D135" s="281">
        <v>3946.51</v>
      </c>
      <c r="E135" s="281">
        <v>3986.52</v>
      </c>
      <c r="F135" s="281">
        <v>3984.6</v>
      </c>
      <c r="G135" s="281">
        <v>3997.22</v>
      </c>
      <c r="H135" s="281">
        <v>4011.81</v>
      </c>
      <c r="I135" s="281">
        <v>4124.9799999999996</v>
      </c>
      <c r="J135" s="281">
        <v>4206.2299999999996</v>
      </c>
      <c r="K135" s="281">
        <v>4216.29</v>
      </c>
      <c r="L135" s="281">
        <v>4076.66</v>
      </c>
      <c r="M135" s="281">
        <v>4094.92</v>
      </c>
      <c r="N135" s="281">
        <v>4088.24</v>
      </c>
      <c r="O135" s="281">
        <v>4091.12</v>
      </c>
      <c r="P135" s="281">
        <v>4091.69</v>
      </c>
      <c r="Q135" s="281">
        <v>4078.39</v>
      </c>
      <c r="R135" s="281">
        <v>4082.18</v>
      </c>
      <c r="S135" s="281">
        <v>4075.31</v>
      </c>
      <c r="T135" s="281">
        <v>4052.22</v>
      </c>
      <c r="U135" s="281">
        <v>4002.7</v>
      </c>
      <c r="V135" s="281">
        <v>3980.75</v>
      </c>
      <c r="W135" s="281">
        <v>4027.67</v>
      </c>
      <c r="X135" s="281">
        <v>3963.62</v>
      </c>
      <c r="Y135" s="281">
        <v>3924.3</v>
      </c>
    </row>
    <row r="136" spans="1:25">
      <c r="A136" s="256">
        <v>13</v>
      </c>
      <c r="B136" s="281">
        <v>3889</v>
      </c>
      <c r="C136" s="281">
        <v>3883.16</v>
      </c>
      <c r="D136" s="281">
        <v>3887.86</v>
      </c>
      <c r="E136" s="281">
        <v>3890.09</v>
      </c>
      <c r="F136" s="281">
        <v>3879.64</v>
      </c>
      <c r="G136" s="281">
        <v>3860.61</v>
      </c>
      <c r="H136" s="281">
        <v>3881.35</v>
      </c>
      <c r="I136" s="281">
        <v>3934.23</v>
      </c>
      <c r="J136" s="281">
        <v>3977.01</v>
      </c>
      <c r="K136" s="281">
        <v>3979.1</v>
      </c>
      <c r="L136" s="281">
        <v>3976.31</v>
      </c>
      <c r="M136" s="281">
        <v>3974.68</v>
      </c>
      <c r="N136" s="281">
        <v>3970.37</v>
      </c>
      <c r="O136" s="281">
        <v>3971.49</v>
      </c>
      <c r="P136" s="281">
        <v>3976.37</v>
      </c>
      <c r="Q136" s="281">
        <v>3977.24</v>
      </c>
      <c r="R136" s="281">
        <v>3987.62</v>
      </c>
      <c r="S136" s="281">
        <v>3979.57</v>
      </c>
      <c r="T136" s="281">
        <v>4011.55</v>
      </c>
      <c r="U136" s="281">
        <v>4044.64</v>
      </c>
      <c r="V136" s="281">
        <v>4013.97</v>
      </c>
      <c r="W136" s="281">
        <v>3989.78</v>
      </c>
      <c r="X136" s="281">
        <v>3919.45</v>
      </c>
      <c r="Y136" s="281">
        <v>3887.62</v>
      </c>
    </row>
    <row r="137" spans="1:25">
      <c r="A137" s="256">
        <v>14</v>
      </c>
      <c r="B137" s="281">
        <v>3828.24</v>
      </c>
      <c r="C137" s="281">
        <v>3819.25</v>
      </c>
      <c r="D137" s="281">
        <v>3819.35</v>
      </c>
      <c r="E137" s="281">
        <v>3823.04</v>
      </c>
      <c r="F137" s="281">
        <v>3807.01</v>
      </c>
      <c r="G137" s="281">
        <v>3792.47</v>
      </c>
      <c r="H137" s="281">
        <v>3813.88</v>
      </c>
      <c r="I137" s="281">
        <v>3836.97</v>
      </c>
      <c r="J137" s="281">
        <v>3872.28</v>
      </c>
      <c r="K137" s="281">
        <v>3883.52</v>
      </c>
      <c r="L137" s="281">
        <v>3885.34</v>
      </c>
      <c r="M137" s="281">
        <v>3882.45</v>
      </c>
      <c r="N137" s="281">
        <v>3880.41</v>
      </c>
      <c r="O137" s="281">
        <v>3882.43</v>
      </c>
      <c r="P137" s="281">
        <v>3886.14</v>
      </c>
      <c r="Q137" s="281">
        <v>3881.69</v>
      </c>
      <c r="R137" s="281">
        <v>3889.94</v>
      </c>
      <c r="S137" s="281">
        <v>3891.1</v>
      </c>
      <c r="T137" s="281">
        <v>3930.75</v>
      </c>
      <c r="U137" s="281">
        <v>3973.12</v>
      </c>
      <c r="V137" s="281">
        <v>3941.25</v>
      </c>
      <c r="W137" s="281">
        <v>3894.76</v>
      </c>
      <c r="X137" s="281">
        <v>3857.07</v>
      </c>
      <c r="Y137" s="281">
        <v>3824.58</v>
      </c>
    </row>
    <row r="138" spans="1:25">
      <c r="A138" s="256">
        <v>15</v>
      </c>
      <c r="B138" s="281">
        <v>3775.54</v>
      </c>
      <c r="C138" s="281">
        <v>3757.23</v>
      </c>
      <c r="D138" s="281">
        <v>3760.44</v>
      </c>
      <c r="E138" s="281">
        <v>3786.82</v>
      </c>
      <c r="F138" s="281">
        <v>3778.35</v>
      </c>
      <c r="G138" s="281">
        <v>3745.16</v>
      </c>
      <c r="H138" s="281">
        <v>3774.73</v>
      </c>
      <c r="I138" s="281">
        <v>3814.79</v>
      </c>
      <c r="J138" s="281">
        <v>3859.52</v>
      </c>
      <c r="K138" s="281">
        <v>3858.62</v>
      </c>
      <c r="L138" s="281">
        <v>3874.59</v>
      </c>
      <c r="M138" s="281">
        <v>3879.25</v>
      </c>
      <c r="N138" s="281">
        <v>3881.99</v>
      </c>
      <c r="O138" s="281">
        <v>3891.11</v>
      </c>
      <c r="P138" s="281">
        <v>3885.65</v>
      </c>
      <c r="Q138" s="281">
        <v>3880.85</v>
      </c>
      <c r="R138" s="281">
        <v>3925.66</v>
      </c>
      <c r="S138" s="281">
        <v>3947.37</v>
      </c>
      <c r="T138" s="281">
        <v>3926.24</v>
      </c>
      <c r="U138" s="281">
        <v>3941.22</v>
      </c>
      <c r="V138" s="281">
        <v>3905.96</v>
      </c>
      <c r="W138" s="281">
        <v>3851.82</v>
      </c>
      <c r="X138" s="281">
        <v>3807.81</v>
      </c>
      <c r="Y138" s="281">
        <v>3755.68</v>
      </c>
    </row>
    <row r="139" spans="1:25">
      <c r="A139" s="256">
        <v>16</v>
      </c>
      <c r="B139" s="281">
        <v>3704.07</v>
      </c>
      <c r="C139" s="281">
        <v>3691.25</v>
      </c>
      <c r="D139" s="281">
        <v>3721.3</v>
      </c>
      <c r="E139" s="281">
        <v>3758.94</v>
      </c>
      <c r="F139" s="281">
        <v>3756.13</v>
      </c>
      <c r="G139" s="281">
        <v>3748.7</v>
      </c>
      <c r="H139" s="281">
        <v>3757.18</v>
      </c>
      <c r="I139" s="281">
        <v>3799.3</v>
      </c>
      <c r="J139" s="281">
        <v>3897.83</v>
      </c>
      <c r="K139" s="281">
        <v>3906.01</v>
      </c>
      <c r="L139" s="281">
        <v>3874.67</v>
      </c>
      <c r="M139" s="281">
        <v>3867.06</v>
      </c>
      <c r="N139" s="281">
        <v>3872.93</v>
      </c>
      <c r="O139" s="281">
        <v>3877.87</v>
      </c>
      <c r="P139" s="281">
        <v>3862.38</v>
      </c>
      <c r="Q139" s="281">
        <v>3870.18</v>
      </c>
      <c r="R139" s="281">
        <v>3934.58</v>
      </c>
      <c r="S139" s="281">
        <v>3910.02</v>
      </c>
      <c r="T139" s="281">
        <v>3875.82</v>
      </c>
      <c r="U139" s="281">
        <v>3957.37</v>
      </c>
      <c r="V139" s="281">
        <v>3882.21</v>
      </c>
      <c r="W139" s="281">
        <v>3799.4</v>
      </c>
      <c r="X139" s="281">
        <v>3754.37</v>
      </c>
      <c r="Y139" s="281">
        <v>3725.79</v>
      </c>
    </row>
    <row r="140" spans="1:25">
      <c r="A140" s="256">
        <v>17</v>
      </c>
      <c r="B140" s="281">
        <v>3784.39</v>
      </c>
      <c r="C140" s="281">
        <v>3783.27</v>
      </c>
      <c r="D140" s="281">
        <v>3798.3</v>
      </c>
      <c r="E140" s="281">
        <v>3816.46</v>
      </c>
      <c r="F140" s="281">
        <v>3803.96</v>
      </c>
      <c r="G140" s="281">
        <v>3792.52</v>
      </c>
      <c r="H140" s="281">
        <v>3807.79</v>
      </c>
      <c r="I140" s="281">
        <v>3838.83</v>
      </c>
      <c r="J140" s="281">
        <v>3891.77</v>
      </c>
      <c r="K140" s="281">
        <v>3897.28</v>
      </c>
      <c r="L140" s="281">
        <v>3888.56</v>
      </c>
      <c r="M140" s="281">
        <v>3885.5</v>
      </c>
      <c r="N140" s="281">
        <v>3883.84</v>
      </c>
      <c r="O140" s="281">
        <v>3920.48</v>
      </c>
      <c r="P140" s="281">
        <v>3898.06</v>
      </c>
      <c r="Q140" s="281">
        <v>3922.43</v>
      </c>
      <c r="R140" s="281">
        <v>3948.26</v>
      </c>
      <c r="S140" s="281">
        <v>4031.82</v>
      </c>
      <c r="T140" s="281">
        <v>4046.13</v>
      </c>
      <c r="U140" s="281">
        <v>3971.14</v>
      </c>
      <c r="V140" s="281">
        <v>3922.91</v>
      </c>
      <c r="W140" s="281">
        <v>3870.75</v>
      </c>
      <c r="X140" s="281">
        <v>3811.68</v>
      </c>
      <c r="Y140" s="281">
        <v>3777.8</v>
      </c>
    </row>
    <row r="141" spans="1:25">
      <c r="A141" s="256">
        <v>18</v>
      </c>
      <c r="B141" s="281">
        <v>3719.02</v>
      </c>
      <c r="C141" s="281">
        <v>3712.64</v>
      </c>
      <c r="D141" s="281">
        <v>3720.99</v>
      </c>
      <c r="E141" s="281">
        <v>3755.73</v>
      </c>
      <c r="F141" s="281">
        <v>3757.96</v>
      </c>
      <c r="G141" s="281">
        <v>3745.31</v>
      </c>
      <c r="H141" s="281">
        <v>3770</v>
      </c>
      <c r="I141" s="281">
        <v>3813.71</v>
      </c>
      <c r="J141" s="281">
        <v>3918.3</v>
      </c>
      <c r="K141" s="281">
        <v>3939.22</v>
      </c>
      <c r="L141" s="281">
        <v>3913.01</v>
      </c>
      <c r="M141" s="281">
        <v>3908.42</v>
      </c>
      <c r="N141" s="281">
        <v>3907.66</v>
      </c>
      <c r="O141" s="281">
        <v>3923.61</v>
      </c>
      <c r="P141" s="281">
        <v>3917.1</v>
      </c>
      <c r="Q141" s="281">
        <v>3916.53</v>
      </c>
      <c r="R141" s="281">
        <v>3910.03</v>
      </c>
      <c r="S141" s="281">
        <v>3971.69</v>
      </c>
      <c r="T141" s="281">
        <v>3884.94</v>
      </c>
      <c r="U141" s="281">
        <v>3930.69</v>
      </c>
      <c r="V141" s="281">
        <v>3847.35</v>
      </c>
      <c r="W141" s="281">
        <v>3790.87</v>
      </c>
      <c r="X141" s="281">
        <v>3752.21</v>
      </c>
      <c r="Y141" s="281">
        <v>3677.75</v>
      </c>
    </row>
    <row r="142" spans="1:25">
      <c r="A142" s="256">
        <v>19</v>
      </c>
      <c r="B142" s="281">
        <v>3494.19</v>
      </c>
      <c r="C142" s="281">
        <v>3499.52</v>
      </c>
      <c r="D142" s="281">
        <v>3505.04</v>
      </c>
      <c r="E142" s="281">
        <v>3513.99</v>
      </c>
      <c r="F142" s="281">
        <v>3505.66</v>
      </c>
      <c r="G142" s="281">
        <v>3563.81</v>
      </c>
      <c r="H142" s="281">
        <v>3591.69</v>
      </c>
      <c r="I142" s="281">
        <v>3724.5</v>
      </c>
      <c r="J142" s="281">
        <v>3886.9</v>
      </c>
      <c r="K142" s="281">
        <v>3908.84</v>
      </c>
      <c r="L142" s="281">
        <v>3923.32</v>
      </c>
      <c r="M142" s="281">
        <v>3906.89</v>
      </c>
      <c r="N142" s="281">
        <v>3905.72</v>
      </c>
      <c r="O142" s="281">
        <v>3911.46</v>
      </c>
      <c r="P142" s="281">
        <v>3917.04</v>
      </c>
      <c r="Q142" s="281">
        <v>3910.55</v>
      </c>
      <c r="R142" s="281">
        <v>3910.58</v>
      </c>
      <c r="S142" s="281">
        <v>3920.26</v>
      </c>
      <c r="T142" s="281">
        <v>3827.67</v>
      </c>
      <c r="U142" s="281">
        <v>3854.33</v>
      </c>
      <c r="V142" s="281">
        <v>3809.82</v>
      </c>
      <c r="W142" s="281">
        <v>3770.93</v>
      </c>
      <c r="X142" s="281">
        <v>3602.21</v>
      </c>
      <c r="Y142" s="281">
        <v>3517.24</v>
      </c>
    </row>
    <row r="143" spans="1:25">
      <c r="A143" s="256">
        <v>20</v>
      </c>
      <c r="B143" s="281">
        <v>3639.39</v>
      </c>
      <c r="C143" s="281">
        <v>3634.19</v>
      </c>
      <c r="D143" s="281">
        <v>3641.09</v>
      </c>
      <c r="E143" s="281">
        <v>3585.9</v>
      </c>
      <c r="F143" s="281">
        <v>3660.15</v>
      </c>
      <c r="G143" s="281">
        <v>3742.26</v>
      </c>
      <c r="H143" s="281">
        <v>3739.27</v>
      </c>
      <c r="I143" s="281">
        <v>3780.15</v>
      </c>
      <c r="J143" s="281">
        <v>3797</v>
      </c>
      <c r="K143" s="281">
        <v>3805.1</v>
      </c>
      <c r="L143" s="281">
        <v>3841.51</v>
      </c>
      <c r="M143" s="281">
        <v>3853.91</v>
      </c>
      <c r="N143" s="281">
        <v>3865.46</v>
      </c>
      <c r="O143" s="281">
        <v>3856.44</v>
      </c>
      <c r="P143" s="281">
        <v>3862.47</v>
      </c>
      <c r="Q143" s="281">
        <v>3881.96</v>
      </c>
      <c r="R143" s="281">
        <v>3921.43</v>
      </c>
      <c r="S143" s="281">
        <v>3887</v>
      </c>
      <c r="T143" s="281">
        <v>3816.83</v>
      </c>
      <c r="U143" s="281">
        <v>3793.17</v>
      </c>
      <c r="V143" s="281">
        <v>3806.59</v>
      </c>
      <c r="W143" s="281">
        <v>3772.41</v>
      </c>
      <c r="X143" s="281">
        <v>3640.47</v>
      </c>
      <c r="Y143" s="281">
        <v>3539.99</v>
      </c>
    </row>
    <row r="144" spans="1:25">
      <c r="A144" s="256">
        <v>21</v>
      </c>
      <c r="B144" s="281">
        <v>3642.31</v>
      </c>
      <c r="C144" s="281">
        <v>3615.97</v>
      </c>
      <c r="D144" s="281">
        <v>3602.46</v>
      </c>
      <c r="E144" s="281">
        <v>3609.85</v>
      </c>
      <c r="F144" s="281">
        <v>3600.84</v>
      </c>
      <c r="G144" s="281">
        <v>3701.37</v>
      </c>
      <c r="H144" s="281">
        <v>3740.07</v>
      </c>
      <c r="I144" s="281">
        <v>3764.79</v>
      </c>
      <c r="J144" s="281">
        <v>3801.71</v>
      </c>
      <c r="K144" s="281">
        <v>3816.66</v>
      </c>
      <c r="L144" s="281">
        <v>3822.15</v>
      </c>
      <c r="M144" s="281">
        <v>3820.99</v>
      </c>
      <c r="N144" s="281">
        <v>3829.25</v>
      </c>
      <c r="O144" s="281">
        <v>3835.85</v>
      </c>
      <c r="P144" s="281">
        <v>3839.28</v>
      </c>
      <c r="Q144" s="281">
        <v>3845.13</v>
      </c>
      <c r="R144" s="281">
        <v>3925.01</v>
      </c>
      <c r="S144" s="281">
        <v>3932.25</v>
      </c>
      <c r="T144" s="281">
        <v>3877.32</v>
      </c>
      <c r="U144" s="281">
        <v>3835.73</v>
      </c>
      <c r="V144" s="281">
        <v>3862.53</v>
      </c>
      <c r="W144" s="281">
        <v>3784.22</v>
      </c>
      <c r="X144" s="281">
        <v>3694.05</v>
      </c>
      <c r="Y144" s="281">
        <v>3608.58</v>
      </c>
    </row>
    <row r="145" spans="1:25">
      <c r="A145" s="256">
        <v>22</v>
      </c>
      <c r="B145" s="281">
        <v>3544.17</v>
      </c>
      <c r="C145" s="281">
        <v>3516.81</v>
      </c>
      <c r="D145" s="281">
        <v>3538.81</v>
      </c>
      <c r="E145" s="281">
        <v>3597.43</v>
      </c>
      <c r="F145" s="281">
        <v>3574.38</v>
      </c>
      <c r="G145" s="281">
        <v>3685.54</v>
      </c>
      <c r="H145" s="281">
        <v>3718.05</v>
      </c>
      <c r="I145" s="281">
        <v>3753.85</v>
      </c>
      <c r="J145" s="281">
        <v>3808.48</v>
      </c>
      <c r="K145" s="281">
        <v>3870.66</v>
      </c>
      <c r="L145" s="281">
        <v>3853.55</v>
      </c>
      <c r="M145" s="281">
        <v>3863.17</v>
      </c>
      <c r="N145" s="281">
        <v>3837.88</v>
      </c>
      <c r="O145" s="281">
        <v>3833.42</v>
      </c>
      <c r="P145" s="281">
        <v>3836.1</v>
      </c>
      <c r="Q145" s="281">
        <v>3876.76</v>
      </c>
      <c r="R145" s="281">
        <v>4014.83</v>
      </c>
      <c r="S145" s="281">
        <v>3890.88</v>
      </c>
      <c r="T145" s="281">
        <v>3794.94</v>
      </c>
      <c r="U145" s="281">
        <v>3757.94</v>
      </c>
      <c r="V145" s="281">
        <v>3767.53</v>
      </c>
      <c r="W145" s="281">
        <v>3699.87</v>
      </c>
      <c r="X145" s="281">
        <v>3670.14</v>
      </c>
      <c r="Y145" s="281">
        <v>3584.33</v>
      </c>
    </row>
    <row r="146" spans="1:25">
      <c r="A146" s="256">
        <v>23</v>
      </c>
      <c r="B146" s="281">
        <v>3656.21</v>
      </c>
      <c r="C146" s="281">
        <v>3616.71</v>
      </c>
      <c r="D146" s="281">
        <v>3647.76</v>
      </c>
      <c r="E146" s="281">
        <v>3718.17</v>
      </c>
      <c r="F146" s="281">
        <v>3802.32</v>
      </c>
      <c r="G146" s="281">
        <v>3792.02</v>
      </c>
      <c r="H146" s="281">
        <v>3813.37</v>
      </c>
      <c r="I146" s="281">
        <v>3836.01</v>
      </c>
      <c r="J146" s="281">
        <v>3867.07</v>
      </c>
      <c r="K146" s="281">
        <v>3908.77</v>
      </c>
      <c r="L146" s="281">
        <v>3888.01</v>
      </c>
      <c r="M146" s="281">
        <v>3871.96</v>
      </c>
      <c r="N146" s="281">
        <v>3849.08</v>
      </c>
      <c r="O146" s="281">
        <v>3873.57</v>
      </c>
      <c r="P146" s="281">
        <v>3880.14</v>
      </c>
      <c r="Q146" s="281">
        <v>3876.06</v>
      </c>
      <c r="R146" s="281">
        <v>3926.45</v>
      </c>
      <c r="S146" s="281">
        <v>4062.81</v>
      </c>
      <c r="T146" s="281">
        <v>4101.24</v>
      </c>
      <c r="U146" s="281">
        <v>4024.27</v>
      </c>
      <c r="V146" s="281">
        <v>3893.22</v>
      </c>
      <c r="W146" s="281">
        <v>3855.08</v>
      </c>
      <c r="X146" s="281">
        <v>3811.98</v>
      </c>
      <c r="Y146" s="281">
        <v>3694.79</v>
      </c>
    </row>
    <row r="147" spans="1:25">
      <c r="A147" s="256">
        <v>24</v>
      </c>
      <c r="B147" s="281">
        <v>3612.22</v>
      </c>
      <c r="C147" s="281">
        <v>3594.6</v>
      </c>
      <c r="D147" s="281">
        <v>3612.47</v>
      </c>
      <c r="E147" s="281">
        <v>3583.67</v>
      </c>
      <c r="F147" s="281">
        <v>3656.27</v>
      </c>
      <c r="G147" s="281">
        <v>3798.91</v>
      </c>
      <c r="H147" s="281">
        <v>3825.63</v>
      </c>
      <c r="I147" s="281">
        <v>3906.8</v>
      </c>
      <c r="J147" s="281">
        <v>3867.12</v>
      </c>
      <c r="K147" s="281">
        <v>3876.67</v>
      </c>
      <c r="L147" s="281">
        <v>3870.28</v>
      </c>
      <c r="M147" s="281">
        <v>3941.53</v>
      </c>
      <c r="N147" s="281">
        <v>3925.24</v>
      </c>
      <c r="O147" s="281">
        <v>3925.39</v>
      </c>
      <c r="P147" s="281">
        <v>3931.55</v>
      </c>
      <c r="Q147" s="281">
        <v>3999.72</v>
      </c>
      <c r="R147" s="281">
        <v>3947.19</v>
      </c>
      <c r="S147" s="281">
        <v>3924.17</v>
      </c>
      <c r="T147" s="281">
        <v>3876.35</v>
      </c>
      <c r="U147" s="281">
        <v>3810.06</v>
      </c>
      <c r="V147" s="281">
        <v>3832.36</v>
      </c>
      <c r="W147" s="281">
        <v>3811.09</v>
      </c>
      <c r="X147" s="281">
        <v>3759.46</v>
      </c>
      <c r="Y147" s="281">
        <v>3632.25</v>
      </c>
    </row>
    <row r="148" spans="1:25">
      <c r="A148" s="256">
        <v>25</v>
      </c>
      <c r="B148" s="281">
        <v>3626.7</v>
      </c>
      <c r="C148" s="281">
        <v>3616.48</v>
      </c>
      <c r="D148" s="281">
        <v>3643.12</v>
      </c>
      <c r="E148" s="281">
        <v>3732.24</v>
      </c>
      <c r="F148" s="281">
        <v>3722.93</v>
      </c>
      <c r="G148" s="281">
        <v>3835.61</v>
      </c>
      <c r="H148" s="281">
        <v>3853.38</v>
      </c>
      <c r="I148" s="281">
        <v>3895.26</v>
      </c>
      <c r="J148" s="281">
        <v>3992.1</v>
      </c>
      <c r="K148" s="281">
        <v>4047.85</v>
      </c>
      <c r="L148" s="281">
        <v>3982.86</v>
      </c>
      <c r="M148" s="281">
        <v>4007.99</v>
      </c>
      <c r="N148" s="281">
        <v>4052.3</v>
      </c>
      <c r="O148" s="281">
        <v>3992.42</v>
      </c>
      <c r="P148" s="281">
        <v>3985.79</v>
      </c>
      <c r="Q148" s="281">
        <v>3985.22</v>
      </c>
      <c r="R148" s="281">
        <v>3998.77</v>
      </c>
      <c r="S148" s="281">
        <v>3936.48</v>
      </c>
      <c r="T148" s="281">
        <v>3954.71</v>
      </c>
      <c r="U148" s="281">
        <v>3882.74</v>
      </c>
      <c r="V148" s="281">
        <v>3876.06</v>
      </c>
      <c r="W148" s="281">
        <v>3845.03</v>
      </c>
      <c r="X148" s="281">
        <v>3761.39</v>
      </c>
      <c r="Y148" s="281">
        <v>3625.4</v>
      </c>
    </row>
    <row r="149" spans="1:25">
      <c r="A149" s="256">
        <v>26</v>
      </c>
      <c r="B149" s="281">
        <v>3613.18</v>
      </c>
      <c r="C149" s="281">
        <v>3605.5</v>
      </c>
      <c r="D149" s="281">
        <v>3613.68</v>
      </c>
      <c r="E149" s="281">
        <v>3627.25</v>
      </c>
      <c r="F149" s="281">
        <v>3656.83</v>
      </c>
      <c r="G149" s="281">
        <v>3705.55</v>
      </c>
      <c r="H149" s="281">
        <v>3758.77</v>
      </c>
      <c r="I149" s="281">
        <v>3807.87</v>
      </c>
      <c r="J149" s="281">
        <v>4072.17</v>
      </c>
      <c r="K149" s="281">
        <v>4064.47</v>
      </c>
      <c r="L149" s="281">
        <v>4051.02</v>
      </c>
      <c r="M149" s="281">
        <v>4067.95</v>
      </c>
      <c r="N149" s="281">
        <v>4094.41</v>
      </c>
      <c r="O149" s="281">
        <v>4110.71</v>
      </c>
      <c r="P149" s="281">
        <v>4153.53</v>
      </c>
      <c r="Q149" s="281">
        <v>4155.41</v>
      </c>
      <c r="R149" s="281">
        <v>4165.03</v>
      </c>
      <c r="S149" s="281">
        <v>4151</v>
      </c>
      <c r="T149" s="281">
        <v>4033.16</v>
      </c>
      <c r="U149" s="281">
        <v>3986.88</v>
      </c>
      <c r="V149" s="281">
        <v>3933.04</v>
      </c>
      <c r="W149" s="281">
        <v>3809.77</v>
      </c>
      <c r="X149" s="281">
        <v>3739.41</v>
      </c>
      <c r="Y149" s="281">
        <v>3622.48</v>
      </c>
    </row>
    <row r="150" spans="1:25">
      <c r="A150" s="256">
        <v>27</v>
      </c>
      <c r="B150" s="281">
        <v>3911.5</v>
      </c>
      <c r="C150" s="281">
        <v>3884.47</v>
      </c>
      <c r="D150" s="281">
        <v>3928.37</v>
      </c>
      <c r="E150" s="281">
        <v>3978.23</v>
      </c>
      <c r="F150" s="281">
        <v>4043.26</v>
      </c>
      <c r="G150" s="281">
        <v>4097.5200000000004</v>
      </c>
      <c r="H150" s="281">
        <v>4175.46</v>
      </c>
      <c r="I150" s="281">
        <v>4408.71</v>
      </c>
      <c r="J150" s="281">
        <v>4407.97</v>
      </c>
      <c r="K150" s="281">
        <v>4408.3900000000003</v>
      </c>
      <c r="L150" s="281">
        <v>4406.96</v>
      </c>
      <c r="M150" s="281">
        <v>4415.6899999999996</v>
      </c>
      <c r="N150" s="281">
        <v>4416.62</v>
      </c>
      <c r="O150" s="281">
        <v>4404.5600000000004</v>
      </c>
      <c r="P150" s="281">
        <v>4409.17</v>
      </c>
      <c r="Q150" s="281">
        <v>4436.09</v>
      </c>
      <c r="R150" s="281">
        <v>4493.16</v>
      </c>
      <c r="S150" s="281">
        <v>4503.68</v>
      </c>
      <c r="T150" s="281">
        <v>4271.3100000000004</v>
      </c>
      <c r="U150" s="281">
        <v>4172.84</v>
      </c>
      <c r="V150" s="281">
        <v>4145.67</v>
      </c>
      <c r="W150" s="281">
        <v>4075.63</v>
      </c>
      <c r="X150" s="281">
        <v>4004.87</v>
      </c>
      <c r="Y150" s="281">
        <v>3984.91</v>
      </c>
    </row>
    <row r="151" spans="1:25">
      <c r="A151" s="256">
        <v>28</v>
      </c>
      <c r="B151" s="281">
        <v>4033.47</v>
      </c>
      <c r="C151" s="281">
        <v>4017.9</v>
      </c>
      <c r="D151" s="281">
        <v>4009.58</v>
      </c>
      <c r="E151" s="281">
        <v>4014.29</v>
      </c>
      <c r="F151" s="281">
        <v>4005.86</v>
      </c>
      <c r="G151" s="281">
        <v>4121.9799999999996</v>
      </c>
      <c r="H151" s="281">
        <v>4169.79</v>
      </c>
      <c r="I151" s="281">
        <v>4202.7</v>
      </c>
      <c r="J151" s="281">
        <v>4308.59</v>
      </c>
      <c r="K151" s="281">
        <v>4389.68</v>
      </c>
      <c r="L151" s="281">
        <v>4422.3</v>
      </c>
      <c r="M151" s="281">
        <v>4431.45</v>
      </c>
      <c r="N151" s="281">
        <v>4479.54</v>
      </c>
      <c r="O151" s="281">
        <v>4520.0600000000004</v>
      </c>
      <c r="P151" s="281">
        <v>4436.68</v>
      </c>
      <c r="Q151" s="281">
        <v>4425.5</v>
      </c>
      <c r="R151" s="281">
        <v>4530.53</v>
      </c>
      <c r="S151" s="281">
        <v>4443.82</v>
      </c>
      <c r="T151" s="281">
        <v>4421.7299999999996</v>
      </c>
      <c r="U151" s="281">
        <v>4185.29</v>
      </c>
      <c r="V151" s="281">
        <v>4137.26</v>
      </c>
      <c r="W151" s="281">
        <v>4156.29</v>
      </c>
      <c r="X151" s="281">
        <v>4073.45</v>
      </c>
      <c r="Y151" s="281">
        <v>4034.13</v>
      </c>
    </row>
    <row r="152" spans="1:25">
      <c r="A152" s="256">
        <v>29</v>
      </c>
      <c r="B152" s="281">
        <v>3985.96</v>
      </c>
      <c r="C152" s="281">
        <v>3970.91</v>
      </c>
      <c r="D152" s="281">
        <v>3984.38</v>
      </c>
      <c r="E152" s="281">
        <v>3980.17</v>
      </c>
      <c r="F152" s="281">
        <v>4175.55</v>
      </c>
      <c r="G152" s="281">
        <v>4058.99</v>
      </c>
      <c r="H152" s="281">
        <v>4075.45</v>
      </c>
      <c r="I152" s="281">
        <v>4139.46</v>
      </c>
      <c r="J152" s="281">
        <v>4373.3100000000004</v>
      </c>
      <c r="K152" s="281">
        <v>4506.53</v>
      </c>
      <c r="L152" s="281">
        <v>4513.21</v>
      </c>
      <c r="M152" s="281">
        <v>4443.4799999999996</v>
      </c>
      <c r="N152" s="281">
        <v>4462.6400000000003</v>
      </c>
      <c r="O152" s="281">
        <v>4457.7700000000004</v>
      </c>
      <c r="P152" s="281">
        <v>4495.18</v>
      </c>
      <c r="Q152" s="281">
        <v>4502.46</v>
      </c>
      <c r="R152" s="281">
        <v>4434.55</v>
      </c>
      <c r="S152" s="281">
        <v>4606.8100000000004</v>
      </c>
      <c r="T152" s="281">
        <v>4567.2700000000004</v>
      </c>
      <c r="U152" s="281">
        <v>4316.3999999999996</v>
      </c>
      <c r="V152" s="281">
        <v>4165.96</v>
      </c>
      <c r="W152" s="281">
        <v>4126.92</v>
      </c>
      <c r="X152" s="281">
        <v>4031.63</v>
      </c>
      <c r="Y152" s="281">
        <v>3988.27</v>
      </c>
    </row>
    <row r="153" spans="1:25">
      <c r="A153" s="256">
        <v>30</v>
      </c>
      <c r="B153" s="281">
        <v>4115.93</v>
      </c>
      <c r="C153" s="281">
        <v>4104.28</v>
      </c>
      <c r="D153" s="281">
        <v>4085.94</v>
      </c>
      <c r="E153" s="281">
        <v>4098.18</v>
      </c>
      <c r="F153" s="281">
        <v>4089.72</v>
      </c>
      <c r="G153" s="281">
        <v>4213.91</v>
      </c>
      <c r="H153" s="281">
        <v>4169.1000000000004</v>
      </c>
      <c r="I153" s="281">
        <v>4253.1899999999996</v>
      </c>
      <c r="J153" s="281">
        <v>4808.09</v>
      </c>
      <c r="K153" s="281">
        <v>4392.72</v>
      </c>
      <c r="L153" s="281">
        <v>4813.25</v>
      </c>
      <c r="M153" s="281">
        <v>4459.13</v>
      </c>
      <c r="N153" s="281">
        <v>4336.82</v>
      </c>
      <c r="O153" s="281">
        <v>4725.74</v>
      </c>
      <c r="P153" s="281">
        <v>4329.53</v>
      </c>
      <c r="Q153" s="281">
        <v>4636.01</v>
      </c>
      <c r="R153" s="281">
        <v>4681.24</v>
      </c>
      <c r="S153" s="281">
        <v>4776.7</v>
      </c>
      <c r="T153" s="281">
        <v>4573.8</v>
      </c>
      <c r="U153" s="281">
        <v>4338.42</v>
      </c>
      <c r="V153" s="281">
        <v>4282.99</v>
      </c>
      <c r="W153" s="281">
        <v>4213.3599999999997</v>
      </c>
      <c r="X153" s="281">
        <v>4142.8900000000003</v>
      </c>
      <c r="Y153" s="281">
        <v>4105.3999999999996</v>
      </c>
    </row>
    <row r="154" spans="1:25">
      <c r="A154" s="256">
        <v>31</v>
      </c>
      <c r="B154" s="281">
        <v>0</v>
      </c>
      <c r="C154" s="281">
        <v>0</v>
      </c>
      <c r="D154" s="281">
        <v>0</v>
      </c>
      <c r="E154" s="281">
        <v>0</v>
      </c>
      <c r="F154" s="281">
        <v>0</v>
      </c>
      <c r="G154" s="281">
        <v>0</v>
      </c>
      <c r="H154" s="281">
        <v>0</v>
      </c>
      <c r="I154" s="281">
        <v>0</v>
      </c>
      <c r="J154" s="281">
        <v>0</v>
      </c>
      <c r="K154" s="281">
        <v>0</v>
      </c>
      <c r="L154" s="281">
        <v>0</v>
      </c>
      <c r="M154" s="281">
        <v>0</v>
      </c>
      <c r="N154" s="281">
        <v>0</v>
      </c>
      <c r="O154" s="281">
        <v>0</v>
      </c>
      <c r="P154" s="281">
        <v>0</v>
      </c>
      <c r="Q154" s="281">
        <v>0</v>
      </c>
      <c r="R154" s="281">
        <v>0</v>
      </c>
      <c r="S154" s="281">
        <v>0</v>
      </c>
      <c r="T154" s="281">
        <v>0</v>
      </c>
      <c r="U154" s="281">
        <v>0</v>
      </c>
      <c r="V154" s="281">
        <v>0</v>
      </c>
      <c r="W154" s="281">
        <v>0</v>
      </c>
      <c r="X154" s="281">
        <v>0</v>
      </c>
      <c r="Y154" s="281">
        <v>0</v>
      </c>
    </row>
    <row r="156" spans="1:25">
      <c r="A156" s="430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30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5414.44</v>
      </c>
      <c r="C158" s="281">
        <v>5439.72</v>
      </c>
      <c r="D158" s="281">
        <v>5494.46</v>
      </c>
      <c r="E158" s="281">
        <v>5474.77</v>
      </c>
      <c r="F158" s="281">
        <v>5468.46</v>
      </c>
      <c r="G158" s="281">
        <v>5526.22</v>
      </c>
      <c r="H158" s="281">
        <v>5565.12</v>
      </c>
      <c r="I158" s="281">
        <v>5568.74</v>
      </c>
      <c r="J158" s="281">
        <v>5570.54</v>
      </c>
      <c r="K158" s="281">
        <v>5582.75</v>
      </c>
      <c r="L158" s="281">
        <v>5565.2</v>
      </c>
      <c r="M158" s="281">
        <v>5564.79</v>
      </c>
      <c r="N158" s="281">
        <v>5564.28</v>
      </c>
      <c r="O158" s="281">
        <v>5563.75</v>
      </c>
      <c r="P158" s="281">
        <v>5612.99</v>
      </c>
      <c r="Q158" s="281">
        <v>5604.69</v>
      </c>
      <c r="R158" s="281">
        <v>5736.83</v>
      </c>
      <c r="S158" s="281">
        <v>5674.55</v>
      </c>
      <c r="T158" s="281">
        <v>5787.25</v>
      </c>
      <c r="U158" s="281">
        <v>5774.3</v>
      </c>
      <c r="V158" s="281">
        <v>5595.65</v>
      </c>
      <c r="W158" s="281">
        <v>5511</v>
      </c>
      <c r="X158" s="281">
        <v>5474.7</v>
      </c>
      <c r="Y158" s="281">
        <v>5441.89</v>
      </c>
    </row>
    <row r="159" spans="1:25">
      <c r="A159" s="256">
        <v>2</v>
      </c>
      <c r="B159" s="281">
        <v>5477.37</v>
      </c>
      <c r="C159" s="281">
        <v>5491.89</v>
      </c>
      <c r="D159" s="281">
        <v>5501.98</v>
      </c>
      <c r="E159" s="281">
        <v>5509.61</v>
      </c>
      <c r="F159" s="281">
        <v>5534.32</v>
      </c>
      <c r="G159" s="281">
        <v>5567.48</v>
      </c>
      <c r="H159" s="281">
        <v>5575.35</v>
      </c>
      <c r="I159" s="281">
        <v>5566.82</v>
      </c>
      <c r="J159" s="281">
        <v>5592.61</v>
      </c>
      <c r="K159" s="281">
        <v>5577.87</v>
      </c>
      <c r="L159" s="281">
        <v>5563.56</v>
      </c>
      <c r="M159" s="281">
        <v>5563.14</v>
      </c>
      <c r="N159" s="281">
        <v>5563.51</v>
      </c>
      <c r="O159" s="281">
        <v>5573.05</v>
      </c>
      <c r="P159" s="281">
        <v>5626.13</v>
      </c>
      <c r="Q159" s="281">
        <v>5683.55</v>
      </c>
      <c r="R159" s="281">
        <v>5724.46</v>
      </c>
      <c r="S159" s="281">
        <v>5709.94</v>
      </c>
      <c r="T159" s="281">
        <v>5562.52</v>
      </c>
      <c r="U159" s="281">
        <v>5575.97</v>
      </c>
      <c r="V159" s="281">
        <v>5511.75</v>
      </c>
      <c r="W159" s="281">
        <v>5476.2</v>
      </c>
      <c r="X159" s="281">
        <v>5430.24</v>
      </c>
      <c r="Y159" s="281">
        <v>5411.13</v>
      </c>
    </row>
    <row r="160" spans="1:25">
      <c r="A160" s="256">
        <v>3</v>
      </c>
      <c r="B160" s="281">
        <v>5399.06</v>
      </c>
      <c r="C160" s="281">
        <v>5400.81</v>
      </c>
      <c r="D160" s="281">
        <v>5406.88</v>
      </c>
      <c r="E160" s="281">
        <v>5447.17</v>
      </c>
      <c r="F160" s="281">
        <v>5449.97</v>
      </c>
      <c r="G160" s="281">
        <v>5497.58</v>
      </c>
      <c r="H160" s="281">
        <v>5505.84</v>
      </c>
      <c r="I160" s="281">
        <v>5513.4</v>
      </c>
      <c r="J160" s="281">
        <v>5565.1</v>
      </c>
      <c r="K160" s="281">
        <v>5570.58</v>
      </c>
      <c r="L160" s="281">
        <v>5559.35</v>
      </c>
      <c r="M160" s="281">
        <v>5552.2</v>
      </c>
      <c r="N160" s="281">
        <v>5550.37</v>
      </c>
      <c r="O160" s="281">
        <v>5550.02</v>
      </c>
      <c r="P160" s="281">
        <v>5558.12</v>
      </c>
      <c r="Q160" s="281">
        <v>5603.03</v>
      </c>
      <c r="R160" s="281">
        <v>5624.2</v>
      </c>
      <c r="S160" s="281">
        <v>5611.05</v>
      </c>
      <c r="T160" s="281">
        <v>5553.38</v>
      </c>
      <c r="U160" s="281">
        <v>5573.32</v>
      </c>
      <c r="V160" s="281">
        <v>5487.06</v>
      </c>
      <c r="W160" s="281">
        <v>5444.36</v>
      </c>
      <c r="X160" s="281">
        <v>5403.61</v>
      </c>
      <c r="Y160" s="281">
        <v>5396.71</v>
      </c>
    </row>
    <row r="161" spans="1:25">
      <c r="A161" s="256">
        <v>4</v>
      </c>
      <c r="B161" s="281">
        <v>5363.67</v>
      </c>
      <c r="C161" s="281">
        <v>5368.56</v>
      </c>
      <c r="D161" s="281">
        <v>5399.33</v>
      </c>
      <c r="E161" s="281">
        <v>5449.53</v>
      </c>
      <c r="F161" s="281">
        <v>5452.57</v>
      </c>
      <c r="G161" s="281">
        <v>5516.67</v>
      </c>
      <c r="H161" s="281">
        <v>5521</v>
      </c>
      <c r="I161" s="281">
        <v>5538.58</v>
      </c>
      <c r="J161" s="281">
        <v>5589.74</v>
      </c>
      <c r="K161" s="281">
        <v>5590.95</v>
      </c>
      <c r="L161" s="281">
        <v>5584.25</v>
      </c>
      <c r="M161" s="281">
        <v>5584.53</v>
      </c>
      <c r="N161" s="281">
        <v>5577.03</v>
      </c>
      <c r="O161" s="281">
        <v>5582.04</v>
      </c>
      <c r="P161" s="281">
        <v>5577.14</v>
      </c>
      <c r="Q161" s="281">
        <v>5593.48</v>
      </c>
      <c r="R161" s="281">
        <v>5619.38</v>
      </c>
      <c r="S161" s="281">
        <v>5606.78</v>
      </c>
      <c r="T161" s="281">
        <v>5591.12</v>
      </c>
      <c r="U161" s="281">
        <v>5611.51</v>
      </c>
      <c r="V161" s="281">
        <v>5521.51</v>
      </c>
      <c r="W161" s="281">
        <v>5468.53</v>
      </c>
      <c r="X161" s="281">
        <v>5412.11</v>
      </c>
      <c r="Y161" s="281">
        <v>5398.29</v>
      </c>
    </row>
    <row r="162" spans="1:25">
      <c r="A162" s="256">
        <v>5</v>
      </c>
      <c r="B162" s="281">
        <v>5423.72</v>
      </c>
      <c r="C162" s="281">
        <v>5462.62</v>
      </c>
      <c r="D162" s="281">
        <v>5540.01</v>
      </c>
      <c r="E162" s="281">
        <v>5522.9</v>
      </c>
      <c r="F162" s="281">
        <v>5592.06</v>
      </c>
      <c r="G162" s="281">
        <v>5639.48</v>
      </c>
      <c r="H162" s="281">
        <v>5669.83</v>
      </c>
      <c r="I162" s="281">
        <v>5687.13</v>
      </c>
      <c r="J162" s="281">
        <v>5706.62</v>
      </c>
      <c r="K162" s="281">
        <v>5700.98</v>
      </c>
      <c r="L162" s="281">
        <v>5688.58</v>
      </c>
      <c r="M162" s="281">
        <v>5692.31</v>
      </c>
      <c r="N162" s="281">
        <v>5686.27</v>
      </c>
      <c r="O162" s="281">
        <v>5690.55</v>
      </c>
      <c r="P162" s="281">
        <v>5711.14</v>
      </c>
      <c r="Q162" s="281">
        <v>5733.52</v>
      </c>
      <c r="R162" s="281">
        <v>5771.28</v>
      </c>
      <c r="S162" s="281">
        <v>5771.17</v>
      </c>
      <c r="T162" s="281">
        <v>5730.06</v>
      </c>
      <c r="U162" s="281">
        <v>5663.91</v>
      </c>
      <c r="V162" s="281">
        <v>5649.25</v>
      </c>
      <c r="W162" s="281">
        <v>5531.1</v>
      </c>
      <c r="X162" s="281">
        <v>5510.51</v>
      </c>
      <c r="Y162" s="281">
        <v>5411.2</v>
      </c>
    </row>
    <row r="163" spans="1:25">
      <c r="A163" s="256">
        <v>6</v>
      </c>
      <c r="B163" s="281">
        <v>5410.18</v>
      </c>
      <c r="C163" s="281">
        <v>5391.16</v>
      </c>
      <c r="D163" s="281">
        <v>5397.5</v>
      </c>
      <c r="E163" s="281">
        <v>5384.3</v>
      </c>
      <c r="F163" s="281">
        <v>5477.19</v>
      </c>
      <c r="G163" s="281">
        <v>5508.2</v>
      </c>
      <c r="H163" s="281">
        <v>5505.94</v>
      </c>
      <c r="I163" s="281">
        <v>5556.82</v>
      </c>
      <c r="J163" s="281">
        <v>5649.66</v>
      </c>
      <c r="K163" s="281">
        <v>5645.56</v>
      </c>
      <c r="L163" s="281">
        <v>5629</v>
      </c>
      <c r="M163" s="281">
        <v>5641.82</v>
      </c>
      <c r="N163" s="281">
        <v>5644.42</v>
      </c>
      <c r="O163" s="281">
        <v>5654.6</v>
      </c>
      <c r="P163" s="281">
        <v>5663.29</v>
      </c>
      <c r="Q163" s="281">
        <v>5666.82</v>
      </c>
      <c r="R163" s="281">
        <v>5690.77</v>
      </c>
      <c r="S163" s="281">
        <v>5666.83</v>
      </c>
      <c r="T163" s="281">
        <v>5667.48</v>
      </c>
      <c r="U163" s="281">
        <v>5615.79</v>
      </c>
      <c r="V163" s="281">
        <v>5513.06</v>
      </c>
      <c r="W163" s="281">
        <v>5435.47</v>
      </c>
      <c r="X163" s="281">
        <v>5374.29</v>
      </c>
      <c r="Y163" s="281">
        <v>5339.6</v>
      </c>
    </row>
    <row r="164" spans="1:25">
      <c r="A164" s="256">
        <v>7</v>
      </c>
      <c r="B164" s="281">
        <v>5326.37</v>
      </c>
      <c r="C164" s="281">
        <v>5316.24</v>
      </c>
      <c r="D164" s="281">
        <v>5310.5</v>
      </c>
      <c r="E164" s="281">
        <v>5317.18</v>
      </c>
      <c r="F164" s="281">
        <v>5308.93</v>
      </c>
      <c r="G164" s="281">
        <v>5284.99</v>
      </c>
      <c r="H164" s="281">
        <v>5306.52</v>
      </c>
      <c r="I164" s="281">
        <v>5344.8</v>
      </c>
      <c r="J164" s="281">
        <v>5362.11</v>
      </c>
      <c r="K164" s="281">
        <v>5368.91</v>
      </c>
      <c r="L164" s="281">
        <v>5380.27</v>
      </c>
      <c r="M164" s="281">
        <v>5371.31</v>
      </c>
      <c r="N164" s="281">
        <v>5363.85</v>
      </c>
      <c r="O164" s="281">
        <v>5376.78</v>
      </c>
      <c r="P164" s="281">
        <v>5390.6</v>
      </c>
      <c r="Q164" s="281">
        <v>5393.09</v>
      </c>
      <c r="R164" s="281">
        <v>5415.07</v>
      </c>
      <c r="S164" s="281">
        <v>5488.92</v>
      </c>
      <c r="T164" s="281">
        <v>5507.78</v>
      </c>
      <c r="U164" s="281">
        <v>5504.6</v>
      </c>
      <c r="V164" s="281">
        <v>5435.84</v>
      </c>
      <c r="W164" s="281">
        <v>5372.91</v>
      </c>
      <c r="X164" s="281">
        <v>5330.58</v>
      </c>
      <c r="Y164" s="281">
        <v>5328.42</v>
      </c>
    </row>
    <row r="165" spans="1:25">
      <c r="A165" s="256">
        <v>8</v>
      </c>
      <c r="B165" s="281">
        <v>5328.2</v>
      </c>
      <c r="C165" s="281">
        <v>5333.97</v>
      </c>
      <c r="D165" s="281">
        <v>5366.86</v>
      </c>
      <c r="E165" s="281">
        <v>5398.35</v>
      </c>
      <c r="F165" s="281">
        <v>5399.45</v>
      </c>
      <c r="G165" s="281">
        <v>5402.04</v>
      </c>
      <c r="H165" s="281">
        <v>5422.05</v>
      </c>
      <c r="I165" s="281">
        <v>5453</v>
      </c>
      <c r="J165" s="281">
        <v>5476.2</v>
      </c>
      <c r="K165" s="281">
        <v>5459.77</v>
      </c>
      <c r="L165" s="281">
        <v>5450.2</v>
      </c>
      <c r="M165" s="281">
        <v>5449.95</v>
      </c>
      <c r="N165" s="281">
        <v>5449.67</v>
      </c>
      <c r="O165" s="281">
        <v>5435.1</v>
      </c>
      <c r="P165" s="281">
        <v>5436.54</v>
      </c>
      <c r="Q165" s="281">
        <v>5430.94</v>
      </c>
      <c r="R165" s="281">
        <v>5447.77</v>
      </c>
      <c r="S165" s="281">
        <v>5505.54</v>
      </c>
      <c r="T165" s="281">
        <v>5540.5</v>
      </c>
      <c r="U165" s="281">
        <v>5489.46</v>
      </c>
      <c r="V165" s="281">
        <v>5432.73</v>
      </c>
      <c r="W165" s="281">
        <v>5391.92</v>
      </c>
      <c r="X165" s="281">
        <v>5360.17</v>
      </c>
      <c r="Y165" s="281">
        <v>5327.7</v>
      </c>
    </row>
    <row r="166" spans="1:25">
      <c r="A166" s="256">
        <v>9</v>
      </c>
      <c r="B166" s="281">
        <v>5328.21</v>
      </c>
      <c r="C166" s="281">
        <v>5319.96</v>
      </c>
      <c r="D166" s="281">
        <v>5344.01</v>
      </c>
      <c r="E166" s="281">
        <v>5379.35</v>
      </c>
      <c r="F166" s="281">
        <v>5376.93</v>
      </c>
      <c r="G166" s="281">
        <v>5364.92</v>
      </c>
      <c r="H166" s="281">
        <v>5391.02</v>
      </c>
      <c r="I166" s="281">
        <v>5398.83</v>
      </c>
      <c r="J166" s="281">
        <v>5400.59</v>
      </c>
      <c r="K166" s="281">
        <v>5396.2</v>
      </c>
      <c r="L166" s="281">
        <v>5397.75</v>
      </c>
      <c r="M166" s="281">
        <v>5399.53</v>
      </c>
      <c r="N166" s="281">
        <v>5398.81</v>
      </c>
      <c r="O166" s="281">
        <v>5399.29</v>
      </c>
      <c r="P166" s="281">
        <v>5399.76</v>
      </c>
      <c r="Q166" s="281">
        <v>5399.51</v>
      </c>
      <c r="R166" s="281">
        <v>5401.34</v>
      </c>
      <c r="S166" s="281">
        <v>5469.94</v>
      </c>
      <c r="T166" s="281">
        <v>5504.54</v>
      </c>
      <c r="U166" s="281">
        <v>5452.88</v>
      </c>
      <c r="V166" s="281">
        <v>5417.78</v>
      </c>
      <c r="W166" s="281">
        <v>5386.72</v>
      </c>
      <c r="X166" s="281">
        <v>5343.81</v>
      </c>
      <c r="Y166" s="281">
        <v>5320.48</v>
      </c>
    </row>
    <row r="167" spans="1:25">
      <c r="A167" s="256">
        <v>10</v>
      </c>
      <c r="B167" s="281">
        <v>5360.32</v>
      </c>
      <c r="C167" s="281">
        <v>5337.21</v>
      </c>
      <c r="D167" s="281">
        <v>5378.03</v>
      </c>
      <c r="E167" s="281">
        <v>5394.06</v>
      </c>
      <c r="F167" s="281">
        <v>5417.6</v>
      </c>
      <c r="G167" s="281">
        <v>5406.7</v>
      </c>
      <c r="H167" s="281">
        <v>5433.04</v>
      </c>
      <c r="I167" s="281">
        <v>5438.11</v>
      </c>
      <c r="J167" s="281">
        <v>5553.08</v>
      </c>
      <c r="K167" s="281">
        <v>5552.09</v>
      </c>
      <c r="L167" s="281">
        <v>5461.14</v>
      </c>
      <c r="M167" s="281">
        <v>5459.34</v>
      </c>
      <c r="N167" s="281">
        <v>5456.01</v>
      </c>
      <c r="O167" s="281">
        <v>5457.7</v>
      </c>
      <c r="P167" s="281">
        <v>5462.74</v>
      </c>
      <c r="Q167" s="281">
        <v>5463.2</v>
      </c>
      <c r="R167" s="281">
        <v>5480.54</v>
      </c>
      <c r="S167" s="281">
        <v>5564.15</v>
      </c>
      <c r="T167" s="281">
        <v>5585.08</v>
      </c>
      <c r="U167" s="281">
        <v>5555.72</v>
      </c>
      <c r="V167" s="281">
        <v>5495.7</v>
      </c>
      <c r="W167" s="281">
        <v>5450.81</v>
      </c>
      <c r="X167" s="281">
        <v>5398.81</v>
      </c>
      <c r="Y167" s="281">
        <v>5381.11</v>
      </c>
    </row>
    <row r="168" spans="1:25">
      <c r="A168" s="256">
        <v>11</v>
      </c>
      <c r="B168" s="281">
        <v>5336.66</v>
      </c>
      <c r="C168" s="281">
        <v>5334.7</v>
      </c>
      <c r="D168" s="281">
        <v>5352.04</v>
      </c>
      <c r="E168" s="281">
        <v>5374.29</v>
      </c>
      <c r="F168" s="281">
        <v>5377.39</v>
      </c>
      <c r="G168" s="281">
        <v>5377.28</v>
      </c>
      <c r="H168" s="281">
        <v>5396.25</v>
      </c>
      <c r="I168" s="281">
        <v>5417</v>
      </c>
      <c r="J168" s="281">
        <v>5418.76</v>
      </c>
      <c r="K168" s="281">
        <v>5461.96</v>
      </c>
      <c r="L168" s="281">
        <v>5442.91</v>
      </c>
      <c r="M168" s="281">
        <v>5440.14</v>
      </c>
      <c r="N168" s="281">
        <v>5437.5</v>
      </c>
      <c r="O168" s="281">
        <v>5428.83</v>
      </c>
      <c r="P168" s="281">
        <v>5429.43</v>
      </c>
      <c r="Q168" s="281">
        <v>5419.87</v>
      </c>
      <c r="R168" s="281">
        <v>5439.07</v>
      </c>
      <c r="S168" s="281">
        <v>5552.98</v>
      </c>
      <c r="T168" s="281">
        <v>5555.5</v>
      </c>
      <c r="U168" s="281">
        <v>5522.89</v>
      </c>
      <c r="V168" s="281">
        <v>5467.9</v>
      </c>
      <c r="W168" s="281">
        <v>5436.64</v>
      </c>
      <c r="X168" s="281">
        <v>5372.87</v>
      </c>
      <c r="Y168" s="281">
        <v>5350.99</v>
      </c>
    </row>
    <row r="169" spans="1:25">
      <c r="A169" s="256">
        <v>12</v>
      </c>
      <c r="B169" s="281">
        <v>5359.18</v>
      </c>
      <c r="C169" s="281">
        <v>5340.87</v>
      </c>
      <c r="D169" s="281">
        <v>5364.86</v>
      </c>
      <c r="E169" s="281">
        <v>5404.87</v>
      </c>
      <c r="F169" s="281">
        <v>5402.95</v>
      </c>
      <c r="G169" s="281">
        <v>5415.57</v>
      </c>
      <c r="H169" s="281">
        <v>5430.16</v>
      </c>
      <c r="I169" s="281">
        <v>5543.33</v>
      </c>
      <c r="J169" s="281">
        <v>5624.58</v>
      </c>
      <c r="K169" s="281">
        <v>5634.64</v>
      </c>
      <c r="L169" s="281">
        <v>5495.01</v>
      </c>
      <c r="M169" s="281">
        <v>5513.27</v>
      </c>
      <c r="N169" s="281">
        <v>5506.59</v>
      </c>
      <c r="O169" s="281">
        <v>5509.47</v>
      </c>
      <c r="P169" s="281">
        <v>5510.04</v>
      </c>
      <c r="Q169" s="281">
        <v>5496.74</v>
      </c>
      <c r="R169" s="281">
        <v>5500.53</v>
      </c>
      <c r="S169" s="281">
        <v>5493.66</v>
      </c>
      <c r="T169" s="281">
        <v>5470.57</v>
      </c>
      <c r="U169" s="281">
        <v>5421.05</v>
      </c>
      <c r="V169" s="281">
        <v>5399.1</v>
      </c>
      <c r="W169" s="281">
        <v>5446.02</v>
      </c>
      <c r="X169" s="281">
        <v>5381.97</v>
      </c>
      <c r="Y169" s="281">
        <v>5342.65</v>
      </c>
    </row>
    <row r="170" spans="1:25">
      <c r="A170" s="256">
        <v>13</v>
      </c>
      <c r="B170" s="281">
        <v>5307.35</v>
      </c>
      <c r="C170" s="281">
        <v>5301.51</v>
      </c>
      <c r="D170" s="281">
        <v>5306.21</v>
      </c>
      <c r="E170" s="281">
        <v>5308.44</v>
      </c>
      <c r="F170" s="281">
        <v>5297.99</v>
      </c>
      <c r="G170" s="281">
        <v>5278.96</v>
      </c>
      <c r="H170" s="281">
        <v>5299.7</v>
      </c>
      <c r="I170" s="281">
        <v>5352.58</v>
      </c>
      <c r="J170" s="281">
        <v>5395.36</v>
      </c>
      <c r="K170" s="281">
        <v>5397.45</v>
      </c>
      <c r="L170" s="281">
        <v>5394.66</v>
      </c>
      <c r="M170" s="281">
        <v>5393.03</v>
      </c>
      <c r="N170" s="281">
        <v>5388.72</v>
      </c>
      <c r="O170" s="281">
        <v>5389.84</v>
      </c>
      <c r="P170" s="281">
        <v>5394.72</v>
      </c>
      <c r="Q170" s="281">
        <v>5395.59</v>
      </c>
      <c r="R170" s="281">
        <v>5405.97</v>
      </c>
      <c r="S170" s="281">
        <v>5397.92</v>
      </c>
      <c r="T170" s="281">
        <v>5429.9</v>
      </c>
      <c r="U170" s="281">
        <v>5462.99</v>
      </c>
      <c r="V170" s="281">
        <v>5432.32</v>
      </c>
      <c r="W170" s="281">
        <v>5408.13</v>
      </c>
      <c r="X170" s="281">
        <v>5337.8</v>
      </c>
      <c r="Y170" s="281">
        <v>5305.97</v>
      </c>
    </row>
    <row r="171" spans="1:25">
      <c r="A171" s="256">
        <v>14</v>
      </c>
      <c r="B171" s="281">
        <v>5246.59</v>
      </c>
      <c r="C171" s="281">
        <v>5237.6000000000004</v>
      </c>
      <c r="D171" s="281">
        <v>5237.7</v>
      </c>
      <c r="E171" s="281">
        <v>5241.3900000000003</v>
      </c>
      <c r="F171" s="281">
        <v>5225.3599999999997</v>
      </c>
      <c r="G171" s="281">
        <v>5210.82</v>
      </c>
      <c r="H171" s="281">
        <v>5232.2299999999996</v>
      </c>
      <c r="I171" s="281">
        <v>5255.32</v>
      </c>
      <c r="J171" s="281">
        <v>5290.63</v>
      </c>
      <c r="K171" s="281">
        <v>5301.87</v>
      </c>
      <c r="L171" s="281">
        <v>5303.69</v>
      </c>
      <c r="M171" s="281">
        <v>5300.8</v>
      </c>
      <c r="N171" s="281">
        <v>5298.76</v>
      </c>
      <c r="O171" s="281">
        <v>5300.78</v>
      </c>
      <c r="P171" s="281">
        <v>5304.49</v>
      </c>
      <c r="Q171" s="281">
        <v>5300.04</v>
      </c>
      <c r="R171" s="281">
        <v>5308.29</v>
      </c>
      <c r="S171" s="281">
        <v>5309.45</v>
      </c>
      <c r="T171" s="281">
        <v>5349.1</v>
      </c>
      <c r="U171" s="281">
        <v>5391.47</v>
      </c>
      <c r="V171" s="281">
        <v>5359.6</v>
      </c>
      <c r="W171" s="281">
        <v>5313.11</v>
      </c>
      <c r="X171" s="281">
        <v>5275.42</v>
      </c>
      <c r="Y171" s="281">
        <v>5242.93</v>
      </c>
    </row>
    <row r="172" spans="1:25">
      <c r="A172" s="256">
        <v>15</v>
      </c>
      <c r="B172" s="281">
        <v>5193.8900000000003</v>
      </c>
      <c r="C172" s="281">
        <v>5175.58</v>
      </c>
      <c r="D172" s="281">
        <v>5178.79</v>
      </c>
      <c r="E172" s="281">
        <v>5205.17</v>
      </c>
      <c r="F172" s="281">
        <v>5196.7</v>
      </c>
      <c r="G172" s="281">
        <v>5163.51</v>
      </c>
      <c r="H172" s="281">
        <v>5193.08</v>
      </c>
      <c r="I172" s="281">
        <v>5233.1400000000003</v>
      </c>
      <c r="J172" s="281">
        <v>5277.87</v>
      </c>
      <c r="K172" s="281">
        <v>5276.97</v>
      </c>
      <c r="L172" s="281">
        <v>5292.94</v>
      </c>
      <c r="M172" s="281">
        <v>5297.6</v>
      </c>
      <c r="N172" s="281">
        <v>5300.34</v>
      </c>
      <c r="O172" s="281">
        <v>5309.46</v>
      </c>
      <c r="P172" s="281">
        <v>5304</v>
      </c>
      <c r="Q172" s="281">
        <v>5299.2</v>
      </c>
      <c r="R172" s="281">
        <v>5344.01</v>
      </c>
      <c r="S172" s="281">
        <v>5365.72</v>
      </c>
      <c r="T172" s="281">
        <v>5344.59</v>
      </c>
      <c r="U172" s="281">
        <v>5359.57</v>
      </c>
      <c r="V172" s="281">
        <v>5324.31</v>
      </c>
      <c r="W172" s="281">
        <v>5270.17</v>
      </c>
      <c r="X172" s="281">
        <v>5226.16</v>
      </c>
      <c r="Y172" s="281">
        <v>5174.03</v>
      </c>
    </row>
    <row r="173" spans="1:25">
      <c r="A173" s="256">
        <v>16</v>
      </c>
      <c r="B173" s="281">
        <v>5122.42</v>
      </c>
      <c r="C173" s="281">
        <v>5109.6000000000004</v>
      </c>
      <c r="D173" s="281">
        <v>5139.6499999999996</v>
      </c>
      <c r="E173" s="281">
        <v>5177.29</v>
      </c>
      <c r="F173" s="281">
        <v>5174.4799999999996</v>
      </c>
      <c r="G173" s="281">
        <v>5167.05</v>
      </c>
      <c r="H173" s="281">
        <v>5175.53</v>
      </c>
      <c r="I173" s="281">
        <v>5217.6499999999996</v>
      </c>
      <c r="J173" s="281">
        <v>5316.18</v>
      </c>
      <c r="K173" s="281">
        <v>5324.36</v>
      </c>
      <c r="L173" s="281">
        <v>5293.02</v>
      </c>
      <c r="M173" s="281">
        <v>5285.41</v>
      </c>
      <c r="N173" s="281">
        <v>5291.28</v>
      </c>
      <c r="O173" s="281">
        <v>5296.22</v>
      </c>
      <c r="P173" s="281">
        <v>5280.73</v>
      </c>
      <c r="Q173" s="281">
        <v>5288.53</v>
      </c>
      <c r="R173" s="281">
        <v>5352.93</v>
      </c>
      <c r="S173" s="281">
        <v>5328.37</v>
      </c>
      <c r="T173" s="281">
        <v>5294.17</v>
      </c>
      <c r="U173" s="281">
        <v>5375.72</v>
      </c>
      <c r="V173" s="281">
        <v>5300.56</v>
      </c>
      <c r="W173" s="281">
        <v>5217.75</v>
      </c>
      <c r="X173" s="281">
        <v>5172.72</v>
      </c>
      <c r="Y173" s="281">
        <v>5144.1400000000003</v>
      </c>
    </row>
    <row r="174" spans="1:25">
      <c r="A174" s="256">
        <v>17</v>
      </c>
      <c r="B174" s="281">
        <v>5202.74</v>
      </c>
      <c r="C174" s="281">
        <v>5201.62</v>
      </c>
      <c r="D174" s="281">
        <v>5216.6499999999996</v>
      </c>
      <c r="E174" s="281">
        <v>5234.8100000000004</v>
      </c>
      <c r="F174" s="281">
        <v>5222.3100000000004</v>
      </c>
      <c r="G174" s="281">
        <v>5210.87</v>
      </c>
      <c r="H174" s="281">
        <v>5226.1400000000003</v>
      </c>
      <c r="I174" s="281">
        <v>5257.18</v>
      </c>
      <c r="J174" s="281">
        <v>5310.12</v>
      </c>
      <c r="K174" s="281">
        <v>5315.63</v>
      </c>
      <c r="L174" s="281">
        <v>5306.91</v>
      </c>
      <c r="M174" s="281">
        <v>5303.85</v>
      </c>
      <c r="N174" s="281">
        <v>5302.19</v>
      </c>
      <c r="O174" s="281">
        <v>5338.83</v>
      </c>
      <c r="P174" s="281">
        <v>5316.41</v>
      </c>
      <c r="Q174" s="281">
        <v>5340.78</v>
      </c>
      <c r="R174" s="281">
        <v>5366.61</v>
      </c>
      <c r="S174" s="281">
        <v>5450.17</v>
      </c>
      <c r="T174" s="281">
        <v>5464.48</v>
      </c>
      <c r="U174" s="281">
        <v>5389.49</v>
      </c>
      <c r="V174" s="281">
        <v>5341.26</v>
      </c>
      <c r="W174" s="281">
        <v>5289.1</v>
      </c>
      <c r="X174" s="281">
        <v>5230.03</v>
      </c>
      <c r="Y174" s="281">
        <v>5196.1499999999996</v>
      </c>
    </row>
    <row r="175" spans="1:25">
      <c r="A175" s="256">
        <v>18</v>
      </c>
      <c r="B175" s="281">
        <v>5137.37</v>
      </c>
      <c r="C175" s="281">
        <v>5130.99</v>
      </c>
      <c r="D175" s="281">
        <v>5139.34</v>
      </c>
      <c r="E175" s="281">
        <v>5174.08</v>
      </c>
      <c r="F175" s="281">
        <v>5176.3100000000004</v>
      </c>
      <c r="G175" s="281">
        <v>5163.66</v>
      </c>
      <c r="H175" s="281">
        <v>5188.3500000000004</v>
      </c>
      <c r="I175" s="281">
        <v>5232.0600000000004</v>
      </c>
      <c r="J175" s="281">
        <v>5336.65</v>
      </c>
      <c r="K175" s="281">
        <v>5357.57</v>
      </c>
      <c r="L175" s="281">
        <v>5331.36</v>
      </c>
      <c r="M175" s="281">
        <v>5326.77</v>
      </c>
      <c r="N175" s="281">
        <v>5326.01</v>
      </c>
      <c r="O175" s="281">
        <v>5341.96</v>
      </c>
      <c r="P175" s="281">
        <v>5335.45</v>
      </c>
      <c r="Q175" s="281">
        <v>5334.88</v>
      </c>
      <c r="R175" s="281">
        <v>5328.38</v>
      </c>
      <c r="S175" s="281">
        <v>5390.04</v>
      </c>
      <c r="T175" s="281">
        <v>5303.29</v>
      </c>
      <c r="U175" s="281">
        <v>5349.04</v>
      </c>
      <c r="V175" s="281">
        <v>5265.7</v>
      </c>
      <c r="W175" s="281">
        <v>5209.22</v>
      </c>
      <c r="X175" s="281">
        <v>5170.5600000000004</v>
      </c>
      <c r="Y175" s="281">
        <v>5096.1000000000004</v>
      </c>
    </row>
    <row r="176" spans="1:25">
      <c r="A176" s="256">
        <v>19</v>
      </c>
      <c r="B176" s="281">
        <v>4912.54</v>
      </c>
      <c r="C176" s="281">
        <v>4917.87</v>
      </c>
      <c r="D176" s="281">
        <v>4923.3900000000003</v>
      </c>
      <c r="E176" s="281">
        <v>4932.34</v>
      </c>
      <c r="F176" s="281">
        <v>4924.01</v>
      </c>
      <c r="G176" s="281">
        <v>4982.16</v>
      </c>
      <c r="H176" s="281">
        <v>5010.04</v>
      </c>
      <c r="I176" s="281">
        <v>5142.8500000000004</v>
      </c>
      <c r="J176" s="281">
        <v>5305.25</v>
      </c>
      <c r="K176" s="281">
        <v>5327.19</v>
      </c>
      <c r="L176" s="281">
        <v>5341.67</v>
      </c>
      <c r="M176" s="281">
        <v>5325.24</v>
      </c>
      <c r="N176" s="281">
        <v>5324.07</v>
      </c>
      <c r="O176" s="281">
        <v>5329.81</v>
      </c>
      <c r="P176" s="281">
        <v>5335.39</v>
      </c>
      <c r="Q176" s="281">
        <v>5328.9</v>
      </c>
      <c r="R176" s="281">
        <v>5328.93</v>
      </c>
      <c r="S176" s="281">
        <v>5338.61</v>
      </c>
      <c r="T176" s="281">
        <v>5246.02</v>
      </c>
      <c r="U176" s="281">
        <v>5272.68</v>
      </c>
      <c r="V176" s="281">
        <v>5228.17</v>
      </c>
      <c r="W176" s="281">
        <v>5189.28</v>
      </c>
      <c r="X176" s="281">
        <v>5020.5600000000004</v>
      </c>
      <c r="Y176" s="281">
        <v>4935.59</v>
      </c>
    </row>
    <row r="177" spans="1:167">
      <c r="A177" s="256">
        <v>20</v>
      </c>
      <c r="B177" s="281">
        <v>5057.74</v>
      </c>
      <c r="C177" s="281">
        <v>5052.54</v>
      </c>
      <c r="D177" s="281">
        <v>5059.4399999999996</v>
      </c>
      <c r="E177" s="281">
        <v>5004.25</v>
      </c>
      <c r="F177" s="281">
        <v>5078.5</v>
      </c>
      <c r="G177" s="281">
        <v>5160.6099999999997</v>
      </c>
      <c r="H177" s="281">
        <v>5157.62</v>
      </c>
      <c r="I177" s="281">
        <v>5198.5</v>
      </c>
      <c r="J177" s="281">
        <v>5215.3500000000004</v>
      </c>
      <c r="K177" s="281">
        <v>5223.45</v>
      </c>
      <c r="L177" s="281">
        <v>5259.86</v>
      </c>
      <c r="M177" s="281">
        <v>5272.26</v>
      </c>
      <c r="N177" s="281">
        <v>5283.81</v>
      </c>
      <c r="O177" s="281">
        <v>5274.79</v>
      </c>
      <c r="P177" s="281">
        <v>5280.82</v>
      </c>
      <c r="Q177" s="281">
        <v>5300.31</v>
      </c>
      <c r="R177" s="281">
        <v>5339.78</v>
      </c>
      <c r="S177" s="281">
        <v>5305.35</v>
      </c>
      <c r="T177" s="281">
        <v>5235.18</v>
      </c>
      <c r="U177" s="281">
        <v>5211.5200000000004</v>
      </c>
      <c r="V177" s="281">
        <v>5224.9399999999996</v>
      </c>
      <c r="W177" s="281">
        <v>5190.76</v>
      </c>
      <c r="X177" s="281">
        <v>5058.82</v>
      </c>
      <c r="Y177" s="281">
        <v>4958.34</v>
      </c>
    </row>
    <row r="178" spans="1:167">
      <c r="A178" s="256">
        <v>21</v>
      </c>
      <c r="B178" s="281">
        <v>5060.66</v>
      </c>
      <c r="C178" s="281">
        <v>5034.32</v>
      </c>
      <c r="D178" s="281">
        <v>5020.8100000000004</v>
      </c>
      <c r="E178" s="281">
        <v>5028.2</v>
      </c>
      <c r="F178" s="281">
        <v>5019.1899999999996</v>
      </c>
      <c r="G178" s="281">
        <v>5119.72</v>
      </c>
      <c r="H178" s="281">
        <v>5158.42</v>
      </c>
      <c r="I178" s="281">
        <v>5183.1400000000003</v>
      </c>
      <c r="J178" s="281">
        <v>5220.0600000000004</v>
      </c>
      <c r="K178" s="281">
        <v>5235.01</v>
      </c>
      <c r="L178" s="281">
        <v>5240.5</v>
      </c>
      <c r="M178" s="281">
        <v>5239.34</v>
      </c>
      <c r="N178" s="281">
        <v>5247.6</v>
      </c>
      <c r="O178" s="281">
        <v>5254.2</v>
      </c>
      <c r="P178" s="281">
        <v>5257.63</v>
      </c>
      <c r="Q178" s="281">
        <v>5263.48</v>
      </c>
      <c r="R178" s="281">
        <v>5343.36</v>
      </c>
      <c r="S178" s="281">
        <v>5350.6</v>
      </c>
      <c r="T178" s="281">
        <v>5295.67</v>
      </c>
      <c r="U178" s="281">
        <v>5254.08</v>
      </c>
      <c r="V178" s="281">
        <v>5280.88</v>
      </c>
      <c r="W178" s="281">
        <v>5202.57</v>
      </c>
      <c r="X178" s="281">
        <v>5112.3999999999996</v>
      </c>
      <c r="Y178" s="281">
        <v>5026.93</v>
      </c>
    </row>
    <row r="179" spans="1:167">
      <c r="A179" s="256">
        <v>22</v>
      </c>
      <c r="B179" s="281">
        <v>4962.5200000000004</v>
      </c>
      <c r="C179" s="281">
        <v>4935.16</v>
      </c>
      <c r="D179" s="281">
        <v>4957.16</v>
      </c>
      <c r="E179" s="281">
        <v>5015.78</v>
      </c>
      <c r="F179" s="281">
        <v>4992.7299999999996</v>
      </c>
      <c r="G179" s="281">
        <v>5103.8900000000003</v>
      </c>
      <c r="H179" s="281">
        <v>5136.3999999999996</v>
      </c>
      <c r="I179" s="281">
        <v>5172.2</v>
      </c>
      <c r="J179" s="281">
        <v>5226.83</v>
      </c>
      <c r="K179" s="281">
        <v>5289.01</v>
      </c>
      <c r="L179" s="281">
        <v>5271.9</v>
      </c>
      <c r="M179" s="281">
        <v>5281.52</v>
      </c>
      <c r="N179" s="281">
        <v>5256.23</v>
      </c>
      <c r="O179" s="281">
        <v>5251.77</v>
      </c>
      <c r="P179" s="281">
        <v>5254.45</v>
      </c>
      <c r="Q179" s="281">
        <v>5295.11</v>
      </c>
      <c r="R179" s="281">
        <v>5433.18</v>
      </c>
      <c r="S179" s="281">
        <v>5309.23</v>
      </c>
      <c r="T179" s="281">
        <v>5213.29</v>
      </c>
      <c r="U179" s="281">
        <v>5176.29</v>
      </c>
      <c r="V179" s="281">
        <v>5185.88</v>
      </c>
      <c r="W179" s="281">
        <v>5118.22</v>
      </c>
      <c r="X179" s="281">
        <v>5088.49</v>
      </c>
      <c r="Y179" s="281">
        <v>5002.68</v>
      </c>
    </row>
    <row r="180" spans="1:167">
      <c r="A180" s="256">
        <v>23</v>
      </c>
      <c r="B180" s="281">
        <v>5074.5600000000004</v>
      </c>
      <c r="C180" s="281">
        <v>5035.0600000000004</v>
      </c>
      <c r="D180" s="281">
        <v>5066.1099999999997</v>
      </c>
      <c r="E180" s="281">
        <v>5136.5200000000004</v>
      </c>
      <c r="F180" s="281">
        <v>5220.67</v>
      </c>
      <c r="G180" s="281">
        <v>5210.37</v>
      </c>
      <c r="H180" s="281">
        <v>5231.72</v>
      </c>
      <c r="I180" s="281">
        <v>5254.36</v>
      </c>
      <c r="J180" s="281">
        <v>5285.42</v>
      </c>
      <c r="K180" s="281">
        <v>5327.12</v>
      </c>
      <c r="L180" s="281">
        <v>5306.36</v>
      </c>
      <c r="M180" s="281">
        <v>5290.31</v>
      </c>
      <c r="N180" s="281">
        <v>5267.43</v>
      </c>
      <c r="O180" s="281">
        <v>5291.92</v>
      </c>
      <c r="P180" s="281">
        <v>5298.49</v>
      </c>
      <c r="Q180" s="281">
        <v>5294.41</v>
      </c>
      <c r="R180" s="281">
        <v>5344.8</v>
      </c>
      <c r="S180" s="281">
        <v>5481.16</v>
      </c>
      <c r="T180" s="281">
        <v>5519.59</v>
      </c>
      <c r="U180" s="281">
        <v>5442.62</v>
      </c>
      <c r="V180" s="281">
        <v>5311.57</v>
      </c>
      <c r="W180" s="281">
        <v>5273.43</v>
      </c>
      <c r="X180" s="281">
        <v>5230.33</v>
      </c>
      <c r="Y180" s="281">
        <v>5113.1400000000003</v>
      </c>
    </row>
    <row r="181" spans="1:167">
      <c r="A181" s="256">
        <v>24</v>
      </c>
      <c r="B181" s="281">
        <v>5030.57</v>
      </c>
      <c r="C181" s="281">
        <v>5012.95</v>
      </c>
      <c r="D181" s="281">
        <v>5030.82</v>
      </c>
      <c r="E181" s="281">
        <v>5002.0200000000004</v>
      </c>
      <c r="F181" s="281">
        <v>5074.62</v>
      </c>
      <c r="G181" s="281">
        <v>5217.26</v>
      </c>
      <c r="H181" s="281">
        <v>5243.98</v>
      </c>
      <c r="I181" s="281">
        <v>5325.15</v>
      </c>
      <c r="J181" s="281">
        <v>5285.47</v>
      </c>
      <c r="K181" s="281">
        <v>5295.02</v>
      </c>
      <c r="L181" s="281">
        <v>5288.63</v>
      </c>
      <c r="M181" s="281">
        <v>5359.88</v>
      </c>
      <c r="N181" s="281">
        <v>5343.59</v>
      </c>
      <c r="O181" s="281">
        <v>5343.74</v>
      </c>
      <c r="P181" s="281">
        <v>5349.9</v>
      </c>
      <c r="Q181" s="281">
        <v>5418.07</v>
      </c>
      <c r="R181" s="281">
        <v>5365.54</v>
      </c>
      <c r="S181" s="281">
        <v>5342.52</v>
      </c>
      <c r="T181" s="281">
        <v>5294.7</v>
      </c>
      <c r="U181" s="281">
        <v>5228.41</v>
      </c>
      <c r="V181" s="281">
        <v>5250.71</v>
      </c>
      <c r="W181" s="281">
        <v>5229.4399999999996</v>
      </c>
      <c r="X181" s="281">
        <v>5177.8100000000004</v>
      </c>
      <c r="Y181" s="281">
        <v>5050.6000000000004</v>
      </c>
    </row>
    <row r="182" spans="1:167">
      <c r="A182" s="256">
        <v>25</v>
      </c>
      <c r="B182" s="281">
        <v>5045.05</v>
      </c>
      <c r="C182" s="281">
        <v>5034.83</v>
      </c>
      <c r="D182" s="281">
        <v>5061.47</v>
      </c>
      <c r="E182" s="281">
        <v>5150.59</v>
      </c>
      <c r="F182" s="281">
        <v>5141.28</v>
      </c>
      <c r="G182" s="281">
        <v>5253.96</v>
      </c>
      <c r="H182" s="281">
        <v>5271.73</v>
      </c>
      <c r="I182" s="281">
        <v>5313.61</v>
      </c>
      <c r="J182" s="281">
        <v>5410.45</v>
      </c>
      <c r="K182" s="281">
        <v>5466.2</v>
      </c>
      <c r="L182" s="281">
        <v>5401.21</v>
      </c>
      <c r="M182" s="281">
        <v>5426.34</v>
      </c>
      <c r="N182" s="281">
        <v>5470.65</v>
      </c>
      <c r="O182" s="281">
        <v>5410.77</v>
      </c>
      <c r="P182" s="281">
        <v>5404.14</v>
      </c>
      <c r="Q182" s="281">
        <v>5403.57</v>
      </c>
      <c r="R182" s="281">
        <v>5417.12</v>
      </c>
      <c r="S182" s="281">
        <v>5354.83</v>
      </c>
      <c r="T182" s="281">
        <v>5373.06</v>
      </c>
      <c r="U182" s="281">
        <v>5301.09</v>
      </c>
      <c r="V182" s="281">
        <v>5294.41</v>
      </c>
      <c r="W182" s="281">
        <v>5263.38</v>
      </c>
      <c r="X182" s="281">
        <v>5179.74</v>
      </c>
      <c r="Y182" s="281">
        <v>5043.75</v>
      </c>
    </row>
    <row r="183" spans="1:167">
      <c r="A183" s="256">
        <v>26</v>
      </c>
      <c r="B183" s="281">
        <v>5031.53</v>
      </c>
      <c r="C183" s="281">
        <v>5023.8500000000004</v>
      </c>
      <c r="D183" s="281">
        <v>5032.03</v>
      </c>
      <c r="E183" s="281">
        <v>5045.6000000000004</v>
      </c>
      <c r="F183" s="281">
        <v>5075.18</v>
      </c>
      <c r="G183" s="281">
        <v>5123.8999999999996</v>
      </c>
      <c r="H183" s="281">
        <v>5177.12</v>
      </c>
      <c r="I183" s="281">
        <v>5226.22</v>
      </c>
      <c r="J183" s="281">
        <v>5490.52</v>
      </c>
      <c r="K183" s="281">
        <v>5482.82</v>
      </c>
      <c r="L183" s="281">
        <v>5469.37</v>
      </c>
      <c r="M183" s="281">
        <v>5486.3</v>
      </c>
      <c r="N183" s="281">
        <v>5512.76</v>
      </c>
      <c r="O183" s="281">
        <v>5529.06</v>
      </c>
      <c r="P183" s="281">
        <v>5571.88</v>
      </c>
      <c r="Q183" s="281">
        <v>5573.76</v>
      </c>
      <c r="R183" s="281">
        <v>5583.38</v>
      </c>
      <c r="S183" s="281">
        <v>5569.35</v>
      </c>
      <c r="T183" s="281">
        <v>5451.51</v>
      </c>
      <c r="U183" s="281">
        <v>5405.23</v>
      </c>
      <c r="V183" s="281">
        <v>5351.39</v>
      </c>
      <c r="W183" s="281">
        <v>5228.12</v>
      </c>
      <c r="X183" s="281">
        <v>5157.76</v>
      </c>
      <c r="Y183" s="281">
        <v>5040.83</v>
      </c>
    </row>
    <row r="184" spans="1:167">
      <c r="A184" s="256">
        <v>27</v>
      </c>
      <c r="B184" s="281">
        <v>5329.85</v>
      </c>
      <c r="C184" s="281">
        <v>5302.82</v>
      </c>
      <c r="D184" s="281">
        <v>5346.72</v>
      </c>
      <c r="E184" s="281">
        <v>5396.58</v>
      </c>
      <c r="F184" s="281">
        <v>5461.61</v>
      </c>
      <c r="G184" s="281">
        <v>5515.87</v>
      </c>
      <c r="H184" s="281">
        <v>5593.81</v>
      </c>
      <c r="I184" s="281">
        <v>5827.06</v>
      </c>
      <c r="J184" s="281">
        <v>5826.32</v>
      </c>
      <c r="K184" s="281">
        <v>5826.74</v>
      </c>
      <c r="L184" s="281">
        <v>5825.31</v>
      </c>
      <c r="M184" s="281">
        <v>5834.04</v>
      </c>
      <c r="N184" s="281">
        <v>5834.97</v>
      </c>
      <c r="O184" s="281">
        <v>5822.91</v>
      </c>
      <c r="P184" s="281">
        <v>5827.52</v>
      </c>
      <c r="Q184" s="281">
        <v>5854.44</v>
      </c>
      <c r="R184" s="281">
        <v>5911.51</v>
      </c>
      <c r="S184" s="281">
        <v>5922.03</v>
      </c>
      <c r="T184" s="281">
        <v>5689.66</v>
      </c>
      <c r="U184" s="281">
        <v>5591.19</v>
      </c>
      <c r="V184" s="281">
        <v>5564.02</v>
      </c>
      <c r="W184" s="281">
        <v>5493.98</v>
      </c>
      <c r="X184" s="281">
        <v>5423.22</v>
      </c>
      <c r="Y184" s="281">
        <v>5403.26</v>
      </c>
    </row>
    <row r="185" spans="1:167">
      <c r="A185" s="256">
        <v>28</v>
      </c>
      <c r="B185" s="281">
        <v>5451.82</v>
      </c>
      <c r="C185" s="281">
        <v>5436.25</v>
      </c>
      <c r="D185" s="281">
        <v>5427.93</v>
      </c>
      <c r="E185" s="281">
        <v>5432.64</v>
      </c>
      <c r="F185" s="281">
        <v>5424.21</v>
      </c>
      <c r="G185" s="281">
        <v>5540.33</v>
      </c>
      <c r="H185" s="281">
        <v>5588.14</v>
      </c>
      <c r="I185" s="281">
        <v>5621.05</v>
      </c>
      <c r="J185" s="281">
        <v>5726.94</v>
      </c>
      <c r="K185" s="281">
        <v>5808.03</v>
      </c>
      <c r="L185" s="281">
        <v>5840.65</v>
      </c>
      <c r="M185" s="281">
        <v>5849.8</v>
      </c>
      <c r="N185" s="281">
        <v>5897.89</v>
      </c>
      <c r="O185" s="281">
        <v>5938.41</v>
      </c>
      <c r="P185" s="281">
        <v>5855.03</v>
      </c>
      <c r="Q185" s="281">
        <v>5843.85</v>
      </c>
      <c r="R185" s="281">
        <v>5948.88</v>
      </c>
      <c r="S185" s="281">
        <v>5862.17</v>
      </c>
      <c r="T185" s="281">
        <v>5840.08</v>
      </c>
      <c r="U185" s="281">
        <v>5603.64</v>
      </c>
      <c r="V185" s="281">
        <v>5555.61</v>
      </c>
      <c r="W185" s="281">
        <v>5574.64</v>
      </c>
      <c r="X185" s="281">
        <v>5491.8</v>
      </c>
      <c r="Y185" s="281">
        <v>5452.48</v>
      </c>
    </row>
    <row r="186" spans="1:167">
      <c r="A186" s="256">
        <v>29</v>
      </c>
      <c r="B186" s="281">
        <v>5404.31</v>
      </c>
      <c r="C186" s="281">
        <v>5389.26</v>
      </c>
      <c r="D186" s="281">
        <v>5402.73</v>
      </c>
      <c r="E186" s="281">
        <v>5398.52</v>
      </c>
      <c r="F186" s="281">
        <v>5593.9</v>
      </c>
      <c r="G186" s="281">
        <v>5477.34</v>
      </c>
      <c r="H186" s="281">
        <v>5493.8</v>
      </c>
      <c r="I186" s="281">
        <v>5557.81</v>
      </c>
      <c r="J186" s="281">
        <v>5791.66</v>
      </c>
      <c r="K186" s="281">
        <v>5924.88</v>
      </c>
      <c r="L186" s="281">
        <v>5931.56</v>
      </c>
      <c r="M186" s="281">
        <v>5861.83</v>
      </c>
      <c r="N186" s="281">
        <v>5880.99</v>
      </c>
      <c r="O186" s="281">
        <v>5876.12</v>
      </c>
      <c r="P186" s="281">
        <v>5913.53</v>
      </c>
      <c r="Q186" s="281">
        <v>5920.81</v>
      </c>
      <c r="R186" s="281">
        <v>5852.9</v>
      </c>
      <c r="S186" s="281">
        <v>6025.16</v>
      </c>
      <c r="T186" s="281">
        <v>5985.62</v>
      </c>
      <c r="U186" s="281">
        <v>5734.75</v>
      </c>
      <c r="V186" s="281">
        <v>5584.31</v>
      </c>
      <c r="W186" s="281">
        <v>5545.27</v>
      </c>
      <c r="X186" s="281">
        <v>5449.98</v>
      </c>
      <c r="Y186" s="281">
        <v>5406.62</v>
      </c>
    </row>
    <row r="187" spans="1:167">
      <c r="A187" s="256">
        <v>30</v>
      </c>
      <c r="B187" s="281">
        <v>5534.28</v>
      </c>
      <c r="C187" s="281">
        <v>5522.63</v>
      </c>
      <c r="D187" s="281">
        <v>5504.29</v>
      </c>
      <c r="E187" s="281">
        <v>5516.53</v>
      </c>
      <c r="F187" s="281">
        <v>5508.07</v>
      </c>
      <c r="G187" s="281">
        <v>5632.26</v>
      </c>
      <c r="H187" s="281">
        <v>5587.45</v>
      </c>
      <c r="I187" s="281">
        <v>5671.54</v>
      </c>
      <c r="J187" s="281">
        <v>6226.44</v>
      </c>
      <c r="K187" s="281">
        <v>5811.07</v>
      </c>
      <c r="L187" s="281">
        <v>6231.6</v>
      </c>
      <c r="M187" s="281">
        <v>5877.48</v>
      </c>
      <c r="N187" s="281">
        <v>5755.17</v>
      </c>
      <c r="O187" s="281">
        <v>6144.09</v>
      </c>
      <c r="P187" s="281">
        <v>5747.88</v>
      </c>
      <c r="Q187" s="281">
        <v>6054.36</v>
      </c>
      <c r="R187" s="281">
        <v>6099.59</v>
      </c>
      <c r="S187" s="281">
        <v>6195.05</v>
      </c>
      <c r="T187" s="281">
        <v>5992.15</v>
      </c>
      <c r="U187" s="281">
        <v>5756.77</v>
      </c>
      <c r="V187" s="281">
        <v>5701.34</v>
      </c>
      <c r="W187" s="281">
        <v>5631.71</v>
      </c>
      <c r="X187" s="281">
        <v>5561.24</v>
      </c>
      <c r="Y187" s="281">
        <v>5523.75</v>
      </c>
    </row>
    <row r="188" spans="1:167">
      <c r="A188" s="256">
        <v>31</v>
      </c>
      <c r="B188" s="281">
        <v>0</v>
      </c>
      <c r="C188" s="281">
        <v>0</v>
      </c>
      <c r="D188" s="281">
        <v>0</v>
      </c>
      <c r="E188" s="281">
        <v>0</v>
      </c>
      <c r="F188" s="281">
        <v>0</v>
      </c>
      <c r="G188" s="281">
        <v>0</v>
      </c>
      <c r="H188" s="281">
        <v>0</v>
      </c>
      <c r="I188" s="281">
        <v>0</v>
      </c>
      <c r="J188" s="281">
        <v>0</v>
      </c>
      <c r="K188" s="281">
        <v>0</v>
      </c>
      <c r="L188" s="281">
        <v>0</v>
      </c>
      <c r="M188" s="281">
        <v>0</v>
      </c>
      <c r="N188" s="281">
        <v>0</v>
      </c>
      <c r="O188" s="281">
        <v>0</v>
      </c>
      <c r="P188" s="281">
        <v>0</v>
      </c>
      <c r="Q188" s="281">
        <v>0</v>
      </c>
      <c r="R188" s="281">
        <v>0</v>
      </c>
      <c r="S188" s="281">
        <v>0</v>
      </c>
      <c r="T188" s="281">
        <v>0</v>
      </c>
      <c r="U188" s="281">
        <v>0</v>
      </c>
      <c r="V188" s="281">
        <v>0</v>
      </c>
      <c r="W188" s="281">
        <v>0</v>
      </c>
      <c r="X188" s="281">
        <v>0</v>
      </c>
      <c r="Y188" s="281">
        <v>0</v>
      </c>
    </row>
    <row r="190" spans="1:167" ht="15.75" thickBot="1">
      <c r="B190" s="279" t="s">
        <v>218</v>
      </c>
      <c r="N190" s="292">
        <v>835345.16</v>
      </c>
    </row>
    <row r="191" spans="1:167">
      <c r="B191" s="410" t="s">
        <v>340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30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30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1571.78</v>
      </c>
      <c r="C196" s="281">
        <v>1597.06</v>
      </c>
      <c r="D196" s="281">
        <v>1651.8</v>
      </c>
      <c r="E196" s="281">
        <v>1632.11</v>
      </c>
      <c r="F196" s="281">
        <v>1625.8</v>
      </c>
      <c r="G196" s="281">
        <v>1683.56</v>
      </c>
      <c r="H196" s="281">
        <v>1722.46</v>
      </c>
      <c r="I196" s="281">
        <v>1726.08</v>
      </c>
      <c r="J196" s="281">
        <v>1727.88</v>
      </c>
      <c r="K196" s="281">
        <v>1740.09</v>
      </c>
      <c r="L196" s="281">
        <v>1722.54</v>
      </c>
      <c r="M196" s="281">
        <v>1722.13</v>
      </c>
      <c r="N196" s="281">
        <v>1721.62</v>
      </c>
      <c r="O196" s="281">
        <v>1721.09</v>
      </c>
      <c r="P196" s="281">
        <v>1770.33</v>
      </c>
      <c r="Q196" s="281">
        <v>1762.03</v>
      </c>
      <c r="R196" s="281">
        <v>1894.17</v>
      </c>
      <c r="S196" s="281">
        <v>1831.89</v>
      </c>
      <c r="T196" s="281">
        <v>1944.59</v>
      </c>
      <c r="U196" s="281">
        <v>1931.64</v>
      </c>
      <c r="V196" s="281">
        <v>1752.99</v>
      </c>
      <c r="W196" s="281">
        <v>1668.34</v>
      </c>
      <c r="X196" s="281">
        <v>1632.04</v>
      </c>
      <c r="Y196" s="281">
        <v>1599.23</v>
      </c>
    </row>
    <row r="197" spans="1:25">
      <c r="A197" s="256">
        <v>2</v>
      </c>
      <c r="B197" s="281">
        <v>1634.71</v>
      </c>
      <c r="C197" s="281">
        <v>1649.23</v>
      </c>
      <c r="D197" s="281">
        <v>1659.32</v>
      </c>
      <c r="E197" s="281">
        <v>1666.95</v>
      </c>
      <c r="F197" s="281">
        <v>1691.66</v>
      </c>
      <c r="G197" s="281">
        <v>1724.82</v>
      </c>
      <c r="H197" s="281">
        <v>1732.69</v>
      </c>
      <c r="I197" s="281">
        <v>1724.16</v>
      </c>
      <c r="J197" s="281">
        <v>1749.95</v>
      </c>
      <c r="K197" s="281">
        <v>1735.21</v>
      </c>
      <c r="L197" s="281">
        <v>1720.9</v>
      </c>
      <c r="M197" s="281">
        <v>1720.48</v>
      </c>
      <c r="N197" s="281">
        <v>1720.85</v>
      </c>
      <c r="O197" s="281">
        <v>1730.39</v>
      </c>
      <c r="P197" s="281">
        <v>1783.47</v>
      </c>
      <c r="Q197" s="281">
        <v>1840.89</v>
      </c>
      <c r="R197" s="281">
        <v>1881.8</v>
      </c>
      <c r="S197" s="281">
        <v>1867.28</v>
      </c>
      <c r="T197" s="281">
        <v>1719.86</v>
      </c>
      <c r="U197" s="281">
        <v>1733.31</v>
      </c>
      <c r="V197" s="281">
        <v>1669.09</v>
      </c>
      <c r="W197" s="281">
        <v>1633.54</v>
      </c>
      <c r="X197" s="281">
        <v>1587.58</v>
      </c>
      <c r="Y197" s="281">
        <v>1568.47</v>
      </c>
    </row>
    <row r="198" spans="1:25">
      <c r="A198" s="256">
        <v>3</v>
      </c>
      <c r="B198" s="281">
        <v>1556.4</v>
      </c>
      <c r="C198" s="281">
        <v>1558.15</v>
      </c>
      <c r="D198" s="281">
        <v>1564.22</v>
      </c>
      <c r="E198" s="281">
        <v>1604.51</v>
      </c>
      <c r="F198" s="281">
        <v>1607.31</v>
      </c>
      <c r="G198" s="281">
        <v>1654.92</v>
      </c>
      <c r="H198" s="281">
        <v>1663.18</v>
      </c>
      <c r="I198" s="281">
        <v>1670.74</v>
      </c>
      <c r="J198" s="281">
        <v>1722.44</v>
      </c>
      <c r="K198" s="281">
        <v>1727.92</v>
      </c>
      <c r="L198" s="281">
        <v>1716.69</v>
      </c>
      <c r="M198" s="281">
        <v>1709.54</v>
      </c>
      <c r="N198" s="281">
        <v>1707.71</v>
      </c>
      <c r="O198" s="281">
        <v>1707.36</v>
      </c>
      <c r="P198" s="281">
        <v>1715.46</v>
      </c>
      <c r="Q198" s="281">
        <v>1760.37</v>
      </c>
      <c r="R198" s="281">
        <v>1781.54</v>
      </c>
      <c r="S198" s="281">
        <v>1768.39</v>
      </c>
      <c r="T198" s="281">
        <v>1710.72</v>
      </c>
      <c r="U198" s="281">
        <v>1730.66</v>
      </c>
      <c r="V198" s="281">
        <v>1644.4</v>
      </c>
      <c r="W198" s="281">
        <v>1601.7</v>
      </c>
      <c r="X198" s="281">
        <v>1560.95</v>
      </c>
      <c r="Y198" s="281">
        <v>1554.05</v>
      </c>
    </row>
    <row r="199" spans="1:25">
      <c r="A199" s="256">
        <v>4</v>
      </c>
      <c r="B199" s="281">
        <v>1521.01</v>
      </c>
      <c r="C199" s="281">
        <v>1525.9</v>
      </c>
      <c r="D199" s="281">
        <v>1556.67</v>
      </c>
      <c r="E199" s="281">
        <v>1606.87</v>
      </c>
      <c r="F199" s="281">
        <v>1609.91</v>
      </c>
      <c r="G199" s="281">
        <v>1674.01</v>
      </c>
      <c r="H199" s="281">
        <v>1678.34</v>
      </c>
      <c r="I199" s="281">
        <v>1695.92</v>
      </c>
      <c r="J199" s="281">
        <v>1747.08</v>
      </c>
      <c r="K199" s="281">
        <v>1748.29</v>
      </c>
      <c r="L199" s="281">
        <v>1741.59</v>
      </c>
      <c r="M199" s="281">
        <v>1741.87</v>
      </c>
      <c r="N199" s="281">
        <v>1734.37</v>
      </c>
      <c r="O199" s="281">
        <v>1739.38</v>
      </c>
      <c r="P199" s="281">
        <v>1734.48</v>
      </c>
      <c r="Q199" s="281">
        <v>1750.82</v>
      </c>
      <c r="R199" s="281">
        <v>1776.72</v>
      </c>
      <c r="S199" s="281">
        <v>1764.12</v>
      </c>
      <c r="T199" s="281">
        <v>1748.46</v>
      </c>
      <c r="U199" s="281">
        <v>1768.85</v>
      </c>
      <c r="V199" s="281">
        <v>1678.85</v>
      </c>
      <c r="W199" s="281">
        <v>1625.87</v>
      </c>
      <c r="X199" s="281">
        <v>1569.45</v>
      </c>
      <c r="Y199" s="281">
        <v>1555.63</v>
      </c>
    </row>
    <row r="200" spans="1:25">
      <c r="A200" s="256">
        <v>5</v>
      </c>
      <c r="B200" s="281">
        <v>1581.06</v>
      </c>
      <c r="C200" s="281">
        <v>1619.96</v>
      </c>
      <c r="D200" s="281">
        <v>1697.35</v>
      </c>
      <c r="E200" s="281">
        <v>1680.24</v>
      </c>
      <c r="F200" s="281">
        <v>1749.4</v>
      </c>
      <c r="G200" s="281">
        <v>1796.82</v>
      </c>
      <c r="H200" s="281">
        <v>1827.17</v>
      </c>
      <c r="I200" s="281">
        <v>1844.47</v>
      </c>
      <c r="J200" s="281">
        <v>1863.96</v>
      </c>
      <c r="K200" s="281">
        <v>1858.32</v>
      </c>
      <c r="L200" s="281">
        <v>1845.92</v>
      </c>
      <c r="M200" s="281">
        <v>1849.65</v>
      </c>
      <c r="N200" s="281">
        <v>1843.61</v>
      </c>
      <c r="O200" s="281">
        <v>1847.89</v>
      </c>
      <c r="P200" s="281">
        <v>1868.48</v>
      </c>
      <c r="Q200" s="281">
        <v>1890.86</v>
      </c>
      <c r="R200" s="281">
        <v>1928.62</v>
      </c>
      <c r="S200" s="281">
        <v>1928.51</v>
      </c>
      <c r="T200" s="281">
        <v>1887.4</v>
      </c>
      <c r="U200" s="281">
        <v>1821.25</v>
      </c>
      <c r="V200" s="281">
        <v>1806.59</v>
      </c>
      <c r="W200" s="281">
        <v>1688.44</v>
      </c>
      <c r="X200" s="281">
        <v>1667.85</v>
      </c>
      <c r="Y200" s="281">
        <v>1568.54</v>
      </c>
    </row>
    <row r="201" spans="1:25">
      <c r="A201" s="256">
        <v>6</v>
      </c>
      <c r="B201" s="281">
        <v>1567.52</v>
      </c>
      <c r="C201" s="281">
        <v>1548.5</v>
      </c>
      <c r="D201" s="281">
        <v>1554.84</v>
      </c>
      <c r="E201" s="281">
        <v>1541.64</v>
      </c>
      <c r="F201" s="281">
        <v>1634.53</v>
      </c>
      <c r="G201" s="281">
        <v>1665.54</v>
      </c>
      <c r="H201" s="281">
        <v>1663.28</v>
      </c>
      <c r="I201" s="281">
        <v>1714.16</v>
      </c>
      <c r="J201" s="281">
        <v>1807</v>
      </c>
      <c r="K201" s="281">
        <v>1802.9</v>
      </c>
      <c r="L201" s="281">
        <v>1786.34</v>
      </c>
      <c r="M201" s="281">
        <v>1799.16</v>
      </c>
      <c r="N201" s="281">
        <v>1801.76</v>
      </c>
      <c r="O201" s="281">
        <v>1811.94</v>
      </c>
      <c r="P201" s="281">
        <v>1820.63</v>
      </c>
      <c r="Q201" s="281">
        <v>1824.16</v>
      </c>
      <c r="R201" s="281">
        <v>1848.11</v>
      </c>
      <c r="S201" s="281">
        <v>1824.17</v>
      </c>
      <c r="T201" s="281">
        <v>1824.82</v>
      </c>
      <c r="U201" s="281">
        <v>1773.13</v>
      </c>
      <c r="V201" s="281">
        <v>1670.4</v>
      </c>
      <c r="W201" s="281">
        <v>1592.81</v>
      </c>
      <c r="X201" s="281">
        <v>1531.63</v>
      </c>
      <c r="Y201" s="281">
        <v>1496.94</v>
      </c>
    </row>
    <row r="202" spans="1:25">
      <c r="A202" s="256">
        <v>7</v>
      </c>
      <c r="B202" s="281">
        <v>1483.71</v>
      </c>
      <c r="C202" s="281">
        <v>1473.58</v>
      </c>
      <c r="D202" s="281">
        <v>1467.84</v>
      </c>
      <c r="E202" s="281">
        <v>1474.52</v>
      </c>
      <c r="F202" s="281">
        <v>1466.27</v>
      </c>
      <c r="G202" s="281">
        <v>1442.33</v>
      </c>
      <c r="H202" s="281">
        <v>1463.86</v>
      </c>
      <c r="I202" s="281">
        <v>1502.14</v>
      </c>
      <c r="J202" s="281">
        <v>1519.45</v>
      </c>
      <c r="K202" s="281">
        <v>1526.25</v>
      </c>
      <c r="L202" s="281">
        <v>1537.61</v>
      </c>
      <c r="M202" s="281">
        <v>1528.65</v>
      </c>
      <c r="N202" s="281">
        <v>1521.19</v>
      </c>
      <c r="O202" s="281">
        <v>1534.12</v>
      </c>
      <c r="P202" s="281">
        <v>1547.94</v>
      </c>
      <c r="Q202" s="281">
        <v>1550.43</v>
      </c>
      <c r="R202" s="281">
        <v>1572.41</v>
      </c>
      <c r="S202" s="281">
        <v>1646.26</v>
      </c>
      <c r="T202" s="281">
        <v>1665.12</v>
      </c>
      <c r="U202" s="281">
        <v>1661.94</v>
      </c>
      <c r="V202" s="281">
        <v>1593.18</v>
      </c>
      <c r="W202" s="281">
        <v>1530.25</v>
      </c>
      <c r="X202" s="281">
        <v>1487.92</v>
      </c>
      <c r="Y202" s="281">
        <v>1485.76</v>
      </c>
    </row>
    <row r="203" spans="1:25">
      <c r="A203" s="256">
        <v>8</v>
      </c>
      <c r="B203" s="281">
        <v>1485.54</v>
      </c>
      <c r="C203" s="281">
        <v>1491.31</v>
      </c>
      <c r="D203" s="281">
        <v>1524.2</v>
      </c>
      <c r="E203" s="281">
        <v>1555.69</v>
      </c>
      <c r="F203" s="281">
        <v>1556.79</v>
      </c>
      <c r="G203" s="281">
        <v>1559.38</v>
      </c>
      <c r="H203" s="281">
        <v>1579.39</v>
      </c>
      <c r="I203" s="281">
        <v>1610.34</v>
      </c>
      <c r="J203" s="281">
        <v>1633.54</v>
      </c>
      <c r="K203" s="281">
        <v>1617.11</v>
      </c>
      <c r="L203" s="281">
        <v>1607.54</v>
      </c>
      <c r="M203" s="281">
        <v>1607.29</v>
      </c>
      <c r="N203" s="281">
        <v>1607.01</v>
      </c>
      <c r="O203" s="281">
        <v>1592.44</v>
      </c>
      <c r="P203" s="281">
        <v>1593.88</v>
      </c>
      <c r="Q203" s="281">
        <v>1588.28</v>
      </c>
      <c r="R203" s="281">
        <v>1605.11</v>
      </c>
      <c r="S203" s="281">
        <v>1662.88</v>
      </c>
      <c r="T203" s="281">
        <v>1697.84</v>
      </c>
      <c r="U203" s="281">
        <v>1646.8</v>
      </c>
      <c r="V203" s="281">
        <v>1590.07</v>
      </c>
      <c r="W203" s="281">
        <v>1549.26</v>
      </c>
      <c r="X203" s="281">
        <v>1517.51</v>
      </c>
      <c r="Y203" s="281">
        <v>1485.04</v>
      </c>
    </row>
    <row r="204" spans="1:25">
      <c r="A204" s="256">
        <v>9</v>
      </c>
      <c r="B204" s="281">
        <v>1485.55</v>
      </c>
      <c r="C204" s="281">
        <v>1477.3</v>
      </c>
      <c r="D204" s="281">
        <v>1501.35</v>
      </c>
      <c r="E204" s="281">
        <v>1536.69</v>
      </c>
      <c r="F204" s="281">
        <v>1534.27</v>
      </c>
      <c r="G204" s="281">
        <v>1522.26</v>
      </c>
      <c r="H204" s="281">
        <v>1548.36</v>
      </c>
      <c r="I204" s="281">
        <v>1556.17</v>
      </c>
      <c r="J204" s="281">
        <v>1557.93</v>
      </c>
      <c r="K204" s="281">
        <v>1553.54</v>
      </c>
      <c r="L204" s="281">
        <v>1555.09</v>
      </c>
      <c r="M204" s="281">
        <v>1556.87</v>
      </c>
      <c r="N204" s="281">
        <v>1556.15</v>
      </c>
      <c r="O204" s="281">
        <v>1556.63</v>
      </c>
      <c r="P204" s="281">
        <v>1557.1</v>
      </c>
      <c r="Q204" s="281">
        <v>1556.85</v>
      </c>
      <c r="R204" s="281">
        <v>1558.68</v>
      </c>
      <c r="S204" s="281">
        <v>1627.28</v>
      </c>
      <c r="T204" s="281">
        <v>1661.88</v>
      </c>
      <c r="U204" s="281">
        <v>1610.22</v>
      </c>
      <c r="V204" s="281">
        <v>1575.12</v>
      </c>
      <c r="W204" s="281">
        <v>1544.06</v>
      </c>
      <c r="X204" s="281">
        <v>1501.15</v>
      </c>
      <c r="Y204" s="281">
        <v>1477.82</v>
      </c>
    </row>
    <row r="205" spans="1:25">
      <c r="A205" s="256">
        <v>10</v>
      </c>
      <c r="B205" s="281">
        <v>1517.66</v>
      </c>
      <c r="C205" s="281">
        <v>1494.55</v>
      </c>
      <c r="D205" s="281">
        <v>1535.37</v>
      </c>
      <c r="E205" s="281">
        <v>1551.4</v>
      </c>
      <c r="F205" s="281">
        <v>1574.94</v>
      </c>
      <c r="G205" s="281">
        <v>1564.04</v>
      </c>
      <c r="H205" s="281">
        <v>1590.38</v>
      </c>
      <c r="I205" s="281">
        <v>1595.45</v>
      </c>
      <c r="J205" s="281">
        <v>1710.42</v>
      </c>
      <c r="K205" s="281">
        <v>1709.43</v>
      </c>
      <c r="L205" s="281">
        <v>1618.48</v>
      </c>
      <c r="M205" s="281">
        <v>1616.68</v>
      </c>
      <c r="N205" s="281">
        <v>1613.35</v>
      </c>
      <c r="O205" s="281">
        <v>1615.04</v>
      </c>
      <c r="P205" s="281">
        <v>1620.08</v>
      </c>
      <c r="Q205" s="281">
        <v>1620.54</v>
      </c>
      <c r="R205" s="281">
        <v>1637.88</v>
      </c>
      <c r="S205" s="281">
        <v>1721.49</v>
      </c>
      <c r="T205" s="281">
        <v>1742.42</v>
      </c>
      <c r="U205" s="281">
        <v>1713.06</v>
      </c>
      <c r="V205" s="281">
        <v>1653.04</v>
      </c>
      <c r="W205" s="281">
        <v>1608.15</v>
      </c>
      <c r="X205" s="281">
        <v>1556.15</v>
      </c>
      <c r="Y205" s="281">
        <v>1538.45</v>
      </c>
    </row>
    <row r="206" spans="1:25">
      <c r="A206" s="256">
        <v>11</v>
      </c>
      <c r="B206" s="281">
        <v>1494</v>
      </c>
      <c r="C206" s="281">
        <v>1492.04</v>
      </c>
      <c r="D206" s="281">
        <v>1509.38</v>
      </c>
      <c r="E206" s="281">
        <v>1531.63</v>
      </c>
      <c r="F206" s="281">
        <v>1534.73</v>
      </c>
      <c r="G206" s="281">
        <v>1534.62</v>
      </c>
      <c r="H206" s="281">
        <v>1553.59</v>
      </c>
      <c r="I206" s="281">
        <v>1574.34</v>
      </c>
      <c r="J206" s="281">
        <v>1576.1</v>
      </c>
      <c r="K206" s="281">
        <v>1619.3</v>
      </c>
      <c r="L206" s="281">
        <v>1600.25</v>
      </c>
      <c r="M206" s="281">
        <v>1597.48</v>
      </c>
      <c r="N206" s="281">
        <v>1594.84</v>
      </c>
      <c r="O206" s="281">
        <v>1586.17</v>
      </c>
      <c r="P206" s="281">
        <v>1586.77</v>
      </c>
      <c r="Q206" s="281">
        <v>1577.21</v>
      </c>
      <c r="R206" s="281">
        <v>1596.41</v>
      </c>
      <c r="S206" s="281">
        <v>1710.32</v>
      </c>
      <c r="T206" s="281">
        <v>1712.84</v>
      </c>
      <c r="U206" s="281">
        <v>1680.23</v>
      </c>
      <c r="V206" s="281">
        <v>1625.24</v>
      </c>
      <c r="W206" s="281">
        <v>1593.98</v>
      </c>
      <c r="X206" s="281">
        <v>1530.21</v>
      </c>
      <c r="Y206" s="281">
        <v>1508.33</v>
      </c>
    </row>
    <row r="207" spans="1:25">
      <c r="A207" s="256">
        <v>12</v>
      </c>
      <c r="B207" s="281">
        <v>1516.52</v>
      </c>
      <c r="C207" s="281">
        <v>1498.21</v>
      </c>
      <c r="D207" s="281">
        <v>1522.2</v>
      </c>
      <c r="E207" s="281">
        <v>1562.21</v>
      </c>
      <c r="F207" s="281">
        <v>1560.29</v>
      </c>
      <c r="G207" s="281">
        <v>1572.91</v>
      </c>
      <c r="H207" s="281">
        <v>1587.5</v>
      </c>
      <c r="I207" s="281">
        <v>1700.67</v>
      </c>
      <c r="J207" s="281">
        <v>1781.92</v>
      </c>
      <c r="K207" s="281">
        <v>1791.98</v>
      </c>
      <c r="L207" s="281">
        <v>1652.35</v>
      </c>
      <c r="M207" s="281">
        <v>1670.61</v>
      </c>
      <c r="N207" s="281">
        <v>1663.93</v>
      </c>
      <c r="O207" s="281">
        <v>1666.81</v>
      </c>
      <c r="P207" s="281">
        <v>1667.38</v>
      </c>
      <c r="Q207" s="281">
        <v>1654.08</v>
      </c>
      <c r="R207" s="281">
        <v>1657.87</v>
      </c>
      <c r="S207" s="281">
        <v>1651</v>
      </c>
      <c r="T207" s="281">
        <v>1627.91</v>
      </c>
      <c r="U207" s="281">
        <v>1578.39</v>
      </c>
      <c r="V207" s="281">
        <v>1556.44</v>
      </c>
      <c r="W207" s="281">
        <v>1603.36</v>
      </c>
      <c r="X207" s="281">
        <v>1539.31</v>
      </c>
      <c r="Y207" s="281">
        <v>1499.99</v>
      </c>
    </row>
    <row r="208" spans="1:25">
      <c r="A208" s="256">
        <v>13</v>
      </c>
      <c r="B208" s="281">
        <v>1464.69</v>
      </c>
      <c r="C208" s="281">
        <v>1458.85</v>
      </c>
      <c r="D208" s="281">
        <v>1463.55</v>
      </c>
      <c r="E208" s="281">
        <v>1465.78</v>
      </c>
      <c r="F208" s="281">
        <v>1455.33</v>
      </c>
      <c r="G208" s="281">
        <v>1436.3</v>
      </c>
      <c r="H208" s="281">
        <v>1457.04</v>
      </c>
      <c r="I208" s="281">
        <v>1509.92</v>
      </c>
      <c r="J208" s="281">
        <v>1552.7</v>
      </c>
      <c r="K208" s="281">
        <v>1554.79</v>
      </c>
      <c r="L208" s="281">
        <v>1552</v>
      </c>
      <c r="M208" s="281">
        <v>1550.37</v>
      </c>
      <c r="N208" s="281">
        <v>1546.06</v>
      </c>
      <c r="O208" s="281">
        <v>1547.18</v>
      </c>
      <c r="P208" s="281">
        <v>1552.06</v>
      </c>
      <c r="Q208" s="281">
        <v>1552.93</v>
      </c>
      <c r="R208" s="281">
        <v>1563.31</v>
      </c>
      <c r="S208" s="281">
        <v>1555.26</v>
      </c>
      <c r="T208" s="281">
        <v>1587.24</v>
      </c>
      <c r="U208" s="281">
        <v>1620.33</v>
      </c>
      <c r="V208" s="281">
        <v>1589.66</v>
      </c>
      <c r="W208" s="281">
        <v>1565.47</v>
      </c>
      <c r="X208" s="281">
        <v>1495.14</v>
      </c>
      <c r="Y208" s="281">
        <v>1463.31</v>
      </c>
    </row>
    <row r="209" spans="1:25">
      <c r="A209" s="256">
        <v>14</v>
      </c>
      <c r="B209" s="281">
        <v>1403.93</v>
      </c>
      <c r="C209" s="281">
        <v>1394.94</v>
      </c>
      <c r="D209" s="281">
        <v>1395.04</v>
      </c>
      <c r="E209" s="281">
        <v>1398.73</v>
      </c>
      <c r="F209" s="281">
        <v>1382.7</v>
      </c>
      <c r="G209" s="281">
        <v>1368.16</v>
      </c>
      <c r="H209" s="281">
        <v>1389.57</v>
      </c>
      <c r="I209" s="281">
        <v>1412.66</v>
      </c>
      <c r="J209" s="281">
        <v>1447.97</v>
      </c>
      <c r="K209" s="281">
        <v>1459.21</v>
      </c>
      <c r="L209" s="281">
        <v>1461.03</v>
      </c>
      <c r="M209" s="281">
        <v>1458.14</v>
      </c>
      <c r="N209" s="281">
        <v>1456.1</v>
      </c>
      <c r="O209" s="281">
        <v>1458.12</v>
      </c>
      <c r="P209" s="281">
        <v>1461.83</v>
      </c>
      <c r="Q209" s="281">
        <v>1457.38</v>
      </c>
      <c r="R209" s="281">
        <v>1465.63</v>
      </c>
      <c r="S209" s="281">
        <v>1466.79</v>
      </c>
      <c r="T209" s="281">
        <v>1506.44</v>
      </c>
      <c r="U209" s="281">
        <v>1548.81</v>
      </c>
      <c r="V209" s="281">
        <v>1516.94</v>
      </c>
      <c r="W209" s="281">
        <v>1470.45</v>
      </c>
      <c r="X209" s="281">
        <v>1432.76</v>
      </c>
      <c r="Y209" s="281">
        <v>1400.27</v>
      </c>
    </row>
    <row r="210" spans="1:25">
      <c r="A210" s="256">
        <v>15</v>
      </c>
      <c r="B210" s="281">
        <v>1351.23</v>
      </c>
      <c r="C210" s="281">
        <v>1332.92</v>
      </c>
      <c r="D210" s="281">
        <v>1336.13</v>
      </c>
      <c r="E210" s="281">
        <v>1362.51</v>
      </c>
      <c r="F210" s="281">
        <v>1354.04</v>
      </c>
      <c r="G210" s="281">
        <v>1320.85</v>
      </c>
      <c r="H210" s="281">
        <v>1350.42</v>
      </c>
      <c r="I210" s="281">
        <v>1390.48</v>
      </c>
      <c r="J210" s="281">
        <v>1435.21</v>
      </c>
      <c r="K210" s="281">
        <v>1434.31</v>
      </c>
      <c r="L210" s="281">
        <v>1450.28</v>
      </c>
      <c r="M210" s="281">
        <v>1454.94</v>
      </c>
      <c r="N210" s="281">
        <v>1457.68</v>
      </c>
      <c r="O210" s="281">
        <v>1466.8</v>
      </c>
      <c r="P210" s="281">
        <v>1461.34</v>
      </c>
      <c r="Q210" s="281">
        <v>1456.54</v>
      </c>
      <c r="R210" s="281">
        <v>1501.35</v>
      </c>
      <c r="S210" s="281">
        <v>1523.06</v>
      </c>
      <c r="T210" s="281">
        <v>1501.93</v>
      </c>
      <c r="U210" s="281">
        <v>1516.91</v>
      </c>
      <c r="V210" s="281">
        <v>1481.65</v>
      </c>
      <c r="W210" s="281">
        <v>1427.51</v>
      </c>
      <c r="X210" s="281">
        <v>1383.5</v>
      </c>
      <c r="Y210" s="281">
        <v>1331.37</v>
      </c>
    </row>
    <row r="211" spans="1:25">
      <c r="A211" s="256">
        <v>16</v>
      </c>
      <c r="B211" s="281">
        <v>1279.76</v>
      </c>
      <c r="C211" s="281">
        <v>1266.94</v>
      </c>
      <c r="D211" s="281">
        <v>1296.99</v>
      </c>
      <c r="E211" s="281">
        <v>1334.63</v>
      </c>
      <c r="F211" s="281">
        <v>1331.82</v>
      </c>
      <c r="G211" s="281">
        <v>1324.39</v>
      </c>
      <c r="H211" s="281">
        <v>1332.87</v>
      </c>
      <c r="I211" s="281">
        <v>1374.99</v>
      </c>
      <c r="J211" s="281">
        <v>1473.52</v>
      </c>
      <c r="K211" s="281">
        <v>1481.7</v>
      </c>
      <c r="L211" s="281">
        <v>1450.36</v>
      </c>
      <c r="M211" s="281">
        <v>1442.75</v>
      </c>
      <c r="N211" s="281">
        <v>1448.62</v>
      </c>
      <c r="O211" s="281">
        <v>1453.56</v>
      </c>
      <c r="P211" s="281">
        <v>1438.07</v>
      </c>
      <c r="Q211" s="281">
        <v>1445.87</v>
      </c>
      <c r="R211" s="281">
        <v>1510.27</v>
      </c>
      <c r="S211" s="281">
        <v>1485.71</v>
      </c>
      <c r="T211" s="281">
        <v>1451.51</v>
      </c>
      <c r="U211" s="281">
        <v>1533.06</v>
      </c>
      <c r="V211" s="281">
        <v>1457.9</v>
      </c>
      <c r="W211" s="281">
        <v>1375.09</v>
      </c>
      <c r="X211" s="281">
        <v>1330.06</v>
      </c>
      <c r="Y211" s="281">
        <v>1301.48</v>
      </c>
    </row>
    <row r="212" spans="1:25">
      <c r="A212" s="256">
        <v>17</v>
      </c>
      <c r="B212" s="281">
        <v>1360.08</v>
      </c>
      <c r="C212" s="281">
        <v>1358.96</v>
      </c>
      <c r="D212" s="281">
        <v>1373.99</v>
      </c>
      <c r="E212" s="281">
        <v>1392.15</v>
      </c>
      <c r="F212" s="281">
        <v>1379.65</v>
      </c>
      <c r="G212" s="281">
        <v>1368.21</v>
      </c>
      <c r="H212" s="281">
        <v>1383.48</v>
      </c>
      <c r="I212" s="281">
        <v>1414.52</v>
      </c>
      <c r="J212" s="281">
        <v>1467.46</v>
      </c>
      <c r="K212" s="281">
        <v>1472.97</v>
      </c>
      <c r="L212" s="281">
        <v>1464.25</v>
      </c>
      <c r="M212" s="281">
        <v>1461.19</v>
      </c>
      <c r="N212" s="281">
        <v>1459.53</v>
      </c>
      <c r="O212" s="281">
        <v>1496.17</v>
      </c>
      <c r="P212" s="281">
        <v>1473.75</v>
      </c>
      <c r="Q212" s="281">
        <v>1498.12</v>
      </c>
      <c r="R212" s="281">
        <v>1523.95</v>
      </c>
      <c r="S212" s="281">
        <v>1607.51</v>
      </c>
      <c r="T212" s="281">
        <v>1621.82</v>
      </c>
      <c r="U212" s="281">
        <v>1546.83</v>
      </c>
      <c r="V212" s="281">
        <v>1498.6</v>
      </c>
      <c r="W212" s="281">
        <v>1446.44</v>
      </c>
      <c r="X212" s="281">
        <v>1387.37</v>
      </c>
      <c r="Y212" s="281">
        <v>1353.49</v>
      </c>
    </row>
    <row r="213" spans="1:25">
      <c r="A213" s="256">
        <v>18</v>
      </c>
      <c r="B213" s="281">
        <v>1294.71</v>
      </c>
      <c r="C213" s="281">
        <v>1288.33</v>
      </c>
      <c r="D213" s="281">
        <v>1296.68</v>
      </c>
      <c r="E213" s="281">
        <v>1331.42</v>
      </c>
      <c r="F213" s="281">
        <v>1333.65</v>
      </c>
      <c r="G213" s="281">
        <v>1321</v>
      </c>
      <c r="H213" s="281">
        <v>1345.69</v>
      </c>
      <c r="I213" s="281">
        <v>1389.4</v>
      </c>
      <c r="J213" s="281">
        <v>1493.99</v>
      </c>
      <c r="K213" s="281">
        <v>1514.91</v>
      </c>
      <c r="L213" s="281">
        <v>1488.7</v>
      </c>
      <c r="M213" s="281">
        <v>1484.11</v>
      </c>
      <c r="N213" s="281">
        <v>1483.35</v>
      </c>
      <c r="O213" s="281">
        <v>1499.3</v>
      </c>
      <c r="P213" s="281">
        <v>1492.79</v>
      </c>
      <c r="Q213" s="281">
        <v>1492.22</v>
      </c>
      <c r="R213" s="281">
        <v>1485.72</v>
      </c>
      <c r="S213" s="281">
        <v>1547.38</v>
      </c>
      <c r="T213" s="281">
        <v>1460.63</v>
      </c>
      <c r="U213" s="281">
        <v>1506.38</v>
      </c>
      <c r="V213" s="281">
        <v>1423.04</v>
      </c>
      <c r="W213" s="281">
        <v>1366.56</v>
      </c>
      <c r="X213" s="281">
        <v>1327.9</v>
      </c>
      <c r="Y213" s="281">
        <v>1253.44</v>
      </c>
    </row>
    <row r="214" spans="1:25">
      <c r="A214" s="256">
        <v>19</v>
      </c>
      <c r="B214" s="281">
        <v>1069.8800000000001</v>
      </c>
      <c r="C214" s="281">
        <v>1075.21</v>
      </c>
      <c r="D214" s="281">
        <v>1080.73</v>
      </c>
      <c r="E214" s="281">
        <v>1089.68</v>
      </c>
      <c r="F214" s="281">
        <v>1081.3499999999999</v>
      </c>
      <c r="G214" s="281">
        <v>1139.5</v>
      </c>
      <c r="H214" s="281">
        <v>1167.3800000000001</v>
      </c>
      <c r="I214" s="281">
        <v>1300.19</v>
      </c>
      <c r="J214" s="281">
        <v>1462.59</v>
      </c>
      <c r="K214" s="281">
        <v>1484.53</v>
      </c>
      <c r="L214" s="281">
        <v>1499.01</v>
      </c>
      <c r="M214" s="281">
        <v>1482.58</v>
      </c>
      <c r="N214" s="281">
        <v>1481.41</v>
      </c>
      <c r="O214" s="281">
        <v>1487.15</v>
      </c>
      <c r="P214" s="281">
        <v>1492.73</v>
      </c>
      <c r="Q214" s="281">
        <v>1486.24</v>
      </c>
      <c r="R214" s="281">
        <v>1486.27</v>
      </c>
      <c r="S214" s="281">
        <v>1495.95</v>
      </c>
      <c r="T214" s="281">
        <v>1403.36</v>
      </c>
      <c r="U214" s="281">
        <v>1430.02</v>
      </c>
      <c r="V214" s="281">
        <v>1385.51</v>
      </c>
      <c r="W214" s="281">
        <v>1346.62</v>
      </c>
      <c r="X214" s="281">
        <v>1177.9000000000001</v>
      </c>
      <c r="Y214" s="281">
        <v>1092.93</v>
      </c>
    </row>
    <row r="215" spans="1:25">
      <c r="A215" s="256">
        <v>20</v>
      </c>
      <c r="B215" s="281">
        <v>1215.08</v>
      </c>
      <c r="C215" s="281">
        <v>1209.8800000000001</v>
      </c>
      <c r="D215" s="281">
        <v>1216.78</v>
      </c>
      <c r="E215" s="281">
        <v>1161.5899999999999</v>
      </c>
      <c r="F215" s="281">
        <v>1235.8399999999999</v>
      </c>
      <c r="G215" s="281">
        <v>1317.95</v>
      </c>
      <c r="H215" s="281">
        <v>1314.96</v>
      </c>
      <c r="I215" s="281">
        <v>1355.84</v>
      </c>
      <c r="J215" s="281">
        <v>1372.69</v>
      </c>
      <c r="K215" s="281">
        <v>1380.79</v>
      </c>
      <c r="L215" s="281">
        <v>1417.2</v>
      </c>
      <c r="M215" s="281">
        <v>1429.6</v>
      </c>
      <c r="N215" s="281">
        <v>1441.15</v>
      </c>
      <c r="O215" s="281">
        <v>1432.13</v>
      </c>
      <c r="P215" s="281">
        <v>1438.16</v>
      </c>
      <c r="Q215" s="281">
        <v>1457.65</v>
      </c>
      <c r="R215" s="281">
        <v>1497.12</v>
      </c>
      <c r="S215" s="281">
        <v>1462.69</v>
      </c>
      <c r="T215" s="281">
        <v>1392.52</v>
      </c>
      <c r="U215" s="281">
        <v>1368.86</v>
      </c>
      <c r="V215" s="281">
        <v>1382.28</v>
      </c>
      <c r="W215" s="281">
        <v>1348.1</v>
      </c>
      <c r="X215" s="281">
        <v>1216.1600000000001</v>
      </c>
      <c r="Y215" s="281">
        <v>1115.68</v>
      </c>
    </row>
    <row r="216" spans="1:25">
      <c r="A216" s="256">
        <v>21</v>
      </c>
      <c r="B216" s="281">
        <v>1218</v>
      </c>
      <c r="C216" s="281">
        <v>1191.6600000000001</v>
      </c>
      <c r="D216" s="281">
        <v>1178.1500000000001</v>
      </c>
      <c r="E216" s="281">
        <v>1185.54</v>
      </c>
      <c r="F216" s="281">
        <v>1176.53</v>
      </c>
      <c r="G216" s="281">
        <v>1277.06</v>
      </c>
      <c r="H216" s="281">
        <v>1315.76</v>
      </c>
      <c r="I216" s="281">
        <v>1340.48</v>
      </c>
      <c r="J216" s="281">
        <v>1377.4</v>
      </c>
      <c r="K216" s="281">
        <v>1392.35</v>
      </c>
      <c r="L216" s="281">
        <v>1397.84</v>
      </c>
      <c r="M216" s="281">
        <v>1396.68</v>
      </c>
      <c r="N216" s="281">
        <v>1404.94</v>
      </c>
      <c r="O216" s="281">
        <v>1411.54</v>
      </c>
      <c r="P216" s="281">
        <v>1414.97</v>
      </c>
      <c r="Q216" s="281">
        <v>1420.82</v>
      </c>
      <c r="R216" s="281">
        <v>1500.7</v>
      </c>
      <c r="S216" s="281">
        <v>1507.94</v>
      </c>
      <c r="T216" s="281">
        <v>1453.01</v>
      </c>
      <c r="U216" s="281">
        <v>1411.42</v>
      </c>
      <c r="V216" s="281">
        <v>1438.22</v>
      </c>
      <c r="W216" s="281">
        <v>1359.91</v>
      </c>
      <c r="X216" s="281">
        <v>1269.74</v>
      </c>
      <c r="Y216" s="281">
        <v>1184.27</v>
      </c>
    </row>
    <row r="217" spans="1:25">
      <c r="A217" s="256">
        <v>22</v>
      </c>
      <c r="B217" s="281">
        <v>1119.8599999999999</v>
      </c>
      <c r="C217" s="281">
        <v>1092.5</v>
      </c>
      <c r="D217" s="281">
        <v>1114.5</v>
      </c>
      <c r="E217" s="281">
        <v>1173.1199999999999</v>
      </c>
      <c r="F217" s="281">
        <v>1150.07</v>
      </c>
      <c r="G217" s="281">
        <v>1261.23</v>
      </c>
      <c r="H217" s="281">
        <v>1293.74</v>
      </c>
      <c r="I217" s="281">
        <v>1329.54</v>
      </c>
      <c r="J217" s="281">
        <v>1384.17</v>
      </c>
      <c r="K217" s="281">
        <v>1446.35</v>
      </c>
      <c r="L217" s="281">
        <v>1429.24</v>
      </c>
      <c r="M217" s="281">
        <v>1438.86</v>
      </c>
      <c r="N217" s="281">
        <v>1413.57</v>
      </c>
      <c r="O217" s="281">
        <v>1409.11</v>
      </c>
      <c r="P217" s="281">
        <v>1411.79</v>
      </c>
      <c r="Q217" s="281">
        <v>1452.45</v>
      </c>
      <c r="R217" s="281">
        <v>1590.52</v>
      </c>
      <c r="S217" s="281">
        <v>1466.57</v>
      </c>
      <c r="T217" s="281">
        <v>1370.63</v>
      </c>
      <c r="U217" s="281">
        <v>1333.63</v>
      </c>
      <c r="V217" s="281">
        <v>1343.22</v>
      </c>
      <c r="W217" s="281">
        <v>1275.56</v>
      </c>
      <c r="X217" s="281">
        <v>1245.83</v>
      </c>
      <c r="Y217" s="281">
        <v>1160.02</v>
      </c>
    </row>
    <row r="218" spans="1:25">
      <c r="A218" s="256">
        <v>23</v>
      </c>
      <c r="B218" s="281">
        <v>1231.9000000000001</v>
      </c>
      <c r="C218" s="281">
        <v>1192.4000000000001</v>
      </c>
      <c r="D218" s="281">
        <v>1223.45</v>
      </c>
      <c r="E218" s="281">
        <v>1293.8599999999999</v>
      </c>
      <c r="F218" s="281">
        <v>1378.01</v>
      </c>
      <c r="G218" s="281">
        <v>1367.71</v>
      </c>
      <c r="H218" s="281">
        <v>1389.06</v>
      </c>
      <c r="I218" s="281">
        <v>1411.7</v>
      </c>
      <c r="J218" s="281">
        <v>1442.76</v>
      </c>
      <c r="K218" s="281">
        <v>1484.46</v>
      </c>
      <c r="L218" s="281">
        <v>1463.7</v>
      </c>
      <c r="M218" s="281">
        <v>1447.65</v>
      </c>
      <c r="N218" s="281">
        <v>1424.77</v>
      </c>
      <c r="O218" s="281">
        <v>1449.26</v>
      </c>
      <c r="P218" s="281">
        <v>1455.83</v>
      </c>
      <c r="Q218" s="281">
        <v>1451.75</v>
      </c>
      <c r="R218" s="281">
        <v>1502.14</v>
      </c>
      <c r="S218" s="281">
        <v>1638.5</v>
      </c>
      <c r="T218" s="281">
        <v>1676.93</v>
      </c>
      <c r="U218" s="281">
        <v>1599.96</v>
      </c>
      <c r="V218" s="281">
        <v>1468.91</v>
      </c>
      <c r="W218" s="281">
        <v>1430.77</v>
      </c>
      <c r="X218" s="281">
        <v>1387.67</v>
      </c>
      <c r="Y218" s="281">
        <v>1270.48</v>
      </c>
    </row>
    <row r="219" spans="1:25">
      <c r="A219" s="256">
        <v>24</v>
      </c>
      <c r="B219" s="281">
        <v>1187.9100000000001</v>
      </c>
      <c r="C219" s="281">
        <v>1170.29</v>
      </c>
      <c r="D219" s="281">
        <v>1188.1600000000001</v>
      </c>
      <c r="E219" s="281">
        <v>1159.3599999999999</v>
      </c>
      <c r="F219" s="281">
        <v>1231.96</v>
      </c>
      <c r="G219" s="281">
        <v>1374.6</v>
      </c>
      <c r="H219" s="281">
        <v>1401.32</v>
      </c>
      <c r="I219" s="281">
        <v>1482.49</v>
      </c>
      <c r="J219" s="281">
        <v>1442.81</v>
      </c>
      <c r="K219" s="281">
        <v>1452.36</v>
      </c>
      <c r="L219" s="281">
        <v>1445.97</v>
      </c>
      <c r="M219" s="281">
        <v>1517.22</v>
      </c>
      <c r="N219" s="281">
        <v>1500.93</v>
      </c>
      <c r="O219" s="281">
        <v>1501.08</v>
      </c>
      <c r="P219" s="281">
        <v>1507.24</v>
      </c>
      <c r="Q219" s="281">
        <v>1575.41</v>
      </c>
      <c r="R219" s="281">
        <v>1522.88</v>
      </c>
      <c r="S219" s="281">
        <v>1499.86</v>
      </c>
      <c r="T219" s="281">
        <v>1452.04</v>
      </c>
      <c r="U219" s="281">
        <v>1385.75</v>
      </c>
      <c r="V219" s="281">
        <v>1408.05</v>
      </c>
      <c r="W219" s="281">
        <v>1386.78</v>
      </c>
      <c r="X219" s="281">
        <v>1335.15</v>
      </c>
      <c r="Y219" s="281">
        <v>1207.94</v>
      </c>
    </row>
    <row r="220" spans="1:25">
      <c r="A220" s="256">
        <v>25</v>
      </c>
      <c r="B220" s="281">
        <v>1202.3900000000001</v>
      </c>
      <c r="C220" s="281">
        <v>1192.17</v>
      </c>
      <c r="D220" s="281">
        <v>1218.81</v>
      </c>
      <c r="E220" s="281">
        <v>1307.93</v>
      </c>
      <c r="F220" s="281">
        <v>1298.6199999999999</v>
      </c>
      <c r="G220" s="281">
        <v>1411.3</v>
      </c>
      <c r="H220" s="281">
        <v>1429.07</v>
      </c>
      <c r="I220" s="281">
        <v>1470.95</v>
      </c>
      <c r="J220" s="281">
        <v>1567.79</v>
      </c>
      <c r="K220" s="281">
        <v>1623.54</v>
      </c>
      <c r="L220" s="281">
        <v>1558.55</v>
      </c>
      <c r="M220" s="281">
        <v>1583.68</v>
      </c>
      <c r="N220" s="281">
        <v>1627.99</v>
      </c>
      <c r="O220" s="281">
        <v>1568.11</v>
      </c>
      <c r="P220" s="281">
        <v>1561.48</v>
      </c>
      <c r="Q220" s="281">
        <v>1560.91</v>
      </c>
      <c r="R220" s="281">
        <v>1574.46</v>
      </c>
      <c r="S220" s="281">
        <v>1512.17</v>
      </c>
      <c r="T220" s="281">
        <v>1530.4</v>
      </c>
      <c r="U220" s="281">
        <v>1458.43</v>
      </c>
      <c r="V220" s="281">
        <v>1451.75</v>
      </c>
      <c r="W220" s="281">
        <v>1420.72</v>
      </c>
      <c r="X220" s="281">
        <v>1337.08</v>
      </c>
      <c r="Y220" s="281">
        <v>1201.0899999999999</v>
      </c>
    </row>
    <row r="221" spans="1:25">
      <c r="A221" s="256">
        <v>26</v>
      </c>
      <c r="B221" s="281">
        <v>1188.8699999999999</v>
      </c>
      <c r="C221" s="281">
        <v>1181.19</v>
      </c>
      <c r="D221" s="281">
        <v>1189.3699999999999</v>
      </c>
      <c r="E221" s="281">
        <v>1202.94</v>
      </c>
      <c r="F221" s="281">
        <v>1232.52</v>
      </c>
      <c r="G221" s="281">
        <v>1281.24</v>
      </c>
      <c r="H221" s="281">
        <v>1334.46</v>
      </c>
      <c r="I221" s="281">
        <v>1383.56</v>
      </c>
      <c r="J221" s="281">
        <v>1647.86</v>
      </c>
      <c r="K221" s="281">
        <v>1640.16</v>
      </c>
      <c r="L221" s="281">
        <v>1626.71</v>
      </c>
      <c r="M221" s="281">
        <v>1643.64</v>
      </c>
      <c r="N221" s="281">
        <v>1670.1</v>
      </c>
      <c r="O221" s="281">
        <v>1686.4</v>
      </c>
      <c r="P221" s="281">
        <v>1729.22</v>
      </c>
      <c r="Q221" s="281">
        <v>1731.1</v>
      </c>
      <c r="R221" s="281">
        <v>1740.72</v>
      </c>
      <c r="S221" s="281">
        <v>1726.69</v>
      </c>
      <c r="T221" s="281">
        <v>1608.85</v>
      </c>
      <c r="U221" s="281">
        <v>1562.57</v>
      </c>
      <c r="V221" s="281">
        <v>1508.73</v>
      </c>
      <c r="W221" s="281">
        <v>1385.46</v>
      </c>
      <c r="X221" s="281">
        <v>1315.1</v>
      </c>
      <c r="Y221" s="281">
        <v>1198.17</v>
      </c>
    </row>
    <row r="222" spans="1:25">
      <c r="A222" s="256">
        <v>27</v>
      </c>
      <c r="B222" s="281">
        <v>1487.19</v>
      </c>
      <c r="C222" s="281">
        <v>1460.16</v>
      </c>
      <c r="D222" s="281">
        <v>1504.06</v>
      </c>
      <c r="E222" s="281">
        <v>1553.92</v>
      </c>
      <c r="F222" s="281">
        <v>1618.95</v>
      </c>
      <c r="G222" s="281">
        <v>1673.21</v>
      </c>
      <c r="H222" s="281">
        <v>1751.15</v>
      </c>
      <c r="I222" s="281">
        <v>1984.4</v>
      </c>
      <c r="J222" s="281">
        <v>1983.66</v>
      </c>
      <c r="K222" s="281">
        <v>1984.08</v>
      </c>
      <c r="L222" s="281">
        <v>1982.65</v>
      </c>
      <c r="M222" s="281">
        <v>1991.38</v>
      </c>
      <c r="N222" s="281">
        <v>1992.31</v>
      </c>
      <c r="O222" s="281">
        <v>1980.25</v>
      </c>
      <c r="P222" s="281">
        <v>1984.86</v>
      </c>
      <c r="Q222" s="281">
        <v>2011.78</v>
      </c>
      <c r="R222" s="281">
        <v>2068.85</v>
      </c>
      <c r="S222" s="281">
        <v>2079.37</v>
      </c>
      <c r="T222" s="281">
        <v>1847</v>
      </c>
      <c r="U222" s="281">
        <v>1748.53</v>
      </c>
      <c r="V222" s="281">
        <v>1721.36</v>
      </c>
      <c r="W222" s="281">
        <v>1651.32</v>
      </c>
      <c r="X222" s="281">
        <v>1580.56</v>
      </c>
      <c r="Y222" s="281">
        <v>1560.6</v>
      </c>
    </row>
    <row r="223" spans="1:25">
      <c r="A223" s="256">
        <v>28</v>
      </c>
      <c r="B223" s="281">
        <v>1609.16</v>
      </c>
      <c r="C223" s="281">
        <v>1593.59</v>
      </c>
      <c r="D223" s="281">
        <v>1585.27</v>
      </c>
      <c r="E223" s="281">
        <v>1589.98</v>
      </c>
      <c r="F223" s="281">
        <v>1581.55</v>
      </c>
      <c r="G223" s="281">
        <v>1697.67</v>
      </c>
      <c r="H223" s="281">
        <v>1745.48</v>
      </c>
      <c r="I223" s="281">
        <v>1778.39</v>
      </c>
      <c r="J223" s="281">
        <v>1884.28</v>
      </c>
      <c r="K223" s="281">
        <v>1965.37</v>
      </c>
      <c r="L223" s="281">
        <v>1997.99</v>
      </c>
      <c r="M223" s="281">
        <v>2007.14</v>
      </c>
      <c r="N223" s="281">
        <v>2055.23</v>
      </c>
      <c r="O223" s="281">
        <v>2095.75</v>
      </c>
      <c r="P223" s="281">
        <v>2012.37</v>
      </c>
      <c r="Q223" s="281">
        <v>2001.19</v>
      </c>
      <c r="R223" s="281">
        <v>2106.2199999999998</v>
      </c>
      <c r="S223" s="281">
        <v>2019.51</v>
      </c>
      <c r="T223" s="281">
        <v>1997.42</v>
      </c>
      <c r="U223" s="281">
        <v>1760.98</v>
      </c>
      <c r="V223" s="281">
        <v>1712.95</v>
      </c>
      <c r="W223" s="281">
        <v>1731.98</v>
      </c>
      <c r="X223" s="281">
        <v>1649.14</v>
      </c>
      <c r="Y223" s="281">
        <v>1609.82</v>
      </c>
    </row>
    <row r="224" spans="1:25">
      <c r="A224" s="256">
        <v>29</v>
      </c>
      <c r="B224" s="281">
        <v>1561.65</v>
      </c>
      <c r="C224" s="281">
        <v>1546.6</v>
      </c>
      <c r="D224" s="281">
        <v>1560.07</v>
      </c>
      <c r="E224" s="281">
        <v>1555.86</v>
      </c>
      <c r="F224" s="281">
        <v>1751.24</v>
      </c>
      <c r="G224" s="281">
        <v>1634.68</v>
      </c>
      <c r="H224" s="281">
        <v>1651.14</v>
      </c>
      <c r="I224" s="281">
        <v>1715.15</v>
      </c>
      <c r="J224" s="281">
        <v>1949</v>
      </c>
      <c r="K224" s="281">
        <v>2082.2199999999998</v>
      </c>
      <c r="L224" s="281">
        <v>2088.9</v>
      </c>
      <c r="M224" s="281">
        <v>2019.17</v>
      </c>
      <c r="N224" s="281">
        <v>2038.33</v>
      </c>
      <c r="O224" s="281">
        <v>2033.46</v>
      </c>
      <c r="P224" s="281">
        <v>2070.87</v>
      </c>
      <c r="Q224" s="281">
        <v>2078.15</v>
      </c>
      <c r="R224" s="281">
        <v>2010.24</v>
      </c>
      <c r="S224" s="281">
        <v>2182.5</v>
      </c>
      <c r="T224" s="281">
        <v>2142.96</v>
      </c>
      <c r="U224" s="281">
        <v>1892.09</v>
      </c>
      <c r="V224" s="281">
        <v>1741.65</v>
      </c>
      <c r="W224" s="281">
        <v>1702.61</v>
      </c>
      <c r="X224" s="281">
        <v>1607.32</v>
      </c>
      <c r="Y224" s="281">
        <v>1563.96</v>
      </c>
    </row>
    <row r="225" spans="1:25">
      <c r="A225" s="256">
        <v>30</v>
      </c>
      <c r="B225" s="281">
        <v>1691.62</v>
      </c>
      <c r="C225" s="281">
        <v>1679.97</v>
      </c>
      <c r="D225" s="281">
        <v>1661.63</v>
      </c>
      <c r="E225" s="281">
        <v>1673.87</v>
      </c>
      <c r="F225" s="281">
        <v>1665.41</v>
      </c>
      <c r="G225" s="281">
        <v>1789.6</v>
      </c>
      <c r="H225" s="281">
        <v>1744.79</v>
      </c>
      <c r="I225" s="281">
        <v>1828.88</v>
      </c>
      <c r="J225" s="281">
        <v>2383.7800000000002</v>
      </c>
      <c r="K225" s="281">
        <v>1968.41</v>
      </c>
      <c r="L225" s="281">
        <v>2388.94</v>
      </c>
      <c r="M225" s="281">
        <v>2034.82</v>
      </c>
      <c r="N225" s="281">
        <v>1912.51</v>
      </c>
      <c r="O225" s="281">
        <v>2301.4299999999998</v>
      </c>
      <c r="P225" s="281">
        <v>1905.22</v>
      </c>
      <c r="Q225" s="281">
        <v>2211.6999999999998</v>
      </c>
      <c r="R225" s="281">
        <v>2256.9299999999998</v>
      </c>
      <c r="S225" s="281">
        <v>2352.39</v>
      </c>
      <c r="T225" s="281">
        <v>2149.4899999999998</v>
      </c>
      <c r="U225" s="281">
        <v>1914.11</v>
      </c>
      <c r="V225" s="281">
        <v>1858.68</v>
      </c>
      <c r="W225" s="281">
        <v>1789.05</v>
      </c>
      <c r="X225" s="281">
        <v>1718.58</v>
      </c>
      <c r="Y225" s="281">
        <v>1681.09</v>
      </c>
    </row>
    <row r="226" spans="1:25">
      <c r="A226" s="256">
        <v>31</v>
      </c>
      <c r="B226" s="281">
        <v>0</v>
      </c>
      <c r="C226" s="281">
        <v>0</v>
      </c>
      <c r="D226" s="281">
        <v>0</v>
      </c>
      <c r="E226" s="281">
        <v>0</v>
      </c>
      <c r="F226" s="281">
        <v>0</v>
      </c>
      <c r="G226" s="281">
        <v>0</v>
      </c>
      <c r="H226" s="281">
        <v>0</v>
      </c>
      <c r="I226" s="281">
        <v>0</v>
      </c>
      <c r="J226" s="281">
        <v>0</v>
      </c>
      <c r="K226" s="281">
        <v>0</v>
      </c>
      <c r="L226" s="281">
        <v>0</v>
      </c>
      <c r="M226" s="281">
        <v>0</v>
      </c>
      <c r="N226" s="281">
        <v>0</v>
      </c>
      <c r="O226" s="281">
        <v>0</v>
      </c>
      <c r="P226" s="281">
        <v>0</v>
      </c>
      <c r="Q226" s="281">
        <v>0</v>
      </c>
      <c r="R226" s="281">
        <v>0</v>
      </c>
      <c r="S226" s="281">
        <v>0</v>
      </c>
      <c r="T226" s="281">
        <v>0</v>
      </c>
      <c r="U226" s="281">
        <v>0</v>
      </c>
      <c r="V226" s="281">
        <v>0</v>
      </c>
      <c r="W226" s="281">
        <v>0</v>
      </c>
      <c r="X226" s="281">
        <v>0</v>
      </c>
      <c r="Y226" s="281">
        <v>0</v>
      </c>
    </row>
    <row r="228" spans="1:25">
      <c r="A228" s="430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30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1625.65</v>
      </c>
      <c r="C230" s="281">
        <v>1650.93</v>
      </c>
      <c r="D230" s="281">
        <v>1705.67</v>
      </c>
      <c r="E230" s="281">
        <v>1685.98</v>
      </c>
      <c r="F230" s="281">
        <v>1679.67</v>
      </c>
      <c r="G230" s="281">
        <v>1737.43</v>
      </c>
      <c r="H230" s="281">
        <v>1776.33</v>
      </c>
      <c r="I230" s="281">
        <v>1779.95</v>
      </c>
      <c r="J230" s="281">
        <v>1781.75</v>
      </c>
      <c r="K230" s="281">
        <v>1793.96</v>
      </c>
      <c r="L230" s="281">
        <v>1776.41</v>
      </c>
      <c r="M230" s="281">
        <v>1776</v>
      </c>
      <c r="N230" s="281">
        <v>1775.49</v>
      </c>
      <c r="O230" s="281">
        <v>1774.96</v>
      </c>
      <c r="P230" s="281">
        <v>1824.2</v>
      </c>
      <c r="Q230" s="281">
        <v>1815.9</v>
      </c>
      <c r="R230" s="281">
        <v>1948.04</v>
      </c>
      <c r="S230" s="281">
        <v>1885.76</v>
      </c>
      <c r="T230" s="281">
        <v>1998.46</v>
      </c>
      <c r="U230" s="281">
        <v>1985.51</v>
      </c>
      <c r="V230" s="281">
        <v>1806.86</v>
      </c>
      <c r="W230" s="281">
        <v>1722.21</v>
      </c>
      <c r="X230" s="281">
        <v>1685.91</v>
      </c>
      <c r="Y230" s="281">
        <v>1653.1</v>
      </c>
    </row>
    <row r="231" spans="1:25">
      <c r="A231" s="256">
        <v>2</v>
      </c>
      <c r="B231" s="281">
        <v>1688.58</v>
      </c>
      <c r="C231" s="281">
        <v>1703.1</v>
      </c>
      <c r="D231" s="281">
        <v>1713.19</v>
      </c>
      <c r="E231" s="281">
        <v>1720.82</v>
      </c>
      <c r="F231" s="281">
        <v>1745.53</v>
      </c>
      <c r="G231" s="281">
        <v>1778.69</v>
      </c>
      <c r="H231" s="281">
        <v>1786.56</v>
      </c>
      <c r="I231" s="281">
        <v>1778.03</v>
      </c>
      <c r="J231" s="281">
        <v>1803.82</v>
      </c>
      <c r="K231" s="281">
        <v>1789.08</v>
      </c>
      <c r="L231" s="281">
        <v>1774.77</v>
      </c>
      <c r="M231" s="281">
        <v>1774.35</v>
      </c>
      <c r="N231" s="281">
        <v>1774.72</v>
      </c>
      <c r="O231" s="281">
        <v>1784.26</v>
      </c>
      <c r="P231" s="281">
        <v>1837.34</v>
      </c>
      <c r="Q231" s="281">
        <v>1894.76</v>
      </c>
      <c r="R231" s="281">
        <v>1935.67</v>
      </c>
      <c r="S231" s="281">
        <v>1921.15</v>
      </c>
      <c r="T231" s="281">
        <v>1773.73</v>
      </c>
      <c r="U231" s="281">
        <v>1787.18</v>
      </c>
      <c r="V231" s="281">
        <v>1722.96</v>
      </c>
      <c r="W231" s="281">
        <v>1687.41</v>
      </c>
      <c r="X231" s="281">
        <v>1641.45</v>
      </c>
      <c r="Y231" s="281">
        <v>1622.34</v>
      </c>
    </row>
    <row r="232" spans="1:25">
      <c r="A232" s="256">
        <v>3</v>
      </c>
      <c r="B232" s="281">
        <v>1610.27</v>
      </c>
      <c r="C232" s="281">
        <v>1612.02</v>
      </c>
      <c r="D232" s="281">
        <v>1618.09</v>
      </c>
      <c r="E232" s="281">
        <v>1658.38</v>
      </c>
      <c r="F232" s="281">
        <v>1661.18</v>
      </c>
      <c r="G232" s="281">
        <v>1708.79</v>
      </c>
      <c r="H232" s="281">
        <v>1717.05</v>
      </c>
      <c r="I232" s="281">
        <v>1724.61</v>
      </c>
      <c r="J232" s="281">
        <v>1776.31</v>
      </c>
      <c r="K232" s="281">
        <v>1781.79</v>
      </c>
      <c r="L232" s="281">
        <v>1770.56</v>
      </c>
      <c r="M232" s="281">
        <v>1763.41</v>
      </c>
      <c r="N232" s="281">
        <v>1761.58</v>
      </c>
      <c r="O232" s="281">
        <v>1761.23</v>
      </c>
      <c r="P232" s="281">
        <v>1769.33</v>
      </c>
      <c r="Q232" s="281">
        <v>1814.24</v>
      </c>
      <c r="R232" s="281">
        <v>1835.41</v>
      </c>
      <c r="S232" s="281">
        <v>1822.26</v>
      </c>
      <c r="T232" s="281">
        <v>1764.59</v>
      </c>
      <c r="U232" s="281">
        <v>1784.53</v>
      </c>
      <c r="V232" s="281">
        <v>1698.27</v>
      </c>
      <c r="W232" s="281">
        <v>1655.57</v>
      </c>
      <c r="X232" s="281">
        <v>1614.82</v>
      </c>
      <c r="Y232" s="281">
        <v>1607.92</v>
      </c>
    </row>
    <row r="233" spans="1:25">
      <c r="A233" s="256">
        <v>4</v>
      </c>
      <c r="B233" s="281">
        <v>1574.88</v>
      </c>
      <c r="C233" s="281">
        <v>1579.77</v>
      </c>
      <c r="D233" s="281">
        <v>1610.54</v>
      </c>
      <c r="E233" s="281">
        <v>1660.74</v>
      </c>
      <c r="F233" s="281">
        <v>1663.78</v>
      </c>
      <c r="G233" s="281">
        <v>1727.88</v>
      </c>
      <c r="H233" s="281">
        <v>1732.21</v>
      </c>
      <c r="I233" s="281">
        <v>1749.79</v>
      </c>
      <c r="J233" s="281">
        <v>1800.95</v>
      </c>
      <c r="K233" s="281">
        <v>1802.16</v>
      </c>
      <c r="L233" s="281">
        <v>1795.46</v>
      </c>
      <c r="M233" s="281">
        <v>1795.74</v>
      </c>
      <c r="N233" s="281">
        <v>1788.24</v>
      </c>
      <c r="O233" s="281">
        <v>1793.25</v>
      </c>
      <c r="P233" s="281">
        <v>1788.35</v>
      </c>
      <c r="Q233" s="281">
        <v>1804.69</v>
      </c>
      <c r="R233" s="281">
        <v>1830.59</v>
      </c>
      <c r="S233" s="281">
        <v>1817.99</v>
      </c>
      <c r="T233" s="281">
        <v>1802.33</v>
      </c>
      <c r="U233" s="281">
        <v>1822.72</v>
      </c>
      <c r="V233" s="281">
        <v>1732.72</v>
      </c>
      <c r="W233" s="281">
        <v>1679.74</v>
      </c>
      <c r="X233" s="281">
        <v>1623.32</v>
      </c>
      <c r="Y233" s="281">
        <v>1609.5</v>
      </c>
    </row>
    <row r="234" spans="1:25">
      <c r="A234" s="256">
        <v>5</v>
      </c>
      <c r="B234" s="281">
        <v>1634.93</v>
      </c>
      <c r="C234" s="281">
        <v>1673.83</v>
      </c>
      <c r="D234" s="281">
        <v>1751.22</v>
      </c>
      <c r="E234" s="281">
        <v>1734.11</v>
      </c>
      <c r="F234" s="281">
        <v>1803.27</v>
      </c>
      <c r="G234" s="281">
        <v>1850.69</v>
      </c>
      <c r="H234" s="281">
        <v>1881.04</v>
      </c>
      <c r="I234" s="281">
        <v>1898.34</v>
      </c>
      <c r="J234" s="281">
        <v>1917.83</v>
      </c>
      <c r="K234" s="281">
        <v>1912.19</v>
      </c>
      <c r="L234" s="281">
        <v>1899.79</v>
      </c>
      <c r="M234" s="281">
        <v>1903.52</v>
      </c>
      <c r="N234" s="281">
        <v>1897.48</v>
      </c>
      <c r="O234" s="281">
        <v>1901.76</v>
      </c>
      <c r="P234" s="281">
        <v>1922.35</v>
      </c>
      <c r="Q234" s="281">
        <v>1944.73</v>
      </c>
      <c r="R234" s="281">
        <v>1982.49</v>
      </c>
      <c r="S234" s="281">
        <v>1982.38</v>
      </c>
      <c r="T234" s="281">
        <v>1941.27</v>
      </c>
      <c r="U234" s="281">
        <v>1875.12</v>
      </c>
      <c r="V234" s="281">
        <v>1860.46</v>
      </c>
      <c r="W234" s="281">
        <v>1742.31</v>
      </c>
      <c r="X234" s="281">
        <v>1721.72</v>
      </c>
      <c r="Y234" s="281">
        <v>1622.41</v>
      </c>
    </row>
    <row r="235" spans="1:25">
      <c r="A235" s="256">
        <v>6</v>
      </c>
      <c r="B235" s="281">
        <v>1621.39</v>
      </c>
      <c r="C235" s="281">
        <v>1602.37</v>
      </c>
      <c r="D235" s="281">
        <v>1608.71</v>
      </c>
      <c r="E235" s="281">
        <v>1595.51</v>
      </c>
      <c r="F235" s="281">
        <v>1688.4</v>
      </c>
      <c r="G235" s="281">
        <v>1719.41</v>
      </c>
      <c r="H235" s="281">
        <v>1717.15</v>
      </c>
      <c r="I235" s="281">
        <v>1768.03</v>
      </c>
      <c r="J235" s="281">
        <v>1860.87</v>
      </c>
      <c r="K235" s="281">
        <v>1856.77</v>
      </c>
      <c r="L235" s="281">
        <v>1840.21</v>
      </c>
      <c r="M235" s="281">
        <v>1853.03</v>
      </c>
      <c r="N235" s="281">
        <v>1855.63</v>
      </c>
      <c r="O235" s="281">
        <v>1865.81</v>
      </c>
      <c r="P235" s="281">
        <v>1874.5</v>
      </c>
      <c r="Q235" s="281">
        <v>1878.03</v>
      </c>
      <c r="R235" s="281">
        <v>1901.98</v>
      </c>
      <c r="S235" s="281">
        <v>1878.04</v>
      </c>
      <c r="T235" s="281">
        <v>1878.69</v>
      </c>
      <c r="U235" s="281">
        <v>1827</v>
      </c>
      <c r="V235" s="281">
        <v>1724.27</v>
      </c>
      <c r="W235" s="281">
        <v>1646.68</v>
      </c>
      <c r="X235" s="281">
        <v>1585.5</v>
      </c>
      <c r="Y235" s="281">
        <v>1550.81</v>
      </c>
    </row>
    <row r="236" spans="1:25">
      <c r="A236" s="256">
        <v>7</v>
      </c>
      <c r="B236" s="281">
        <v>1537.58</v>
      </c>
      <c r="C236" s="281">
        <v>1527.45</v>
      </c>
      <c r="D236" s="281">
        <v>1521.71</v>
      </c>
      <c r="E236" s="281">
        <v>1528.39</v>
      </c>
      <c r="F236" s="281">
        <v>1520.14</v>
      </c>
      <c r="G236" s="281">
        <v>1496.2</v>
      </c>
      <c r="H236" s="281">
        <v>1517.73</v>
      </c>
      <c r="I236" s="281">
        <v>1556.01</v>
      </c>
      <c r="J236" s="281">
        <v>1573.32</v>
      </c>
      <c r="K236" s="281">
        <v>1580.12</v>
      </c>
      <c r="L236" s="281">
        <v>1591.48</v>
      </c>
      <c r="M236" s="281">
        <v>1582.52</v>
      </c>
      <c r="N236" s="281">
        <v>1575.06</v>
      </c>
      <c r="O236" s="281">
        <v>1587.99</v>
      </c>
      <c r="P236" s="281">
        <v>1601.81</v>
      </c>
      <c r="Q236" s="281">
        <v>1604.3</v>
      </c>
      <c r="R236" s="281">
        <v>1626.28</v>
      </c>
      <c r="S236" s="281">
        <v>1700.13</v>
      </c>
      <c r="T236" s="281">
        <v>1718.99</v>
      </c>
      <c r="U236" s="281">
        <v>1715.81</v>
      </c>
      <c r="V236" s="281">
        <v>1647.05</v>
      </c>
      <c r="W236" s="281">
        <v>1584.12</v>
      </c>
      <c r="X236" s="281">
        <v>1541.79</v>
      </c>
      <c r="Y236" s="281">
        <v>1539.63</v>
      </c>
    </row>
    <row r="237" spans="1:25">
      <c r="A237" s="256">
        <v>8</v>
      </c>
      <c r="B237" s="281">
        <v>1539.41</v>
      </c>
      <c r="C237" s="281">
        <v>1545.18</v>
      </c>
      <c r="D237" s="281">
        <v>1578.07</v>
      </c>
      <c r="E237" s="281">
        <v>1609.56</v>
      </c>
      <c r="F237" s="281">
        <v>1610.66</v>
      </c>
      <c r="G237" s="281">
        <v>1613.25</v>
      </c>
      <c r="H237" s="281">
        <v>1633.26</v>
      </c>
      <c r="I237" s="281">
        <v>1664.21</v>
      </c>
      <c r="J237" s="281">
        <v>1687.41</v>
      </c>
      <c r="K237" s="281">
        <v>1670.98</v>
      </c>
      <c r="L237" s="281">
        <v>1661.41</v>
      </c>
      <c r="M237" s="281">
        <v>1661.16</v>
      </c>
      <c r="N237" s="281">
        <v>1660.88</v>
      </c>
      <c r="O237" s="281">
        <v>1646.31</v>
      </c>
      <c r="P237" s="281">
        <v>1647.75</v>
      </c>
      <c r="Q237" s="281">
        <v>1642.15</v>
      </c>
      <c r="R237" s="281">
        <v>1658.98</v>
      </c>
      <c r="S237" s="281">
        <v>1716.75</v>
      </c>
      <c r="T237" s="281">
        <v>1751.71</v>
      </c>
      <c r="U237" s="281">
        <v>1700.67</v>
      </c>
      <c r="V237" s="281">
        <v>1643.94</v>
      </c>
      <c r="W237" s="281">
        <v>1603.13</v>
      </c>
      <c r="X237" s="281">
        <v>1571.38</v>
      </c>
      <c r="Y237" s="281">
        <v>1538.91</v>
      </c>
    </row>
    <row r="238" spans="1:25">
      <c r="A238" s="256">
        <v>9</v>
      </c>
      <c r="B238" s="281">
        <v>1539.42</v>
      </c>
      <c r="C238" s="281">
        <v>1531.17</v>
      </c>
      <c r="D238" s="281">
        <v>1555.22</v>
      </c>
      <c r="E238" s="281">
        <v>1590.56</v>
      </c>
      <c r="F238" s="281">
        <v>1588.14</v>
      </c>
      <c r="G238" s="281">
        <v>1576.13</v>
      </c>
      <c r="H238" s="281">
        <v>1602.23</v>
      </c>
      <c r="I238" s="281">
        <v>1610.04</v>
      </c>
      <c r="J238" s="281">
        <v>1611.8</v>
      </c>
      <c r="K238" s="281">
        <v>1607.41</v>
      </c>
      <c r="L238" s="281">
        <v>1608.96</v>
      </c>
      <c r="M238" s="281">
        <v>1610.74</v>
      </c>
      <c r="N238" s="281">
        <v>1610.02</v>
      </c>
      <c r="O238" s="281">
        <v>1610.5</v>
      </c>
      <c r="P238" s="281">
        <v>1610.97</v>
      </c>
      <c r="Q238" s="281">
        <v>1610.72</v>
      </c>
      <c r="R238" s="281">
        <v>1612.55</v>
      </c>
      <c r="S238" s="281">
        <v>1681.15</v>
      </c>
      <c r="T238" s="281">
        <v>1715.75</v>
      </c>
      <c r="U238" s="281">
        <v>1664.09</v>
      </c>
      <c r="V238" s="281">
        <v>1628.99</v>
      </c>
      <c r="W238" s="281">
        <v>1597.93</v>
      </c>
      <c r="X238" s="281">
        <v>1555.02</v>
      </c>
      <c r="Y238" s="281">
        <v>1531.69</v>
      </c>
    </row>
    <row r="239" spans="1:25">
      <c r="A239" s="256">
        <v>10</v>
      </c>
      <c r="B239" s="281">
        <v>1571.53</v>
      </c>
      <c r="C239" s="281">
        <v>1548.42</v>
      </c>
      <c r="D239" s="281">
        <v>1589.24</v>
      </c>
      <c r="E239" s="281">
        <v>1605.27</v>
      </c>
      <c r="F239" s="281">
        <v>1628.81</v>
      </c>
      <c r="G239" s="281">
        <v>1617.91</v>
      </c>
      <c r="H239" s="281">
        <v>1644.25</v>
      </c>
      <c r="I239" s="281">
        <v>1649.32</v>
      </c>
      <c r="J239" s="281">
        <v>1764.29</v>
      </c>
      <c r="K239" s="281">
        <v>1763.3</v>
      </c>
      <c r="L239" s="281">
        <v>1672.35</v>
      </c>
      <c r="M239" s="281">
        <v>1670.55</v>
      </c>
      <c r="N239" s="281">
        <v>1667.22</v>
      </c>
      <c r="O239" s="281">
        <v>1668.91</v>
      </c>
      <c r="P239" s="281">
        <v>1673.95</v>
      </c>
      <c r="Q239" s="281">
        <v>1674.41</v>
      </c>
      <c r="R239" s="281">
        <v>1691.75</v>
      </c>
      <c r="S239" s="281">
        <v>1775.36</v>
      </c>
      <c r="T239" s="281">
        <v>1796.29</v>
      </c>
      <c r="U239" s="281">
        <v>1766.93</v>
      </c>
      <c r="V239" s="281">
        <v>1706.91</v>
      </c>
      <c r="W239" s="281">
        <v>1662.02</v>
      </c>
      <c r="X239" s="281">
        <v>1610.02</v>
      </c>
      <c r="Y239" s="281">
        <v>1592.32</v>
      </c>
    </row>
    <row r="240" spans="1:25">
      <c r="A240" s="256">
        <v>11</v>
      </c>
      <c r="B240" s="281">
        <v>1547.87</v>
      </c>
      <c r="C240" s="281">
        <v>1545.91</v>
      </c>
      <c r="D240" s="281">
        <v>1563.25</v>
      </c>
      <c r="E240" s="281">
        <v>1585.5</v>
      </c>
      <c r="F240" s="281">
        <v>1588.6</v>
      </c>
      <c r="G240" s="281">
        <v>1588.49</v>
      </c>
      <c r="H240" s="281">
        <v>1607.46</v>
      </c>
      <c r="I240" s="281">
        <v>1628.21</v>
      </c>
      <c r="J240" s="281">
        <v>1629.97</v>
      </c>
      <c r="K240" s="281">
        <v>1673.17</v>
      </c>
      <c r="L240" s="281">
        <v>1654.12</v>
      </c>
      <c r="M240" s="281">
        <v>1651.35</v>
      </c>
      <c r="N240" s="281">
        <v>1648.71</v>
      </c>
      <c r="O240" s="281">
        <v>1640.04</v>
      </c>
      <c r="P240" s="281">
        <v>1640.64</v>
      </c>
      <c r="Q240" s="281">
        <v>1631.08</v>
      </c>
      <c r="R240" s="281">
        <v>1650.28</v>
      </c>
      <c r="S240" s="281">
        <v>1764.19</v>
      </c>
      <c r="T240" s="281">
        <v>1766.71</v>
      </c>
      <c r="U240" s="281">
        <v>1734.1</v>
      </c>
      <c r="V240" s="281">
        <v>1679.11</v>
      </c>
      <c r="W240" s="281">
        <v>1647.85</v>
      </c>
      <c r="X240" s="281">
        <v>1584.08</v>
      </c>
      <c r="Y240" s="281">
        <v>1562.2</v>
      </c>
    </row>
    <row r="241" spans="1:25">
      <c r="A241" s="256">
        <v>12</v>
      </c>
      <c r="B241" s="281">
        <v>1570.39</v>
      </c>
      <c r="C241" s="281">
        <v>1552.08</v>
      </c>
      <c r="D241" s="281">
        <v>1576.07</v>
      </c>
      <c r="E241" s="281">
        <v>1616.08</v>
      </c>
      <c r="F241" s="281">
        <v>1614.16</v>
      </c>
      <c r="G241" s="281">
        <v>1626.78</v>
      </c>
      <c r="H241" s="281">
        <v>1641.37</v>
      </c>
      <c r="I241" s="281">
        <v>1754.54</v>
      </c>
      <c r="J241" s="281">
        <v>1835.79</v>
      </c>
      <c r="K241" s="281">
        <v>1845.85</v>
      </c>
      <c r="L241" s="281">
        <v>1706.22</v>
      </c>
      <c r="M241" s="281">
        <v>1724.48</v>
      </c>
      <c r="N241" s="281">
        <v>1717.8</v>
      </c>
      <c r="O241" s="281">
        <v>1720.68</v>
      </c>
      <c r="P241" s="281">
        <v>1721.25</v>
      </c>
      <c r="Q241" s="281">
        <v>1707.95</v>
      </c>
      <c r="R241" s="281">
        <v>1711.74</v>
      </c>
      <c r="S241" s="281">
        <v>1704.87</v>
      </c>
      <c r="T241" s="281">
        <v>1681.78</v>
      </c>
      <c r="U241" s="281">
        <v>1632.26</v>
      </c>
      <c r="V241" s="281">
        <v>1610.31</v>
      </c>
      <c r="W241" s="281">
        <v>1657.23</v>
      </c>
      <c r="X241" s="281">
        <v>1593.18</v>
      </c>
      <c r="Y241" s="281">
        <v>1553.86</v>
      </c>
    </row>
    <row r="242" spans="1:25">
      <c r="A242" s="256">
        <v>13</v>
      </c>
      <c r="B242" s="281">
        <v>1518.56</v>
      </c>
      <c r="C242" s="281">
        <v>1512.72</v>
      </c>
      <c r="D242" s="281">
        <v>1517.42</v>
      </c>
      <c r="E242" s="281">
        <v>1519.65</v>
      </c>
      <c r="F242" s="281">
        <v>1509.2</v>
      </c>
      <c r="G242" s="281">
        <v>1490.17</v>
      </c>
      <c r="H242" s="281">
        <v>1510.91</v>
      </c>
      <c r="I242" s="281">
        <v>1563.79</v>
      </c>
      <c r="J242" s="281">
        <v>1606.57</v>
      </c>
      <c r="K242" s="281">
        <v>1608.66</v>
      </c>
      <c r="L242" s="281">
        <v>1605.87</v>
      </c>
      <c r="M242" s="281">
        <v>1604.24</v>
      </c>
      <c r="N242" s="281">
        <v>1599.93</v>
      </c>
      <c r="O242" s="281">
        <v>1601.05</v>
      </c>
      <c r="P242" s="281">
        <v>1605.93</v>
      </c>
      <c r="Q242" s="281">
        <v>1606.8</v>
      </c>
      <c r="R242" s="281">
        <v>1617.18</v>
      </c>
      <c r="S242" s="281">
        <v>1609.13</v>
      </c>
      <c r="T242" s="281">
        <v>1641.11</v>
      </c>
      <c r="U242" s="281">
        <v>1674.2</v>
      </c>
      <c r="V242" s="281">
        <v>1643.53</v>
      </c>
      <c r="W242" s="281">
        <v>1619.34</v>
      </c>
      <c r="X242" s="281">
        <v>1549.01</v>
      </c>
      <c r="Y242" s="281">
        <v>1517.18</v>
      </c>
    </row>
    <row r="243" spans="1:25">
      <c r="A243" s="256">
        <v>14</v>
      </c>
      <c r="B243" s="281">
        <v>1457.8</v>
      </c>
      <c r="C243" s="281">
        <v>1448.81</v>
      </c>
      <c r="D243" s="281">
        <v>1448.91</v>
      </c>
      <c r="E243" s="281">
        <v>1452.6</v>
      </c>
      <c r="F243" s="281">
        <v>1436.57</v>
      </c>
      <c r="G243" s="281">
        <v>1422.03</v>
      </c>
      <c r="H243" s="281">
        <v>1443.44</v>
      </c>
      <c r="I243" s="281">
        <v>1466.53</v>
      </c>
      <c r="J243" s="281">
        <v>1501.84</v>
      </c>
      <c r="K243" s="281">
        <v>1513.08</v>
      </c>
      <c r="L243" s="281">
        <v>1514.9</v>
      </c>
      <c r="M243" s="281">
        <v>1512.01</v>
      </c>
      <c r="N243" s="281">
        <v>1509.97</v>
      </c>
      <c r="O243" s="281">
        <v>1511.99</v>
      </c>
      <c r="P243" s="281">
        <v>1515.7</v>
      </c>
      <c r="Q243" s="281">
        <v>1511.25</v>
      </c>
      <c r="R243" s="281">
        <v>1519.5</v>
      </c>
      <c r="S243" s="281">
        <v>1520.66</v>
      </c>
      <c r="T243" s="281">
        <v>1560.31</v>
      </c>
      <c r="U243" s="281">
        <v>1602.68</v>
      </c>
      <c r="V243" s="281">
        <v>1570.81</v>
      </c>
      <c r="W243" s="281">
        <v>1524.32</v>
      </c>
      <c r="X243" s="281">
        <v>1486.63</v>
      </c>
      <c r="Y243" s="281">
        <v>1454.14</v>
      </c>
    </row>
    <row r="244" spans="1:25">
      <c r="A244" s="256">
        <v>15</v>
      </c>
      <c r="B244" s="281">
        <v>1405.1</v>
      </c>
      <c r="C244" s="281">
        <v>1386.79</v>
      </c>
      <c r="D244" s="281">
        <v>1390</v>
      </c>
      <c r="E244" s="281">
        <v>1416.38</v>
      </c>
      <c r="F244" s="281">
        <v>1407.91</v>
      </c>
      <c r="G244" s="281">
        <v>1374.72</v>
      </c>
      <c r="H244" s="281">
        <v>1404.29</v>
      </c>
      <c r="I244" s="281">
        <v>1444.35</v>
      </c>
      <c r="J244" s="281">
        <v>1489.08</v>
      </c>
      <c r="K244" s="281">
        <v>1488.18</v>
      </c>
      <c r="L244" s="281">
        <v>1504.15</v>
      </c>
      <c r="M244" s="281">
        <v>1508.81</v>
      </c>
      <c r="N244" s="281">
        <v>1511.55</v>
      </c>
      <c r="O244" s="281">
        <v>1520.67</v>
      </c>
      <c r="P244" s="281">
        <v>1515.21</v>
      </c>
      <c r="Q244" s="281">
        <v>1510.41</v>
      </c>
      <c r="R244" s="281">
        <v>1555.22</v>
      </c>
      <c r="S244" s="281">
        <v>1576.93</v>
      </c>
      <c r="T244" s="281">
        <v>1555.8</v>
      </c>
      <c r="U244" s="281">
        <v>1570.78</v>
      </c>
      <c r="V244" s="281">
        <v>1535.52</v>
      </c>
      <c r="W244" s="281">
        <v>1481.38</v>
      </c>
      <c r="X244" s="281">
        <v>1437.37</v>
      </c>
      <c r="Y244" s="281">
        <v>1385.24</v>
      </c>
    </row>
    <row r="245" spans="1:25">
      <c r="A245" s="256">
        <v>16</v>
      </c>
      <c r="B245" s="281">
        <v>1333.63</v>
      </c>
      <c r="C245" s="281">
        <v>1320.81</v>
      </c>
      <c r="D245" s="281">
        <v>1350.86</v>
      </c>
      <c r="E245" s="281">
        <v>1388.5</v>
      </c>
      <c r="F245" s="281">
        <v>1385.69</v>
      </c>
      <c r="G245" s="281">
        <v>1378.26</v>
      </c>
      <c r="H245" s="281">
        <v>1386.74</v>
      </c>
      <c r="I245" s="281">
        <v>1428.86</v>
      </c>
      <c r="J245" s="281">
        <v>1527.39</v>
      </c>
      <c r="K245" s="281">
        <v>1535.57</v>
      </c>
      <c r="L245" s="281">
        <v>1504.23</v>
      </c>
      <c r="M245" s="281">
        <v>1496.62</v>
      </c>
      <c r="N245" s="281">
        <v>1502.49</v>
      </c>
      <c r="O245" s="281">
        <v>1507.43</v>
      </c>
      <c r="P245" s="281">
        <v>1491.94</v>
      </c>
      <c r="Q245" s="281">
        <v>1499.74</v>
      </c>
      <c r="R245" s="281">
        <v>1564.14</v>
      </c>
      <c r="S245" s="281">
        <v>1539.58</v>
      </c>
      <c r="T245" s="281">
        <v>1505.38</v>
      </c>
      <c r="U245" s="281">
        <v>1586.93</v>
      </c>
      <c r="V245" s="281">
        <v>1511.77</v>
      </c>
      <c r="W245" s="281">
        <v>1428.96</v>
      </c>
      <c r="X245" s="281">
        <v>1383.93</v>
      </c>
      <c r="Y245" s="281">
        <v>1355.35</v>
      </c>
    </row>
    <row r="246" spans="1:25">
      <c r="A246" s="256">
        <v>17</v>
      </c>
      <c r="B246" s="281">
        <v>1413.95</v>
      </c>
      <c r="C246" s="281">
        <v>1412.83</v>
      </c>
      <c r="D246" s="281">
        <v>1427.86</v>
      </c>
      <c r="E246" s="281">
        <v>1446.02</v>
      </c>
      <c r="F246" s="281">
        <v>1433.52</v>
      </c>
      <c r="G246" s="281">
        <v>1422.08</v>
      </c>
      <c r="H246" s="281">
        <v>1437.35</v>
      </c>
      <c r="I246" s="281">
        <v>1468.39</v>
      </c>
      <c r="J246" s="281">
        <v>1521.33</v>
      </c>
      <c r="K246" s="281">
        <v>1526.84</v>
      </c>
      <c r="L246" s="281">
        <v>1518.12</v>
      </c>
      <c r="M246" s="281">
        <v>1515.06</v>
      </c>
      <c r="N246" s="281">
        <v>1513.4</v>
      </c>
      <c r="O246" s="281">
        <v>1550.04</v>
      </c>
      <c r="P246" s="281">
        <v>1527.62</v>
      </c>
      <c r="Q246" s="281">
        <v>1551.99</v>
      </c>
      <c r="R246" s="281">
        <v>1577.82</v>
      </c>
      <c r="S246" s="281">
        <v>1661.38</v>
      </c>
      <c r="T246" s="281">
        <v>1675.69</v>
      </c>
      <c r="U246" s="281">
        <v>1600.7</v>
      </c>
      <c r="V246" s="281">
        <v>1552.47</v>
      </c>
      <c r="W246" s="281">
        <v>1500.31</v>
      </c>
      <c r="X246" s="281">
        <v>1441.24</v>
      </c>
      <c r="Y246" s="281">
        <v>1407.36</v>
      </c>
    </row>
    <row r="247" spans="1:25">
      <c r="A247" s="256">
        <v>18</v>
      </c>
      <c r="B247" s="281">
        <v>1348.58</v>
      </c>
      <c r="C247" s="281">
        <v>1342.2</v>
      </c>
      <c r="D247" s="281">
        <v>1350.55</v>
      </c>
      <c r="E247" s="281">
        <v>1385.29</v>
      </c>
      <c r="F247" s="281">
        <v>1387.52</v>
      </c>
      <c r="G247" s="281">
        <v>1374.87</v>
      </c>
      <c r="H247" s="281">
        <v>1399.56</v>
      </c>
      <c r="I247" s="281">
        <v>1443.27</v>
      </c>
      <c r="J247" s="281">
        <v>1547.86</v>
      </c>
      <c r="K247" s="281">
        <v>1568.78</v>
      </c>
      <c r="L247" s="281">
        <v>1542.57</v>
      </c>
      <c r="M247" s="281">
        <v>1537.98</v>
      </c>
      <c r="N247" s="281">
        <v>1537.22</v>
      </c>
      <c r="O247" s="281">
        <v>1553.17</v>
      </c>
      <c r="P247" s="281">
        <v>1546.66</v>
      </c>
      <c r="Q247" s="281">
        <v>1546.09</v>
      </c>
      <c r="R247" s="281">
        <v>1539.59</v>
      </c>
      <c r="S247" s="281">
        <v>1601.25</v>
      </c>
      <c r="T247" s="281">
        <v>1514.5</v>
      </c>
      <c r="U247" s="281">
        <v>1560.25</v>
      </c>
      <c r="V247" s="281">
        <v>1476.91</v>
      </c>
      <c r="W247" s="281">
        <v>1420.43</v>
      </c>
      <c r="X247" s="281">
        <v>1381.77</v>
      </c>
      <c r="Y247" s="281">
        <v>1307.31</v>
      </c>
    </row>
    <row r="248" spans="1:25">
      <c r="A248" s="256">
        <v>19</v>
      </c>
      <c r="B248" s="281">
        <v>1123.75</v>
      </c>
      <c r="C248" s="281">
        <v>1129.08</v>
      </c>
      <c r="D248" s="281">
        <v>1134.5999999999999</v>
      </c>
      <c r="E248" s="281">
        <v>1143.55</v>
      </c>
      <c r="F248" s="281">
        <v>1135.22</v>
      </c>
      <c r="G248" s="281">
        <v>1193.3699999999999</v>
      </c>
      <c r="H248" s="281">
        <v>1221.25</v>
      </c>
      <c r="I248" s="281">
        <v>1354.06</v>
      </c>
      <c r="J248" s="281">
        <v>1516.46</v>
      </c>
      <c r="K248" s="281">
        <v>1538.4</v>
      </c>
      <c r="L248" s="281">
        <v>1552.88</v>
      </c>
      <c r="M248" s="281">
        <v>1536.45</v>
      </c>
      <c r="N248" s="281">
        <v>1535.28</v>
      </c>
      <c r="O248" s="281">
        <v>1541.02</v>
      </c>
      <c r="P248" s="281">
        <v>1546.6</v>
      </c>
      <c r="Q248" s="281">
        <v>1540.11</v>
      </c>
      <c r="R248" s="281">
        <v>1540.14</v>
      </c>
      <c r="S248" s="281">
        <v>1549.82</v>
      </c>
      <c r="T248" s="281">
        <v>1457.23</v>
      </c>
      <c r="U248" s="281">
        <v>1483.89</v>
      </c>
      <c r="V248" s="281">
        <v>1439.38</v>
      </c>
      <c r="W248" s="281">
        <v>1400.49</v>
      </c>
      <c r="X248" s="281">
        <v>1231.77</v>
      </c>
      <c r="Y248" s="281">
        <v>1146.8</v>
      </c>
    </row>
    <row r="249" spans="1:25">
      <c r="A249" s="256">
        <v>20</v>
      </c>
      <c r="B249" s="281">
        <v>1268.95</v>
      </c>
      <c r="C249" s="281">
        <v>1263.75</v>
      </c>
      <c r="D249" s="281">
        <v>1270.6500000000001</v>
      </c>
      <c r="E249" s="281">
        <v>1215.46</v>
      </c>
      <c r="F249" s="281">
        <v>1289.71</v>
      </c>
      <c r="G249" s="281">
        <v>1371.82</v>
      </c>
      <c r="H249" s="281">
        <v>1368.83</v>
      </c>
      <c r="I249" s="281">
        <v>1409.71</v>
      </c>
      <c r="J249" s="281">
        <v>1426.56</v>
      </c>
      <c r="K249" s="281">
        <v>1434.66</v>
      </c>
      <c r="L249" s="281">
        <v>1471.07</v>
      </c>
      <c r="M249" s="281">
        <v>1483.47</v>
      </c>
      <c r="N249" s="281">
        <v>1495.02</v>
      </c>
      <c r="O249" s="281">
        <v>1486</v>
      </c>
      <c r="P249" s="281">
        <v>1492.03</v>
      </c>
      <c r="Q249" s="281">
        <v>1511.52</v>
      </c>
      <c r="R249" s="281">
        <v>1550.99</v>
      </c>
      <c r="S249" s="281">
        <v>1516.56</v>
      </c>
      <c r="T249" s="281">
        <v>1446.39</v>
      </c>
      <c r="U249" s="281">
        <v>1422.73</v>
      </c>
      <c r="V249" s="281">
        <v>1436.15</v>
      </c>
      <c r="W249" s="281">
        <v>1401.97</v>
      </c>
      <c r="X249" s="281">
        <v>1270.03</v>
      </c>
      <c r="Y249" s="281">
        <v>1169.55</v>
      </c>
    </row>
    <row r="250" spans="1:25">
      <c r="A250" s="256">
        <v>21</v>
      </c>
      <c r="B250" s="281">
        <v>1271.8699999999999</v>
      </c>
      <c r="C250" s="281">
        <v>1245.53</v>
      </c>
      <c r="D250" s="281">
        <v>1232.02</v>
      </c>
      <c r="E250" s="281">
        <v>1239.4100000000001</v>
      </c>
      <c r="F250" s="281">
        <v>1230.4000000000001</v>
      </c>
      <c r="G250" s="281">
        <v>1330.93</v>
      </c>
      <c r="H250" s="281">
        <v>1369.63</v>
      </c>
      <c r="I250" s="281">
        <v>1394.35</v>
      </c>
      <c r="J250" s="281">
        <v>1431.27</v>
      </c>
      <c r="K250" s="281">
        <v>1446.22</v>
      </c>
      <c r="L250" s="281">
        <v>1451.71</v>
      </c>
      <c r="M250" s="281">
        <v>1450.55</v>
      </c>
      <c r="N250" s="281">
        <v>1458.81</v>
      </c>
      <c r="O250" s="281">
        <v>1465.41</v>
      </c>
      <c r="P250" s="281">
        <v>1468.84</v>
      </c>
      <c r="Q250" s="281">
        <v>1474.69</v>
      </c>
      <c r="R250" s="281">
        <v>1554.57</v>
      </c>
      <c r="S250" s="281">
        <v>1561.81</v>
      </c>
      <c r="T250" s="281">
        <v>1506.88</v>
      </c>
      <c r="U250" s="281">
        <v>1465.29</v>
      </c>
      <c r="V250" s="281">
        <v>1492.09</v>
      </c>
      <c r="W250" s="281">
        <v>1413.78</v>
      </c>
      <c r="X250" s="281">
        <v>1323.61</v>
      </c>
      <c r="Y250" s="281">
        <v>1238.1400000000001</v>
      </c>
    </row>
    <row r="251" spans="1:25">
      <c r="A251" s="256">
        <v>22</v>
      </c>
      <c r="B251" s="281">
        <v>1173.73</v>
      </c>
      <c r="C251" s="281">
        <v>1146.3699999999999</v>
      </c>
      <c r="D251" s="281">
        <v>1168.3699999999999</v>
      </c>
      <c r="E251" s="281">
        <v>1226.99</v>
      </c>
      <c r="F251" s="281">
        <v>1203.94</v>
      </c>
      <c r="G251" s="281">
        <v>1315.1</v>
      </c>
      <c r="H251" s="281">
        <v>1347.61</v>
      </c>
      <c r="I251" s="281">
        <v>1383.41</v>
      </c>
      <c r="J251" s="281">
        <v>1438.04</v>
      </c>
      <c r="K251" s="281">
        <v>1500.22</v>
      </c>
      <c r="L251" s="281">
        <v>1483.11</v>
      </c>
      <c r="M251" s="281">
        <v>1492.73</v>
      </c>
      <c r="N251" s="281">
        <v>1467.44</v>
      </c>
      <c r="O251" s="281">
        <v>1462.98</v>
      </c>
      <c r="P251" s="281">
        <v>1465.66</v>
      </c>
      <c r="Q251" s="281">
        <v>1506.32</v>
      </c>
      <c r="R251" s="281">
        <v>1644.39</v>
      </c>
      <c r="S251" s="281">
        <v>1520.44</v>
      </c>
      <c r="T251" s="281">
        <v>1424.5</v>
      </c>
      <c r="U251" s="281">
        <v>1387.5</v>
      </c>
      <c r="V251" s="281">
        <v>1397.09</v>
      </c>
      <c r="W251" s="281">
        <v>1329.43</v>
      </c>
      <c r="X251" s="281">
        <v>1299.7</v>
      </c>
      <c r="Y251" s="281">
        <v>1213.8900000000001</v>
      </c>
    </row>
    <row r="252" spans="1:25">
      <c r="A252" s="256">
        <v>23</v>
      </c>
      <c r="B252" s="281">
        <v>1285.77</v>
      </c>
      <c r="C252" s="281">
        <v>1246.27</v>
      </c>
      <c r="D252" s="281">
        <v>1277.32</v>
      </c>
      <c r="E252" s="281">
        <v>1347.73</v>
      </c>
      <c r="F252" s="281">
        <v>1431.88</v>
      </c>
      <c r="G252" s="281">
        <v>1421.58</v>
      </c>
      <c r="H252" s="281">
        <v>1442.93</v>
      </c>
      <c r="I252" s="281">
        <v>1465.57</v>
      </c>
      <c r="J252" s="281">
        <v>1496.63</v>
      </c>
      <c r="K252" s="281">
        <v>1538.33</v>
      </c>
      <c r="L252" s="281">
        <v>1517.57</v>
      </c>
      <c r="M252" s="281">
        <v>1501.52</v>
      </c>
      <c r="N252" s="281">
        <v>1478.64</v>
      </c>
      <c r="O252" s="281">
        <v>1503.13</v>
      </c>
      <c r="P252" s="281">
        <v>1509.7</v>
      </c>
      <c r="Q252" s="281">
        <v>1505.62</v>
      </c>
      <c r="R252" s="281">
        <v>1556.01</v>
      </c>
      <c r="S252" s="281">
        <v>1692.37</v>
      </c>
      <c r="T252" s="281">
        <v>1730.8</v>
      </c>
      <c r="U252" s="281">
        <v>1653.83</v>
      </c>
      <c r="V252" s="281">
        <v>1522.78</v>
      </c>
      <c r="W252" s="281">
        <v>1484.64</v>
      </c>
      <c r="X252" s="281">
        <v>1441.54</v>
      </c>
      <c r="Y252" s="281">
        <v>1324.35</v>
      </c>
    </row>
    <row r="253" spans="1:25">
      <c r="A253" s="256">
        <v>24</v>
      </c>
      <c r="B253" s="281">
        <v>1241.78</v>
      </c>
      <c r="C253" s="281">
        <v>1224.1600000000001</v>
      </c>
      <c r="D253" s="281">
        <v>1242.03</v>
      </c>
      <c r="E253" s="281">
        <v>1213.23</v>
      </c>
      <c r="F253" s="281">
        <v>1285.83</v>
      </c>
      <c r="G253" s="281">
        <v>1428.47</v>
      </c>
      <c r="H253" s="281">
        <v>1455.19</v>
      </c>
      <c r="I253" s="281">
        <v>1536.36</v>
      </c>
      <c r="J253" s="281">
        <v>1496.68</v>
      </c>
      <c r="K253" s="281">
        <v>1506.23</v>
      </c>
      <c r="L253" s="281">
        <v>1499.84</v>
      </c>
      <c r="M253" s="281">
        <v>1571.09</v>
      </c>
      <c r="N253" s="281">
        <v>1554.8</v>
      </c>
      <c r="O253" s="281">
        <v>1554.95</v>
      </c>
      <c r="P253" s="281">
        <v>1561.11</v>
      </c>
      <c r="Q253" s="281">
        <v>1629.28</v>
      </c>
      <c r="R253" s="281">
        <v>1576.75</v>
      </c>
      <c r="S253" s="281">
        <v>1553.73</v>
      </c>
      <c r="T253" s="281">
        <v>1505.91</v>
      </c>
      <c r="U253" s="281">
        <v>1439.62</v>
      </c>
      <c r="V253" s="281">
        <v>1461.92</v>
      </c>
      <c r="W253" s="281">
        <v>1440.65</v>
      </c>
      <c r="X253" s="281">
        <v>1389.02</v>
      </c>
      <c r="Y253" s="281">
        <v>1261.81</v>
      </c>
    </row>
    <row r="254" spans="1:25">
      <c r="A254" s="256">
        <v>25</v>
      </c>
      <c r="B254" s="281">
        <v>1256.26</v>
      </c>
      <c r="C254" s="281">
        <v>1246.04</v>
      </c>
      <c r="D254" s="281">
        <v>1272.68</v>
      </c>
      <c r="E254" s="281">
        <v>1361.8</v>
      </c>
      <c r="F254" s="281">
        <v>1352.49</v>
      </c>
      <c r="G254" s="281">
        <v>1465.17</v>
      </c>
      <c r="H254" s="281">
        <v>1482.94</v>
      </c>
      <c r="I254" s="281">
        <v>1524.82</v>
      </c>
      <c r="J254" s="281">
        <v>1621.66</v>
      </c>
      <c r="K254" s="281">
        <v>1677.41</v>
      </c>
      <c r="L254" s="281">
        <v>1612.42</v>
      </c>
      <c r="M254" s="281">
        <v>1637.55</v>
      </c>
      <c r="N254" s="281">
        <v>1681.86</v>
      </c>
      <c r="O254" s="281">
        <v>1621.98</v>
      </c>
      <c r="P254" s="281">
        <v>1615.35</v>
      </c>
      <c r="Q254" s="281">
        <v>1614.78</v>
      </c>
      <c r="R254" s="281">
        <v>1628.33</v>
      </c>
      <c r="S254" s="281">
        <v>1566.04</v>
      </c>
      <c r="T254" s="281">
        <v>1584.27</v>
      </c>
      <c r="U254" s="281">
        <v>1512.3</v>
      </c>
      <c r="V254" s="281">
        <v>1505.62</v>
      </c>
      <c r="W254" s="281">
        <v>1474.59</v>
      </c>
      <c r="X254" s="281">
        <v>1390.95</v>
      </c>
      <c r="Y254" s="281">
        <v>1254.96</v>
      </c>
    </row>
    <row r="255" spans="1:25">
      <c r="A255" s="256">
        <v>26</v>
      </c>
      <c r="B255" s="281">
        <v>1242.74</v>
      </c>
      <c r="C255" s="281">
        <v>1235.06</v>
      </c>
      <c r="D255" s="281">
        <v>1243.24</v>
      </c>
      <c r="E255" s="281">
        <v>1256.81</v>
      </c>
      <c r="F255" s="281">
        <v>1286.3900000000001</v>
      </c>
      <c r="G255" s="281">
        <v>1335.11</v>
      </c>
      <c r="H255" s="281">
        <v>1388.33</v>
      </c>
      <c r="I255" s="281">
        <v>1437.43</v>
      </c>
      <c r="J255" s="281">
        <v>1701.73</v>
      </c>
      <c r="K255" s="281">
        <v>1694.03</v>
      </c>
      <c r="L255" s="281">
        <v>1680.58</v>
      </c>
      <c r="M255" s="281">
        <v>1697.51</v>
      </c>
      <c r="N255" s="281">
        <v>1723.97</v>
      </c>
      <c r="O255" s="281">
        <v>1740.27</v>
      </c>
      <c r="P255" s="281">
        <v>1783.09</v>
      </c>
      <c r="Q255" s="281">
        <v>1784.97</v>
      </c>
      <c r="R255" s="281">
        <v>1794.59</v>
      </c>
      <c r="S255" s="281">
        <v>1780.56</v>
      </c>
      <c r="T255" s="281">
        <v>1662.72</v>
      </c>
      <c r="U255" s="281">
        <v>1616.44</v>
      </c>
      <c r="V255" s="281">
        <v>1562.6</v>
      </c>
      <c r="W255" s="281">
        <v>1439.33</v>
      </c>
      <c r="X255" s="281">
        <v>1368.97</v>
      </c>
      <c r="Y255" s="281">
        <v>1252.04</v>
      </c>
    </row>
    <row r="256" spans="1:25">
      <c r="A256" s="256">
        <v>27</v>
      </c>
      <c r="B256" s="281">
        <v>1541.06</v>
      </c>
      <c r="C256" s="281">
        <v>1514.03</v>
      </c>
      <c r="D256" s="281">
        <v>1557.93</v>
      </c>
      <c r="E256" s="281">
        <v>1607.79</v>
      </c>
      <c r="F256" s="281">
        <v>1672.82</v>
      </c>
      <c r="G256" s="281">
        <v>1727.08</v>
      </c>
      <c r="H256" s="281">
        <v>1805.02</v>
      </c>
      <c r="I256" s="281">
        <v>2038.27</v>
      </c>
      <c r="J256" s="281">
        <v>2037.53</v>
      </c>
      <c r="K256" s="281">
        <v>2037.95</v>
      </c>
      <c r="L256" s="281">
        <v>2036.52</v>
      </c>
      <c r="M256" s="281">
        <v>2045.25</v>
      </c>
      <c r="N256" s="281">
        <v>2046.18</v>
      </c>
      <c r="O256" s="281">
        <v>2034.12</v>
      </c>
      <c r="P256" s="281">
        <v>2038.73</v>
      </c>
      <c r="Q256" s="281">
        <v>2065.65</v>
      </c>
      <c r="R256" s="281">
        <v>2122.7199999999998</v>
      </c>
      <c r="S256" s="281">
        <v>2133.2399999999998</v>
      </c>
      <c r="T256" s="281">
        <v>1900.87</v>
      </c>
      <c r="U256" s="281">
        <v>1802.4</v>
      </c>
      <c r="V256" s="281">
        <v>1775.23</v>
      </c>
      <c r="W256" s="281">
        <v>1705.19</v>
      </c>
      <c r="X256" s="281">
        <v>1634.43</v>
      </c>
      <c r="Y256" s="281">
        <v>1614.47</v>
      </c>
    </row>
    <row r="257" spans="1:25">
      <c r="A257" s="256">
        <v>28</v>
      </c>
      <c r="B257" s="281">
        <v>1663.03</v>
      </c>
      <c r="C257" s="281">
        <v>1647.46</v>
      </c>
      <c r="D257" s="281">
        <v>1639.14</v>
      </c>
      <c r="E257" s="281">
        <v>1643.85</v>
      </c>
      <c r="F257" s="281">
        <v>1635.42</v>
      </c>
      <c r="G257" s="281">
        <v>1751.54</v>
      </c>
      <c r="H257" s="281">
        <v>1799.35</v>
      </c>
      <c r="I257" s="281">
        <v>1832.26</v>
      </c>
      <c r="J257" s="281">
        <v>1938.15</v>
      </c>
      <c r="K257" s="281">
        <v>2019.24</v>
      </c>
      <c r="L257" s="281">
        <v>2051.86</v>
      </c>
      <c r="M257" s="281">
        <v>2061.0100000000002</v>
      </c>
      <c r="N257" s="281">
        <v>2109.1</v>
      </c>
      <c r="O257" s="281">
        <v>2149.62</v>
      </c>
      <c r="P257" s="281">
        <v>2066.2399999999998</v>
      </c>
      <c r="Q257" s="281">
        <v>2055.06</v>
      </c>
      <c r="R257" s="281">
        <v>2160.09</v>
      </c>
      <c r="S257" s="281">
        <v>2073.38</v>
      </c>
      <c r="T257" s="281">
        <v>2051.29</v>
      </c>
      <c r="U257" s="281">
        <v>1814.85</v>
      </c>
      <c r="V257" s="281">
        <v>1766.82</v>
      </c>
      <c r="W257" s="281">
        <v>1785.85</v>
      </c>
      <c r="X257" s="281">
        <v>1703.01</v>
      </c>
      <c r="Y257" s="281">
        <v>1663.69</v>
      </c>
    </row>
    <row r="258" spans="1:25">
      <c r="A258" s="256">
        <v>29</v>
      </c>
      <c r="B258" s="281">
        <v>1615.52</v>
      </c>
      <c r="C258" s="281">
        <v>1600.47</v>
      </c>
      <c r="D258" s="281">
        <v>1613.94</v>
      </c>
      <c r="E258" s="281">
        <v>1609.73</v>
      </c>
      <c r="F258" s="281">
        <v>1805.11</v>
      </c>
      <c r="G258" s="281">
        <v>1688.55</v>
      </c>
      <c r="H258" s="281">
        <v>1705.01</v>
      </c>
      <c r="I258" s="281">
        <v>1769.02</v>
      </c>
      <c r="J258" s="281">
        <v>2002.87</v>
      </c>
      <c r="K258" s="281">
        <v>2136.09</v>
      </c>
      <c r="L258" s="281">
        <v>2142.77</v>
      </c>
      <c r="M258" s="281">
        <v>2073.04</v>
      </c>
      <c r="N258" s="281">
        <v>2092.1999999999998</v>
      </c>
      <c r="O258" s="281">
        <v>2087.33</v>
      </c>
      <c r="P258" s="281">
        <v>2124.7399999999998</v>
      </c>
      <c r="Q258" s="281">
        <v>2132.02</v>
      </c>
      <c r="R258" s="281">
        <v>2064.11</v>
      </c>
      <c r="S258" s="281">
        <v>2236.37</v>
      </c>
      <c r="T258" s="281">
        <v>2196.83</v>
      </c>
      <c r="U258" s="281">
        <v>1945.96</v>
      </c>
      <c r="V258" s="281">
        <v>1795.52</v>
      </c>
      <c r="W258" s="281">
        <v>1756.48</v>
      </c>
      <c r="X258" s="281">
        <v>1661.19</v>
      </c>
      <c r="Y258" s="281">
        <v>1617.83</v>
      </c>
    </row>
    <row r="259" spans="1:25">
      <c r="A259" s="256">
        <v>30</v>
      </c>
      <c r="B259" s="281">
        <v>1745.49</v>
      </c>
      <c r="C259" s="281">
        <v>1733.84</v>
      </c>
      <c r="D259" s="281">
        <v>1715.5</v>
      </c>
      <c r="E259" s="281">
        <v>1727.74</v>
      </c>
      <c r="F259" s="281">
        <v>1719.28</v>
      </c>
      <c r="G259" s="281">
        <v>1843.47</v>
      </c>
      <c r="H259" s="281">
        <v>1798.66</v>
      </c>
      <c r="I259" s="281">
        <v>1882.75</v>
      </c>
      <c r="J259" s="281">
        <v>2437.65</v>
      </c>
      <c r="K259" s="281">
        <v>2022.28</v>
      </c>
      <c r="L259" s="281">
        <v>2442.81</v>
      </c>
      <c r="M259" s="281">
        <v>2088.69</v>
      </c>
      <c r="N259" s="281">
        <v>1966.38</v>
      </c>
      <c r="O259" s="281">
        <v>2355.3000000000002</v>
      </c>
      <c r="P259" s="281">
        <v>1959.09</v>
      </c>
      <c r="Q259" s="281">
        <v>2265.5700000000002</v>
      </c>
      <c r="R259" s="281">
        <v>2310.8000000000002</v>
      </c>
      <c r="S259" s="281">
        <v>2406.2600000000002</v>
      </c>
      <c r="T259" s="281">
        <v>2203.36</v>
      </c>
      <c r="U259" s="281">
        <v>1967.98</v>
      </c>
      <c r="V259" s="281">
        <v>1912.55</v>
      </c>
      <c r="W259" s="281">
        <v>1842.92</v>
      </c>
      <c r="X259" s="281">
        <v>1772.45</v>
      </c>
      <c r="Y259" s="281">
        <v>1734.96</v>
      </c>
    </row>
    <row r="260" spans="1:25">
      <c r="A260" s="256">
        <v>31</v>
      </c>
      <c r="B260" s="281">
        <v>0</v>
      </c>
      <c r="C260" s="281">
        <v>0</v>
      </c>
      <c r="D260" s="281">
        <v>0</v>
      </c>
      <c r="E260" s="281">
        <v>0</v>
      </c>
      <c r="F260" s="281">
        <v>0</v>
      </c>
      <c r="G260" s="281">
        <v>0</v>
      </c>
      <c r="H260" s="281">
        <v>0</v>
      </c>
      <c r="I260" s="281">
        <v>0</v>
      </c>
      <c r="J260" s="281">
        <v>0</v>
      </c>
      <c r="K260" s="281">
        <v>0</v>
      </c>
      <c r="L260" s="281">
        <v>0</v>
      </c>
      <c r="M260" s="281">
        <v>0</v>
      </c>
      <c r="N260" s="281">
        <v>0</v>
      </c>
      <c r="O260" s="281">
        <v>0</v>
      </c>
      <c r="P260" s="281">
        <v>0</v>
      </c>
      <c r="Q260" s="281">
        <v>0</v>
      </c>
      <c r="R260" s="281">
        <v>0</v>
      </c>
      <c r="S260" s="281">
        <v>0</v>
      </c>
      <c r="T260" s="281">
        <v>0</v>
      </c>
      <c r="U260" s="281">
        <v>0</v>
      </c>
      <c r="V260" s="281">
        <v>0</v>
      </c>
      <c r="W260" s="281">
        <v>0</v>
      </c>
      <c r="X260" s="281">
        <v>0</v>
      </c>
      <c r="Y260" s="281">
        <v>0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1571.78</v>
      </c>
      <c r="C264" s="338">
        <v>1597.06</v>
      </c>
      <c r="D264" s="338">
        <v>1651.8</v>
      </c>
      <c r="E264" s="338">
        <v>1632.11</v>
      </c>
      <c r="F264" s="338">
        <v>1625.8</v>
      </c>
      <c r="G264" s="338">
        <v>1683.56</v>
      </c>
      <c r="H264" s="338">
        <v>1722.46</v>
      </c>
      <c r="I264" s="338">
        <v>1726.08</v>
      </c>
      <c r="J264" s="338">
        <v>1727.88</v>
      </c>
      <c r="K264" s="338">
        <v>1740.09</v>
      </c>
      <c r="L264" s="338">
        <v>1722.54</v>
      </c>
      <c r="M264" s="338">
        <v>1722.13</v>
      </c>
      <c r="N264" s="338">
        <v>1721.62</v>
      </c>
      <c r="O264" s="338">
        <v>1721.09</v>
      </c>
      <c r="P264" s="338">
        <v>1770.33</v>
      </c>
      <c r="Q264" s="338">
        <v>1762.03</v>
      </c>
      <c r="R264" s="338">
        <v>1894.17</v>
      </c>
      <c r="S264" s="338">
        <v>1831.89</v>
      </c>
      <c r="T264" s="338">
        <v>1944.59</v>
      </c>
      <c r="U264" s="338">
        <v>1931.64</v>
      </c>
      <c r="V264" s="338">
        <v>1752.99</v>
      </c>
      <c r="W264" s="338">
        <v>1668.34</v>
      </c>
      <c r="X264" s="338">
        <v>1632.04</v>
      </c>
      <c r="Y264" s="338">
        <v>1599.23</v>
      </c>
    </row>
    <row r="265" spans="1:25" s="334" customFormat="1">
      <c r="A265" s="335">
        <v>2</v>
      </c>
      <c r="B265" s="338">
        <v>1634.71</v>
      </c>
      <c r="C265" s="338">
        <v>1649.23</v>
      </c>
      <c r="D265" s="338">
        <v>1659.32</v>
      </c>
      <c r="E265" s="338">
        <v>1666.95</v>
      </c>
      <c r="F265" s="338">
        <v>1691.66</v>
      </c>
      <c r="G265" s="338">
        <v>1724.82</v>
      </c>
      <c r="H265" s="338">
        <v>1732.69</v>
      </c>
      <c r="I265" s="338">
        <v>1724.16</v>
      </c>
      <c r="J265" s="338">
        <v>1749.95</v>
      </c>
      <c r="K265" s="338">
        <v>1735.21</v>
      </c>
      <c r="L265" s="338">
        <v>1720.9</v>
      </c>
      <c r="M265" s="338">
        <v>1720.48</v>
      </c>
      <c r="N265" s="338">
        <v>1720.85</v>
      </c>
      <c r="O265" s="338">
        <v>1730.39</v>
      </c>
      <c r="P265" s="338">
        <v>1783.47</v>
      </c>
      <c r="Q265" s="338">
        <v>1840.89</v>
      </c>
      <c r="R265" s="338">
        <v>1881.8</v>
      </c>
      <c r="S265" s="338">
        <v>1867.28</v>
      </c>
      <c r="T265" s="338">
        <v>1719.86</v>
      </c>
      <c r="U265" s="338">
        <v>1733.31</v>
      </c>
      <c r="V265" s="338">
        <v>1669.09</v>
      </c>
      <c r="W265" s="338">
        <v>1633.54</v>
      </c>
      <c r="X265" s="338">
        <v>1587.58</v>
      </c>
      <c r="Y265" s="338">
        <v>1568.47</v>
      </c>
    </row>
    <row r="266" spans="1:25" s="334" customFormat="1">
      <c r="A266" s="335">
        <v>3</v>
      </c>
      <c r="B266" s="338">
        <v>1556.4</v>
      </c>
      <c r="C266" s="338">
        <v>1558.15</v>
      </c>
      <c r="D266" s="338">
        <v>1564.22</v>
      </c>
      <c r="E266" s="338">
        <v>1604.51</v>
      </c>
      <c r="F266" s="338">
        <v>1607.31</v>
      </c>
      <c r="G266" s="338">
        <v>1654.92</v>
      </c>
      <c r="H266" s="338">
        <v>1663.18</v>
      </c>
      <c r="I266" s="338">
        <v>1670.74</v>
      </c>
      <c r="J266" s="338">
        <v>1722.44</v>
      </c>
      <c r="K266" s="338">
        <v>1727.92</v>
      </c>
      <c r="L266" s="338">
        <v>1716.69</v>
      </c>
      <c r="M266" s="338">
        <v>1709.54</v>
      </c>
      <c r="N266" s="338">
        <v>1707.71</v>
      </c>
      <c r="O266" s="338">
        <v>1707.36</v>
      </c>
      <c r="P266" s="338">
        <v>1715.46</v>
      </c>
      <c r="Q266" s="338">
        <v>1760.37</v>
      </c>
      <c r="R266" s="338">
        <v>1781.54</v>
      </c>
      <c r="S266" s="338">
        <v>1768.39</v>
      </c>
      <c r="T266" s="338">
        <v>1710.72</v>
      </c>
      <c r="U266" s="338">
        <v>1730.66</v>
      </c>
      <c r="V266" s="338">
        <v>1644.4</v>
      </c>
      <c r="W266" s="338">
        <v>1601.7</v>
      </c>
      <c r="X266" s="338">
        <v>1560.95</v>
      </c>
      <c r="Y266" s="338">
        <v>1554.05</v>
      </c>
    </row>
    <row r="267" spans="1:25" s="334" customFormat="1">
      <c r="A267" s="335">
        <v>4</v>
      </c>
      <c r="B267" s="338">
        <v>1521.01</v>
      </c>
      <c r="C267" s="338">
        <v>1525.9</v>
      </c>
      <c r="D267" s="338">
        <v>1556.67</v>
      </c>
      <c r="E267" s="338">
        <v>1606.87</v>
      </c>
      <c r="F267" s="338">
        <v>1609.91</v>
      </c>
      <c r="G267" s="338">
        <v>1674.01</v>
      </c>
      <c r="H267" s="338">
        <v>1678.34</v>
      </c>
      <c r="I267" s="338">
        <v>1695.92</v>
      </c>
      <c r="J267" s="338">
        <v>1747.08</v>
      </c>
      <c r="K267" s="338">
        <v>1748.29</v>
      </c>
      <c r="L267" s="338">
        <v>1741.59</v>
      </c>
      <c r="M267" s="338">
        <v>1741.87</v>
      </c>
      <c r="N267" s="338">
        <v>1734.37</v>
      </c>
      <c r="O267" s="338">
        <v>1739.38</v>
      </c>
      <c r="P267" s="338">
        <v>1734.48</v>
      </c>
      <c r="Q267" s="338">
        <v>1750.82</v>
      </c>
      <c r="R267" s="338">
        <v>1776.72</v>
      </c>
      <c r="S267" s="338">
        <v>1764.12</v>
      </c>
      <c r="T267" s="338">
        <v>1748.46</v>
      </c>
      <c r="U267" s="338">
        <v>1768.85</v>
      </c>
      <c r="V267" s="338">
        <v>1678.85</v>
      </c>
      <c r="W267" s="338">
        <v>1625.87</v>
      </c>
      <c r="X267" s="338">
        <v>1569.45</v>
      </c>
      <c r="Y267" s="338">
        <v>1555.63</v>
      </c>
    </row>
    <row r="268" spans="1:25" s="334" customFormat="1">
      <c r="A268" s="335">
        <v>5</v>
      </c>
      <c r="B268" s="338">
        <v>1581.06</v>
      </c>
      <c r="C268" s="338">
        <v>1619.96</v>
      </c>
      <c r="D268" s="338">
        <v>1697.35</v>
      </c>
      <c r="E268" s="338">
        <v>1680.24</v>
      </c>
      <c r="F268" s="338">
        <v>1749.4</v>
      </c>
      <c r="G268" s="338">
        <v>1796.82</v>
      </c>
      <c r="H268" s="338">
        <v>1827.17</v>
      </c>
      <c r="I268" s="338">
        <v>1844.47</v>
      </c>
      <c r="J268" s="338">
        <v>1863.96</v>
      </c>
      <c r="K268" s="338">
        <v>1858.32</v>
      </c>
      <c r="L268" s="338">
        <v>1845.92</v>
      </c>
      <c r="M268" s="338">
        <v>1849.65</v>
      </c>
      <c r="N268" s="338">
        <v>1843.61</v>
      </c>
      <c r="O268" s="338">
        <v>1847.89</v>
      </c>
      <c r="P268" s="338">
        <v>1868.48</v>
      </c>
      <c r="Q268" s="338">
        <v>1890.86</v>
      </c>
      <c r="R268" s="338">
        <v>1928.62</v>
      </c>
      <c r="S268" s="338">
        <v>1928.51</v>
      </c>
      <c r="T268" s="338">
        <v>1887.4</v>
      </c>
      <c r="U268" s="338">
        <v>1821.25</v>
      </c>
      <c r="V268" s="338">
        <v>1806.59</v>
      </c>
      <c r="W268" s="338">
        <v>1688.44</v>
      </c>
      <c r="X268" s="338">
        <v>1667.85</v>
      </c>
      <c r="Y268" s="338">
        <v>1568.54</v>
      </c>
    </row>
    <row r="269" spans="1:25" s="334" customFormat="1">
      <c r="A269" s="335">
        <v>6</v>
      </c>
      <c r="B269" s="338">
        <v>1567.52</v>
      </c>
      <c r="C269" s="338">
        <v>1548.5</v>
      </c>
      <c r="D269" s="338">
        <v>1554.84</v>
      </c>
      <c r="E269" s="338">
        <v>1541.64</v>
      </c>
      <c r="F269" s="338">
        <v>1634.53</v>
      </c>
      <c r="G269" s="338">
        <v>1665.54</v>
      </c>
      <c r="H269" s="338">
        <v>1663.28</v>
      </c>
      <c r="I269" s="338">
        <v>1714.16</v>
      </c>
      <c r="J269" s="338">
        <v>1807</v>
      </c>
      <c r="K269" s="338">
        <v>1802.9</v>
      </c>
      <c r="L269" s="338">
        <v>1786.34</v>
      </c>
      <c r="M269" s="338">
        <v>1799.16</v>
      </c>
      <c r="N269" s="338">
        <v>1801.76</v>
      </c>
      <c r="O269" s="338">
        <v>1811.94</v>
      </c>
      <c r="P269" s="338">
        <v>1820.63</v>
      </c>
      <c r="Q269" s="338">
        <v>1824.16</v>
      </c>
      <c r="R269" s="338">
        <v>1848.11</v>
      </c>
      <c r="S269" s="338">
        <v>1824.17</v>
      </c>
      <c r="T269" s="338">
        <v>1824.82</v>
      </c>
      <c r="U269" s="338">
        <v>1773.13</v>
      </c>
      <c r="V269" s="338">
        <v>1670.4</v>
      </c>
      <c r="W269" s="338">
        <v>1592.81</v>
      </c>
      <c r="X269" s="338">
        <v>1531.63</v>
      </c>
      <c r="Y269" s="338">
        <v>1496.94</v>
      </c>
    </row>
    <row r="270" spans="1:25" s="334" customFormat="1">
      <c r="A270" s="335">
        <v>7</v>
      </c>
      <c r="B270" s="338">
        <v>1483.71</v>
      </c>
      <c r="C270" s="338">
        <v>1473.58</v>
      </c>
      <c r="D270" s="338">
        <v>1467.84</v>
      </c>
      <c r="E270" s="338">
        <v>1474.52</v>
      </c>
      <c r="F270" s="338">
        <v>1466.27</v>
      </c>
      <c r="G270" s="338">
        <v>1442.33</v>
      </c>
      <c r="H270" s="338">
        <v>1463.86</v>
      </c>
      <c r="I270" s="338">
        <v>1502.14</v>
      </c>
      <c r="J270" s="338">
        <v>1519.45</v>
      </c>
      <c r="K270" s="338">
        <v>1526.25</v>
      </c>
      <c r="L270" s="338">
        <v>1537.61</v>
      </c>
      <c r="M270" s="338">
        <v>1528.65</v>
      </c>
      <c r="N270" s="338">
        <v>1521.19</v>
      </c>
      <c r="O270" s="338">
        <v>1534.12</v>
      </c>
      <c r="P270" s="338">
        <v>1547.94</v>
      </c>
      <c r="Q270" s="338">
        <v>1550.43</v>
      </c>
      <c r="R270" s="338">
        <v>1572.41</v>
      </c>
      <c r="S270" s="338">
        <v>1646.26</v>
      </c>
      <c r="T270" s="338">
        <v>1665.12</v>
      </c>
      <c r="U270" s="338">
        <v>1661.94</v>
      </c>
      <c r="V270" s="338">
        <v>1593.18</v>
      </c>
      <c r="W270" s="338">
        <v>1530.25</v>
      </c>
      <c r="X270" s="338">
        <v>1487.92</v>
      </c>
      <c r="Y270" s="338">
        <v>1485.76</v>
      </c>
    </row>
    <row r="271" spans="1:25" s="334" customFormat="1">
      <c r="A271" s="335">
        <v>8</v>
      </c>
      <c r="B271" s="338">
        <v>1485.54</v>
      </c>
      <c r="C271" s="338">
        <v>1491.31</v>
      </c>
      <c r="D271" s="338">
        <v>1524.2</v>
      </c>
      <c r="E271" s="338">
        <v>1555.69</v>
      </c>
      <c r="F271" s="338">
        <v>1556.79</v>
      </c>
      <c r="G271" s="338">
        <v>1559.38</v>
      </c>
      <c r="H271" s="338">
        <v>1579.39</v>
      </c>
      <c r="I271" s="338">
        <v>1610.34</v>
      </c>
      <c r="J271" s="338">
        <v>1633.54</v>
      </c>
      <c r="K271" s="338">
        <v>1617.11</v>
      </c>
      <c r="L271" s="338">
        <v>1607.54</v>
      </c>
      <c r="M271" s="338">
        <v>1607.29</v>
      </c>
      <c r="N271" s="338">
        <v>1607.01</v>
      </c>
      <c r="O271" s="338">
        <v>1592.44</v>
      </c>
      <c r="P271" s="338">
        <v>1593.88</v>
      </c>
      <c r="Q271" s="338">
        <v>1588.28</v>
      </c>
      <c r="R271" s="338">
        <v>1605.11</v>
      </c>
      <c r="S271" s="338">
        <v>1662.88</v>
      </c>
      <c r="T271" s="338">
        <v>1697.84</v>
      </c>
      <c r="U271" s="338">
        <v>1646.8</v>
      </c>
      <c r="V271" s="338">
        <v>1590.07</v>
      </c>
      <c r="W271" s="338">
        <v>1549.26</v>
      </c>
      <c r="X271" s="338">
        <v>1517.51</v>
      </c>
      <c r="Y271" s="338">
        <v>1485.04</v>
      </c>
    </row>
    <row r="272" spans="1:25" s="334" customFormat="1">
      <c r="A272" s="335">
        <v>9</v>
      </c>
      <c r="B272" s="338">
        <v>1485.55</v>
      </c>
      <c r="C272" s="338">
        <v>1477.3</v>
      </c>
      <c r="D272" s="338">
        <v>1501.35</v>
      </c>
      <c r="E272" s="338">
        <v>1536.69</v>
      </c>
      <c r="F272" s="338">
        <v>1534.27</v>
      </c>
      <c r="G272" s="338">
        <v>1522.26</v>
      </c>
      <c r="H272" s="338">
        <v>1548.36</v>
      </c>
      <c r="I272" s="338">
        <v>1556.17</v>
      </c>
      <c r="J272" s="338">
        <v>1557.93</v>
      </c>
      <c r="K272" s="338">
        <v>1553.54</v>
      </c>
      <c r="L272" s="338">
        <v>1555.09</v>
      </c>
      <c r="M272" s="338">
        <v>1556.87</v>
      </c>
      <c r="N272" s="338">
        <v>1556.15</v>
      </c>
      <c r="O272" s="338">
        <v>1556.63</v>
      </c>
      <c r="P272" s="338">
        <v>1557.1</v>
      </c>
      <c r="Q272" s="338">
        <v>1556.85</v>
      </c>
      <c r="R272" s="338">
        <v>1558.68</v>
      </c>
      <c r="S272" s="338">
        <v>1627.28</v>
      </c>
      <c r="T272" s="338">
        <v>1661.88</v>
      </c>
      <c r="U272" s="338">
        <v>1610.22</v>
      </c>
      <c r="V272" s="338">
        <v>1575.12</v>
      </c>
      <c r="W272" s="338">
        <v>1544.06</v>
      </c>
      <c r="X272" s="338">
        <v>1501.15</v>
      </c>
      <c r="Y272" s="338">
        <v>1477.82</v>
      </c>
    </row>
    <row r="273" spans="1:25" s="334" customFormat="1">
      <c r="A273" s="335">
        <v>10</v>
      </c>
      <c r="B273" s="338">
        <v>1517.66</v>
      </c>
      <c r="C273" s="338">
        <v>1494.55</v>
      </c>
      <c r="D273" s="338">
        <v>1535.37</v>
      </c>
      <c r="E273" s="338">
        <v>1551.4</v>
      </c>
      <c r="F273" s="338">
        <v>1574.94</v>
      </c>
      <c r="G273" s="338">
        <v>1564.04</v>
      </c>
      <c r="H273" s="338">
        <v>1590.38</v>
      </c>
      <c r="I273" s="338">
        <v>1595.45</v>
      </c>
      <c r="J273" s="338">
        <v>1710.42</v>
      </c>
      <c r="K273" s="338">
        <v>1709.43</v>
      </c>
      <c r="L273" s="338">
        <v>1618.48</v>
      </c>
      <c r="M273" s="338">
        <v>1616.68</v>
      </c>
      <c r="N273" s="338">
        <v>1613.35</v>
      </c>
      <c r="O273" s="338">
        <v>1615.04</v>
      </c>
      <c r="P273" s="338">
        <v>1620.08</v>
      </c>
      <c r="Q273" s="338">
        <v>1620.54</v>
      </c>
      <c r="R273" s="338">
        <v>1637.88</v>
      </c>
      <c r="S273" s="338">
        <v>1721.49</v>
      </c>
      <c r="T273" s="338">
        <v>1742.42</v>
      </c>
      <c r="U273" s="338">
        <v>1713.06</v>
      </c>
      <c r="V273" s="338">
        <v>1653.04</v>
      </c>
      <c r="W273" s="338">
        <v>1608.15</v>
      </c>
      <c r="X273" s="338">
        <v>1556.15</v>
      </c>
      <c r="Y273" s="338">
        <v>1538.45</v>
      </c>
    </row>
    <row r="274" spans="1:25" s="334" customFormat="1">
      <c r="A274" s="335">
        <v>11</v>
      </c>
      <c r="B274" s="338">
        <v>1494</v>
      </c>
      <c r="C274" s="338">
        <v>1492.04</v>
      </c>
      <c r="D274" s="338">
        <v>1509.38</v>
      </c>
      <c r="E274" s="338">
        <v>1531.63</v>
      </c>
      <c r="F274" s="338">
        <v>1534.73</v>
      </c>
      <c r="G274" s="338">
        <v>1534.62</v>
      </c>
      <c r="H274" s="338">
        <v>1553.59</v>
      </c>
      <c r="I274" s="338">
        <v>1574.34</v>
      </c>
      <c r="J274" s="338">
        <v>1576.1</v>
      </c>
      <c r="K274" s="338">
        <v>1619.3</v>
      </c>
      <c r="L274" s="338">
        <v>1600.25</v>
      </c>
      <c r="M274" s="338">
        <v>1597.48</v>
      </c>
      <c r="N274" s="338">
        <v>1594.84</v>
      </c>
      <c r="O274" s="338">
        <v>1586.17</v>
      </c>
      <c r="P274" s="338">
        <v>1586.77</v>
      </c>
      <c r="Q274" s="338">
        <v>1577.21</v>
      </c>
      <c r="R274" s="338">
        <v>1596.41</v>
      </c>
      <c r="S274" s="338">
        <v>1710.32</v>
      </c>
      <c r="T274" s="338">
        <v>1712.84</v>
      </c>
      <c r="U274" s="338">
        <v>1680.23</v>
      </c>
      <c r="V274" s="338">
        <v>1625.24</v>
      </c>
      <c r="W274" s="338">
        <v>1593.98</v>
      </c>
      <c r="X274" s="338">
        <v>1530.21</v>
      </c>
      <c r="Y274" s="338">
        <v>1508.33</v>
      </c>
    </row>
    <row r="275" spans="1:25" s="334" customFormat="1">
      <c r="A275" s="335">
        <v>12</v>
      </c>
      <c r="B275" s="338">
        <v>1516.52</v>
      </c>
      <c r="C275" s="338">
        <v>1498.21</v>
      </c>
      <c r="D275" s="338">
        <v>1522.2</v>
      </c>
      <c r="E275" s="338">
        <v>1562.21</v>
      </c>
      <c r="F275" s="338">
        <v>1560.29</v>
      </c>
      <c r="G275" s="338">
        <v>1572.91</v>
      </c>
      <c r="H275" s="338">
        <v>1587.5</v>
      </c>
      <c r="I275" s="338">
        <v>1700.67</v>
      </c>
      <c r="J275" s="338">
        <v>1781.92</v>
      </c>
      <c r="K275" s="338">
        <v>1791.98</v>
      </c>
      <c r="L275" s="338">
        <v>1652.35</v>
      </c>
      <c r="M275" s="338">
        <v>1670.61</v>
      </c>
      <c r="N275" s="338">
        <v>1663.93</v>
      </c>
      <c r="O275" s="338">
        <v>1666.81</v>
      </c>
      <c r="P275" s="338">
        <v>1667.38</v>
      </c>
      <c r="Q275" s="338">
        <v>1654.08</v>
      </c>
      <c r="R275" s="338">
        <v>1657.87</v>
      </c>
      <c r="S275" s="338">
        <v>1651</v>
      </c>
      <c r="T275" s="338">
        <v>1627.91</v>
      </c>
      <c r="U275" s="338">
        <v>1578.39</v>
      </c>
      <c r="V275" s="338">
        <v>1556.44</v>
      </c>
      <c r="W275" s="338">
        <v>1603.36</v>
      </c>
      <c r="X275" s="338">
        <v>1539.31</v>
      </c>
      <c r="Y275" s="338">
        <v>1499.99</v>
      </c>
    </row>
    <row r="276" spans="1:25" s="334" customFormat="1">
      <c r="A276" s="335">
        <v>13</v>
      </c>
      <c r="B276" s="338">
        <v>1464.69</v>
      </c>
      <c r="C276" s="338">
        <v>1458.85</v>
      </c>
      <c r="D276" s="338">
        <v>1463.55</v>
      </c>
      <c r="E276" s="338">
        <v>1465.78</v>
      </c>
      <c r="F276" s="338">
        <v>1455.33</v>
      </c>
      <c r="G276" s="338">
        <v>1436.3</v>
      </c>
      <c r="H276" s="338">
        <v>1457.04</v>
      </c>
      <c r="I276" s="338">
        <v>1509.92</v>
      </c>
      <c r="J276" s="338">
        <v>1552.7</v>
      </c>
      <c r="K276" s="338">
        <v>1554.79</v>
      </c>
      <c r="L276" s="338">
        <v>1552</v>
      </c>
      <c r="M276" s="338">
        <v>1550.37</v>
      </c>
      <c r="N276" s="338">
        <v>1546.06</v>
      </c>
      <c r="O276" s="338">
        <v>1547.18</v>
      </c>
      <c r="P276" s="338">
        <v>1552.06</v>
      </c>
      <c r="Q276" s="338">
        <v>1552.93</v>
      </c>
      <c r="R276" s="338">
        <v>1563.31</v>
      </c>
      <c r="S276" s="338">
        <v>1555.26</v>
      </c>
      <c r="T276" s="338">
        <v>1587.24</v>
      </c>
      <c r="U276" s="338">
        <v>1620.33</v>
      </c>
      <c r="V276" s="338">
        <v>1589.66</v>
      </c>
      <c r="W276" s="338">
        <v>1565.47</v>
      </c>
      <c r="X276" s="338">
        <v>1495.14</v>
      </c>
      <c r="Y276" s="338">
        <v>1463.31</v>
      </c>
    </row>
    <row r="277" spans="1:25" s="334" customFormat="1">
      <c r="A277" s="335">
        <v>14</v>
      </c>
      <c r="B277" s="338">
        <v>1403.93</v>
      </c>
      <c r="C277" s="338">
        <v>1394.94</v>
      </c>
      <c r="D277" s="338">
        <v>1395.04</v>
      </c>
      <c r="E277" s="338">
        <v>1398.73</v>
      </c>
      <c r="F277" s="338">
        <v>1382.7</v>
      </c>
      <c r="G277" s="338">
        <v>1368.16</v>
      </c>
      <c r="H277" s="338">
        <v>1389.57</v>
      </c>
      <c r="I277" s="338">
        <v>1412.66</v>
      </c>
      <c r="J277" s="338">
        <v>1447.97</v>
      </c>
      <c r="K277" s="338">
        <v>1459.21</v>
      </c>
      <c r="L277" s="338">
        <v>1461.03</v>
      </c>
      <c r="M277" s="338">
        <v>1458.14</v>
      </c>
      <c r="N277" s="338">
        <v>1456.1</v>
      </c>
      <c r="O277" s="338">
        <v>1458.12</v>
      </c>
      <c r="P277" s="338">
        <v>1461.83</v>
      </c>
      <c r="Q277" s="338">
        <v>1457.38</v>
      </c>
      <c r="R277" s="338">
        <v>1465.63</v>
      </c>
      <c r="S277" s="338">
        <v>1466.79</v>
      </c>
      <c r="T277" s="338">
        <v>1506.44</v>
      </c>
      <c r="U277" s="338">
        <v>1548.81</v>
      </c>
      <c r="V277" s="338">
        <v>1516.94</v>
      </c>
      <c r="W277" s="338">
        <v>1470.45</v>
      </c>
      <c r="X277" s="338">
        <v>1432.76</v>
      </c>
      <c r="Y277" s="338">
        <v>1400.27</v>
      </c>
    </row>
    <row r="278" spans="1:25" s="334" customFormat="1">
      <c r="A278" s="335">
        <v>15</v>
      </c>
      <c r="B278" s="338">
        <v>1351.23</v>
      </c>
      <c r="C278" s="338">
        <v>1332.92</v>
      </c>
      <c r="D278" s="338">
        <v>1336.13</v>
      </c>
      <c r="E278" s="338">
        <v>1362.51</v>
      </c>
      <c r="F278" s="338">
        <v>1354.04</v>
      </c>
      <c r="G278" s="338">
        <v>1320.85</v>
      </c>
      <c r="H278" s="338">
        <v>1350.42</v>
      </c>
      <c r="I278" s="338">
        <v>1390.48</v>
      </c>
      <c r="J278" s="338">
        <v>1435.21</v>
      </c>
      <c r="K278" s="338">
        <v>1434.31</v>
      </c>
      <c r="L278" s="338">
        <v>1450.28</v>
      </c>
      <c r="M278" s="338">
        <v>1454.94</v>
      </c>
      <c r="N278" s="338">
        <v>1457.68</v>
      </c>
      <c r="O278" s="338">
        <v>1466.8</v>
      </c>
      <c r="P278" s="338">
        <v>1461.34</v>
      </c>
      <c r="Q278" s="338">
        <v>1456.54</v>
      </c>
      <c r="R278" s="338">
        <v>1501.35</v>
      </c>
      <c r="S278" s="338">
        <v>1523.06</v>
      </c>
      <c r="T278" s="338">
        <v>1501.93</v>
      </c>
      <c r="U278" s="338">
        <v>1516.91</v>
      </c>
      <c r="V278" s="338">
        <v>1481.65</v>
      </c>
      <c r="W278" s="338">
        <v>1427.51</v>
      </c>
      <c r="X278" s="338">
        <v>1383.5</v>
      </c>
      <c r="Y278" s="338">
        <v>1331.37</v>
      </c>
    </row>
    <row r="279" spans="1:25" s="334" customFormat="1">
      <c r="A279" s="335">
        <v>16</v>
      </c>
      <c r="B279" s="338">
        <v>1279.76</v>
      </c>
      <c r="C279" s="338">
        <v>1266.94</v>
      </c>
      <c r="D279" s="338">
        <v>1296.99</v>
      </c>
      <c r="E279" s="338">
        <v>1334.63</v>
      </c>
      <c r="F279" s="338">
        <v>1331.82</v>
      </c>
      <c r="G279" s="338">
        <v>1324.39</v>
      </c>
      <c r="H279" s="338">
        <v>1332.87</v>
      </c>
      <c r="I279" s="338">
        <v>1374.99</v>
      </c>
      <c r="J279" s="338">
        <v>1473.52</v>
      </c>
      <c r="K279" s="338">
        <v>1481.7</v>
      </c>
      <c r="L279" s="338">
        <v>1450.36</v>
      </c>
      <c r="M279" s="338">
        <v>1442.75</v>
      </c>
      <c r="N279" s="338">
        <v>1448.62</v>
      </c>
      <c r="O279" s="338">
        <v>1453.56</v>
      </c>
      <c r="P279" s="338">
        <v>1438.07</v>
      </c>
      <c r="Q279" s="338">
        <v>1445.87</v>
      </c>
      <c r="R279" s="338">
        <v>1510.27</v>
      </c>
      <c r="S279" s="338">
        <v>1485.71</v>
      </c>
      <c r="T279" s="338">
        <v>1451.51</v>
      </c>
      <c r="U279" s="338">
        <v>1533.06</v>
      </c>
      <c r="V279" s="338">
        <v>1457.9</v>
      </c>
      <c r="W279" s="338">
        <v>1375.09</v>
      </c>
      <c r="X279" s="338">
        <v>1330.06</v>
      </c>
      <c r="Y279" s="338">
        <v>1301.48</v>
      </c>
    </row>
    <row r="280" spans="1:25" s="334" customFormat="1">
      <c r="A280" s="335">
        <v>17</v>
      </c>
      <c r="B280" s="338">
        <v>1360.08</v>
      </c>
      <c r="C280" s="338">
        <v>1358.96</v>
      </c>
      <c r="D280" s="338">
        <v>1373.99</v>
      </c>
      <c r="E280" s="338">
        <v>1392.15</v>
      </c>
      <c r="F280" s="338">
        <v>1379.65</v>
      </c>
      <c r="G280" s="338">
        <v>1368.21</v>
      </c>
      <c r="H280" s="338">
        <v>1383.48</v>
      </c>
      <c r="I280" s="338">
        <v>1414.52</v>
      </c>
      <c r="J280" s="338">
        <v>1467.46</v>
      </c>
      <c r="K280" s="338">
        <v>1472.97</v>
      </c>
      <c r="L280" s="338">
        <v>1464.25</v>
      </c>
      <c r="M280" s="338">
        <v>1461.19</v>
      </c>
      <c r="N280" s="338">
        <v>1459.53</v>
      </c>
      <c r="O280" s="338">
        <v>1496.17</v>
      </c>
      <c r="P280" s="338">
        <v>1473.75</v>
      </c>
      <c r="Q280" s="338">
        <v>1498.12</v>
      </c>
      <c r="R280" s="338">
        <v>1523.95</v>
      </c>
      <c r="S280" s="338">
        <v>1607.51</v>
      </c>
      <c r="T280" s="338">
        <v>1621.82</v>
      </c>
      <c r="U280" s="338">
        <v>1546.83</v>
      </c>
      <c r="V280" s="338">
        <v>1498.6</v>
      </c>
      <c r="W280" s="338">
        <v>1446.44</v>
      </c>
      <c r="X280" s="338">
        <v>1387.37</v>
      </c>
      <c r="Y280" s="338">
        <v>1353.49</v>
      </c>
    </row>
    <row r="281" spans="1:25" s="334" customFormat="1">
      <c r="A281" s="335">
        <v>18</v>
      </c>
      <c r="B281" s="338">
        <v>1294.71</v>
      </c>
      <c r="C281" s="338">
        <v>1288.33</v>
      </c>
      <c r="D281" s="338">
        <v>1296.68</v>
      </c>
      <c r="E281" s="338">
        <v>1331.42</v>
      </c>
      <c r="F281" s="338">
        <v>1333.65</v>
      </c>
      <c r="G281" s="338">
        <v>1321</v>
      </c>
      <c r="H281" s="338">
        <v>1345.69</v>
      </c>
      <c r="I281" s="338">
        <v>1389.4</v>
      </c>
      <c r="J281" s="338">
        <v>1493.99</v>
      </c>
      <c r="K281" s="338">
        <v>1514.91</v>
      </c>
      <c r="L281" s="338">
        <v>1488.7</v>
      </c>
      <c r="M281" s="338">
        <v>1484.11</v>
      </c>
      <c r="N281" s="338">
        <v>1483.35</v>
      </c>
      <c r="O281" s="338">
        <v>1499.3</v>
      </c>
      <c r="P281" s="338">
        <v>1492.79</v>
      </c>
      <c r="Q281" s="338">
        <v>1492.22</v>
      </c>
      <c r="R281" s="338">
        <v>1485.72</v>
      </c>
      <c r="S281" s="338">
        <v>1547.38</v>
      </c>
      <c r="T281" s="338">
        <v>1460.63</v>
      </c>
      <c r="U281" s="338">
        <v>1506.38</v>
      </c>
      <c r="V281" s="338">
        <v>1423.04</v>
      </c>
      <c r="W281" s="338">
        <v>1366.56</v>
      </c>
      <c r="X281" s="338">
        <v>1327.9</v>
      </c>
      <c r="Y281" s="338">
        <v>1253.44</v>
      </c>
    </row>
    <row r="282" spans="1:25" s="334" customFormat="1">
      <c r="A282" s="335">
        <v>19</v>
      </c>
      <c r="B282" s="338">
        <v>1069.8800000000001</v>
      </c>
      <c r="C282" s="338">
        <v>1075.21</v>
      </c>
      <c r="D282" s="338">
        <v>1080.73</v>
      </c>
      <c r="E282" s="338">
        <v>1089.68</v>
      </c>
      <c r="F282" s="338">
        <v>1081.3499999999999</v>
      </c>
      <c r="G282" s="338">
        <v>1139.5</v>
      </c>
      <c r="H282" s="338">
        <v>1167.3800000000001</v>
      </c>
      <c r="I282" s="338">
        <v>1300.19</v>
      </c>
      <c r="J282" s="338">
        <v>1462.59</v>
      </c>
      <c r="K282" s="338">
        <v>1484.53</v>
      </c>
      <c r="L282" s="338">
        <v>1499.01</v>
      </c>
      <c r="M282" s="338">
        <v>1482.58</v>
      </c>
      <c r="N282" s="338">
        <v>1481.41</v>
      </c>
      <c r="O282" s="338">
        <v>1487.15</v>
      </c>
      <c r="P282" s="338">
        <v>1492.73</v>
      </c>
      <c r="Q282" s="338">
        <v>1486.24</v>
      </c>
      <c r="R282" s="338">
        <v>1486.27</v>
      </c>
      <c r="S282" s="338">
        <v>1495.95</v>
      </c>
      <c r="T282" s="338">
        <v>1403.36</v>
      </c>
      <c r="U282" s="338">
        <v>1430.02</v>
      </c>
      <c r="V282" s="338">
        <v>1385.51</v>
      </c>
      <c r="W282" s="338">
        <v>1346.62</v>
      </c>
      <c r="X282" s="338">
        <v>1177.9000000000001</v>
      </c>
      <c r="Y282" s="338">
        <v>1092.93</v>
      </c>
    </row>
    <row r="283" spans="1:25" s="334" customFormat="1">
      <c r="A283" s="335">
        <v>20</v>
      </c>
      <c r="B283" s="338">
        <v>1215.08</v>
      </c>
      <c r="C283" s="338">
        <v>1209.8800000000001</v>
      </c>
      <c r="D283" s="338">
        <v>1216.78</v>
      </c>
      <c r="E283" s="338">
        <v>1161.5899999999999</v>
      </c>
      <c r="F283" s="338">
        <v>1235.8399999999999</v>
      </c>
      <c r="G283" s="338">
        <v>1317.95</v>
      </c>
      <c r="H283" s="338">
        <v>1314.96</v>
      </c>
      <c r="I283" s="338">
        <v>1355.84</v>
      </c>
      <c r="J283" s="338">
        <v>1372.69</v>
      </c>
      <c r="K283" s="338">
        <v>1380.79</v>
      </c>
      <c r="L283" s="338">
        <v>1417.2</v>
      </c>
      <c r="M283" s="338">
        <v>1429.6</v>
      </c>
      <c r="N283" s="338">
        <v>1441.15</v>
      </c>
      <c r="O283" s="338">
        <v>1432.13</v>
      </c>
      <c r="P283" s="338">
        <v>1438.16</v>
      </c>
      <c r="Q283" s="338">
        <v>1457.65</v>
      </c>
      <c r="R283" s="338">
        <v>1497.12</v>
      </c>
      <c r="S283" s="338">
        <v>1462.69</v>
      </c>
      <c r="T283" s="338">
        <v>1392.52</v>
      </c>
      <c r="U283" s="338">
        <v>1368.86</v>
      </c>
      <c r="V283" s="338">
        <v>1382.28</v>
      </c>
      <c r="W283" s="338">
        <v>1348.1</v>
      </c>
      <c r="X283" s="338">
        <v>1216.1600000000001</v>
      </c>
      <c r="Y283" s="338">
        <v>1115.68</v>
      </c>
    </row>
    <row r="284" spans="1:25" s="334" customFormat="1">
      <c r="A284" s="335">
        <v>21</v>
      </c>
      <c r="B284" s="338">
        <v>1218</v>
      </c>
      <c r="C284" s="338">
        <v>1191.6600000000001</v>
      </c>
      <c r="D284" s="338">
        <v>1178.1500000000001</v>
      </c>
      <c r="E284" s="338">
        <v>1185.54</v>
      </c>
      <c r="F284" s="338">
        <v>1176.53</v>
      </c>
      <c r="G284" s="338">
        <v>1277.06</v>
      </c>
      <c r="H284" s="338">
        <v>1315.76</v>
      </c>
      <c r="I284" s="338">
        <v>1340.48</v>
      </c>
      <c r="J284" s="338">
        <v>1377.4</v>
      </c>
      <c r="K284" s="338">
        <v>1392.35</v>
      </c>
      <c r="L284" s="338">
        <v>1397.84</v>
      </c>
      <c r="M284" s="338">
        <v>1396.68</v>
      </c>
      <c r="N284" s="338">
        <v>1404.94</v>
      </c>
      <c r="O284" s="338">
        <v>1411.54</v>
      </c>
      <c r="P284" s="338">
        <v>1414.97</v>
      </c>
      <c r="Q284" s="338">
        <v>1420.82</v>
      </c>
      <c r="R284" s="338">
        <v>1500.7</v>
      </c>
      <c r="S284" s="338">
        <v>1507.94</v>
      </c>
      <c r="T284" s="338">
        <v>1453.01</v>
      </c>
      <c r="U284" s="338">
        <v>1411.42</v>
      </c>
      <c r="V284" s="338">
        <v>1438.22</v>
      </c>
      <c r="W284" s="338">
        <v>1359.91</v>
      </c>
      <c r="X284" s="338">
        <v>1269.74</v>
      </c>
      <c r="Y284" s="338">
        <v>1184.27</v>
      </c>
    </row>
    <row r="285" spans="1:25" s="334" customFormat="1">
      <c r="A285" s="335">
        <v>22</v>
      </c>
      <c r="B285" s="338">
        <v>1119.8599999999999</v>
      </c>
      <c r="C285" s="338">
        <v>1092.5</v>
      </c>
      <c r="D285" s="338">
        <v>1114.5</v>
      </c>
      <c r="E285" s="338">
        <v>1173.1199999999999</v>
      </c>
      <c r="F285" s="338">
        <v>1150.07</v>
      </c>
      <c r="G285" s="338">
        <v>1261.23</v>
      </c>
      <c r="H285" s="338">
        <v>1293.74</v>
      </c>
      <c r="I285" s="338">
        <v>1329.54</v>
      </c>
      <c r="J285" s="338">
        <v>1384.17</v>
      </c>
      <c r="K285" s="338">
        <v>1446.35</v>
      </c>
      <c r="L285" s="338">
        <v>1429.24</v>
      </c>
      <c r="M285" s="338">
        <v>1438.86</v>
      </c>
      <c r="N285" s="338">
        <v>1413.57</v>
      </c>
      <c r="O285" s="338">
        <v>1409.11</v>
      </c>
      <c r="P285" s="338">
        <v>1411.79</v>
      </c>
      <c r="Q285" s="338">
        <v>1452.45</v>
      </c>
      <c r="R285" s="338">
        <v>1590.52</v>
      </c>
      <c r="S285" s="338">
        <v>1466.57</v>
      </c>
      <c r="T285" s="338">
        <v>1370.63</v>
      </c>
      <c r="U285" s="338">
        <v>1333.63</v>
      </c>
      <c r="V285" s="338">
        <v>1343.22</v>
      </c>
      <c r="W285" s="338">
        <v>1275.56</v>
      </c>
      <c r="X285" s="338">
        <v>1245.83</v>
      </c>
      <c r="Y285" s="338">
        <v>1160.02</v>
      </c>
    </row>
    <row r="286" spans="1:25" s="334" customFormat="1">
      <c r="A286" s="335">
        <v>23</v>
      </c>
      <c r="B286" s="338">
        <v>1231.9000000000001</v>
      </c>
      <c r="C286" s="338">
        <v>1192.4000000000001</v>
      </c>
      <c r="D286" s="338">
        <v>1223.45</v>
      </c>
      <c r="E286" s="338">
        <v>1293.8599999999999</v>
      </c>
      <c r="F286" s="338">
        <v>1378.01</v>
      </c>
      <c r="G286" s="338">
        <v>1367.71</v>
      </c>
      <c r="H286" s="338">
        <v>1389.06</v>
      </c>
      <c r="I286" s="338">
        <v>1411.7</v>
      </c>
      <c r="J286" s="338">
        <v>1442.76</v>
      </c>
      <c r="K286" s="338">
        <v>1484.46</v>
      </c>
      <c r="L286" s="338">
        <v>1463.7</v>
      </c>
      <c r="M286" s="338">
        <v>1447.65</v>
      </c>
      <c r="N286" s="338">
        <v>1424.77</v>
      </c>
      <c r="O286" s="338">
        <v>1449.26</v>
      </c>
      <c r="P286" s="338">
        <v>1455.83</v>
      </c>
      <c r="Q286" s="338">
        <v>1451.75</v>
      </c>
      <c r="R286" s="338">
        <v>1502.14</v>
      </c>
      <c r="S286" s="338">
        <v>1638.5</v>
      </c>
      <c r="T286" s="338">
        <v>1676.93</v>
      </c>
      <c r="U286" s="338">
        <v>1599.96</v>
      </c>
      <c r="V286" s="338">
        <v>1468.91</v>
      </c>
      <c r="W286" s="338">
        <v>1430.77</v>
      </c>
      <c r="X286" s="338">
        <v>1387.67</v>
      </c>
      <c r="Y286" s="338">
        <v>1270.48</v>
      </c>
    </row>
    <row r="287" spans="1:25" s="334" customFormat="1">
      <c r="A287" s="335">
        <v>24</v>
      </c>
      <c r="B287" s="338">
        <v>1187.9100000000001</v>
      </c>
      <c r="C287" s="338">
        <v>1170.29</v>
      </c>
      <c r="D287" s="338">
        <v>1188.1600000000001</v>
      </c>
      <c r="E287" s="338">
        <v>1159.3599999999999</v>
      </c>
      <c r="F287" s="338">
        <v>1231.96</v>
      </c>
      <c r="G287" s="338">
        <v>1374.6</v>
      </c>
      <c r="H287" s="338">
        <v>1401.32</v>
      </c>
      <c r="I287" s="338">
        <v>1482.49</v>
      </c>
      <c r="J287" s="338">
        <v>1442.81</v>
      </c>
      <c r="K287" s="338">
        <v>1452.36</v>
      </c>
      <c r="L287" s="338">
        <v>1445.97</v>
      </c>
      <c r="M287" s="338">
        <v>1517.22</v>
      </c>
      <c r="N287" s="338">
        <v>1500.93</v>
      </c>
      <c r="O287" s="338">
        <v>1501.08</v>
      </c>
      <c r="P287" s="338">
        <v>1507.24</v>
      </c>
      <c r="Q287" s="338">
        <v>1575.41</v>
      </c>
      <c r="R287" s="338">
        <v>1522.88</v>
      </c>
      <c r="S287" s="338">
        <v>1499.86</v>
      </c>
      <c r="T287" s="338">
        <v>1452.04</v>
      </c>
      <c r="U287" s="338">
        <v>1385.75</v>
      </c>
      <c r="V287" s="338">
        <v>1408.05</v>
      </c>
      <c r="W287" s="338">
        <v>1386.78</v>
      </c>
      <c r="X287" s="338">
        <v>1335.15</v>
      </c>
      <c r="Y287" s="338">
        <v>1207.94</v>
      </c>
    </row>
    <row r="288" spans="1:25" s="334" customFormat="1">
      <c r="A288" s="335">
        <v>25</v>
      </c>
      <c r="B288" s="338">
        <v>1202.3900000000001</v>
      </c>
      <c r="C288" s="338">
        <v>1192.17</v>
      </c>
      <c r="D288" s="338">
        <v>1218.81</v>
      </c>
      <c r="E288" s="338">
        <v>1307.93</v>
      </c>
      <c r="F288" s="338">
        <v>1298.6199999999999</v>
      </c>
      <c r="G288" s="338">
        <v>1411.3</v>
      </c>
      <c r="H288" s="338">
        <v>1429.07</v>
      </c>
      <c r="I288" s="338">
        <v>1470.95</v>
      </c>
      <c r="J288" s="338">
        <v>1567.79</v>
      </c>
      <c r="K288" s="338">
        <v>1623.54</v>
      </c>
      <c r="L288" s="338">
        <v>1558.55</v>
      </c>
      <c r="M288" s="338">
        <v>1583.68</v>
      </c>
      <c r="N288" s="338">
        <v>1627.99</v>
      </c>
      <c r="O288" s="338">
        <v>1568.11</v>
      </c>
      <c r="P288" s="338">
        <v>1561.48</v>
      </c>
      <c r="Q288" s="338">
        <v>1560.91</v>
      </c>
      <c r="R288" s="338">
        <v>1574.46</v>
      </c>
      <c r="S288" s="338">
        <v>1512.17</v>
      </c>
      <c r="T288" s="338">
        <v>1530.4</v>
      </c>
      <c r="U288" s="338">
        <v>1458.43</v>
      </c>
      <c r="V288" s="338">
        <v>1451.75</v>
      </c>
      <c r="W288" s="338">
        <v>1420.72</v>
      </c>
      <c r="X288" s="338">
        <v>1337.08</v>
      </c>
      <c r="Y288" s="338">
        <v>1201.0899999999999</v>
      </c>
    </row>
    <row r="289" spans="1:25" s="334" customFormat="1">
      <c r="A289" s="335">
        <v>26</v>
      </c>
      <c r="B289" s="338">
        <v>1188.8699999999999</v>
      </c>
      <c r="C289" s="338">
        <v>1181.19</v>
      </c>
      <c r="D289" s="338">
        <v>1189.3699999999999</v>
      </c>
      <c r="E289" s="338">
        <v>1202.94</v>
      </c>
      <c r="F289" s="338">
        <v>1232.52</v>
      </c>
      <c r="G289" s="338">
        <v>1281.24</v>
      </c>
      <c r="H289" s="338">
        <v>1334.46</v>
      </c>
      <c r="I289" s="338">
        <v>1383.56</v>
      </c>
      <c r="J289" s="338">
        <v>1647.86</v>
      </c>
      <c r="K289" s="338">
        <v>1640.16</v>
      </c>
      <c r="L289" s="338">
        <v>1626.71</v>
      </c>
      <c r="M289" s="338">
        <v>1643.64</v>
      </c>
      <c r="N289" s="338">
        <v>1670.1</v>
      </c>
      <c r="O289" s="338">
        <v>1686.4</v>
      </c>
      <c r="P289" s="338">
        <v>1729.22</v>
      </c>
      <c r="Q289" s="338">
        <v>1731.1</v>
      </c>
      <c r="R289" s="338">
        <v>1740.72</v>
      </c>
      <c r="S289" s="338">
        <v>1726.69</v>
      </c>
      <c r="T289" s="338">
        <v>1608.85</v>
      </c>
      <c r="U289" s="338">
        <v>1562.57</v>
      </c>
      <c r="V289" s="338">
        <v>1508.73</v>
      </c>
      <c r="W289" s="338">
        <v>1385.46</v>
      </c>
      <c r="X289" s="338">
        <v>1315.1</v>
      </c>
      <c r="Y289" s="338">
        <v>1198.17</v>
      </c>
    </row>
    <row r="290" spans="1:25" s="334" customFormat="1">
      <c r="A290" s="335">
        <v>27</v>
      </c>
      <c r="B290" s="338">
        <v>1487.19</v>
      </c>
      <c r="C290" s="338">
        <v>1460.16</v>
      </c>
      <c r="D290" s="338">
        <v>1504.06</v>
      </c>
      <c r="E290" s="338">
        <v>1553.92</v>
      </c>
      <c r="F290" s="338">
        <v>1618.95</v>
      </c>
      <c r="G290" s="338">
        <v>1673.21</v>
      </c>
      <c r="H290" s="338">
        <v>1751.15</v>
      </c>
      <c r="I290" s="338">
        <v>1984.4</v>
      </c>
      <c r="J290" s="338">
        <v>1983.66</v>
      </c>
      <c r="K290" s="338">
        <v>1984.08</v>
      </c>
      <c r="L290" s="338">
        <v>1982.65</v>
      </c>
      <c r="M290" s="338">
        <v>1991.38</v>
      </c>
      <c r="N290" s="338">
        <v>1992.31</v>
      </c>
      <c r="O290" s="338">
        <v>1980.25</v>
      </c>
      <c r="P290" s="338">
        <v>1984.86</v>
      </c>
      <c r="Q290" s="338">
        <v>2011.78</v>
      </c>
      <c r="R290" s="338">
        <v>2068.85</v>
      </c>
      <c r="S290" s="338">
        <v>2079.37</v>
      </c>
      <c r="T290" s="338">
        <v>1847</v>
      </c>
      <c r="U290" s="338">
        <v>1748.53</v>
      </c>
      <c r="V290" s="338">
        <v>1721.36</v>
      </c>
      <c r="W290" s="338">
        <v>1651.32</v>
      </c>
      <c r="X290" s="338">
        <v>1580.56</v>
      </c>
      <c r="Y290" s="338">
        <v>1560.6</v>
      </c>
    </row>
    <row r="291" spans="1:25" s="334" customFormat="1">
      <c r="A291" s="335">
        <v>28</v>
      </c>
      <c r="B291" s="338">
        <v>1609.16</v>
      </c>
      <c r="C291" s="338">
        <v>1593.59</v>
      </c>
      <c r="D291" s="338">
        <v>1585.27</v>
      </c>
      <c r="E291" s="338">
        <v>1589.98</v>
      </c>
      <c r="F291" s="338">
        <v>1581.55</v>
      </c>
      <c r="G291" s="338">
        <v>1697.67</v>
      </c>
      <c r="H291" s="338">
        <v>1745.48</v>
      </c>
      <c r="I291" s="338">
        <v>1778.39</v>
      </c>
      <c r="J291" s="338">
        <v>1884.28</v>
      </c>
      <c r="K291" s="338">
        <v>1965.37</v>
      </c>
      <c r="L291" s="338">
        <v>1997.99</v>
      </c>
      <c r="M291" s="338">
        <v>2007.14</v>
      </c>
      <c r="N291" s="338">
        <v>2055.23</v>
      </c>
      <c r="O291" s="338">
        <v>2095.75</v>
      </c>
      <c r="P291" s="338">
        <v>2012.37</v>
      </c>
      <c r="Q291" s="338">
        <v>2001.19</v>
      </c>
      <c r="R291" s="338">
        <v>2106.2199999999998</v>
      </c>
      <c r="S291" s="338">
        <v>2019.51</v>
      </c>
      <c r="T291" s="338">
        <v>1997.42</v>
      </c>
      <c r="U291" s="338">
        <v>1760.98</v>
      </c>
      <c r="V291" s="338">
        <v>1712.95</v>
      </c>
      <c r="W291" s="338">
        <v>1731.98</v>
      </c>
      <c r="X291" s="338">
        <v>1649.14</v>
      </c>
      <c r="Y291" s="338">
        <v>1609.82</v>
      </c>
    </row>
    <row r="292" spans="1:25" s="334" customFormat="1">
      <c r="A292" s="335">
        <v>29</v>
      </c>
      <c r="B292" s="338">
        <v>1561.65</v>
      </c>
      <c r="C292" s="338">
        <v>1546.6</v>
      </c>
      <c r="D292" s="338">
        <v>1560.07</v>
      </c>
      <c r="E292" s="338">
        <v>1555.86</v>
      </c>
      <c r="F292" s="338">
        <v>1751.24</v>
      </c>
      <c r="G292" s="338">
        <v>1634.68</v>
      </c>
      <c r="H292" s="338">
        <v>1651.14</v>
      </c>
      <c r="I292" s="338">
        <v>1715.15</v>
      </c>
      <c r="J292" s="338">
        <v>1949</v>
      </c>
      <c r="K292" s="338">
        <v>2082.2199999999998</v>
      </c>
      <c r="L292" s="338">
        <v>2088.9</v>
      </c>
      <c r="M292" s="338">
        <v>2019.17</v>
      </c>
      <c r="N292" s="338">
        <v>2038.33</v>
      </c>
      <c r="O292" s="338">
        <v>2033.46</v>
      </c>
      <c r="P292" s="338">
        <v>2070.87</v>
      </c>
      <c r="Q292" s="338">
        <v>2078.15</v>
      </c>
      <c r="R292" s="338">
        <v>2010.24</v>
      </c>
      <c r="S292" s="338">
        <v>2182.5</v>
      </c>
      <c r="T292" s="338">
        <v>2142.96</v>
      </c>
      <c r="U292" s="338">
        <v>1892.09</v>
      </c>
      <c r="V292" s="338">
        <v>1741.65</v>
      </c>
      <c r="W292" s="338">
        <v>1702.61</v>
      </c>
      <c r="X292" s="338">
        <v>1607.32</v>
      </c>
      <c r="Y292" s="338">
        <v>1563.96</v>
      </c>
    </row>
    <row r="293" spans="1:25" s="334" customFormat="1">
      <c r="A293" s="335">
        <v>30</v>
      </c>
      <c r="B293" s="338">
        <v>1691.62</v>
      </c>
      <c r="C293" s="338">
        <v>1679.97</v>
      </c>
      <c r="D293" s="338">
        <v>1661.63</v>
      </c>
      <c r="E293" s="338">
        <v>1673.87</v>
      </c>
      <c r="F293" s="338">
        <v>1665.41</v>
      </c>
      <c r="G293" s="338">
        <v>1789.6</v>
      </c>
      <c r="H293" s="338">
        <v>1744.79</v>
      </c>
      <c r="I293" s="338">
        <v>1828.88</v>
      </c>
      <c r="J293" s="338">
        <v>2383.7800000000002</v>
      </c>
      <c r="K293" s="338">
        <v>1968.41</v>
      </c>
      <c r="L293" s="338">
        <v>2388.94</v>
      </c>
      <c r="M293" s="338">
        <v>2034.82</v>
      </c>
      <c r="N293" s="338">
        <v>1912.51</v>
      </c>
      <c r="O293" s="338">
        <v>2301.4299999999998</v>
      </c>
      <c r="P293" s="338">
        <v>1905.22</v>
      </c>
      <c r="Q293" s="338">
        <v>2211.6999999999998</v>
      </c>
      <c r="R293" s="338">
        <v>2256.9299999999998</v>
      </c>
      <c r="S293" s="338">
        <v>2352.39</v>
      </c>
      <c r="T293" s="338">
        <v>2149.4899999999998</v>
      </c>
      <c r="U293" s="338">
        <v>1914.11</v>
      </c>
      <c r="V293" s="338">
        <v>1858.68</v>
      </c>
      <c r="W293" s="338">
        <v>1789.05</v>
      </c>
      <c r="X293" s="338">
        <v>1718.58</v>
      </c>
      <c r="Y293" s="338">
        <v>1681.09</v>
      </c>
    </row>
    <row r="294" spans="1:25" s="334" customFormat="1">
      <c r="A294" s="335">
        <v>31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30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30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1729.48</v>
      </c>
      <c r="C298" s="281">
        <v>1754.76</v>
      </c>
      <c r="D298" s="281">
        <v>1809.5</v>
      </c>
      <c r="E298" s="281">
        <v>1789.81</v>
      </c>
      <c r="F298" s="281">
        <v>1783.5</v>
      </c>
      <c r="G298" s="281">
        <v>1841.26</v>
      </c>
      <c r="H298" s="281">
        <v>1880.16</v>
      </c>
      <c r="I298" s="281">
        <v>1883.78</v>
      </c>
      <c r="J298" s="281">
        <v>1885.58</v>
      </c>
      <c r="K298" s="281">
        <v>1897.79</v>
      </c>
      <c r="L298" s="281">
        <v>1880.24</v>
      </c>
      <c r="M298" s="281">
        <v>1879.83</v>
      </c>
      <c r="N298" s="281">
        <v>1879.32</v>
      </c>
      <c r="O298" s="281">
        <v>1878.79</v>
      </c>
      <c r="P298" s="281">
        <v>1928.03</v>
      </c>
      <c r="Q298" s="281">
        <v>1919.73</v>
      </c>
      <c r="R298" s="281">
        <v>2051.87</v>
      </c>
      <c r="S298" s="281">
        <v>1989.59</v>
      </c>
      <c r="T298" s="281">
        <v>2102.29</v>
      </c>
      <c r="U298" s="281">
        <v>2089.34</v>
      </c>
      <c r="V298" s="281">
        <v>1910.69</v>
      </c>
      <c r="W298" s="281">
        <v>1826.04</v>
      </c>
      <c r="X298" s="281">
        <v>1789.74</v>
      </c>
      <c r="Y298" s="281">
        <v>1756.93</v>
      </c>
    </row>
    <row r="299" spans="1:25">
      <c r="A299" s="256">
        <v>2</v>
      </c>
      <c r="B299" s="281">
        <v>1792.41</v>
      </c>
      <c r="C299" s="281">
        <v>1806.93</v>
      </c>
      <c r="D299" s="281">
        <v>1817.02</v>
      </c>
      <c r="E299" s="281">
        <v>1824.65</v>
      </c>
      <c r="F299" s="281">
        <v>1849.36</v>
      </c>
      <c r="G299" s="281">
        <v>1882.52</v>
      </c>
      <c r="H299" s="281">
        <v>1890.39</v>
      </c>
      <c r="I299" s="281">
        <v>1881.86</v>
      </c>
      <c r="J299" s="281">
        <v>1907.65</v>
      </c>
      <c r="K299" s="281">
        <v>1892.91</v>
      </c>
      <c r="L299" s="281">
        <v>1878.6</v>
      </c>
      <c r="M299" s="281">
        <v>1878.18</v>
      </c>
      <c r="N299" s="281">
        <v>1878.55</v>
      </c>
      <c r="O299" s="281">
        <v>1888.09</v>
      </c>
      <c r="P299" s="281">
        <v>1941.17</v>
      </c>
      <c r="Q299" s="281">
        <v>1998.59</v>
      </c>
      <c r="R299" s="281">
        <v>2039.5</v>
      </c>
      <c r="S299" s="281">
        <v>2024.98</v>
      </c>
      <c r="T299" s="281">
        <v>1877.56</v>
      </c>
      <c r="U299" s="281">
        <v>1891.01</v>
      </c>
      <c r="V299" s="281">
        <v>1826.79</v>
      </c>
      <c r="W299" s="281">
        <v>1791.24</v>
      </c>
      <c r="X299" s="281">
        <v>1745.28</v>
      </c>
      <c r="Y299" s="281">
        <v>1726.17</v>
      </c>
    </row>
    <row r="300" spans="1:25">
      <c r="A300" s="256">
        <v>3</v>
      </c>
      <c r="B300" s="281">
        <v>1714.1</v>
      </c>
      <c r="C300" s="281">
        <v>1715.85</v>
      </c>
      <c r="D300" s="281">
        <v>1721.92</v>
      </c>
      <c r="E300" s="281">
        <v>1762.21</v>
      </c>
      <c r="F300" s="281">
        <v>1765.01</v>
      </c>
      <c r="G300" s="281">
        <v>1812.62</v>
      </c>
      <c r="H300" s="281">
        <v>1820.88</v>
      </c>
      <c r="I300" s="281">
        <v>1828.44</v>
      </c>
      <c r="J300" s="281">
        <v>1880.14</v>
      </c>
      <c r="K300" s="281">
        <v>1885.62</v>
      </c>
      <c r="L300" s="281">
        <v>1874.39</v>
      </c>
      <c r="M300" s="281">
        <v>1867.24</v>
      </c>
      <c r="N300" s="281">
        <v>1865.41</v>
      </c>
      <c r="O300" s="281">
        <v>1865.06</v>
      </c>
      <c r="P300" s="281">
        <v>1873.16</v>
      </c>
      <c r="Q300" s="281">
        <v>1918.07</v>
      </c>
      <c r="R300" s="281">
        <v>1939.24</v>
      </c>
      <c r="S300" s="281">
        <v>1926.09</v>
      </c>
      <c r="T300" s="281">
        <v>1868.42</v>
      </c>
      <c r="U300" s="281">
        <v>1888.36</v>
      </c>
      <c r="V300" s="281">
        <v>1802.1</v>
      </c>
      <c r="W300" s="281">
        <v>1759.4</v>
      </c>
      <c r="X300" s="281">
        <v>1718.65</v>
      </c>
      <c r="Y300" s="281">
        <v>1711.75</v>
      </c>
    </row>
    <row r="301" spans="1:25">
      <c r="A301" s="256">
        <v>4</v>
      </c>
      <c r="B301" s="281">
        <v>1678.71</v>
      </c>
      <c r="C301" s="281">
        <v>1683.6</v>
      </c>
      <c r="D301" s="281">
        <v>1714.37</v>
      </c>
      <c r="E301" s="281">
        <v>1764.57</v>
      </c>
      <c r="F301" s="281">
        <v>1767.61</v>
      </c>
      <c r="G301" s="281">
        <v>1831.71</v>
      </c>
      <c r="H301" s="281">
        <v>1836.04</v>
      </c>
      <c r="I301" s="281">
        <v>1853.62</v>
      </c>
      <c r="J301" s="281">
        <v>1904.78</v>
      </c>
      <c r="K301" s="281">
        <v>1905.99</v>
      </c>
      <c r="L301" s="281">
        <v>1899.29</v>
      </c>
      <c r="M301" s="281">
        <v>1899.57</v>
      </c>
      <c r="N301" s="281">
        <v>1892.07</v>
      </c>
      <c r="O301" s="281">
        <v>1897.08</v>
      </c>
      <c r="P301" s="281">
        <v>1892.18</v>
      </c>
      <c r="Q301" s="281">
        <v>1908.52</v>
      </c>
      <c r="R301" s="281">
        <v>1934.42</v>
      </c>
      <c r="S301" s="281">
        <v>1921.82</v>
      </c>
      <c r="T301" s="281">
        <v>1906.16</v>
      </c>
      <c r="U301" s="281">
        <v>1926.55</v>
      </c>
      <c r="V301" s="281">
        <v>1836.55</v>
      </c>
      <c r="W301" s="281">
        <v>1783.57</v>
      </c>
      <c r="X301" s="281">
        <v>1727.15</v>
      </c>
      <c r="Y301" s="281">
        <v>1713.33</v>
      </c>
    </row>
    <row r="302" spans="1:25">
      <c r="A302" s="256">
        <v>5</v>
      </c>
      <c r="B302" s="281">
        <v>1738.76</v>
      </c>
      <c r="C302" s="281">
        <v>1777.66</v>
      </c>
      <c r="D302" s="281">
        <v>1855.05</v>
      </c>
      <c r="E302" s="281">
        <v>1837.94</v>
      </c>
      <c r="F302" s="281">
        <v>1907.1</v>
      </c>
      <c r="G302" s="281">
        <v>1954.52</v>
      </c>
      <c r="H302" s="281">
        <v>1984.87</v>
      </c>
      <c r="I302" s="281">
        <v>2002.17</v>
      </c>
      <c r="J302" s="281">
        <v>2021.66</v>
      </c>
      <c r="K302" s="281">
        <v>2016.02</v>
      </c>
      <c r="L302" s="281">
        <v>2003.62</v>
      </c>
      <c r="M302" s="281">
        <v>2007.35</v>
      </c>
      <c r="N302" s="281">
        <v>2001.31</v>
      </c>
      <c r="O302" s="281">
        <v>2005.59</v>
      </c>
      <c r="P302" s="281">
        <v>2026.18</v>
      </c>
      <c r="Q302" s="281">
        <v>2048.56</v>
      </c>
      <c r="R302" s="281">
        <v>2086.3200000000002</v>
      </c>
      <c r="S302" s="281">
        <v>2086.21</v>
      </c>
      <c r="T302" s="281">
        <v>2045.1</v>
      </c>
      <c r="U302" s="281">
        <v>1978.95</v>
      </c>
      <c r="V302" s="281">
        <v>1964.29</v>
      </c>
      <c r="W302" s="281">
        <v>1846.14</v>
      </c>
      <c r="X302" s="281">
        <v>1825.55</v>
      </c>
      <c r="Y302" s="281">
        <v>1726.24</v>
      </c>
    </row>
    <row r="303" spans="1:25">
      <c r="A303" s="256">
        <v>6</v>
      </c>
      <c r="B303" s="281">
        <v>1725.22</v>
      </c>
      <c r="C303" s="281">
        <v>1706.2</v>
      </c>
      <c r="D303" s="281">
        <v>1712.54</v>
      </c>
      <c r="E303" s="281">
        <v>1699.34</v>
      </c>
      <c r="F303" s="281">
        <v>1792.23</v>
      </c>
      <c r="G303" s="281">
        <v>1823.24</v>
      </c>
      <c r="H303" s="281">
        <v>1820.98</v>
      </c>
      <c r="I303" s="281">
        <v>1871.86</v>
      </c>
      <c r="J303" s="281">
        <v>1964.7</v>
      </c>
      <c r="K303" s="281">
        <v>1960.6</v>
      </c>
      <c r="L303" s="281">
        <v>1944.04</v>
      </c>
      <c r="M303" s="281">
        <v>1956.86</v>
      </c>
      <c r="N303" s="281">
        <v>1959.46</v>
      </c>
      <c r="O303" s="281">
        <v>1969.64</v>
      </c>
      <c r="P303" s="281">
        <v>1978.33</v>
      </c>
      <c r="Q303" s="281">
        <v>1981.86</v>
      </c>
      <c r="R303" s="281">
        <v>2005.81</v>
      </c>
      <c r="S303" s="281">
        <v>1981.87</v>
      </c>
      <c r="T303" s="281">
        <v>1982.52</v>
      </c>
      <c r="U303" s="281">
        <v>1930.83</v>
      </c>
      <c r="V303" s="281">
        <v>1828.1</v>
      </c>
      <c r="W303" s="281">
        <v>1750.51</v>
      </c>
      <c r="X303" s="281">
        <v>1689.33</v>
      </c>
      <c r="Y303" s="281">
        <v>1654.64</v>
      </c>
    </row>
    <row r="304" spans="1:25">
      <c r="A304" s="256">
        <v>7</v>
      </c>
      <c r="B304" s="281">
        <v>1641.41</v>
      </c>
      <c r="C304" s="281">
        <v>1631.28</v>
      </c>
      <c r="D304" s="281">
        <v>1625.54</v>
      </c>
      <c r="E304" s="281">
        <v>1632.22</v>
      </c>
      <c r="F304" s="281">
        <v>1623.97</v>
      </c>
      <c r="G304" s="281">
        <v>1600.03</v>
      </c>
      <c r="H304" s="281">
        <v>1621.56</v>
      </c>
      <c r="I304" s="281">
        <v>1659.84</v>
      </c>
      <c r="J304" s="281">
        <v>1677.15</v>
      </c>
      <c r="K304" s="281">
        <v>1683.95</v>
      </c>
      <c r="L304" s="281">
        <v>1695.31</v>
      </c>
      <c r="M304" s="281">
        <v>1686.35</v>
      </c>
      <c r="N304" s="281">
        <v>1678.89</v>
      </c>
      <c r="O304" s="281">
        <v>1691.82</v>
      </c>
      <c r="P304" s="281">
        <v>1705.64</v>
      </c>
      <c r="Q304" s="281">
        <v>1708.13</v>
      </c>
      <c r="R304" s="281">
        <v>1730.11</v>
      </c>
      <c r="S304" s="281">
        <v>1803.96</v>
      </c>
      <c r="T304" s="281">
        <v>1822.82</v>
      </c>
      <c r="U304" s="281">
        <v>1819.64</v>
      </c>
      <c r="V304" s="281">
        <v>1750.88</v>
      </c>
      <c r="W304" s="281">
        <v>1687.95</v>
      </c>
      <c r="X304" s="281">
        <v>1645.62</v>
      </c>
      <c r="Y304" s="281">
        <v>1643.46</v>
      </c>
    </row>
    <row r="305" spans="1:25">
      <c r="A305" s="256">
        <v>8</v>
      </c>
      <c r="B305" s="281">
        <v>1643.24</v>
      </c>
      <c r="C305" s="281">
        <v>1649.01</v>
      </c>
      <c r="D305" s="281">
        <v>1681.9</v>
      </c>
      <c r="E305" s="281">
        <v>1713.39</v>
      </c>
      <c r="F305" s="281">
        <v>1714.49</v>
      </c>
      <c r="G305" s="281">
        <v>1717.08</v>
      </c>
      <c r="H305" s="281">
        <v>1737.09</v>
      </c>
      <c r="I305" s="281">
        <v>1768.04</v>
      </c>
      <c r="J305" s="281">
        <v>1791.24</v>
      </c>
      <c r="K305" s="281">
        <v>1774.81</v>
      </c>
      <c r="L305" s="281">
        <v>1765.24</v>
      </c>
      <c r="M305" s="281">
        <v>1764.99</v>
      </c>
      <c r="N305" s="281">
        <v>1764.71</v>
      </c>
      <c r="O305" s="281">
        <v>1750.14</v>
      </c>
      <c r="P305" s="281">
        <v>1751.58</v>
      </c>
      <c r="Q305" s="281">
        <v>1745.98</v>
      </c>
      <c r="R305" s="281">
        <v>1762.81</v>
      </c>
      <c r="S305" s="281">
        <v>1820.58</v>
      </c>
      <c r="T305" s="281">
        <v>1855.54</v>
      </c>
      <c r="U305" s="281">
        <v>1804.5</v>
      </c>
      <c r="V305" s="281">
        <v>1747.77</v>
      </c>
      <c r="W305" s="281">
        <v>1706.96</v>
      </c>
      <c r="X305" s="281">
        <v>1675.21</v>
      </c>
      <c r="Y305" s="281">
        <v>1642.74</v>
      </c>
    </row>
    <row r="306" spans="1:25">
      <c r="A306" s="256">
        <v>9</v>
      </c>
      <c r="B306" s="281">
        <v>1643.25</v>
      </c>
      <c r="C306" s="281">
        <v>1635</v>
      </c>
      <c r="D306" s="281">
        <v>1659.05</v>
      </c>
      <c r="E306" s="281">
        <v>1694.39</v>
      </c>
      <c r="F306" s="281">
        <v>1691.97</v>
      </c>
      <c r="G306" s="281">
        <v>1679.96</v>
      </c>
      <c r="H306" s="281">
        <v>1706.06</v>
      </c>
      <c r="I306" s="281">
        <v>1713.87</v>
      </c>
      <c r="J306" s="281">
        <v>1715.63</v>
      </c>
      <c r="K306" s="281">
        <v>1711.24</v>
      </c>
      <c r="L306" s="281">
        <v>1712.79</v>
      </c>
      <c r="M306" s="281">
        <v>1714.57</v>
      </c>
      <c r="N306" s="281">
        <v>1713.85</v>
      </c>
      <c r="O306" s="281">
        <v>1714.33</v>
      </c>
      <c r="P306" s="281">
        <v>1714.8</v>
      </c>
      <c r="Q306" s="281">
        <v>1714.55</v>
      </c>
      <c r="R306" s="281">
        <v>1716.38</v>
      </c>
      <c r="S306" s="281">
        <v>1784.98</v>
      </c>
      <c r="T306" s="281">
        <v>1819.58</v>
      </c>
      <c r="U306" s="281">
        <v>1767.92</v>
      </c>
      <c r="V306" s="281">
        <v>1732.82</v>
      </c>
      <c r="W306" s="281">
        <v>1701.76</v>
      </c>
      <c r="X306" s="281">
        <v>1658.85</v>
      </c>
      <c r="Y306" s="281">
        <v>1635.52</v>
      </c>
    </row>
    <row r="307" spans="1:25">
      <c r="A307" s="256">
        <v>10</v>
      </c>
      <c r="B307" s="281">
        <v>1675.36</v>
      </c>
      <c r="C307" s="281">
        <v>1652.25</v>
      </c>
      <c r="D307" s="281">
        <v>1693.07</v>
      </c>
      <c r="E307" s="281">
        <v>1709.1</v>
      </c>
      <c r="F307" s="281">
        <v>1732.64</v>
      </c>
      <c r="G307" s="281">
        <v>1721.74</v>
      </c>
      <c r="H307" s="281">
        <v>1748.08</v>
      </c>
      <c r="I307" s="281">
        <v>1753.15</v>
      </c>
      <c r="J307" s="281">
        <v>1868.12</v>
      </c>
      <c r="K307" s="281">
        <v>1867.13</v>
      </c>
      <c r="L307" s="281">
        <v>1776.18</v>
      </c>
      <c r="M307" s="281">
        <v>1774.38</v>
      </c>
      <c r="N307" s="281">
        <v>1771.05</v>
      </c>
      <c r="O307" s="281">
        <v>1772.74</v>
      </c>
      <c r="P307" s="281">
        <v>1777.78</v>
      </c>
      <c r="Q307" s="281">
        <v>1778.24</v>
      </c>
      <c r="R307" s="281">
        <v>1795.58</v>
      </c>
      <c r="S307" s="281">
        <v>1879.19</v>
      </c>
      <c r="T307" s="281">
        <v>1900.12</v>
      </c>
      <c r="U307" s="281">
        <v>1870.76</v>
      </c>
      <c r="V307" s="281">
        <v>1810.74</v>
      </c>
      <c r="W307" s="281">
        <v>1765.85</v>
      </c>
      <c r="X307" s="281">
        <v>1713.85</v>
      </c>
      <c r="Y307" s="281">
        <v>1696.15</v>
      </c>
    </row>
    <row r="308" spans="1:25">
      <c r="A308" s="256">
        <v>11</v>
      </c>
      <c r="B308" s="281">
        <v>1651.7</v>
      </c>
      <c r="C308" s="281">
        <v>1649.74</v>
      </c>
      <c r="D308" s="281">
        <v>1667.08</v>
      </c>
      <c r="E308" s="281">
        <v>1689.33</v>
      </c>
      <c r="F308" s="281">
        <v>1692.43</v>
      </c>
      <c r="G308" s="281">
        <v>1692.32</v>
      </c>
      <c r="H308" s="281">
        <v>1711.29</v>
      </c>
      <c r="I308" s="281">
        <v>1732.04</v>
      </c>
      <c r="J308" s="281">
        <v>1733.8</v>
      </c>
      <c r="K308" s="281">
        <v>1777</v>
      </c>
      <c r="L308" s="281">
        <v>1757.95</v>
      </c>
      <c r="M308" s="281">
        <v>1755.18</v>
      </c>
      <c r="N308" s="281">
        <v>1752.54</v>
      </c>
      <c r="O308" s="281">
        <v>1743.87</v>
      </c>
      <c r="P308" s="281">
        <v>1744.47</v>
      </c>
      <c r="Q308" s="281">
        <v>1734.91</v>
      </c>
      <c r="R308" s="281">
        <v>1754.11</v>
      </c>
      <c r="S308" s="281">
        <v>1868.02</v>
      </c>
      <c r="T308" s="281">
        <v>1870.54</v>
      </c>
      <c r="U308" s="281">
        <v>1837.93</v>
      </c>
      <c r="V308" s="281">
        <v>1782.94</v>
      </c>
      <c r="W308" s="281">
        <v>1751.68</v>
      </c>
      <c r="X308" s="281">
        <v>1687.91</v>
      </c>
      <c r="Y308" s="281">
        <v>1666.03</v>
      </c>
    </row>
    <row r="309" spans="1:25">
      <c r="A309" s="256">
        <v>12</v>
      </c>
      <c r="B309" s="281">
        <v>1674.22</v>
      </c>
      <c r="C309" s="281">
        <v>1655.91</v>
      </c>
      <c r="D309" s="281">
        <v>1679.9</v>
      </c>
      <c r="E309" s="281">
        <v>1719.91</v>
      </c>
      <c r="F309" s="281">
        <v>1717.99</v>
      </c>
      <c r="G309" s="281">
        <v>1730.61</v>
      </c>
      <c r="H309" s="281">
        <v>1745.2</v>
      </c>
      <c r="I309" s="281">
        <v>1858.37</v>
      </c>
      <c r="J309" s="281">
        <v>1939.62</v>
      </c>
      <c r="K309" s="281">
        <v>1949.68</v>
      </c>
      <c r="L309" s="281">
        <v>1810.05</v>
      </c>
      <c r="M309" s="281">
        <v>1828.31</v>
      </c>
      <c r="N309" s="281">
        <v>1821.63</v>
      </c>
      <c r="O309" s="281">
        <v>1824.51</v>
      </c>
      <c r="P309" s="281">
        <v>1825.08</v>
      </c>
      <c r="Q309" s="281">
        <v>1811.78</v>
      </c>
      <c r="R309" s="281">
        <v>1815.57</v>
      </c>
      <c r="S309" s="281">
        <v>1808.7</v>
      </c>
      <c r="T309" s="281">
        <v>1785.61</v>
      </c>
      <c r="U309" s="281">
        <v>1736.09</v>
      </c>
      <c r="V309" s="281">
        <v>1714.14</v>
      </c>
      <c r="W309" s="281">
        <v>1761.06</v>
      </c>
      <c r="X309" s="281">
        <v>1697.01</v>
      </c>
      <c r="Y309" s="281">
        <v>1657.69</v>
      </c>
    </row>
    <row r="310" spans="1:25">
      <c r="A310" s="256">
        <v>13</v>
      </c>
      <c r="B310" s="281">
        <v>1622.39</v>
      </c>
      <c r="C310" s="281">
        <v>1616.55</v>
      </c>
      <c r="D310" s="281">
        <v>1621.25</v>
      </c>
      <c r="E310" s="281">
        <v>1623.48</v>
      </c>
      <c r="F310" s="281">
        <v>1613.03</v>
      </c>
      <c r="G310" s="281">
        <v>1594</v>
      </c>
      <c r="H310" s="281">
        <v>1614.74</v>
      </c>
      <c r="I310" s="281">
        <v>1667.62</v>
      </c>
      <c r="J310" s="281">
        <v>1710.4</v>
      </c>
      <c r="K310" s="281">
        <v>1712.49</v>
      </c>
      <c r="L310" s="281">
        <v>1709.7</v>
      </c>
      <c r="M310" s="281">
        <v>1708.07</v>
      </c>
      <c r="N310" s="281">
        <v>1703.76</v>
      </c>
      <c r="O310" s="281">
        <v>1704.88</v>
      </c>
      <c r="P310" s="281">
        <v>1709.76</v>
      </c>
      <c r="Q310" s="281">
        <v>1710.63</v>
      </c>
      <c r="R310" s="281">
        <v>1721.01</v>
      </c>
      <c r="S310" s="281">
        <v>1712.96</v>
      </c>
      <c r="T310" s="281">
        <v>1744.94</v>
      </c>
      <c r="U310" s="281">
        <v>1778.03</v>
      </c>
      <c r="V310" s="281">
        <v>1747.36</v>
      </c>
      <c r="W310" s="281">
        <v>1723.17</v>
      </c>
      <c r="X310" s="281">
        <v>1652.84</v>
      </c>
      <c r="Y310" s="281">
        <v>1621.01</v>
      </c>
    </row>
    <row r="311" spans="1:25">
      <c r="A311" s="256">
        <v>14</v>
      </c>
      <c r="B311" s="281">
        <v>1561.63</v>
      </c>
      <c r="C311" s="281">
        <v>1552.64</v>
      </c>
      <c r="D311" s="281">
        <v>1552.74</v>
      </c>
      <c r="E311" s="281">
        <v>1556.43</v>
      </c>
      <c r="F311" s="281">
        <v>1540.4</v>
      </c>
      <c r="G311" s="281">
        <v>1525.86</v>
      </c>
      <c r="H311" s="281">
        <v>1547.27</v>
      </c>
      <c r="I311" s="281">
        <v>1570.36</v>
      </c>
      <c r="J311" s="281">
        <v>1605.67</v>
      </c>
      <c r="K311" s="281">
        <v>1616.91</v>
      </c>
      <c r="L311" s="281">
        <v>1618.73</v>
      </c>
      <c r="M311" s="281">
        <v>1615.84</v>
      </c>
      <c r="N311" s="281">
        <v>1613.8</v>
      </c>
      <c r="O311" s="281">
        <v>1615.82</v>
      </c>
      <c r="P311" s="281">
        <v>1619.53</v>
      </c>
      <c r="Q311" s="281">
        <v>1615.08</v>
      </c>
      <c r="R311" s="281">
        <v>1623.33</v>
      </c>
      <c r="S311" s="281">
        <v>1624.49</v>
      </c>
      <c r="T311" s="281">
        <v>1664.14</v>
      </c>
      <c r="U311" s="281">
        <v>1706.51</v>
      </c>
      <c r="V311" s="281">
        <v>1674.64</v>
      </c>
      <c r="W311" s="281">
        <v>1628.15</v>
      </c>
      <c r="X311" s="281">
        <v>1590.46</v>
      </c>
      <c r="Y311" s="281">
        <v>1557.97</v>
      </c>
    </row>
    <row r="312" spans="1:25">
      <c r="A312" s="256">
        <v>15</v>
      </c>
      <c r="B312" s="281">
        <v>1508.93</v>
      </c>
      <c r="C312" s="281">
        <v>1490.62</v>
      </c>
      <c r="D312" s="281">
        <v>1493.83</v>
      </c>
      <c r="E312" s="281">
        <v>1520.21</v>
      </c>
      <c r="F312" s="281">
        <v>1511.74</v>
      </c>
      <c r="G312" s="281">
        <v>1478.55</v>
      </c>
      <c r="H312" s="281">
        <v>1508.12</v>
      </c>
      <c r="I312" s="281">
        <v>1548.18</v>
      </c>
      <c r="J312" s="281">
        <v>1592.91</v>
      </c>
      <c r="K312" s="281">
        <v>1592.01</v>
      </c>
      <c r="L312" s="281">
        <v>1607.98</v>
      </c>
      <c r="M312" s="281">
        <v>1612.64</v>
      </c>
      <c r="N312" s="281">
        <v>1615.38</v>
      </c>
      <c r="O312" s="281">
        <v>1624.5</v>
      </c>
      <c r="P312" s="281">
        <v>1619.04</v>
      </c>
      <c r="Q312" s="281">
        <v>1614.24</v>
      </c>
      <c r="R312" s="281">
        <v>1659.05</v>
      </c>
      <c r="S312" s="281">
        <v>1680.76</v>
      </c>
      <c r="T312" s="281">
        <v>1659.63</v>
      </c>
      <c r="U312" s="281">
        <v>1674.61</v>
      </c>
      <c r="V312" s="281">
        <v>1639.35</v>
      </c>
      <c r="W312" s="281">
        <v>1585.21</v>
      </c>
      <c r="X312" s="281">
        <v>1541.2</v>
      </c>
      <c r="Y312" s="281">
        <v>1489.07</v>
      </c>
    </row>
    <row r="313" spans="1:25">
      <c r="A313" s="256">
        <v>16</v>
      </c>
      <c r="B313" s="281">
        <v>1437.46</v>
      </c>
      <c r="C313" s="281">
        <v>1424.64</v>
      </c>
      <c r="D313" s="281">
        <v>1454.69</v>
      </c>
      <c r="E313" s="281">
        <v>1492.33</v>
      </c>
      <c r="F313" s="281">
        <v>1489.52</v>
      </c>
      <c r="G313" s="281">
        <v>1482.09</v>
      </c>
      <c r="H313" s="281">
        <v>1490.57</v>
      </c>
      <c r="I313" s="281">
        <v>1532.69</v>
      </c>
      <c r="J313" s="281">
        <v>1631.22</v>
      </c>
      <c r="K313" s="281">
        <v>1639.4</v>
      </c>
      <c r="L313" s="281">
        <v>1608.06</v>
      </c>
      <c r="M313" s="281">
        <v>1600.45</v>
      </c>
      <c r="N313" s="281">
        <v>1606.32</v>
      </c>
      <c r="O313" s="281">
        <v>1611.26</v>
      </c>
      <c r="P313" s="281">
        <v>1595.77</v>
      </c>
      <c r="Q313" s="281">
        <v>1603.57</v>
      </c>
      <c r="R313" s="281">
        <v>1667.97</v>
      </c>
      <c r="S313" s="281">
        <v>1643.41</v>
      </c>
      <c r="T313" s="281">
        <v>1609.21</v>
      </c>
      <c r="U313" s="281">
        <v>1690.76</v>
      </c>
      <c r="V313" s="281">
        <v>1615.6</v>
      </c>
      <c r="W313" s="281">
        <v>1532.79</v>
      </c>
      <c r="X313" s="281">
        <v>1487.76</v>
      </c>
      <c r="Y313" s="281">
        <v>1459.18</v>
      </c>
    </row>
    <row r="314" spans="1:25">
      <c r="A314" s="256">
        <v>17</v>
      </c>
      <c r="B314" s="281">
        <v>1517.78</v>
      </c>
      <c r="C314" s="281">
        <v>1516.66</v>
      </c>
      <c r="D314" s="281">
        <v>1531.69</v>
      </c>
      <c r="E314" s="281">
        <v>1549.85</v>
      </c>
      <c r="F314" s="281">
        <v>1537.35</v>
      </c>
      <c r="G314" s="281">
        <v>1525.91</v>
      </c>
      <c r="H314" s="281">
        <v>1541.18</v>
      </c>
      <c r="I314" s="281">
        <v>1572.22</v>
      </c>
      <c r="J314" s="281">
        <v>1625.16</v>
      </c>
      <c r="K314" s="281">
        <v>1630.67</v>
      </c>
      <c r="L314" s="281">
        <v>1621.95</v>
      </c>
      <c r="M314" s="281">
        <v>1618.89</v>
      </c>
      <c r="N314" s="281">
        <v>1617.23</v>
      </c>
      <c r="O314" s="281">
        <v>1653.87</v>
      </c>
      <c r="P314" s="281">
        <v>1631.45</v>
      </c>
      <c r="Q314" s="281">
        <v>1655.82</v>
      </c>
      <c r="R314" s="281">
        <v>1681.65</v>
      </c>
      <c r="S314" s="281">
        <v>1765.21</v>
      </c>
      <c r="T314" s="281">
        <v>1779.52</v>
      </c>
      <c r="U314" s="281">
        <v>1704.53</v>
      </c>
      <c r="V314" s="281">
        <v>1656.3</v>
      </c>
      <c r="W314" s="281">
        <v>1604.14</v>
      </c>
      <c r="X314" s="281">
        <v>1545.07</v>
      </c>
      <c r="Y314" s="281">
        <v>1511.19</v>
      </c>
    </row>
    <row r="315" spans="1:25">
      <c r="A315" s="256">
        <v>18</v>
      </c>
      <c r="B315" s="281">
        <v>1452.41</v>
      </c>
      <c r="C315" s="281">
        <v>1446.03</v>
      </c>
      <c r="D315" s="281">
        <v>1454.38</v>
      </c>
      <c r="E315" s="281">
        <v>1489.12</v>
      </c>
      <c r="F315" s="281">
        <v>1491.35</v>
      </c>
      <c r="G315" s="281">
        <v>1478.7</v>
      </c>
      <c r="H315" s="281">
        <v>1503.39</v>
      </c>
      <c r="I315" s="281">
        <v>1547.1</v>
      </c>
      <c r="J315" s="281">
        <v>1651.69</v>
      </c>
      <c r="K315" s="281">
        <v>1672.61</v>
      </c>
      <c r="L315" s="281">
        <v>1646.4</v>
      </c>
      <c r="M315" s="281">
        <v>1641.81</v>
      </c>
      <c r="N315" s="281">
        <v>1641.05</v>
      </c>
      <c r="O315" s="281">
        <v>1657</v>
      </c>
      <c r="P315" s="281">
        <v>1650.49</v>
      </c>
      <c r="Q315" s="281">
        <v>1649.92</v>
      </c>
      <c r="R315" s="281">
        <v>1643.42</v>
      </c>
      <c r="S315" s="281">
        <v>1705.08</v>
      </c>
      <c r="T315" s="281">
        <v>1618.33</v>
      </c>
      <c r="U315" s="281">
        <v>1664.08</v>
      </c>
      <c r="V315" s="281">
        <v>1580.74</v>
      </c>
      <c r="W315" s="281">
        <v>1524.26</v>
      </c>
      <c r="X315" s="281">
        <v>1485.6</v>
      </c>
      <c r="Y315" s="281">
        <v>1411.14</v>
      </c>
    </row>
    <row r="316" spans="1:25">
      <c r="A316" s="256">
        <v>19</v>
      </c>
      <c r="B316" s="281">
        <v>1227.58</v>
      </c>
      <c r="C316" s="281">
        <v>1232.9100000000001</v>
      </c>
      <c r="D316" s="281">
        <v>1238.43</v>
      </c>
      <c r="E316" s="281">
        <v>1247.3800000000001</v>
      </c>
      <c r="F316" s="281">
        <v>1239.05</v>
      </c>
      <c r="G316" s="281">
        <v>1297.2</v>
      </c>
      <c r="H316" s="281">
        <v>1325.08</v>
      </c>
      <c r="I316" s="281">
        <v>1457.89</v>
      </c>
      <c r="J316" s="281">
        <v>1620.29</v>
      </c>
      <c r="K316" s="281">
        <v>1642.23</v>
      </c>
      <c r="L316" s="281">
        <v>1656.71</v>
      </c>
      <c r="M316" s="281">
        <v>1640.28</v>
      </c>
      <c r="N316" s="281">
        <v>1639.11</v>
      </c>
      <c r="O316" s="281">
        <v>1644.85</v>
      </c>
      <c r="P316" s="281">
        <v>1650.43</v>
      </c>
      <c r="Q316" s="281">
        <v>1643.94</v>
      </c>
      <c r="R316" s="281">
        <v>1643.97</v>
      </c>
      <c r="S316" s="281">
        <v>1653.65</v>
      </c>
      <c r="T316" s="281">
        <v>1561.06</v>
      </c>
      <c r="U316" s="281">
        <v>1587.72</v>
      </c>
      <c r="V316" s="281">
        <v>1543.21</v>
      </c>
      <c r="W316" s="281">
        <v>1504.32</v>
      </c>
      <c r="X316" s="281">
        <v>1335.6</v>
      </c>
      <c r="Y316" s="281">
        <v>1250.6300000000001</v>
      </c>
    </row>
    <row r="317" spans="1:25">
      <c r="A317" s="256">
        <v>20</v>
      </c>
      <c r="B317" s="281">
        <v>1372.78</v>
      </c>
      <c r="C317" s="281">
        <v>1367.58</v>
      </c>
      <c r="D317" s="281">
        <v>1374.48</v>
      </c>
      <c r="E317" s="281">
        <v>1319.29</v>
      </c>
      <c r="F317" s="281">
        <v>1393.54</v>
      </c>
      <c r="G317" s="281">
        <v>1475.65</v>
      </c>
      <c r="H317" s="281">
        <v>1472.66</v>
      </c>
      <c r="I317" s="281">
        <v>1513.54</v>
      </c>
      <c r="J317" s="281">
        <v>1530.39</v>
      </c>
      <c r="K317" s="281">
        <v>1538.49</v>
      </c>
      <c r="L317" s="281">
        <v>1574.9</v>
      </c>
      <c r="M317" s="281">
        <v>1587.3</v>
      </c>
      <c r="N317" s="281">
        <v>1598.85</v>
      </c>
      <c r="O317" s="281">
        <v>1589.83</v>
      </c>
      <c r="P317" s="281">
        <v>1595.86</v>
      </c>
      <c r="Q317" s="281">
        <v>1615.35</v>
      </c>
      <c r="R317" s="281">
        <v>1654.82</v>
      </c>
      <c r="S317" s="281">
        <v>1620.39</v>
      </c>
      <c r="T317" s="281">
        <v>1550.22</v>
      </c>
      <c r="U317" s="281">
        <v>1526.56</v>
      </c>
      <c r="V317" s="281">
        <v>1539.98</v>
      </c>
      <c r="W317" s="281">
        <v>1505.8</v>
      </c>
      <c r="X317" s="281">
        <v>1373.86</v>
      </c>
      <c r="Y317" s="281">
        <v>1273.3800000000001</v>
      </c>
    </row>
    <row r="318" spans="1:25">
      <c r="A318" s="256">
        <v>21</v>
      </c>
      <c r="B318" s="281">
        <v>1375.7</v>
      </c>
      <c r="C318" s="281">
        <v>1349.36</v>
      </c>
      <c r="D318" s="281">
        <v>1335.85</v>
      </c>
      <c r="E318" s="281">
        <v>1343.24</v>
      </c>
      <c r="F318" s="281">
        <v>1334.23</v>
      </c>
      <c r="G318" s="281">
        <v>1434.76</v>
      </c>
      <c r="H318" s="281">
        <v>1473.46</v>
      </c>
      <c r="I318" s="281">
        <v>1498.18</v>
      </c>
      <c r="J318" s="281">
        <v>1535.1</v>
      </c>
      <c r="K318" s="281">
        <v>1550.05</v>
      </c>
      <c r="L318" s="281">
        <v>1555.54</v>
      </c>
      <c r="M318" s="281">
        <v>1554.38</v>
      </c>
      <c r="N318" s="281">
        <v>1562.64</v>
      </c>
      <c r="O318" s="281">
        <v>1569.24</v>
      </c>
      <c r="P318" s="281">
        <v>1572.67</v>
      </c>
      <c r="Q318" s="281">
        <v>1578.52</v>
      </c>
      <c r="R318" s="281">
        <v>1658.4</v>
      </c>
      <c r="S318" s="281">
        <v>1665.64</v>
      </c>
      <c r="T318" s="281">
        <v>1610.71</v>
      </c>
      <c r="U318" s="281">
        <v>1569.12</v>
      </c>
      <c r="V318" s="281">
        <v>1595.92</v>
      </c>
      <c r="W318" s="281">
        <v>1517.61</v>
      </c>
      <c r="X318" s="281">
        <v>1427.44</v>
      </c>
      <c r="Y318" s="281">
        <v>1341.97</v>
      </c>
    </row>
    <row r="319" spans="1:25">
      <c r="A319" s="256">
        <v>22</v>
      </c>
      <c r="B319" s="281">
        <v>1277.56</v>
      </c>
      <c r="C319" s="281">
        <v>1250.2</v>
      </c>
      <c r="D319" s="281">
        <v>1272.2</v>
      </c>
      <c r="E319" s="281">
        <v>1330.82</v>
      </c>
      <c r="F319" s="281">
        <v>1307.77</v>
      </c>
      <c r="G319" s="281">
        <v>1418.93</v>
      </c>
      <c r="H319" s="281">
        <v>1451.44</v>
      </c>
      <c r="I319" s="281">
        <v>1487.24</v>
      </c>
      <c r="J319" s="281">
        <v>1541.87</v>
      </c>
      <c r="K319" s="281">
        <v>1604.05</v>
      </c>
      <c r="L319" s="281">
        <v>1586.94</v>
      </c>
      <c r="M319" s="281">
        <v>1596.56</v>
      </c>
      <c r="N319" s="281">
        <v>1571.27</v>
      </c>
      <c r="O319" s="281">
        <v>1566.81</v>
      </c>
      <c r="P319" s="281">
        <v>1569.49</v>
      </c>
      <c r="Q319" s="281">
        <v>1610.15</v>
      </c>
      <c r="R319" s="281">
        <v>1748.22</v>
      </c>
      <c r="S319" s="281">
        <v>1624.27</v>
      </c>
      <c r="T319" s="281">
        <v>1528.33</v>
      </c>
      <c r="U319" s="281">
        <v>1491.33</v>
      </c>
      <c r="V319" s="281">
        <v>1500.92</v>
      </c>
      <c r="W319" s="281">
        <v>1433.26</v>
      </c>
      <c r="X319" s="281">
        <v>1403.53</v>
      </c>
      <c r="Y319" s="281">
        <v>1317.72</v>
      </c>
    </row>
    <row r="320" spans="1:25">
      <c r="A320" s="256">
        <v>23</v>
      </c>
      <c r="B320" s="281">
        <v>1389.6</v>
      </c>
      <c r="C320" s="281">
        <v>1350.1</v>
      </c>
      <c r="D320" s="281">
        <v>1381.15</v>
      </c>
      <c r="E320" s="281">
        <v>1451.56</v>
      </c>
      <c r="F320" s="281">
        <v>1535.71</v>
      </c>
      <c r="G320" s="281">
        <v>1525.41</v>
      </c>
      <c r="H320" s="281">
        <v>1546.76</v>
      </c>
      <c r="I320" s="281">
        <v>1569.4</v>
      </c>
      <c r="J320" s="281">
        <v>1600.46</v>
      </c>
      <c r="K320" s="281">
        <v>1642.16</v>
      </c>
      <c r="L320" s="281">
        <v>1621.4</v>
      </c>
      <c r="M320" s="281">
        <v>1605.35</v>
      </c>
      <c r="N320" s="281">
        <v>1582.47</v>
      </c>
      <c r="O320" s="281">
        <v>1606.96</v>
      </c>
      <c r="P320" s="281">
        <v>1613.53</v>
      </c>
      <c r="Q320" s="281">
        <v>1609.45</v>
      </c>
      <c r="R320" s="281">
        <v>1659.84</v>
      </c>
      <c r="S320" s="281">
        <v>1796.2</v>
      </c>
      <c r="T320" s="281">
        <v>1834.63</v>
      </c>
      <c r="U320" s="281">
        <v>1757.66</v>
      </c>
      <c r="V320" s="281">
        <v>1626.61</v>
      </c>
      <c r="W320" s="281">
        <v>1588.47</v>
      </c>
      <c r="X320" s="281">
        <v>1545.37</v>
      </c>
      <c r="Y320" s="281">
        <v>1428.18</v>
      </c>
    </row>
    <row r="321" spans="1:25">
      <c r="A321" s="256">
        <v>24</v>
      </c>
      <c r="B321" s="281">
        <v>1345.61</v>
      </c>
      <c r="C321" s="281">
        <v>1327.99</v>
      </c>
      <c r="D321" s="281">
        <v>1345.86</v>
      </c>
      <c r="E321" s="281">
        <v>1317.06</v>
      </c>
      <c r="F321" s="281">
        <v>1389.66</v>
      </c>
      <c r="G321" s="281">
        <v>1532.3</v>
      </c>
      <c r="H321" s="281">
        <v>1559.02</v>
      </c>
      <c r="I321" s="281">
        <v>1640.19</v>
      </c>
      <c r="J321" s="281">
        <v>1600.51</v>
      </c>
      <c r="K321" s="281">
        <v>1610.06</v>
      </c>
      <c r="L321" s="281">
        <v>1603.67</v>
      </c>
      <c r="M321" s="281">
        <v>1674.92</v>
      </c>
      <c r="N321" s="281">
        <v>1658.63</v>
      </c>
      <c r="O321" s="281">
        <v>1658.78</v>
      </c>
      <c r="P321" s="281">
        <v>1664.94</v>
      </c>
      <c r="Q321" s="281">
        <v>1733.11</v>
      </c>
      <c r="R321" s="281">
        <v>1680.58</v>
      </c>
      <c r="S321" s="281">
        <v>1657.56</v>
      </c>
      <c r="T321" s="281">
        <v>1609.74</v>
      </c>
      <c r="U321" s="281">
        <v>1543.45</v>
      </c>
      <c r="V321" s="281">
        <v>1565.75</v>
      </c>
      <c r="W321" s="281">
        <v>1544.48</v>
      </c>
      <c r="X321" s="281">
        <v>1492.85</v>
      </c>
      <c r="Y321" s="281">
        <v>1365.64</v>
      </c>
    </row>
    <row r="322" spans="1:25">
      <c r="A322" s="256">
        <v>25</v>
      </c>
      <c r="B322" s="281">
        <v>1360.09</v>
      </c>
      <c r="C322" s="281">
        <v>1349.87</v>
      </c>
      <c r="D322" s="281">
        <v>1376.51</v>
      </c>
      <c r="E322" s="281">
        <v>1465.63</v>
      </c>
      <c r="F322" s="281">
        <v>1456.32</v>
      </c>
      <c r="G322" s="281">
        <v>1569</v>
      </c>
      <c r="H322" s="281">
        <v>1586.77</v>
      </c>
      <c r="I322" s="281">
        <v>1628.65</v>
      </c>
      <c r="J322" s="281">
        <v>1725.49</v>
      </c>
      <c r="K322" s="281">
        <v>1781.24</v>
      </c>
      <c r="L322" s="281">
        <v>1716.25</v>
      </c>
      <c r="M322" s="281">
        <v>1741.38</v>
      </c>
      <c r="N322" s="281">
        <v>1785.69</v>
      </c>
      <c r="O322" s="281">
        <v>1725.81</v>
      </c>
      <c r="P322" s="281">
        <v>1719.18</v>
      </c>
      <c r="Q322" s="281">
        <v>1718.61</v>
      </c>
      <c r="R322" s="281">
        <v>1732.16</v>
      </c>
      <c r="S322" s="281">
        <v>1669.87</v>
      </c>
      <c r="T322" s="281">
        <v>1688.1</v>
      </c>
      <c r="U322" s="281">
        <v>1616.13</v>
      </c>
      <c r="V322" s="281">
        <v>1609.45</v>
      </c>
      <c r="W322" s="281">
        <v>1578.42</v>
      </c>
      <c r="X322" s="281">
        <v>1494.78</v>
      </c>
      <c r="Y322" s="281">
        <v>1358.79</v>
      </c>
    </row>
    <row r="323" spans="1:25">
      <c r="A323" s="256">
        <v>26</v>
      </c>
      <c r="B323" s="281">
        <v>1346.57</v>
      </c>
      <c r="C323" s="281">
        <v>1338.89</v>
      </c>
      <c r="D323" s="281">
        <v>1347.07</v>
      </c>
      <c r="E323" s="281">
        <v>1360.64</v>
      </c>
      <c r="F323" s="281">
        <v>1390.22</v>
      </c>
      <c r="G323" s="281">
        <v>1438.94</v>
      </c>
      <c r="H323" s="281">
        <v>1492.16</v>
      </c>
      <c r="I323" s="281">
        <v>1541.26</v>
      </c>
      <c r="J323" s="281">
        <v>1805.56</v>
      </c>
      <c r="K323" s="281">
        <v>1797.86</v>
      </c>
      <c r="L323" s="281">
        <v>1784.41</v>
      </c>
      <c r="M323" s="281">
        <v>1801.34</v>
      </c>
      <c r="N323" s="281">
        <v>1827.8</v>
      </c>
      <c r="O323" s="281">
        <v>1844.1</v>
      </c>
      <c r="P323" s="281">
        <v>1886.92</v>
      </c>
      <c r="Q323" s="281">
        <v>1888.8</v>
      </c>
      <c r="R323" s="281">
        <v>1898.42</v>
      </c>
      <c r="S323" s="281">
        <v>1884.39</v>
      </c>
      <c r="T323" s="281">
        <v>1766.55</v>
      </c>
      <c r="U323" s="281">
        <v>1720.27</v>
      </c>
      <c r="V323" s="281">
        <v>1666.43</v>
      </c>
      <c r="W323" s="281">
        <v>1543.16</v>
      </c>
      <c r="X323" s="281">
        <v>1472.8</v>
      </c>
      <c r="Y323" s="281">
        <v>1355.87</v>
      </c>
    </row>
    <row r="324" spans="1:25">
      <c r="A324" s="256">
        <v>27</v>
      </c>
      <c r="B324" s="281">
        <v>1644.89</v>
      </c>
      <c r="C324" s="281">
        <v>1617.86</v>
      </c>
      <c r="D324" s="281">
        <v>1661.76</v>
      </c>
      <c r="E324" s="281">
        <v>1711.62</v>
      </c>
      <c r="F324" s="281">
        <v>1776.65</v>
      </c>
      <c r="G324" s="281">
        <v>1830.91</v>
      </c>
      <c r="H324" s="281">
        <v>1908.85</v>
      </c>
      <c r="I324" s="281">
        <v>2142.1</v>
      </c>
      <c r="J324" s="281">
        <v>2141.36</v>
      </c>
      <c r="K324" s="281">
        <v>2141.7800000000002</v>
      </c>
      <c r="L324" s="281">
        <v>2140.35</v>
      </c>
      <c r="M324" s="281">
        <v>2149.08</v>
      </c>
      <c r="N324" s="281">
        <v>2150.0100000000002</v>
      </c>
      <c r="O324" s="281">
        <v>2137.9499999999998</v>
      </c>
      <c r="P324" s="281">
        <v>2142.56</v>
      </c>
      <c r="Q324" s="281">
        <v>2169.48</v>
      </c>
      <c r="R324" s="281">
        <v>2226.5500000000002</v>
      </c>
      <c r="S324" s="281">
        <v>2237.0700000000002</v>
      </c>
      <c r="T324" s="281">
        <v>2004.7</v>
      </c>
      <c r="U324" s="281">
        <v>1906.23</v>
      </c>
      <c r="V324" s="281">
        <v>1879.06</v>
      </c>
      <c r="W324" s="281">
        <v>1809.02</v>
      </c>
      <c r="X324" s="281">
        <v>1738.26</v>
      </c>
      <c r="Y324" s="281">
        <v>1718.3</v>
      </c>
    </row>
    <row r="325" spans="1:25">
      <c r="A325" s="256">
        <v>28</v>
      </c>
      <c r="B325" s="281">
        <v>1766.86</v>
      </c>
      <c r="C325" s="281">
        <v>1751.29</v>
      </c>
      <c r="D325" s="281">
        <v>1742.97</v>
      </c>
      <c r="E325" s="281">
        <v>1747.68</v>
      </c>
      <c r="F325" s="281">
        <v>1739.25</v>
      </c>
      <c r="G325" s="281">
        <v>1855.37</v>
      </c>
      <c r="H325" s="281">
        <v>1903.18</v>
      </c>
      <c r="I325" s="281">
        <v>1936.09</v>
      </c>
      <c r="J325" s="281">
        <v>2041.98</v>
      </c>
      <c r="K325" s="281">
        <v>2123.0700000000002</v>
      </c>
      <c r="L325" s="281">
        <v>2155.69</v>
      </c>
      <c r="M325" s="281">
        <v>2164.84</v>
      </c>
      <c r="N325" s="281">
        <v>2212.9299999999998</v>
      </c>
      <c r="O325" s="281">
        <v>2253.4499999999998</v>
      </c>
      <c r="P325" s="281">
        <v>2170.0700000000002</v>
      </c>
      <c r="Q325" s="281">
        <v>2158.89</v>
      </c>
      <c r="R325" s="281">
        <v>2263.92</v>
      </c>
      <c r="S325" s="281">
        <v>2177.21</v>
      </c>
      <c r="T325" s="281">
        <v>2155.12</v>
      </c>
      <c r="U325" s="281">
        <v>1918.68</v>
      </c>
      <c r="V325" s="281">
        <v>1870.65</v>
      </c>
      <c r="W325" s="281">
        <v>1889.68</v>
      </c>
      <c r="X325" s="281">
        <v>1806.84</v>
      </c>
      <c r="Y325" s="281">
        <v>1767.52</v>
      </c>
    </row>
    <row r="326" spans="1:25">
      <c r="A326" s="256">
        <v>29</v>
      </c>
      <c r="B326" s="281">
        <v>1719.35</v>
      </c>
      <c r="C326" s="281">
        <v>1704.3</v>
      </c>
      <c r="D326" s="281">
        <v>1717.77</v>
      </c>
      <c r="E326" s="281">
        <v>1713.56</v>
      </c>
      <c r="F326" s="281">
        <v>1908.94</v>
      </c>
      <c r="G326" s="281">
        <v>1792.38</v>
      </c>
      <c r="H326" s="281">
        <v>1808.84</v>
      </c>
      <c r="I326" s="281">
        <v>1872.85</v>
      </c>
      <c r="J326" s="281">
        <v>2106.6999999999998</v>
      </c>
      <c r="K326" s="281">
        <v>2239.92</v>
      </c>
      <c r="L326" s="281">
        <v>2246.6</v>
      </c>
      <c r="M326" s="281">
        <v>2176.87</v>
      </c>
      <c r="N326" s="281">
        <v>2196.0300000000002</v>
      </c>
      <c r="O326" s="281">
        <v>2191.16</v>
      </c>
      <c r="P326" s="281">
        <v>2228.5700000000002</v>
      </c>
      <c r="Q326" s="281">
        <v>2235.85</v>
      </c>
      <c r="R326" s="281">
        <v>2167.94</v>
      </c>
      <c r="S326" s="281">
        <v>2340.1999999999998</v>
      </c>
      <c r="T326" s="281">
        <v>2300.66</v>
      </c>
      <c r="U326" s="281">
        <v>2049.79</v>
      </c>
      <c r="V326" s="281">
        <v>1899.35</v>
      </c>
      <c r="W326" s="281">
        <v>1860.31</v>
      </c>
      <c r="X326" s="281">
        <v>1765.02</v>
      </c>
      <c r="Y326" s="281">
        <v>1721.66</v>
      </c>
    </row>
    <row r="327" spans="1:25">
      <c r="A327" s="256">
        <v>30</v>
      </c>
      <c r="B327" s="281">
        <v>1849.32</v>
      </c>
      <c r="C327" s="281">
        <v>1837.67</v>
      </c>
      <c r="D327" s="281">
        <v>1819.33</v>
      </c>
      <c r="E327" s="281">
        <v>1831.57</v>
      </c>
      <c r="F327" s="281">
        <v>1823.11</v>
      </c>
      <c r="G327" s="281">
        <v>1947.3</v>
      </c>
      <c r="H327" s="281">
        <v>1902.49</v>
      </c>
      <c r="I327" s="281">
        <v>1986.58</v>
      </c>
      <c r="J327" s="281">
        <v>2541.48</v>
      </c>
      <c r="K327" s="281">
        <v>2126.11</v>
      </c>
      <c r="L327" s="281">
        <v>2546.64</v>
      </c>
      <c r="M327" s="281">
        <v>2192.52</v>
      </c>
      <c r="N327" s="281">
        <v>2070.21</v>
      </c>
      <c r="O327" s="281">
        <v>2459.13</v>
      </c>
      <c r="P327" s="281">
        <v>2062.92</v>
      </c>
      <c r="Q327" s="281">
        <v>2369.4</v>
      </c>
      <c r="R327" s="281">
        <v>2414.63</v>
      </c>
      <c r="S327" s="281">
        <v>2510.09</v>
      </c>
      <c r="T327" s="281">
        <v>2307.19</v>
      </c>
      <c r="U327" s="281">
        <v>2071.81</v>
      </c>
      <c r="V327" s="281">
        <v>2016.38</v>
      </c>
      <c r="W327" s="281">
        <v>1946.75</v>
      </c>
      <c r="X327" s="281">
        <v>1876.28</v>
      </c>
      <c r="Y327" s="281">
        <v>1838.79</v>
      </c>
    </row>
    <row r="328" spans="1:25">
      <c r="A328" s="256">
        <v>31</v>
      </c>
      <c r="B328" s="281">
        <v>0</v>
      </c>
      <c r="C328" s="281">
        <v>0</v>
      </c>
      <c r="D328" s="281">
        <v>0</v>
      </c>
      <c r="E328" s="281">
        <v>0</v>
      </c>
      <c r="F328" s="281">
        <v>0</v>
      </c>
      <c r="G328" s="281">
        <v>0</v>
      </c>
      <c r="H328" s="281">
        <v>0</v>
      </c>
      <c r="I328" s="281">
        <v>0</v>
      </c>
      <c r="J328" s="281">
        <v>0</v>
      </c>
      <c r="K328" s="281">
        <v>0</v>
      </c>
      <c r="L328" s="281">
        <v>0</v>
      </c>
      <c r="M328" s="281">
        <v>0</v>
      </c>
      <c r="N328" s="281">
        <v>0</v>
      </c>
      <c r="O328" s="281">
        <v>0</v>
      </c>
      <c r="P328" s="281">
        <v>0</v>
      </c>
      <c r="Q328" s="281">
        <v>0</v>
      </c>
      <c r="R328" s="281">
        <v>0</v>
      </c>
      <c r="S328" s="281">
        <v>0</v>
      </c>
      <c r="T328" s="281">
        <v>0</v>
      </c>
      <c r="U328" s="281">
        <v>0</v>
      </c>
      <c r="V328" s="281">
        <v>0</v>
      </c>
      <c r="W328" s="281">
        <v>0</v>
      </c>
      <c r="X328" s="281">
        <v>0</v>
      </c>
      <c r="Y328" s="281">
        <v>0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30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30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1869.48</v>
      </c>
      <c r="C332" s="281">
        <v>1894.76</v>
      </c>
      <c r="D332" s="281">
        <v>1949.5</v>
      </c>
      <c r="E332" s="281">
        <v>1929.81</v>
      </c>
      <c r="F332" s="281">
        <v>1923.5</v>
      </c>
      <c r="G332" s="281">
        <v>1981.26</v>
      </c>
      <c r="H332" s="281">
        <v>2020.16</v>
      </c>
      <c r="I332" s="281">
        <v>2023.78</v>
      </c>
      <c r="J332" s="281">
        <v>2025.58</v>
      </c>
      <c r="K332" s="281">
        <v>2037.79</v>
      </c>
      <c r="L332" s="281">
        <v>2020.24</v>
      </c>
      <c r="M332" s="281">
        <v>2019.83</v>
      </c>
      <c r="N332" s="281">
        <v>2019.32</v>
      </c>
      <c r="O332" s="281">
        <v>2018.79</v>
      </c>
      <c r="P332" s="281">
        <v>2068.0300000000002</v>
      </c>
      <c r="Q332" s="281">
        <v>2059.73</v>
      </c>
      <c r="R332" s="281">
        <v>2191.87</v>
      </c>
      <c r="S332" s="281">
        <v>2129.59</v>
      </c>
      <c r="T332" s="281">
        <v>2242.29</v>
      </c>
      <c r="U332" s="281">
        <v>2229.34</v>
      </c>
      <c r="V332" s="281">
        <v>2050.69</v>
      </c>
      <c r="W332" s="281">
        <v>1966.04</v>
      </c>
      <c r="X332" s="281">
        <v>1929.74</v>
      </c>
      <c r="Y332" s="281">
        <v>1896.93</v>
      </c>
    </row>
    <row r="333" spans="1:25">
      <c r="A333" s="256">
        <v>2</v>
      </c>
      <c r="B333" s="281">
        <v>1932.41</v>
      </c>
      <c r="C333" s="281">
        <v>1946.93</v>
      </c>
      <c r="D333" s="281">
        <v>1957.02</v>
      </c>
      <c r="E333" s="281">
        <v>1964.65</v>
      </c>
      <c r="F333" s="281">
        <v>1989.36</v>
      </c>
      <c r="G333" s="281">
        <v>2022.52</v>
      </c>
      <c r="H333" s="281">
        <v>2030.39</v>
      </c>
      <c r="I333" s="281">
        <v>2021.86</v>
      </c>
      <c r="J333" s="281">
        <v>2047.65</v>
      </c>
      <c r="K333" s="281">
        <v>2032.91</v>
      </c>
      <c r="L333" s="281">
        <v>2018.6</v>
      </c>
      <c r="M333" s="281">
        <v>2018.18</v>
      </c>
      <c r="N333" s="281">
        <v>2018.55</v>
      </c>
      <c r="O333" s="281">
        <v>2028.09</v>
      </c>
      <c r="P333" s="281">
        <v>2081.17</v>
      </c>
      <c r="Q333" s="281">
        <v>2138.59</v>
      </c>
      <c r="R333" s="281">
        <v>2179.5</v>
      </c>
      <c r="S333" s="281">
        <v>2164.98</v>
      </c>
      <c r="T333" s="281">
        <v>2017.56</v>
      </c>
      <c r="U333" s="281">
        <v>2031.01</v>
      </c>
      <c r="V333" s="281">
        <v>1966.79</v>
      </c>
      <c r="W333" s="281">
        <v>1931.24</v>
      </c>
      <c r="X333" s="281">
        <v>1885.28</v>
      </c>
      <c r="Y333" s="281">
        <v>1866.17</v>
      </c>
    </row>
    <row r="334" spans="1:25">
      <c r="A334" s="256">
        <v>3</v>
      </c>
      <c r="B334" s="281">
        <v>1854.1</v>
      </c>
      <c r="C334" s="281">
        <v>1855.85</v>
      </c>
      <c r="D334" s="281">
        <v>1861.92</v>
      </c>
      <c r="E334" s="281">
        <v>1902.21</v>
      </c>
      <c r="F334" s="281">
        <v>1905.01</v>
      </c>
      <c r="G334" s="281">
        <v>1952.62</v>
      </c>
      <c r="H334" s="281">
        <v>1960.88</v>
      </c>
      <c r="I334" s="281">
        <v>1968.44</v>
      </c>
      <c r="J334" s="281">
        <v>2020.14</v>
      </c>
      <c r="K334" s="281">
        <v>2025.62</v>
      </c>
      <c r="L334" s="281">
        <v>2014.39</v>
      </c>
      <c r="M334" s="281">
        <v>2007.24</v>
      </c>
      <c r="N334" s="281">
        <v>2005.41</v>
      </c>
      <c r="O334" s="281">
        <v>2005.06</v>
      </c>
      <c r="P334" s="281">
        <v>2013.16</v>
      </c>
      <c r="Q334" s="281">
        <v>2058.0700000000002</v>
      </c>
      <c r="R334" s="281">
        <v>2079.2399999999998</v>
      </c>
      <c r="S334" s="281">
        <v>2066.09</v>
      </c>
      <c r="T334" s="281">
        <v>2008.42</v>
      </c>
      <c r="U334" s="281">
        <v>2028.36</v>
      </c>
      <c r="V334" s="281">
        <v>1942.1</v>
      </c>
      <c r="W334" s="281">
        <v>1899.4</v>
      </c>
      <c r="X334" s="281">
        <v>1858.65</v>
      </c>
      <c r="Y334" s="281">
        <v>1851.75</v>
      </c>
    </row>
    <row r="335" spans="1:25">
      <c r="A335" s="256">
        <v>4</v>
      </c>
      <c r="B335" s="281">
        <v>1818.71</v>
      </c>
      <c r="C335" s="281">
        <v>1823.6</v>
      </c>
      <c r="D335" s="281">
        <v>1854.37</v>
      </c>
      <c r="E335" s="281">
        <v>1904.57</v>
      </c>
      <c r="F335" s="281">
        <v>1907.61</v>
      </c>
      <c r="G335" s="281">
        <v>1971.71</v>
      </c>
      <c r="H335" s="281">
        <v>1976.04</v>
      </c>
      <c r="I335" s="281">
        <v>1993.62</v>
      </c>
      <c r="J335" s="281">
        <v>2044.78</v>
      </c>
      <c r="K335" s="281">
        <v>2045.99</v>
      </c>
      <c r="L335" s="281">
        <v>2039.29</v>
      </c>
      <c r="M335" s="281">
        <v>2039.57</v>
      </c>
      <c r="N335" s="281">
        <v>2032.07</v>
      </c>
      <c r="O335" s="281">
        <v>2037.08</v>
      </c>
      <c r="P335" s="281">
        <v>2032.18</v>
      </c>
      <c r="Q335" s="281">
        <v>2048.52</v>
      </c>
      <c r="R335" s="281">
        <v>2074.42</v>
      </c>
      <c r="S335" s="281">
        <v>2061.8200000000002</v>
      </c>
      <c r="T335" s="281">
        <v>2046.16</v>
      </c>
      <c r="U335" s="281">
        <v>2066.5500000000002</v>
      </c>
      <c r="V335" s="281">
        <v>1976.55</v>
      </c>
      <c r="W335" s="281">
        <v>1923.57</v>
      </c>
      <c r="X335" s="281">
        <v>1867.15</v>
      </c>
      <c r="Y335" s="281">
        <v>1853.33</v>
      </c>
    </row>
    <row r="336" spans="1:25">
      <c r="A336" s="256">
        <v>5</v>
      </c>
      <c r="B336" s="281">
        <v>1878.76</v>
      </c>
      <c r="C336" s="281">
        <v>1917.66</v>
      </c>
      <c r="D336" s="281">
        <v>1995.05</v>
      </c>
      <c r="E336" s="281">
        <v>1977.94</v>
      </c>
      <c r="F336" s="281">
        <v>2047.1</v>
      </c>
      <c r="G336" s="281">
        <v>2094.52</v>
      </c>
      <c r="H336" s="281">
        <v>2124.87</v>
      </c>
      <c r="I336" s="281">
        <v>2142.17</v>
      </c>
      <c r="J336" s="281">
        <v>2161.66</v>
      </c>
      <c r="K336" s="281">
        <v>2156.02</v>
      </c>
      <c r="L336" s="281">
        <v>2143.62</v>
      </c>
      <c r="M336" s="281">
        <v>2147.35</v>
      </c>
      <c r="N336" s="281">
        <v>2141.31</v>
      </c>
      <c r="O336" s="281">
        <v>2145.59</v>
      </c>
      <c r="P336" s="281">
        <v>2166.1799999999998</v>
      </c>
      <c r="Q336" s="281">
        <v>2188.56</v>
      </c>
      <c r="R336" s="281">
        <v>2226.3200000000002</v>
      </c>
      <c r="S336" s="281">
        <v>2226.21</v>
      </c>
      <c r="T336" s="281">
        <v>2185.1</v>
      </c>
      <c r="U336" s="281">
        <v>2118.9499999999998</v>
      </c>
      <c r="V336" s="281">
        <v>2104.29</v>
      </c>
      <c r="W336" s="281">
        <v>1986.14</v>
      </c>
      <c r="X336" s="281">
        <v>1965.55</v>
      </c>
      <c r="Y336" s="281">
        <v>1866.24</v>
      </c>
    </row>
    <row r="337" spans="1:25">
      <c r="A337" s="256">
        <v>6</v>
      </c>
      <c r="B337" s="281">
        <v>1865.22</v>
      </c>
      <c r="C337" s="281">
        <v>1846.2</v>
      </c>
      <c r="D337" s="281">
        <v>1852.54</v>
      </c>
      <c r="E337" s="281">
        <v>1839.34</v>
      </c>
      <c r="F337" s="281">
        <v>1932.23</v>
      </c>
      <c r="G337" s="281">
        <v>1963.24</v>
      </c>
      <c r="H337" s="281">
        <v>1960.98</v>
      </c>
      <c r="I337" s="281">
        <v>2011.86</v>
      </c>
      <c r="J337" s="281">
        <v>2104.6999999999998</v>
      </c>
      <c r="K337" s="281">
        <v>2100.6</v>
      </c>
      <c r="L337" s="281">
        <v>2084.04</v>
      </c>
      <c r="M337" s="281">
        <v>2096.86</v>
      </c>
      <c r="N337" s="281">
        <v>2099.46</v>
      </c>
      <c r="O337" s="281">
        <v>2109.64</v>
      </c>
      <c r="P337" s="281">
        <v>2118.33</v>
      </c>
      <c r="Q337" s="281">
        <v>2121.86</v>
      </c>
      <c r="R337" s="281">
        <v>2145.81</v>
      </c>
      <c r="S337" s="281">
        <v>2121.87</v>
      </c>
      <c r="T337" s="281">
        <v>2122.52</v>
      </c>
      <c r="U337" s="281">
        <v>2070.83</v>
      </c>
      <c r="V337" s="281">
        <v>1968.1</v>
      </c>
      <c r="W337" s="281">
        <v>1890.51</v>
      </c>
      <c r="X337" s="281">
        <v>1829.33</v>
      </c>
      <c r="Y337" s="281">
        <v>1794.64</v>
      </c>
    </row>
    <row r="338" spans="1:25">
      <c r="A338" s="256">
        <v>7</v>
      </c>
      <c r="B338" s="281">
        <v>1781.41</v>
      </c>
      <c r="C338" s="281">
        <v>1771.28</v>
      </c>
      <c r="D338" s="281">
        <v>1765.54</v>
      </c>
      <c r="E338" s="281">
        <v>1772.22</v>
      </c>
      <c r="F338" s="281">
        <v>1763.97</v>
      </c>
      <c r="G338" s="281">
        <v>1740.03</v>
      </c>
      <c r="H338" s="281">
        <v>1761.56</v>
      </c>
      <c r="I338" s="281">
        <v>1799.84</v>
      </c>
      <c r="J338" s="281">
        <v>1817.15</v>
      </c>
      <c r="K338" s="281">
        <v>1823.95</v>
      </c>
      <c r="L338" s="281">
        <v>1835.31</v>
      </c>
      <c r="M338" s="281">
        <v>1826.35</v>
      </c>
      <c r="N338" s="281">
        <v>1818.89</v>
      </c>
      <c r="O338" s="281">
        <v>1831.82</v>
      </c>
      <c r="P338" s="281">
        <v>1845.64</v>
      </c>
      <c r="Q338" s="281">
        <v>1848.13</v>
      </c>
      <c r="R338" s="281">
        <v>1870.11</v>
      </c>
      <c r="S338" s="281">
        <v>1943.96</v>
      </c>
      <c r="T338" s="281">
        <v>1962.82</v>
      </c>
      <c r="U338" s="281">
        <v>1959.64</v>
      </c>
      <c r="V338" s="281">
        <v>1890.88</v>
      </c>
      <c r="W338" s="281">
        <v>1827.95</v>
      </c>
      <c r="X338" s="281">
        <v>1785.62</v>
      </c>
      <c r="Y338" s="281">
        <v>1783.46</v>
      </c>
    </row>
    <row r="339" spans="1:25">
      <c r="A339" s="256">
        <v>8</v>
      </c>
      <c r="B339" s="281">
        <v>1783.24</v>
      </c>
      <c r="C339" s="281">
        <v>1789.01</v>
      </c>
      <c r="D339" s="281">
        <v>1821.9</v>
      </c>
      <c r="E339" s="281">
        <v>1853.39</v>
      </c>
      <c r="F339" s="281">
        <v>1854.49</v>
      </c>
      <c r="G339" s="281">
        <v>1857.08</v>
      </c>
      <c r="H339" s="281">
        <v>1877.09</v>
      </c>
      <c r="I339" s="281">
        <v>1908.04</v>
      </c>
      <c r="J339" s="281">
        <v>1931.24</v>
      </c>
      <c r="K339" s="281">
        <v>1914.81</v>
      </c>
      <c r="L339" s="281">
        <v>1905.24</v>
      </c>
      <c r="M339" s="281">
        <v>1904.99</v>
      </c>
      <c r="N339" s="281">
        <v>1904.71</v>
      </c>
      <c r="O339" s="281">
        <v>1890.14</v>
      </c>
      <c r="P339" s="281">
        <v>1891.58</v>
      </c>
      <c r="Q339" s="281">
        <v>1885.98</v>
      </c>
      <c r="R339" s="281">
        <v>1902.81</v>
      </c>
      <c r="S339" s="281">
        <v>1960.58</v>
      </c>
      <c r="T339" s="281">
        <v>1995.54</v>
      </c>
      <c r="U339" s="281">
        <v>1944.5</v>
      </c>
      <c r="V339" s="281">
        <v>1887.77</v>
      </c>
      <c r="W339" s="281">
        <v>1846.96</v>
      </c>
      <c r="X339" s="281">
        <v>1815.21</v>
      </c>
      <c r="Y339" s="281">
        <v>1782.74</v>
      </c>
    </row>
    <row r="340" spans="1:25">
      <c r="A340" s="256">
        <v>9</v>
      </c>
      <c r="B340" s="281">
        <v>1783.25</v>
      </c>
      <c r="C340" s="281">
        <v>1775</v>
      </c>
      <c r="D340" s="281">
        <v>1799.05</v>
      </c>
      <c r="E340" s="281">
        <v>1834.39</v>
      </c>
      <c r="F340" s="281">
        <v>1831.97</v>
      </c>
      <c r="G340" s="281">
        <v>1819.96</v>
      </c>
      <c r="H340" s="281">
        <v>1846.06</v>
      </c>
      <c r="I340" s="281">
        <v>1853.87</v>
      </c>
      <c r="J340" s="281">
        <v>1855.63</v>
      </c>
      <c r="K340" s="281">
        <v>1851.24</v>
      </c>
      <c r="L340" s="281">
        <v>1852.79</v>
      </c>
      <c r="M340" s="281">
        <v>1854.57</v>
      </c>
      <c r="N340" s="281">
        <v>1853.85</v>
      </c>
      <c r="O340" s="281">
        <v>1854.33</v>
      </c>
      <c r="P340" s="281">
        <v>1854.8</v>
      </c>
      <c r="Q340" s="281">
        <v>1854.55</v>
      </c>
      <c r="R340" s="281">
        <v>1856.38</v>
      </c>
      <c r="S340" s="281">
        <v>1924.98</v>
      </c>
      <c r="T340" s="281">
        <v>1959.58</v>
      </c>
      <c r="U340" s="281">
        <v>1907.92</v>
      </c>
      <c r="V340" s="281">
        <v>1872.82</v>
      </c>
      <c r="W340" s="281">
        <v>1841.76</v>
      </c>
      <c r="X340" s="281">
        <v>1798.85</v>
      </c>
      <c r="Y340" s="281">
        <v>1775.52</v>
      </c>
    </row>
    <row r="341" spans="1:25">
      <c r="A341" s="256">
        <v>10</v>
      </c>
      <c r="B341" s="281">
        <v>1815.36</v>
      </c>
      <c r="C341" s="281">
        <v>1792.25</v>
      </c>
      <c r="D341" s="281">
        <v>1833.07</v>
      </c>
      <c r="E341" s="281">
        <v>1849.1</v>
      </c>
      <c r="F341" s="281">
        <v>1872.64</v>
      </c>
      <c r="G341" s="281">
        <v>1861.74</v>
      </c>
      <c r="H341" s="281">
        <v>1888.08</v>
      </c>
      <c r="I341" s="281">
        <v>1893.15</v>
      </c>
      <c r="J341" s="281">
        <v>2008.12</v>
      </c>
      <c r="K341" s="281">
        <v>2007.13</v>
      </c>
      <c r="L341" s="281">
        <v>1916.18</v>
      </c>
      <c r="M341" s="281">
        <v>1914.38</v>
      </c>
      <c r="N341" s="281">
        <v>1911.05</v>
      </c>
      <c r="O341" s="281">
        <v>1912.74</v>
      </c>
      <c r="P341" s="281">
        <v>1917.78</v>
      </c>
      <c r="Q341" s="281">
        <v>1918.24</v>
      </c>
      <c r="R341" s="281">
        <v>1935.58</v>
      </c>
      <c r="S341" s="281">
        <v>2019.19</v>
      </c>
      <c r="T341" s="281">
        <v>2040.12</v>
      </c>
      <c r="U341" s="281">
        <v>2010.76</v>
      </c>
      <c r="V341" s="281">
        <v>1950.74</v>
      </c>
      <c r="W341" s="281">
        <v>1905.85</v>
      </c>
      <c r="X341" s="281">
        <v>1853.85</v>
      </c>
      <c r="Y341" s="281">
        <v>1836.15</v>
      </c>
    </row>
    <row r="342" spans="1:25">
      <c r="A342" s="256">
        <v>11</v>
      </c>
      <c r="B342" s="281">
        <v>1791.7</v>
      </c>
      <c r="C342" s="281">
        <v>1789.74</v>
      </c>
      <c r="D342" s="281">
        <v>1807.08</v>
      </c>
      <c r="E342" s="281">
        <v>1829.33</v>
      </c>
      <c r="F342" s="281">
        <v>1832.43</v>
      </c>
      <c r="G342" s="281">
        <v>1832.32</v>
      </c>
      <c r="H342" s="281">
        <v>1851.29</v>
      </c>
      <c r="I342" s="281">
        <v>1872.04</v>
      </c>
      <c r="J342" s="281">
        <v>1873.8</v>
      </c>
      <c r="K342" s="281">
        <v>1917</v>
      </c>
      <c r="L342" s="281">
        <v>1897.95</v>
      </c>
      <c r="M342" s="281">
        <v>1895.18</v>
      </c>
      <c r="N342" s="281">
        <v>1892.54</v>
      </c>
      <c r="O342" s="281">
        <v>1883.87</v>
      </c>
      <c r="P342" s="281">
        <v>1884.47</v>
      </c>
      <c r="Q342" s="281">
        <v>1874.91</v>
      </c>
      <c r="R342" s="281">
        <v>1894.11</v>
      </c>
      <c r="S342" s="281">
        <v>2008.02</v>
      </c>
      <c r="T342" s="281">
        <v>2010.54</v>
      </c>
      <c r="U342" s="281">
        <v>1977.93</v>
      </c>
      <c r="V342" s="281">
        <v>1922.94</v>
      </c>
      <c r="W342" s="281">
        <v>1891.68</v>
      </c>
      <c r="X342" s="281">
        <v>1827.91</v>
      </c>
      <c r="Y342" s="281">
        <v>1806.03</v>
      </c>
    </row>
    <row r="343" spans="1:25">
      <c r="A343" s="256">
        <v>12</v>
      </c>
      <c r="B343" s="281">
        <v>1814.22</v>
      </c>
      <c r="C343" s="281">
        <v>1795.91</v>
      </c>
      <c r="D343" s="281">
        <v>1819.9</v>
      </c>
      <c r="E343" s="281">
        <v>1859.91</v>
      </c>
      <c r="F343" s="281">
        <v>1857.99</v>
      </c>
      <c r="G343" s="281">
        <v>1870.61</v>
      </c>
      <c r="H343" s="281">
        <v>1885.2</v>
      </c>
      <c r="I343" s="281">
        <v>1998.37</v>
      </c>
      <c r="J343" s="281">
        <v>2079.62</v>
      </c>
      <c r="K343" s="281">
        <v>2089.6799999999998</v>
      </c>
      <c r="L343" s="281">
        <v>1950.05</v>
      </c>
      <c r="M343" s="281">
        <v>1968.31</v>
      </c>
      <c r="N343" s="281">
        <v>1961.63</v>
      </c>
      <c r="O343" s="281">
        <v>1964.51</v>
      </c>
      <c r="P343" s="281">
        <v>1965.08</v>
      </c>
      <c r="Q343" s="281">
        <v>1951.78</v>
      </c>
      <c r="R343" s="281">
        <v>1955.57</v>
      </c>
      <c r="S343" s="281">
        <v>1948.7</v>
      </c>
      <c r="T343" s="281">
        <v>1925.61</v>
      </c>
      <c r="U343" s="281">
        <v>1876.09</v>
      </c>
      <c r="V343" s="281">
        <v>1854.14</v>
      </c>
      <c r="W343" s="281">
        <v>1901.06</v>
      </c>
      <c r="X343" s="281">
        <v>1837.01</v>
      </c>
      <c r="Y343" s="281">
        <v>1797.69</v>
      </c>
    </row>
    <row r="344" spans="1:25">
      <c r="A344" s="256">
        <v>13</v>
      </c>
      <c r="B344" s="281">
        <v>1762.39</v>
      </c>
      <c r="C344" s="281">
        <v>1756.55</v>
      </c>
      <c r="D344" s="281">
        <v>1761.25</v>
      </c>
      <c r="E344" s="281">
        <v>1763.48</v>
      </c>
      <c r="F344" s="281">
        <v>1753.03</v>
      </c>
      <c r="G344" s="281">
        <v>1734</v>
      </c>
      <c r="H344" s="281">
        <v>1754.74</v>
      </c>
      <c r="I344" s="281">
        <v>1807.62</v>
      </c>
      <c r="J344" s="281">
        <v>1850.4</v>
      </c>
      <c r="K344" s="281">
        <v>1852.49</v>
      </c>
      <c r="L344" s="281">
        <v>1849.7</v>
      </c>
      <c r="M344" s="281">
        <v>1848.07</v>
      </c>
      <c r="N344" s="281">
        <v>1843.76</v>
      </c>
      <c r="O344" s="281">
        <v>1844.88</v>
      </c>
      <c r="P344" s="281">
        <v>1849.76</v>
      </c>
      <c r="Q344" s="281">
        <v>1850.63</v>
      </c>
      <c r="R344" s="281">
        <v>1861.01</v>
      </c>
      <c r="S344" s="281">
        <v>1852.96</v>
      </c>
      <c r="T344" s="281">
        <v>1884.94</v>
      </c>
      <c r="U344" s="281">
        <v>1918.03</v>
      </c>
      <c r="V344" s="281">
        <v>1887.36</v>
      </c>
      <c r="W344" s="281">
        <v>1863.17</v>
      </c>
      <c r="X344" s="281">
        <v>1792.84</v>
      </c>
      <c r="Y344" s="281">
        <v>1761.01</v>
      </c>
    </row>
    <row r="345" spans="1:25">
      <c r="A345" s="256">
        <v>14</v>
      </c>
      <c r="B345" s="281">
        <v>1701.63</v>
      </c>
      <c r="C345" s="281">
        <v>1692.64</v>
      </c>
      <c r="D345" s="281">
        <v>1692.74</v>
      </c>
      <c r="E345" s="281">
        <v>1696.43</v>
      </c>
      <c r="F345" s="281">
        <v>1680.4</v>
      </c>
      <c r="G345" s="281">
        <v>1665.86</v>
      </c>
      <c r="H345" s="281">
        <v>1687.27</v>
      </c>
      <c r="I345" s="281">
        <v>1710.36</v>
      </c>
      <c r="J345" s="281">
        <v>1745.67</v>
      </c>
      <c r="K345" s="281">
        <v>1756.91</v>
      </c>
      <c r="L345" s="281">
        <v>1758.73</v>
      </c>
      <c r="M345" s="281">
        <v>1755.84</v>
      </c>
      <c r="N345" s="281">
        <v>1753.8</v>
      </c>
      <c r="O345" s="281">
        <v>1755.82</v>
      </c>
      <c r="P345" s="281">
        <v>1759.53</v>
      </c>
      <c r="Q345" s="281">
        <v>1755.08</v>
      </c>
      <c r="R345" s="281">
        <v>1763.33</v>
      </c>
      <c r="S345" s="281">
        <v>1764.49</v>
      </c>
      <c r="T345" s="281">
        <v>1804.14</v>
      </c>
      <c r="U345" s="281">
        <v>1846.51</v>
      </c>
      <c r="V345" s="281">
        <v>1814.64</v>
      </c>
      <c r="W345" s="281">
        <v>1768.15</v>
      </c>
      <c r="X345" s="281">
        <v>1730.46</v>
      </c>
      <c r="Y345" s="281">
        <v>1697.97</v>
      </c>
    </row>
    <row r="346" spans="1:25">
      <c r="A346" s="256">
        <v>15</v>
      </c>
      <c r="B346" s="281">
        <v>1648.93</v>
      </c>
      <c r="C346" s="281">
        <v>1630.62</v>
      </c>
      <c r="D346" s="281">
        <v>1633.83</v>
      </c>
      <c r="E346" s="281">
        <v>1660.21</v>
      </c>
      <c r="F346" s="281">
        <v>1651.74</v>
      </c>
      <c r="G346" s="281">
        <v>1618.55</v>
      </c>
      <c r="H346" s="281">
        <v>1648.12</v>
      </c>
      <c r="I346" s="281">
        <v>1688.18</v>
      </c>
      <c r="J346" s="281">
        <v>1732.91</v>
      </c>
      <c r="K346" s="281">
        <v>1732.01</v>
      </c>
      <c r="L346" s="281">
        <v>1747.98</v>
      </c>
      <c r="M346" s="281">
        <v>1752.64</v>
      </c>
      <c r="N346" s="281">
        <v>1755.38</v>
      </c>
      <c r="O346" s="281">
        <v>1764.5</v>
      </c>
      <c r="P346" s="281">
        <v>1759.04</v>
      </c>
      <c r="Q346" s="281">
        <v>1754.24</v>
      </c>
      <c r="R346" s="281">
        <v>1799.05</v>
      </c>
      <c r="S346" s="281">
        <v>1820.76</v>
      </c>
      <c r="T346" s="281">
        <v>1799.63</v>
      </c>
      <c r="U346" s="281">
        <v>1814.61</v>
      </c>
      <c r="V346" s="281">
        <v>1779.35</v>
      </c>
      <c r="W346" s="281">
        <v>1725.21</v>
      </c>
      <c r="X346" s="281">
        <v>1681.2</v>
      </c>
      <c r="Y346" s="281">
        <v>1629.07</v>
      </c>
    </row>
    <row r="347" spans="1:25">
      <c r="A347" s="256">
        <v>16</v>
      </c>
      <c r="B347" s="281">
        <v>1577.46</v>
      </c>
      <c r="C347" s="281">
        <v>1564.64</v>
      </c>
      <c r="D347" s="281">
        <v>1594.69</v>
      </c>
      <c r="E347" s="281">
        <v>1632.33</v>
      </c>
      <c r="F347" s="281">
        <v>1629.52</v>
      </c>
      <c r="G347" s="281">
        <v>1622.09</v>
      </c>
      <c r="H347" s="281">
        <v>1630.57</v>
      </c>
      <c r="I347" s="281">
        <v>1672.69</v>
      </c>
      <c r="J347" s="281">
        <v>1771.22</v>
      </c>
      <c r="K347" s="281">
        <v>1779.4</v>
      </c>
      <c r="L347" s="281">
        <v>1748.06</v>
      </c>
      <c r="M347" s="281">
        <v>1740.45</v>
      </c>
      <c r="N347" s="281">
        <v>1746.32</v>
      </c>
      <c r="O347" s="281">
        <v>1751.26</v>
      </c>
      <c r="P347" s="281">
        <v>1735.77</v>
      </c>
      <c r="Q347" s="281">
        <v>1743.57</v>
      </c>
      <c r="R347" s="281">
        <v>1807.97</v>
      </c>
      <c r="S347" s="281">
        <v>1783.41</v>
      </c>
      <c r="T347" s="281">
        <v>1749.21</v>
      </c>
      <c r="U347" s="281">
        <v>1830.76</v>
      </c>
      <c r="V347" s="281">
        <v>1755.6</v>
      </c>
      <c r="W347" s="281">
        <v>1672.79</v>
      </c>
      <c r="X347" s="281">
        <v>1627.76</v>
      </c>
      <c r="Y347" s="281">
        <v>1599.18</v>
      </c>
    </row>
    <row r="348" spans="1:25">
      <c r="A348" s="256">
        <v>17</v>
      </c>
      <c r="B348" s="281">
        <v>1657.78</v>
      </c>
      <c r="C348" s="281">
        <v>1656.66</v>
      </c>
      <c r="D348" s="281">
        <v>1671.69</v>
      </c>
      <c r="E348" s="281">
        <v>1689.85</v>
      </c>
      <c r="F348" s="281">
        <v>1677.35</v>
      </c>
      <c r="G348" s="281">
        <v>1665.91</v>
      </c>
      <c r="H348" s="281">
        <v>1681.18</v>
      </c>
      <c r="I348" s="281">
        <v>1712.22</v>
      </c>
      <c r="J348" s="281">
        <v>1765.16</v>
      </c>
      <c r="K348" s="281">
        <v>1770.67</v>
      </c>
      <c r="L348" s="281">
        <v>1761.95</v>
      </c>
      <c r="M348" s="281">
        <v>1758.89</v>
      </c>
      <c r="N348" s="281">
        <v>1757.23</v>
      </c>
      <c r="O348" s="281">
        <v>1793.87</v>
      </c>
      <c r="P348" s="281">
        <v>1771.45</v>
      </c>
      <c r="Q348" s="281">
        <v>1795.82</v>
      </c>
      <c r="R348" s="281">
        <v>1821.65</v>
      </c>
      <c r="S348" s="281">
        <v>1905.21</v>
      </c>
      <c r="T348" s="281">
        <v>1919.52</v>
      </c>
      <c r="U348" s="281">
        <v>1844.53</v>
      </c>
      <c r="V348" s="281">
        <v>1796.3</v>
      </c>
      <c r="W348" s="281">
        <v>1744.14</v>
      </c>
      <c r="X348" s="281">
        <v>1685.07</v>
      </c>
      <c r="Y348" s="281">
        <v>1651.19</v>
      </c>
    </row>
    <row r="349" spans="1:25">
      <c r="A349" s="256">
        <v>18</v>
      </c>
      <c r="B349" s="281">
        <v>1592.41</v>
      </c>
      <c r="C349" s="281">
        <v>1586.03</v>
      </c>
      <c r="D349" s="281">
        <v>1594.38</v>
      </c>
      <c r="E349" s="281">
        <v>1629.12</v>
      </c>
      <c r="F349" s="281">
        <v>1631.35</v>
      </c>
      <c r="G349" s="281">
        <v>1618.7</v>
      </c>
      <c r="H349" s="281">
        <v>1643.39</v>
      </c>
      <c r="I349" s="281">
        <v>1687.1</v>
      </c>
      <c r="J349" s="281">
        <v>1791.69</v>
      </c>
      <c r="K349" s="281">
        <v>1812.61</v>
      </c>
      <c r="L349" s="281">
        <v>1786.4</v>
      </c>
      <c r="M349" s="281">
        <v>1781.81</v>
      </c>
      <c r="N349" s="281">
        <v>1781.05</v>
      </c>
      <c r="O349" s="281">
        <v>1797</v>
      </c>
      <c r="P349" s="281">
        <v>1790.49</v>
      </c>
      <c r="Q349" s="281">
        <v>1789.92</v>
      </c>
      <c r="R349" s="281">
        <v>1783.42</v>
      </c>
      <c r="S349" s="281">
        <v>1845.08</v>
      </c>
      <c r="T349" s="281">
        <v>1758.33</v>
      </c>
      <c r="U349" s="281">
        <v>1804.08</v>
      </c>
      <c r="V349" s="281">
        <v>1720.74</v>
      </c>
      <c r="W349" s="281">
        <v>1664.26</v>
      </c>
      <c r="X349" s="281">
        <v>1625.6</v>
      </c>
      <c r="Y349" s="281">
        <v>1551.14</v>
      </c>
    </row>
    <row r="350" spans="1:25">
      <c r="A350" s="256">
        <v>19</v>
      </c>
      <c r="B350" s="281">
        <v>1367.58</v>
      </c>
      <c r="C350" s="281">
        <v>1372.91</v>
      </c>
      <c r="D350" s="281">
        <v>1378.43</v>
      </c>
      <c r="E350" s="281">
        <v>1387.38</v>
      </c>
      <c r="F350" s="281">
        <v>1379.05</v>
      </c>
      <c r="G350" s="281">
        <v>1437.2</v>
      </c>
      <c r="H350" s="281">
        <v>1465.08</v>
      </c>
      <c r="I350" s="281">
        <v>1597.89</v>
      </c>
      <c r="J350" s="281">
        <v>1760.29</v>
      </c>
      <c r="K350" s="281">
        <v>1782.23</v>
      </c>
      <c r="L350" s="281">
        <v>1796.71</v>
      </c>
      <c r="M350" s="281">
        <v>1780.28</v>
      </c>
      <c r="N350" s="281">
        <v>1779.11</v>
      </c>
      <c r="O350" s="281">
        <v>1784.85</v>
      </c>
      <c r="P350" s="281">
        <v>1790.43</v>
      </c>
      <c r="Q350" s="281">
        <v>1783.94</v>
      </c>
      <c r="R350" s="281">
        <v>1783.97</v>
      </c>
      <c r="S350" s="281">
        <v>1793.65</v>
      </c>
      <c r="T350" s="281">
        <v>1701.06</v>
      </c>
      <c r="U350" s="281">
        <v>1727.72</v>
      </c>
      <c r="V350" s="281">
        <v>1683.21</v>
      </c>
      <c r="W350" s="281">
        <v>1644.32</v>
      </c>
      <c r="X350" s="281">
        <v>1475.6</v>
      </c>
      <c r="Y350" s="281">
        <v>1390.63</v>
      </c>
    </row>
    <row r="351" spans="1:25">
      <c r="A351" s="256">
        <v>20</v>
      </c>
      <c r="B351" s="281">
        <v>1512.78</v>
      </c>
      <c r="C351" s="281">
        <v>1507.58</v>
      </c>
      <c r="D351" s="281">
        <v>1514.48</v>
      </c>
      <c r="E351" s="281">
        <v>1459.29</v>
      </c>
      <c r="F351" s="281">
        <v>1533.54</v>
      </c>
      <c r="G351" s="281">
        <v>1615.65</v>
      </c>
      <c r="H351" s="281">
        <v>1612.66</v>
      </c>
      <c r="I351" s="281">
        <v>1653.54</v>
      </c>
      <c r="J351" s="281">
        <v>1670.39</v>
      </c>
      <c r="K351" s="281">
        <v>1678.49</v>
      </c>
      <c r="L351" s="281">
        <v>1714.9</v>
      </c>
      <c r="M351" s="281">
        <v>1727.3</v>
      </c>
      <c r="N351" s="281">
        <v>1738.85</v>
      </c>
      <c r="O351" s="281">
        <v>1729.83</v>
      </c>
      <c r="P351" s="281">
        <v>1735.86</v>
      </c>
      <c r="Q351" s="281">
        <v>1755.35</v>
      </c>
      <c r="R351" s="281">
        <v>1794.82</v>
      </c>
      <c r="S351" s="281">
        <v>1760.39</v>
      </c>
      <c r="T351" s="281">
        <v>1690.22</v>
      </c>
      <c r="U351" s="281">
        <v>1666.56</v>
      </c>
      <c r="V351" s="281">
        <v>1679.98</v>
      </c>
      <c r="W351" s="281">
        <v>1645.8</v>
      </c>
      <c r="X351" s="281">
        <v>1513.86</v>
      </c>
      <c r="Y351" s="281">
        <v>1413.38</v>
      </c>
    </row>
    <row r="352" spans="1:25">
      <c r="A352" s="256">
        <v>21</v>
      </c>
      <c r="B352" s="281">
        <v>1515.7</v>
      </c>
      <c r="C352" s="281">
        <v>1489.36</v>
      </c>
      <c r="D352" s="281">
        <v>1475.85</v>
      </c>
      <c r="E352" s="281">
        <v>1483.24</v>
      </c>
      <c r="F352" s="281">
        <v>1474.23</v>
      </c>
      <c r="G352" s="281">
        <v>1574.76</v>
      </c>
      <c r="H352" s="281">
        <v>1613.46</v>
      </c>
      <c r="I352" s="281">
        <v>1638.18</v>
      </c>
      <c r="J352" s="281">
        <v>1675.1</v>
      </c>
      <c r="K352" s="281">
        <v>1690.05</v>
      </c>
      <c r="L352" s="281">
        <v>1695.54</v>
      </c>
      <c r="M352" s="281">
        <v>1694.38</v>
      </c>
      <c r="N352" s="281">
        <v>1702.64</v>
      </c>
      <c r="O352" s="281">
        <v>1709.24</v>
      </c>
      <c r="P352" s="281">
        <v>1712.67</v>
      </c>
      <c r="Q352" s="281">
        <v>1718.52</v>
      </c>
      <c r="R352" s="281">
        <v>1798.4</v>
      </c>
      <c r="S352" s="281">
        <v>1805.64</v>
      </c>
      <c r="T352" s="281">
        <v>1750.71</v>
      </c>
      <c r="U352" s="281">
        <v>1709.12</v>
      </c>
      <c r="V352" s="281">
        <v>1735.92</v>
      </c>
      <c r="W352" s="281">
        <v>1657.61</v>
      </c>
      <c r="X352" s="281">
        <v>1567.44</v>
      </c>
      <c r="Y352" s="281">
        <v>1481.97</v>
      </c>
    </row>
    <row r="353" spans="1:25">
      <c r="A353" s="256">
        <v>22</v>
      </c>
      <c r="B353" s="281">
        <v>1417.56</v>
      </c>
      <c r="C353" s="281">
        <v>1390.2</v>
      </c>
      <c r="D353" s="281">
        <v>1412.2</v>
      </c>
      <c r="E353" s="281">
        <v>1470.82</v>
      </c>
      <c r="F353" s="281">
        <v>1447.77</v>
      </c>
      <c r="G353" s="281">
        <v>1558.93</v>
      </c>
      <c r="H353" s="281">
        <v>1591.44</v>
      </c>
      <c r="I353" s="281">
        <v>1627.24</v>
      </c>
      <c r="J353" s="281">
        <v>1681.87</v>
      </c>
      <c r="K353" s="281">
        <v>1744.05</v>
      </c>
      <c r="L353" s="281">
        <v>1726.94</v>
      </c>
      <c r="M353" s="281">
        <v>1736.56</v>
      </c>
      <c r="N353" s="281">
        <v>1711.27</v>
      </c>
      <c r="O353" s="281">
        <v>1706.81</v>
      </c>
      <c r="P353" s="281">
        <v>1709.49</v>
      </c>
      <c r="Q353" s="281">
        <v>1750.15</v>
      </c>
      <c r="R353" s="281">
        <v>1888.22</v>
      </c>
      <c r="S353" s="281">
        <v>1764.27</v>
      </c>
      <c r="T353" s="281">
        <v>1668.33</v>
      </c>
      <c r="U353" s="281">
        <v>1631.33</v>
      </c>
      <c r="V353" s="281">
        <v>1640.92</v>
      </c>
      <c r="W353" s="281">
        <v>1573.26</v>
      </c>
      <c r="X353" s="281">
        <v>1543.53</v>
      </c>
      <c r="Y353" s="281">
        <v>1457.72</v>
      </c>
    </row>
    <row r="354" spans="1:25">
      <c r="A354" s="256">
        <v>23</v>
      </c>
      <c r="B354" s="281">
        <v>1529.6</v>
      </c>
      <c r="C354" s="281">
        <v>1490.1</v>
      </c>
      <c r="D354" s="281">
        <v>1521.15</v>
      </c>
      <c r="E354" s="281">
        <v>1591.56</v>
      </c>
      <c r="F354" s="281">
        <v>1675.71</v>
      </c>
      <c r="G354" s="281">
        <v>1665.41</v>
      </c>
      <c r="H354" s="281">
        <v>1686.76</v>
      </c>
      <c r="I354" s="281">
        <v>1709.4</v>
      </c>
      <c r="J354" s="281">
        <v>1740.46</v>
      </c>
      <c r="K354" s="281">
        <v>1782.16</v>
      </c>
      <c r="L354" s="281">
        <v>1761.4</v>
      </c>
      <c r="M354" s="281">
        <v>1745.35</v>
      </c>
      <c r="N354" s="281">
        <v>1722.47</v>
      </c>
      <c r="O354" s="281">
        <v>1746.96</v>
      </c>
      <c r="P354" s="281">
        <v>1753.53</v>
      </c>
      <c r="Q354" s="281">
        <v>1749.45</v>
      </c>
      <c r="R354" s="281">
        <v>1799.84</v>
      </c>
      <c r="S354" s="281">
        <v>1936.2</v>
      </c>
      <c r="T354" s="281">
        <v>1974.63</v>
      </c>
      <c r="U354" s="281">
        <v>1897.66</v>
      </c>
      <c r="V354" s="281">
        <v>1766.61</v>
      </c>
      <c r="W354" s="281">
        <v>1728.47</v>
      </c>
      <c r="X354" s="281">
        <v>1685.37</v>
      </c>
      <c r="Y354" s="281">
        <v>1568.18</v>
      </c>
    </row>
    <row r="355" spans="1:25">
      <c r="A355" s="256">
        <v>24</v>
      </c>
      <c r="B355" s="281">
        <v>1485.61</v>
      </c>
      <c r="C355" s="281">
        <v>1467.99</v>
      </c>
      <c r="D355" s="281">
        <v>1485.86</v>
      </c>
      <c r="E355" s="281">
        <v>1457.06</v>
      </c>
      <c r="F355" s="281">
        <v>1529.66</v>
      </c>
      <c r="G355" s="281">
        <v>1672.3</v>
      </c>
      <c r="H355" s="281">
        <v>1699.02</v>
      </c>
      <c r="I355" s="281">
        <v>1780.19</v>
      </c>
      <c r="J355" s="281">
        <v>1740.51</v>
      </c>
      <c r="K355" s="281">
        <v>1750.06</v>
      </c>
      <c r="L355" s="281">
        <v>1743.67</v>
      </c>
      <c r="M355" s="281">
        <v>1814.92</v>
      </c>
      <c r="N355" s="281">
        <v>1798.63</v>
      </c>
      <c r="O355" s="281">
        <v>1798.78</v>
      </c>
      <c r="P355" s="281">
        <v>1804.94</v>
      </c>
      <c r="Q355" s="281">
        <v>1873.11</v>
      </c>
      <c r="R355" s="281">
        <v>1820.58</v>
      </c>
      <c r="S355" s="281">
        <v>1797.56</v>
      </c>
      <c r="T355" s="281">
        <v>1749.74</v>
      </c>
      <c r="U355" s="281">
        <v>1683.45</v>
      </c>
      <c r="V355" s="281">
        <v>1705.75</v>
      </c>
      <c r="W355" s="281">
        <v>1684.48</v>
      </c>
      <c r="X355" s="281">
        <v>1632.85</v>
      </c>
      <c r="Y355" s="281">
        <v>1505.64</v>
      </c>
    </row>
    <row r="356" spans="1:25">
      <c r="A356" s="256">
        <v>25</v>
      </c>
      <c r="B356" s="281">
        <v>1500.09</v>
      </c>
      <c r="C356" s="281">
        <v>1489.87</v>
      </c>
      <c r="D356" s="281">
        <v>1516.51</v>
      </c>
      <c r="E356" s="281">
        <v>1605.63</v>
      </c>
      <c r="F356" s="281">
        <v>1596.32</v>
      </c>
      <c r="G356" s="281">
        <v>1709</v>
      </c>
      <c r="H356" s="281">
        <v>1726.77</v>
      </c>
      <c r="I356" s="281">
        <v>1768.65</v>
      </c>
      <c r="J356" s="281">
        <v>1865.49</v>
      </c>
      <c r="K356" s="281">
        <v>1921.24</v>
      </c>
      <c r="L356" s="281">
        <v>1856.25</v>
      </c>
      <c r="M356" s="281">
        <v>1881.38</v>
      </c>
      <c r="N356" s="281">
        <v>1925.69</v>
      </c>
      <c r="O356" s="281">
        <v>1865.81</v>
      </c>
      <c r="P356" s="281">
        <v>1859.18</v>
      </c>
      <c r="Q356" s="281">
        <v>1858.61</v>
      </c>
      <c r="R356" s="281">
        <v>1872.16</v>
      </c>
      <c r="S356" s="281">
        <v>1809.87</v>
      </c>
      <c r="T356" s="281">
        <v>1828.1</v>
      </c>
      <c r="U356" s="281">
        <v>1756.13</v>
      </c>
      <c r="V356" s="281">
        <v>1749.45</v>
      </c>
      <c r="W356" s="281">
        <v>1718.42</v>
      </c>
      <c r="X356" s="281">
        <v>1634.78</v>
      </c>
      <c r="Y356" s="281">
        <v>1498.79</v>
      </c>
    </row>
    <row r="357" spans="1:25">
      <c r="A357" s="256">
        <v>26</v>
      </c>
      <c r="B357" s="281">
        <v>1486.57</v>
      </c>
      <c r="C357" s="281">
        <v>1478.89</v>
      </c>
      <c r="D357" s="281">
        <v>1487.07</v>
      </c>
      <c r="E357" s="281">
        <v>1500.64</v>
      </c>
      <c r="F357" s="281">
        <v>1530.22</v>
      </c>
      <c r="G357" s="281">
        <v>1578.94</v>
      </c>
      <c r="H357" s="281">
        <v>1632.16</v>
      </c>
      <c r="I357" s="281">
        <v>1681.26</v>
      </c>
      <c r="J357" s="281">
        <v>1945.56</v>
      </c>
      <c r="K357" s="281">
        <v>1937.86</v>
      </c>
      <c r="L357" s="281">
        <v>1924.41</v>
      </c>
      <c r="M357" s="281">
        <v>1941.34</v>
      </c>
      <c r="N357" s="281">
        <v>1967.8</v>
      </c>
      <c r="O357" s="281">
        <v>1984.1</v>
      </c>
      <c r="P357" s="281">
        <v>2026.92</v>
      </c>
      <c r="Q357" s="281">
        <v>2028.8</v>
      </c>
      <c r="R357" s="281">
        <v>2038.42</v>
      </c>
      <c r="S357" s="281">
        <v>2024.39</v>
      </c>
      <c r="T357" s="281">
        <v>1906.55</v>
      </c>
      <c r="U357" s="281">
        <v>1860.27</v>
      </c>
      <c r="V357" s="281">
        <v>1806.43</v>
      </c>
      <c r="W357" s="281">
        <v>1683.16</v>
      </c>
      <c r="X357" s="281">
        <v>1612.8</v>
      </c>
      <c r="Y357" s="281">
        <v>1495.87</v>
      </c>
    </row>
    <row r="358" spans="1:25">
      <c r="A358" s="256">
        <v>27</v>
      </c>
      <c r="B358" s="281">
        <v>1784.89</v>
      </c>
      <c r="C358" s="281">
        <v>1757.86</v>
      </c>
      <c r="D358" s="281">
        <v>1801.76</v>
      </c>
      <c r="E358" s="281">
        <v>1851.62</v>
      </c>
      <c r="F358" s="281">
        <v>1916.65</v>
      </c>
      <c r="G358" s="281">
        <v>1970.91</v>
      </c>
      <c r="H358" s="281">
        <v>2048.85</v>
      </c>
      <c r="I358" s="281">
        <v>2282.1</v>
      </c>
      <c r="J358" s="281">
        <v>2281.36</v>
      </c>
      <c r="K358" s="281">
        <v>2281.7800000000002</v>
      </c>
      <c r="L358" s="281">
        <v>2280.35</v>
      </c>
      <c r="M358" s="281">
        <v>2289.08</v>
      </c>
      <c r="N358" s="281">
        <v>2290.0100000000002</v>
      </c>
      <c r="O358" s="281">
        <v>2277.9499999999998</v>
      </c>
      <c r="P358" s="281">
        <v>2282.56</v>
      </c>
      <c r="Q358" s="281">
        <v>2309.48</v>
      </c>
      <c r="R358" s="281">
        <v>2366.5500000000002</v>
      </c>
      <c r="S358" s="281">
        <v>2377.0700000000002</v>
      </c>
      <c r="T358" s="281">
        <v>2144.6999999999998</v>
      </c>
      <c r="U358" s="281">
        <v>2046.23</v>
      </c>
      <c r="V358" s="281">
        <v>2019.06</v>
      </c>
      <c r="W358" s="281">
        <v>1949.02</v>
      </c>
      <c r="X358" s="281">
        <v>1878.26</v>
      </c>
      <c r="Y358" s="281">
        <v>1858.3</v>
      </c>
    </row>
    <row r="359" spans="1:25">
      <c r="A359" s="256">
        <v>28</v>
      </c>
      <c r="B359" s="281">
        <v>1906.86</v>
      </c>
      <c r="C359" s="281">
        <v>1891.29</v>
      </c>
      <c r="D359" s="281">
        <v>1882.97</v>
      </c>
      <c r="E359" s="281">
        <v>1887.68</v>
      </c>
      <c r="F359" s="281">
        <v>1879.25</v>
      </c>
      <c r="G359" s="281">
        <v>1995.37</v>
      </c>
      <c r="H359" s="281">
        <v>2043.18</v>
      </c>
      <c r="I359" s="281">
        <v>2076.09</v>
      </c>
      <c r="J359" s="281">
        <v>2181.98</v>
      </c>
      <c r="K359" s="281">
        <v>2263.0700000000002</v>
      </c>
      <c r="L359" s="281">
        <v>2295.69</v>
      </c>
      <c r="M359" s="281">
        <v>2304.84</v>
      </c>
      <c r="N359" s="281">
        <v>2352.9299999999998</v>
      </c>
      <c r="O359" s="281">
        <v>2393.4499999999998</v>
      </c>
      <c r="P359" s="281">
        <v>2310.0700000000002</v>
      </c>
      <c r="Q359" s="281">
        <v>2298.89</v>
      </c>
      <c r="R359" s="281">
        <v>2403.92</v>
      </c>
      <c r="S359" s="281">
        <v>2317.21</v>
      </c>
      <c r="T359" s="281">
        <v>2295.12</v>
      </c>
      <c r="U359" s="281">
        <v>2058.6799999999998</v>
      </c>
      <c r="V359" s="281">
        <v>2010.65</v>
      </c>
      <c r="W359" s="281">
        <v>2029.68</v>
      </c>
      <c r="X359" s="281">
        <v>1946.84</v>
      </c>
      <c r="Y359" s="281">
        <v>1907.52</v>
      </c>
    </row>
    <row r="360" spans="1:25">
      <c r="A360" s="256">
        <v>29</v>
      </c>
      <c r="B360" s="281">
        <v>1859.35</v>
      </c>
      <c r="C360" s="281">
        <v>1844.3</v>
      </c>
      <c r="D360" s="281">
        <v>1857.77</v>
      </c>
      <c r="E360" s="281">
        <v>1853.56</v>
      </c>
      <c r="F360" s="281">
        <v>2048.94</v>
      </c>
      <c r="G360" s="281">
        <v>1932.38</v>
      </c>
      <c r="H360" s="281">
        <v>1948.84</v>
      </c>
      <c r="I360" s="281">
        <v>2012.85</v>
      </c>
      <c r="J360" s="281">
        <v>2246.6999999999998</v>
      </c>
      <c r="K360" s="281">
        <v>2379.92</v>
      </c>
      <c r="L360" s="281">
        <v>2386.6</v>
      </c>
      <c r="M360" s="281">
        <v>2316.87</v>
      </c>
      <c r="N360" s="281">
        <v>2336.0300000000002</v>
      </c>
      <c r="O360" s="281">
        <v>2331.16</v>
      </c>
      <c r="P360" s="281">
        <v>2368.5700000000002</v>
      </c>
      <c r="Q360" s="281">
        <v>2375.85</v>
      </c>
      <c r="R360" s="281">
        <v>2307.94</v>
      </c>
      <c r="S360" s="281">
        <v>2480.1999999999998</v>
      </c>
      <c r="T360" s="281">
        <v>2440.66</v>
      </c>
      <c r="U360" s="281">
        <v>2189.79</v>
      </c>
      <c r="V360" s="281">
        <v>2039.35</v>
      </c>
      <c r="W360" s="281">
        <v>2000.31</v>
      </c>
      <c r="X360" s="281">
        <v>1905.02</v>
      </c>
      <c r="Y360" s="281">
        <v>1861.66</v>
      </c>
    </row>
    <row r="361" spans="1:25">
      <c r="A361" s="256">
        <v>30</v>
      </c>
      <c r="B361" s="281">
        <v>1989.32</v>
      </c>
      <c r="C361" s="281">
        <v>1977.67</v>
      </c>
      <c r="D361" s="281">
        <v>1959.33</v>
      </c>
      <c r="E361" s="281">
        <v>1971.57</v>
      </c>
      <c r="F361" s="281">
        <v>1963.11</v>
      </c>
      <c r="G361" s="281">
        <v>2087.3000000000002</v>
      </c>
      <c r="H361" s="281">
        <v>2042.49</v>
      </c>
      <c r="I361" s="281">
        <v>2126.58</v>
      </c>
      <c r="J361" s="281">
        <v>2681.48</v>
      </c>
      <c r="K361" s="281">
        <v>2266.11</v>
      </c>
      <c r="L361" s="281">
        <v>2686.64</v>
      </c>
      <c r="M361" s="281">
        <v>2332.52</v>
      </c>
      <c r="N361" s="281">
        <v>2210.21</v>
      </c>
      <c r="O361" s="281">
        <v>2599.13</v>
      </c>
      <c r="P361" s="281">
        <v>2202.92</v>
      </c>
      <c r="Q361" s="281">
        <v>2509.4</v>
      </c>
      <c r="R361" s="281">
        <v>2554.63</v>
      </c>
      <c r="S361" s="281">
        <v>2650.09</v>
      </c>
      <c r="T361" s="281">
        <v>2447.19</v>
      </c>
      <c r="U361" s="281">
        <v>2211.81</v>
      </c>
      <c r="V361" s="281">
        <v>2156.38</v>
      </c>
      <c r="W361" s="281">
        <v>2086.75</v>
      </c>
      <c r="X361" s="281">
        <v>2016.28</v>
      </c>
      <c r="Y361" s="281">
        <v>1978.79</v>
      </c>
    </row>
    <row r="362" spans="1:25">
      <c r="A362" s="256">
        <v>31</v>
      </c>
      <c r="B362" s="281">
        <v>0</v>
      </c>
      <c r="C362" s="281">
        <v>0</v>
      </c>
      <c r="D362" s="281">
        <v>0</v>
      </c>
      <c r="E362" s="281">
        <v>0</v>
      </c>
      <c r="F362" s="281">
        <v>0</v>
      </c>
      <c r="G362" s="281">
        <v>0</v>
      </c>
      <c r="H362" s="281">
        <v>0</v>
      </c>
      <c r="I362" s="281">
        <v>0</v>
      </c>
      <c r="J362" s="281">
        <v>0</v>
      </c>
      <c r="K362" s="281">
        <v>0</v>
      </c>
      <c r="L362" s="281">
        <v>0</v>
      </c>
      <c r="M362" s="281">
        <v>0</v>
      </c>
      <c r="N362" s="281">
        <v>0</v>
      </c>
      <c r="O362" s="281">
        <v>0</v>
      </c>
      <c r="P362" s="281">
        <v>0</v>
      </c>
      <c r="Q362" s="281">
        <v>0</v>
      </c>
      <c r="R362" s="281">
        <v>0</v>
      </c>
      <c r="S362" s="281">
        <v>0</v>
      </c>
      <c r="T362" s="281">
        <v>0</v>
      </c>
      <c r="U362" s="281">
        <v>0</v>
      </c>
      <c r="V362" s="281">
        <v>0</v>
      </c>
      <c r="W362" s="281">
        <v>0</v>
      </c>
      <c r="X362" s="281">
        <v>0</v>
      </c>
      <c r="Y362" s="281">
        <v>0</v>
      </c>
    </row>
    <row r="364" spans="1:25">
      <c r="A364" s="430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30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2333.21</v>
      </c>
      <c r="C366" s="281">
        <v>2358.4899999999998</v>
      </c>
      <c r="D366" s="281">
        <v>2413.23</v>
      </c>
      <c r="E366" s="281">
        <v>2393.54</v>
      </c>
      <c r="F366" s="281">
        <v>2387.23</v>
      </c>
      <c r="G366" s="281">
        <v>2444.9899999999998</v>
      </c>
      <c r="H366" s="281">
        <v>2483.89</v>
      </c>
      <c r="I366" s="281">
        <v>2487.5100000000002</v>
      </c>
      <c r="J366" s="281">
        <v>2489.31</v>
      </c>
      <c r="K366" s="281">
        <v>2501.52</v>
      </c>
      <c r="L366" s="281">
        <v>2483.9699999999998</v>
      </c>
      <c r="M366" s="281">
        <v>2483.56</v>
      </c>
      <c r="N366" s="281">
        <v>2483.0500000000002</v>
      </c>
      <c r="O366" s="281">
        <v>2482.52</v>
      </c>
      <c r="P366" s="281">
        <v>2531.7600000000002</v>
      </c>
      <c r="Q366" s="281">
        <v>2523.46</v>
      </c>
      <c r="R366" s="281">
        <v>2655.6</v>
      </c>
      <c r="S366" s="281">
        <v>2593.3200000000002</v>
      </c>
      <c r="T366" s="281">
        <v>2706.02</v>
      </c>
      <c r="U366" s="281">
        <v>2693.07</v>
      </c>
      <c r="V366" s="281">
        <v>2514.42</v>
      </c>
      <c r="W366" s="281">
        <v>2429.77</v>
      </c>
      <c r="X366" s="281">
        <v>2393.4699999999998</v>
      </c>
      <c r="Y366" s="281">
        <v>2360.66</v>
      </c>
    </row>
    <row r="367" spans="1:25">
      <c r="A367" s="256">
        <v>2</v>
      </c>
      <c r="B367" s="281">
        <v>2396.14</v>
      </c>
      <c r="C367" s="281">
        <v>2410.66</v>
      </c>
      <c r="D367" s="281">
        <v>2420.75</v>
      </c>
      <c r="E367" s="281">
        <v>2428.38</v>
      </c>
      <c r="F367" s="281">
        <v>2453.09</v>
      </c>
      <c r="G367" s="281">
        <v>2486.25</v>
      </c>
      <c r="H367" s="281">
        <v>2494.12</v>
      </c>
      <c r="I367" s="281">
        <v>2485.59</v>
      </c>
      <c r="J367" s="281">
        <v>2511.38</v>
      </c>
      <c r="K367" s="281">
        <v>2496.64</v>
      </c>
      <c r="L367" s="281">
        <v>2482.33</v>
      </c>
      <c r="M367" s="281">
        <v>2481.91</v>
      </c>
      <c r="N367" s="281">
        <v>2482.2800000000002</v>
      </c>
      <c r="O367" s="281">
        <v>2491.8200000000002</v>
      </c>
      <c r="P367" s="281">
        <v>2544.9</v>
      </c>
      <c r="Q367" s="281">
        <v>2602.3200000000002</v>
      </c>
      <c r="R367" s="281">
        <v>2643.23</v>
      </c>
      <c r="S367" s="281">
        <v>2628.71</v>
      </c>
      <c r="T367" s="281">
        <v>2481.29</v>
      </c>
      <c r="U367" s="281">
        <v>2494.7399999999998</v>
      </c>
      <c r="V367" s="281">
        <v>2430.52</v>
      </c>
      <c r="W367" s="281">
        <v>2394.9699999999998</v>
      </c>
      <c r="X367" s="281">
        <v>2349.0100000000002</v>
      </c>
      <c r="Y367" s="281">
        <v>2329.9</v>
      </c>
    </row>
    <row r="368" spans="1:25">
      <c r="A368" s="256">
        <v>3</v>
      </c>
      <c r="B368" s="281">
        <v>2317.83</v>
      </c>
      <c r="C368" s="281">
        <v>2319.58</v>
      </c>
      <c r="D368" s="281">
        <v>2325.65</v>
      </c>
      <c r="E368" s="281">
        <v>2365.94</v>
      </c>
      <c r="F368" s="281">
        <v>2368.7399999999998</v>
      </c>
      <c r="G368" s="281">
        <v>2416.35</v>
      </c>
      <c r="H368" s="281">
        <v>2424.61</v>
      </c>
      <c r="I368" s="281">
        <v>2432.17</v>
      </c>
      <c r="J368" s="281">
        <v>2483.87</v>
      </c>
      <c r="K368" s="281">
        <v>2489.35</v>
      </c>
      <c r="L368" s="281">
        <v>2478.12</v>
      </c>
      <c r="M368" s="281">
        <v>2470.9699999999998</v>
      </c>
      <c r="N368" s="281">
        <v>2469.14</v>
      </c>
      <c r="O368" s="281">
        <v>2468.79</v>
      </c>
      <c r="P368" s="281">
        <v>2476.89</v>
      </c>
      <c r="Q368" s="281">
        <v>2521.8000000000002</v>
      </c>
      <c r="R368" s="281">
        <v>2542.9699999999998</v>
      </c>
      <c r="S368" s="281">
        <v>2529.8200000000002</v>
      </c>
      <c r="T368" s="281">
        <v>2472.15</v>
      </c>
      <c r="U368" s="281">
        <v>2492.09</v>
      </c>
      <c r="V368" s="281">
        <v>2405.83</v>
      </c>
      <c r="W368" s="281">
        <v>2363.13</v>
      </c>
      <c r="X368" s="281">
        <v>2322.38</v>
      </c>
      <c r="Y368" s="281">
        <v>2315.48</v>
      </c>
    </row>
    <row r="369" spans="1:25">
      <c r="A369" s="256">
        <v>4</v>
      </c>
      <c r="B369" s="281">
        <v>2282.44</v>
      </c>
      <c r="C369" s="281">
        <v>2287.33</v>
      </c>
      <c r="D369" s="281">
        <v>2318.1</v>
      </c>
      <c r="E369" s="281">
        <v>2368.3000000000002</v>
      </c>
      <c r="F369" s="281">
        <v>2371.34</v>
      </c>
      <c r="G369" s="281">
        <v>2435.44</v>
      </c>
      <c r="H369" s="281">
        <v>2439.77</v>
      </c>
      <c r="I369" s="281">
        <v>2457.35</v>
      </c>
      <c r="J369" s="281">
        <v>2508.5100000000002</v>
      </c>
      <c r="K369" s="281">
        <v>2509.7199999999998</v>
      </c>
      <c r="L369" s="281">
        <v>2503.02</v>
      </c>
      <c r="M369" s="281">
        <v>2503.3000000000002</v>
      </c>
      <c r="N369" s="281">
        <v>2495.8000000000002</v>
      </c>
      <c r="O369" s="281">
        <v>2500.81</v>
      </c>
      <c r="P369" s="281">
        <v>2495.91</v>
      </c>
      <c r="Q369" s="281">
        <v>2512.25</v>
      </c>
      <c r="R369" s="281">
        <v>2538.15</v>
      </c>
      <c r="S369" s="281">
        <v>2525.5500000000002</v>
      </c>
      <c r="T369" s="281">
        <v>2509.89</v>
      </c>
      <c r="U369" s="281">
        <v>2530.2800000000002</v>
      </c>
      <c r="V369" s="281">
        <v>2440.2800000000002</v>
      </c>
      <c r="W369" s="281">
        <v>2387.3000000000002</v>
      </c>
      <c r="X369" s="281">
        <v>2330.88</v>
      </c>
      <c r="Y369" s="281">
        <v>2317.06</v>
      </c>
    </row>
    <row r="370" spans="1:25">
      <c r="A370" s="256">
        <v>5</v>
      </c>
      <c r="B370" s="281">
        <v>2342.4899999999998</v>
      </c>
      <c r="C370" s="281">
        <v>2381.39</v>
      </c>
      <c r="D370" s="281">
        <v>2458.7800000000002</v>
      </c>
      <c r="E370" s="281">
        <v>2441.67</v>
      </c>
      <c r="F370" s="281">
        <v>2510.83</v>
      </c>
      <c r="G370" s="281">
        <v>2558.25</v>
      </c>
      <c r="H370" s="281">
        <v>2588.6</v>
      </c>
      <c r="I370" s="281">
        <v>2605.9</v>
      </c>
      <c r="J370" s="281">
        <v>2625.39</v>
      </c>
      <c r="K370" s="281">
        <v>2619.75</v>
      </c>
      <c r="L370" s="281">
        <v>2607.35</v>
      </c>
      <c r="M370" s="281">
        <v>2611.08</v>
      </c>
      <c r="N370" s="281">
        <v>2605.04</v>
      </c>
      <c r="O370" s="281">
        <v>2609.3200000000002</v>
      </c>
      <c r="P370" s="281">
        <v>2629.91</v>
      </c>
      <c r="Q370" s="281">
        <v>2652.29</v>
      </c>
      <c r="R370" s="281">
        <v>2690.05</v>
      </c>
      <c r="S370" s="281">
        <v>2689.94</v>
      </c>
      <c r="T370" s="281">
        <v>2648.83</v>
      </c>
      <c r="U370" s="281">
        <v>2582.6799999999998</v>
      </c>
      <c r="V370" s="281">
        <v>2568.02</v>
      </c>
      <c r="W370" s="281">
        <v>2449.87</v>
      </c>
      <c r="X370" s="281">
        <v>2429.2800000000002</v>
      </c>
      <c r="Y370" s="281">
        <v>2329.9699999999998</v>
      </c>
    </row>
    <row r="371" spans="1:25">
      <c r="A371" s="256">
        <v>6</v>
      </c>
      <c r="B371" s="281">
        <v>2328.9499999999998</v>
      </c>
      <c r="C371" s="281">
        <v>2309.9299999999998</v>
      </c>
      <c r="D371" s="281">
        <v>2316.27</v>
      </c>
      <c r="E371" s="281">
        <v>2303.0700000000002</v>
      </c>
      <c r="F371" s="281">
        <v>2395.96</v>
      </c>
      <c r="G371" s="281">
        <v>2426.9699999999998</v>
      </c>
      <c r="H371" s="281">
        <v>2424.71</v>
      </c>
      <c r="I371" s="281">
        <v>2475.59</v>
      </c>
      <c r="J371" s="281">
        <v>2568.4299999999998</v>
      </c>
      <c r="K371" s="281">
        <v>2564.33</v>
      </c>
      <c r="L371" s="281">
        <v>2547.77</v>
      </c>
      <c r="M371" s="281">
        <v>2560.59</v>
      </c>
      <c r="N371" s="281">
        <v>2563.19</v>
      </c>
      <c r="O371" s="281">
        <v>2573.37</v>
      </c>
      <c r="P371" s="281">
        <v>2582.06</v>
      </c>
      <c r="Q371" s="281">
        <v>2585.59</v>
      </c>
      <c r="R371" s="281">
        <v>2609.54</v>
      </c>
      <c r="S371" s="281">
        <v>2585.6</v>
      </c>
      <c r="T371" s="281">
        <v>2586.25</v>
      </c>
      <c r="U371" s="281">
        <v>2534.56</v>
      </c>
      <c r="V371" s="281">
        <v>2431.83</v>
      </c>
      <c r="W371" s="281">
        <v>2354.2399999999998</v>
      </c>
      <c r="X371" s="281">
        <v>2293.06</v>
      </c>
      <c r="Y371" s="281">
        <v>2258.37</v>
      </c>
    </row>
    <row r="372" spans="1:25">
      <c r="A372" s="256">
        <v>7</v>
      </c>
      <c r="B372" s="281">
        <v>2245.14</v>
      </c>
      <c r="C372" s="281">
        <v>2235.0100000000002</v>
      </c>
      <c r="D372" s="281">
        <v>2229.27</v>
      </c>
      <c r="E372" s="281">
        <v>2235.9499999999998</v>
      </c>
      <c r="F372" s="281">
        <v>2227.6999999999998</v>
      </c>
      <c r="G372" s="281">
        <v>2203.7600000000002</v>
      </c>
      <c r="H372" s="281">
        <v>2225.29</v>
      </c>
      <c r="I372" s="281">
        <v>2263.5700000000002</v>
      </c>
      <c r="J372" s="281">
        <v>2280.88</v>
      </c>
      <c r="K372" s="281">
        <v>2287.6799999999998</v>
      </c>
      <c r="L372" s="281">
        <v>2299.04</v>
      </c>
      <c r="M372" s="281">
        <v>2290.08</v>
      </c>
      <c r="N372" s="281">
        <v>2282.62</v>
      </c>
      <c r="O372" s="281">
        <v>2295.5500000000002</v>
      </c>
      <c r="P372" s="281">
        <v>2309.37</v>
      </c>
      <c r="Q372" s="281">
        <v>2311.86</v>
      </c>
      <c r="R372" s="281">
        <v>2333.84</v>
      </c>
      <c r="S372" s="281">
        <v>2407.69</v>
      </c>
      <c r="T372" s="281">
        <v>2426.5500000000002</v>
      </c>
      <c r="U372" s="281">
        <v>2423.37</v>
      </c>
      <c r="V372" s="281">
        <v>2354.61</v>
      </c>
      <c r="W372" s="281">
        <v>2291.6799999999998</v>
      </c>
      <c r="X372" s="281">
        <v>2249.35</v>
      </c>
      <c r="Y372" s="281">
        <v>2247.19</v>
      </c>
    </row>
    <row r="373" spans="1:25">
      <c r="A373" s="256">
        <v>8</v>
      </c>
      <c r="B373" s="281">
        <v>2246.9699999999998</v>
      </c>
      <c r="C373" s="281">
        <v>2252.7399999999998</v>
      </c>
      <c r="D373" s="281">
        <v>2285.63</v>
      </c>
      <c r="E373" s="281">
        <v>2317.12</v>
      </c>
      <c r="F373" s="281">
        <v>2318.2199999999998</v>
      </c>
      <c r="G373" s="281">
        <v>2320.81</v>
      </c>
      <c r="H373" s="281">
        <v>2340.8200000000002</v>
      </c>
      <c r="I373" s="281">
        <v>2371.77</v>
      </c>
      <c r="J373" s="281">
        <v>2394.9699999999998</v>
      </c>
      <c r="K373" s="281">
        <v>2378.54</v>
      </c>
      <c r="L373" s="281">
        <v>2368.9699999999998</v>
      </c>
      <c r="M373" s="281">
        <v>2368.7199999999998</v>
      </c>
      <c r="N373" s="281">
        <v>2368.44</v>
      </c>
      <c r="O373" s="281">
        <v>2353.87</v>
      </c>
      <c r="P373" s="281">
        <v>2355.31</v>
      </c>
      <c r="Q373" s="281">
        <v>2349.71</v>
      </c>
      <c r="R373" s="281">
        <v>2366.54</v>
      </c>
      <c r="S373" s="281">
        <v>2424.31</v>
      </c>
      <c r="T373" s="281">
        <v>2459.27</v>
      </c>
      <c r="U373" s="281">
        <v>2408.23</v>
      </c>
      <c r="V373" s="281">
        <v>2351.5</v>
      </c>
      <c r="W373" s="281">
        <v>2310.69</v>
      </c>
      <c r="X373" s="281">
        <v>2278.94</v>
      </c>
      <c r="Y373" s="281">
        <v>2246.4699999999998</v>
      </c>
    </row>
    <row r="374" spans="1:25">
      <c r="A374" s="256">
        <v>9</v>
      </c>
      <c r="B374" s="281">
        <v>2246.98</v>
      </c>
      <c r="C374" s="281">
        <v>2238.73</v>
      </c>
      <c r="D374" s="281">
        <v>2262.7800000000002</v>
      </c>
      <c r="E374" s="281">
        <v>2298.12</v>
      </c>
      <c r="F374" s="281">
        <v>2295.6999999999998</v>
      </c>
      <c r="G374" s="281">
        <v>2283.69</v>
      </c>
      <c r="H374" s="281">
        <v>2309.79</v>
      </c>
      <c r="I374" s="281">
        <v>2317.6</v>
      </c>
      <c r="J374" s="281">
        <v>2319.36</v>
      </c>
      <c r="K374" s="281">
        <v>2314.9699999999998</v>
      </c>
      <c r="L374" s="281">
        <v>2316.52</v>
      </c>
      <c r="M374" s="281">
        <v>2318.3000000000002</v>
      </c>
      <c r="N374" s="281">
        <v>2317.58</v>
      </c>
      <c r="O374" s="281">
        <v>2318.06</v>
      </c>
      <c r="P374" s="281">
        <v>2318.5300000000002</v>
      </c>
      <c r="Q374" s="281">
        <v>2318.2800000000002</v>
      </c>
      <c r="R374" s="281">
        <v>2320.11</v>
      </c>
      <c r="S374" s="281">
        <v>2388.71</v>
      </c>
      <c r="T374" s="281">
        <v>2423.31</v>
      </c>
      <c r="U374" s="281">
        <v>2371.65</v>
      </c>
      <c r="V374" s="281">
        <v>2336.5500000000002</v>
      </c>
      <c r="W374" s="281">
        <v>2305.4899999999998</v>
      </c>
      <c r="X374" s="281">
        <v>2262.58</v>
      </c>
      <c r="Y374" s="281">
        <v>2239.25</v>
      </c>
    </row>
    <row r="375" spans="1:25">
      <c r="A375" s="256">
        <v>10</v>
      </c>
      <c r="B375" s="281">
        <v>2279.09</v>
      </c>
      <c r="C375" s="281">
        <v>2255.98</v>
      </c>
      <c r="D375" s="281">
        <v>2296.8000000000002</v>
      </c>
      <c r="E375" s="281">
        <v>2312.83</v>
      </c>
      <c r="F375" s="281">
        <v>2336.37</v>
      </c>
      <c r="G375" s="281">
        <v>2325.4699999999998</v>
      </c>
      <c r="H375" s="281">
        <v>2351.81</v>
      </c>
      <c r="I375" s="281">
        <v>2356.88</v>
      </c>
      <c r="J375" s="281">
        <v>2471.85</v>
      </c>
      <c r="K375" s="281">
        <v>2470.86</v>
      </c>
      <c r="L375" s="281">
        <v>2379.91</v>
      </c>
      <c r="M375" s="281">
        <v>2378.11</v>
      </c>
      <c r="N375" s="281">
        <v>2374.7800000000002</v>
      </c>
      <c r="O375" s="281">
        <v>2376.4699999999998</v>
      </c>
      <c r="P375" s="281">
        <v>2381.5100000000002</v>
      </c>
      <c r="Q375" s="281">
        <v>2381.9699999999998</v>
      </c>
      <c r="R375" s="281">
        <v>2399.31</v>
      </c>
      <c r="S375" s="281">
        <v>2482.92</v>
      </c>
      <c r="T375" s="281">
        <v>2503.85</v>
      </c>
      <c r="U375" s="281">
        <v>2474.4899999999998</v>
      </c>
      <c r="V375" s="281">
        <v>2414.4699999999998</v>
      </c>
      <c r="W375" s="281">
        <v>2369.58</v>
      </c>
      <c r="X375" s="281">
        <v>2317.58</v>
      </c>
      <c r="Y375" s="281">
        <v>2299.88</v>
      </c>
    </row>
    <row r="376" spans="1:25">
      <c r="A376" s="256">
        <v>11</v>
      </c>
      <c r="B376" s="281">
        <v>2255.4299999999998</v>
      </c>
      <c r="C376" s="281">
        <v>2253.4699999999998</v>
      </c>
      <c r="D376" s="281">
        <v>2270.81</v>
      </c>
      <c r="E376" s="281">
        <v>2293.06</v>
      </c>
      <c r="F376" s="281">
        <v>2296.16</v>
      </c>
      <c r="G376" s="281">
        <v>2296.0500000000002</v>
      </c>
      <c r="H376" s="281">
        <v>2315.02</v>
      </c>
      <c r="I376" s="281">
        <v>2335.77</v>
      </c>
      <c r="J376" s="281">
        <v>2337.5300000000002</v>
      </c>
      <c r="K376" s="281">
        <v>2380.73</v>
      </c>
      <c r="L376" s="281">
        <v>2361.6799999999998</v>
      </c>
      <c r="M376" s="281">
        <v>2358.91</v>
      </c>
      <c r="N376" s="281">
        <v>2356.27</v>
      </c>
      <c r="O376" s="281">
        <v>2347.6</v>
      </c>
      <c r="P376" s="281">
        <v>2348.1999999999998</v>
      </c>
      <c r="Q376" s="281">
        <v>2338.64</v>
      </c>
      <c r="R376" s="281">
        <v>2357.84</v>
      </c>
      <c r="S376" s="281">
        <v>2471.75</v>
      </c>
      <c r="T376" s="281">
        <v>2474.27</v>
      </c>
      <c r="U376" s="281">
        <v>2441.66</v>
      </c>
      <c r="V376" s="281">
        <v>2386.67</v>
      </c>
      <c r="W376" s="281">
        <v>2355.41</v>
      </c>
      <c r="X376" s="281">
        <v>2291.64</v>
      </c>
      <c r="Y376" s="281">
        <v>2269.7600000000002</v>
      </c>
    </row>
    <row r="377" spans="1:25">
      <c r="A377" s="256">
        <v>12</v>
      </c>
      <c r="B377" s="281">
        <v>2277.9499999999998</v>
      </c>
      <c r="C377" s="281">
        <v>2259.64</v>
      </c>
      <c r="D377" s="281">
        <v>2283.63</v>
      </c>
      <c r="E377" s="281">
        <v>2323.64</v>
      </c>
      <c r="F377" s="281">
        <v>2321.7199999999998</v>
      </c>
      <c r="G377" s="281">
        <v>2334.34</v>
      </c>
      <c r="H377" s="281">
        <v>2348.9299999999998</v>
      </c>
      <c r="I377" s="281">
        <v>2462.1</v>
      </c>
      <c r="J377" s="281">
        <v>2543.35</v>
      </c>
      <c r="K377" s="281">
        <v>2553.41</v>
      </c>
      <c r="L377" s="281">
        <v>2413.7800000000002</v>
      </c>
      <c r="M377" s="281">
        <v>2432.04</v>
      </c>
      <c r="N377" s="281">
        <v>2425.36</v>
      </c>
      <c r="O377" s="281">
        <v>2428.2399999999998</v>
      </c>
      <c r="P377" s="281">
        <v>2428.81</v>
      </c>
      <c r="Q377" s="281">
        <v>2415.5100000000002</v>
      </c>
      <c r="R377" s="281">
        <v>2419.3000000000002</v>
      </c>
      <c r="S377" s="281">
        <v>2412.4299999999998</v>
      </c>
      <c r="T377" s="281">
        <v>2389.34</v>
      </c>
      <c r="U377" s="281">
        <v>2339.8200000000002</v>
      </c>
      <c r="V377" s="281">
        <v>2317.87</v>
      </c>
      <c r="W377" s="281">
        <v>2364.79</v>
      </c>
      <c r="X377" s="281">
        <v>2300.7399999999998</v>
      </c>
      <c r="Y377" s="281">
        <v>2261.42</v>
      </c>
    </row>
    <row r="378" spans="1:25">
      <c r="A378" s="256">
        <v>13</v>
      </c>
      <c r="B378" s="281">
        <v>2226.12</v>
      </c>
      <c r="C378" s="281">
        <v>2220.2800000000002</v>
      </c>
      <c r="D378" s="281">
        <v>2224.98</v>
      </c>
      <c r="E378" s="281">
        <v>2227.21</v>
      </c>
      <c r="F378" s="281">
        <v>2216.7600000000002</v>
      </c>
      <c r="G378" s="281">
        <v>2197.73</v>
      </c>
      <c r="H378" s="281">
        <v>2218.4699999999998</v>
      </c>
      <c r="I378" s="281">
        <v>2271.35</v>
      </c>
      <c r="J378" s="281">
        <v>2314.13</v>
      </c>
      <c r="K378" s="281">
        <v>2316.2199999999998</v>
      </c>
      <c r="L378" s="281">
        <v>2313.4299999999998</v>
      </c>
      <c r="M378" s="281">
        <v>2311.8000000000002</v>
      </c>
      <c r="N378" s="281">
        <v>2307.4899999999998</v>
      </c>
      <c r="O378" s="281">
        <v>2308.61</v>
      </c>
      <c r="P378" s="281">
        <v>2313.4899999999998</v>
      </c>
      <c r="Q378" s="281">
        <v>2314.36</v>
      </c>
      <c r="R378" s="281">
        <v>2324.7399999999998</v>
      </c>
      <c r="S378" s="281">
        <v>2316.69</v>
      </c>
      <c r="T378" s="281">
        <v>2348.67</v>
      </c>
      <c r="U378" s="281">
        <v>2381.7600000000002</v>
      </c>
      <c r="V378" s="281">
        <v>2351.09</v>
      </c>
      <c r="W378" s="281">
        <v>2326.9</v>
      </c>
      <c r="X378" s="281">
        <v>2256.5700000000002</v>
      </c>
      <c r="Y378" s="281">
        <v>2224.7399999999998</v>
      </c>
    </row>
    <row r="379" spans="1:25">
      <c r="A379" s="256">
        <v>14</v>
      </c>
      <c r="B379" s="281">
        <v>2165.36</v>
      </c>
      <c r="C379" s="281">
        <v>2156.37</v>
      </c>
      <c r="D379" s="281">
        <v>2156.4699999999998</v>
      </c>
      <c r="E379" s="281">
        <v>2160.16</v>
      </c>
      <c r="F379" s="281">
        <v>2144.13</v>
      </c>
      <c r="G379" s="281">
        <v>2129.59</v>
      </c>
      <c r="H379" s="281">
        <v>2151</v>
      </c>
      <c r="I379" s="281">
        <v>2174.09</v>
      </c>
      <c r="J379" s="281">
        <v>2209.4</v>
      </c>
      <c r="K379" s="281">
        <v>2220.64</v>
      </c>
      <c r="L379" s="281">
        <v>2222.46</v>
      </c>
      <c r="M379" s="281">
        <v>2219.5700000000002</v>
      </c>
      <c r="N379" s="281">
        <v>2217.5300000000002</v>
      </c>
      <c r="O379" s="281">
        <v>2219.5500000000002</v>
      </c>
      <c r="P379" s="281">
        <v>2223.2600000000002</v>
      </c>
      <c r="Q379" s="281">
        <v>2218.81</v>
      </c>
      <c r="R379" s="281">
        <v>2227.06</v>
      </c>
      <c r="S379" s="281">
        <v>2228.2199999999998</v>
      </c>
      <c r="T379" s="281">
        <v>2267.87</v>
      </c>
      <c r="U379" s="281">
        <v>2310.2399999999998</v>
      </c>
      <c r="V379" s="281">
        <v>2278.37</v>
      </c>
      <c r="W379" s="281">
        <v>2231.88</v>
      </c>
      <c r="X379" s="281">
        <v>2194.19</v>
      </c>
      <c r="Y379" s="281">
        <v>2161.6999999999998</v>
      </c>
    </row>
    <row r="380" spans="1:25">
      <c r="A380" s="256">
        <v>15</v>
      </c>
      <c r="B380" s="281">
        <v>2112.66</v>
      </c>
      <c r="C380" s="281">
        <v>2094.35</v>
      </c>
      <c r="D380" s="281">
        <v>2097.56</v>
      </c>
      <c r="E380" s="281">
        <v>2123.94</v>
      </c>
      <c r="F380" s="281">
        <v>2115.4699999999998</v>
      </c>
      <c r="G380" s="281">
        <v>2082.2800000000002</v>
      </c>
      <c r="H380" s="281">
        <v>2111.85</v>
      </c>
      <c r="I380" s="281">
        <v>2151.91</v>
      </c>
      <c r="J380" s="281">
        <v>2196.64</v>
      </c>
      <c r="K380" s="281">
        <v>2195.7399999999998</v>
      </c>
      <c r="L380" s="281">
        <v>2211.71</v>
      </c>
      <c r="M380" s="281">
        <v>2216.37</v>
      </c>
      <c r="N380" s="281">
        <v>2219.11</v>
      </c>
      <c r="O380" s="281">
        <v>2228.23</v>
      </c>
      <c r="P380" s="281">
        <v>2222.77</v>
      </c>
      <c r="Q380" s="281">
        <v>2217.9699999999998</v>
      </c>
      <c r="R380" s="281">
        <v>2262.7800000000002</v>
      </c>
      <c r="S380" s="281">
        <v>2284.4899999999998</v>
      </c>
      <c r="T380" s="281">
        <v>2263.36</v>
      </c>
      <c r="U380" s="281">
        <v>2278.34</v>
      </c>
      <c r="V380" s="281">
        <v>2243.08</v>
      </c>
      <c r="W380" s="281">
        <v>2188.94</v>
      </c>
      <c r="X380" s="281">
        <v>2144.9299999999998</v>
      </c>
      <c r="Y380" s="281">
        <v>2092.8000000000002</v>
      </c>
    </row>
    <row r="381" spans="1:25">
      <c r="A381" s="256">
        <v>16</v>
      </c>
      <c r="B381" s="281">
        <v>2041.19</v>
      </c>
      <c r="C381" s="281">
        <v>2028.37</v>
      </c>
      <c r="D381" s="281">
        <v>2058.42</v>
      </c>
      <c r="E381" s="281">
        <v>2096.06</v>
      </c>
      <c r="F381" s="281">
        <v>2093.25</v>
      </c>
      <c r="G381" s="281">
        <v>2085.8200000000002</v>
      </c>
      <c r="H381" s="281">
        <v>2094.3000000000002</v>
      </c>
      <c r="I381" s="281">
        <v>2136.42</v>
      </c>
      <c r="J381" s="281">
        <v>2234.9499999999998</v>
      </c>
      <c r="K381" s="281">
        <v>2243.13</v>
      </c>
      <c r="L381" s="281">
        <v>2211.79</v>
      </c>
      <c r="M381" s="281">
        <v>2204.1799999999998</v>
      </c>
      <c r="N381" s="281">
        <v>2210.0500000000002</v>
      </c>
      <c r="O381" s="281">
        <v>2214.9899999999998</v>
      </c>
      <c r="P381" s="281">
        <v>2199.5</v>
      </c>
      <c r="Q381" s="281">
        <v>2207.3000000000002</v>
      </c>
      <c r="R381" s="281">
        <v>2271.6999999999998</v>
      </c>
      <c r="S381" s="281">
        <v>2247.14</v>
      </c>
      <c r="T381" s="281">
        <v>2212.94</v>
      </c>
      <c r="U381" s="281">
        <v>2294.4899999999998</v>
      </c>
      <c r="V381" s="281">
        <v>2219.33</v>
      </c>
      <c r="W381" s="281">
        <v>2136.52</v>
      </c>
      <c r="X381" s="281">
        <v>2091.4899999999998</v>
      </c>
      <c r="Y381" s="281">
        <v>2062.91</v>
      </c>
    </row>
    <row r="382" spans="1:25">
      <c r="A382" s="256">
        <v>17</v>
      </c>
      <c r="B382" s="281">
        <v>2121.5100000000002</v>
      </c>
      <c r="C382" s="281">
        <v>2120.39</v>
      </c>
      <c r="D382" s="281">
        <v>2135.42</v>
      </c>
      <c r="E382" s="281">
        <v>2153.58</v>
      </c>
      <c r="F382" s="281">
        <v>2141.08</v>
      </c>
      <c r="G382" s="281">
        <v>2129.64</v>
      </c>
      <c r="H382" s="281">
        <v>2144.91</v>
      </c>
      <c r="I382" s="281">
        <v>2175.9499999999998</v>
      </c>
      <c r="J382" s="281">
        <v>2228.89</v>
      </c>
      <c r="K382" s="281">
        <v>2234.4</v>
      </c>
      <c r="L382" s="281">
        <v>2225.6799999999998</v>
      </c>
      <c r="M382" s="281">
        <v>2222.62</v>
      </c>
      <c r="N382" s="281">
        <v>2220.96</v>
      </c>
      <c r="O382" s="281">
        <v>2257.6</v>
      </c>
      <c r="P382" s="281">
        <v>2235.1799999999998</v>
      </c>
      <c r="Q382" s="281">
        <v>2259.5500000000002</v>
      </c>
      <c r="R382" s="281">
        <v>2285.38</v>
      </c>
      <c r="S382" s="281">
        <v>2368.94</v>
      </c>
      <c r="T382" s="281">
        <v>2383.25</v>
      </c>
      <c r="U382" s="281">
        <v>2308.2600000000002</v>
      </c>
      <c r="V382" s="281">
        <v>2260.0300000000002</v>
      </c>
      <c r="W382" s="281">
        <v>2207.87</v>
      </c>
      <c r="X382" s="281">
        <v>2148.8000000000002</v>
      </c>
      <c r="Y382" s="281">
        <v>2114.92</v>
      </c>
    </row>
    <row r="383" spans="1:25">
      <c r="A383" s="256">
        <v>18</v>
      </c>
      <c r="B383" s="281">
        <v>2056.14</v>
      </c>
      <c r="C383" s="281">
        <v>2049.7600000000002</v>
      </c>
      <c r="D383" s="281">
        <v>2058.11</v>
      </c>
      <c r="E383" s="281">
        <v>2092.85</v>
      </c>
      <c r="F383" s="281">
        <v>2095.08</v>
      </c>
      <c r="G383" s="281">
        <v>2082.4299999999998</v>
      </c>
      <c r="H383" s="281">
        <v>2107.12</v>
      </c>
      <c r="I383" s="281">
        <v>2150.83</v>
      </c>
      <c r="J383" s="281">
        <v>2255.42</v>
      </c>
      <c r="K383" s="281">
        <v>2276.34</v>
      </c>
      <c r="L383" s="281">
        <v>2250.13</v>
      </c>
      <c r="M383" s="281">
        <v>2245.54</v>
      </c>
      <c r="N383" s="281">
        <v>2244.7800000000002</v>
      </c>
      <c r="O383" s="281">
        <v>2260.73</v>
      </c>
      <c r="P383" s="281">
        <v>2254.2199999999998</v>
      </c>
      <c r="Q383" s="281">
        <v>2253.65</v>
      </c>
      <c r="R383" s="281">
        <v>2247.15</v>
      </c>
      <c r="S383" s="281">
        <v>2308.81</v>
      </c>
      <c r="T383" s="281">
        <v>2222.06</v>
      </c>
      <c r="U383" s="281">
        <v>2267.81</v>
      </c>
      <c r="V383" s="281">
        <v>2184.4699999999998</v>
      </c>
      <c r="W383" s="281">
        <v>2127.9899999999998</v>
      </c>
      <c r="X383" s="281">
        <v>2089.33</v>
      </c>
      <c r="Y383" s="281">
        <v>2014.87</v>
      </c>
    </row>
    <row r="384" spans="1:25">
      <c r="A384" s="256">
        <v>19</v>
      </c>
      <c r="B384" s="281">
        <v>1831.31</v>
      </c>
      <c r="C384" s="281">
        <v>1836.64</v>
      </c>
      <c r="D384" s="281">
        <v>1842.16</v>
      </c>
      <c r="E384" s="281">
        <v>1851.11</v>
      </c>
      <c r="F384" s="281">
        <v>1842.78</v>
      </c>
      <c r="G384" s="281">
        <v>1900.93</v>
      </c>
      <c r="H384" s="281">
        <v>1928.81</v>
      </c>
      <c r="I384" s="281">
        <v>2061.62</v>
      </c>
      <c r="J384" s="281">
        <v>2224.02</v>
      </c>
      <c r="K384" s="281">
        <v>2245.96</v>
      </c>
      <c r="L384" s="281">
        <v>2260.44</v>
      </c>
      <c r="M384" s="281">
        <v>2244.0100000000002</v>
      </c>
      <c r="N384" s="281">
        <v>2242.84</v>
      </c>
      <c r="O384" s="281">
        <v>2248.58</v>
      </c>
      <c r="P384" s="281">
        <v>2254.16</v>
      </c>
      <c r="Q384" s="281">
        <v>2247.67</v>
      </c>
      <c r="R384" s="281">
        <v>2247.6999999999998</v>
      </c>
      <c r="S384" s="281">
        <v>2257.38</v>
      </c>
      <c r="T384" s="281">
        <v>2164.79</v>
      </c>
      <c r="U384" s="281">
        <v>2191.4499999999998</v>
      </c>
      <c r="V384" s="281">
        <v>2146.94</v>
      </c>
      <c r="W384" s="281">
        <v>2108.0500000000002</v>
      </c>
      <c r="X384" s="281">
        <v>1939.33</v>
      </c>
      <c r="Y384" s="281">
        <v>1854.36</v>
      </c>
    </row>
    <row r="385" spans="1:25">
      <c r="A385" s="256">
        <v>20</v>
      </c>
      <c r="B385" s="281">
        <v>1976.51</v>
      </c>
      <c r="C385" s="281">
        <v>1971.31</v>
      </c>
      <c r="D385" s="281">
        <v>1978.21</v>
      </c>
      <c r="E385" s="281">
        <v>1923.02</v>
      </c>
      <c r="F385" s="281">
        <v>1997.27</v>
      </c>
      <c r="G385" s="281">
        <v>2079.38</v>
      </c>
      <c r="H385" s="281">
        <v>2076.39</v>
      </c>
      <c r="I385" s="281">
        <v>2117.27</v>
      </c>
      <c r="J385" s="281">
        <v>2134.12</v>
      </c>
      <c r="K385" s="281">
        <v>2142.2199999999998</v>
      </c>
      <c r="L385" s="281">
        <v>2178.63</v>
      </c>
      <c r="M385" s="281">
        <v>2191.0300000000002</v>
      </c>
      <c r="N385" s="281">
        <v>2202.58</v>
      </c>
      <c r="O385" s="281">
        <v>2193.56</v>
      </c>
      <c r="P385" s="281">
        <v>2199.59</v>
      </c>
      <c r="Q385" s="281">
        <v>2219.08</v>
      </c>
      <c r="R385" s="281">
        <v>2258.5500000000002</v>
      </c>
      <c r="S385" s="281">
        <v>2224.12</v>
      </c>
      <c r="T385" s="281">
        <v>2153.9499999999998</v>
      </c>
      <c r="U385" s="281">
        <v>2130.29</v>
      </c>
      <c r="V385" s="281">
        <v>2143.71</v>
      </c>
      <c r="W385" s="281">
        <v>2109.5300000000002</v>
      </c>
      <c r="X385" s="281">
        <v>1977.59</v>
      </c>
      <c r="Y385" s="281">
        <v>1877.11</v>
      </c>
    </row>
    <row r="386" spans="1:25">
      <c r="A386" s="256">
        <v>21</v>
      </c>
      <c r="B386" s="281">
        <v>1979.43</v>
      </c>
      <c r="C386" s="281">
        <v>1953.09</v>
      </c>
      <c r="D386" s="281">
        <v>1939.58</v>
      </c>
      <c r="E386" s="281">
        <v>1946.97</v>
      </c>
      <c r="F386" s="281">
        <v>1937.96</v>
      </c>
      <c r="G386" s="281">
        <v>2038.49</v>
      </c>
      <c r="H386" s="281">
        <v>2077.19</v>
      </c>
      <c r="I386" s="281">
        <v>2101.91</v>
      </c>
      <c r="J386" s="281">
        <v>2138.83</v>
      </c>
      <c r="K386" s="281">
        <v>2153.7800000000002</v>
      </c>
      <c r="L386" s="281">
        <v>2159.27</v>
      </c>
      <c r="M386" s="281">
        <v>2158.11</v>
      </c>
      <c r="N386" s="281">
        <v>2166.37</v>
      </c>
      <c r="O386" s="281">
        <v>2172.9699999999998</v>
      </c>
      <c r="P386" s="281">
        <v>2176.4</v>
      </c>
      <c r="Q386" s="281">
        <v>2182.25</v>
      </c>
      <c r="R386" s="281">
        <v>2262.13</v>
      </c>
      <c r="S386" s="281">
        <v>2269.37</v>
      </c>
      <c r="T386" s="281">
        <v>2214.44</v>
      </c>
      <c r="U386" s="281">
        <v>2172.85</v>
      </c>
      <c r="V386" s="281">
        <v>2199.65</v>
      </c>
      <c r="W386" s="281">
        <v>2121.34</v>
      </c>
      <c r="X386" s="281">
        <v>2031.17</v>
      </c>
      <c r="Y386" s="281">
        <v>1945.7</v>
      </c>
    </row>
    <row r="387" spans="1:25">
      <c r="A387" s="256">
        <v>22</v>
      </c>
      <c r="B387" s="281">
        <v>1881.29</v>
      </c>
      <c r="C387" s="281">
        <v>1853.93</v>
      </c>
      <c r="D387" s="281">
        <v>1875.93</v>
      </c>
      <c r="E387" s="281">
        <v>1934.55</v>
      </c>
      <c r="F387" s="281">
        <v>1911.5</v>
      </c>
      <c r="G387" s="281">
        <v>2022.66</v>
      </c>
      <c r="H387" s="281">
        <v>2055.17</v>
      </c>
      <c r="I387" s="281">
        <v>2090.9699999999998</v>
      </c>
      <c r="J387" s="281">
        <v>2145.6</v>
      </c>
      <c r="K387" s="281">
        <v>2207.7800000000002</v>
      </c>
      <c r="L387" s="281">
        <v>2190.67</v>
      </c>
      <c r="M387" s="281">
        <v>2200.29</v>
      </c>
      <c r="N387" s="281">
        <v>2175</v>
      </c>
      <c r="O387" s="281">
        <v>2170.54</v>
      </c>
      <c r="P387" s="281">
        <v>2173.2199999999998</v>
      </c>
      <c r="Q387" s="281">
        <v>2213.88</v>
      </c>
      <c r="R387" s="281">
        <v>2351.9499999999998</v>
      </c>
      <c r="S387" s="281">
        <v>2228</v>
      </c>
      <c r="T387" s="281">
        <v>2132.06</v>
      </c>
      <c r="U387" s="281">
        <v>2095.06</v>
      </c>
      <c r="V387" s="281">
        <v>2104.65</v>
      </c>
      <c r="W387" s="281">
        <v>2036.99</v>
      </c>
      <c r="X387" s="281">
        <v>2007.26</v>
      </c>
      <c r="Y387" s="281">
        <v>1921.45</v>
      </c>
    </row>
    <row r="388" spans="1:25">
      <c r="A388" s="256">
        <v>23</v>
      </c>
      <c r="B388" s="281">
        <v>1993.33</v>
      </c>
      <c r="C388" s="281">
        <v>1953.83</v>
      </c>
      <c r="D388" s="281">
        <v>1984.88</v>
      </c>
      <c r="E388" s="281">
        <v>2055.29</v>
      </c>
      <c r="F388" s="281">
        <v>2139.44</v>
      </c>
      <c r="G388" s="281">
        <v>2129.14</v>
      </c>
      <c r="H388" s="281">
        <v>2150.4899999999998</v>
      </c>
      <c r="I388" s="281">
        <v>2173.13</v>
      </c>
      <c r="J388" s="281">
        <v>2204.19</v>
      </c>
      <c r="K388" s="281">
        <v>2245.89</v>
      </c>
      <c r="L388" s="281">
        <v>2225.13</v>
      </c>
      <c r="M388" s="281">
        <v>2209.08</v>
      </c>
      <c r="N388" s="281">
        <v>2186.1999999999998</v>
      </c>
      <c r="O388" s="281">
        <v>2210.69</v>
      </c>
      <c r="P388" s="281">
        <v>2217.2600000000002</v>
      </c>
      <c r="Q388" s="281">
        <v>2213.1799999999998</v>
      </c>
      <c r="R388" s="281">
        <v>2263.5700000000002</v>
      </c>
      <c r="S388" s="281">
        <v>2399.9299999999998</v>
      </c>
      <c r="T388" s="281">
        <v>2438.36</v>
      </c>
      <c r="U388" s="281">
        <v>2361.39</v>
      </c>
      <c r="V388" s="281">
        <v>2230.34</v>
      </c>
      <c r="W388" s="281">
        <v>2192.1999999999998</v>
      </c>
      <c r="X388" s="281">
        <v>2149.1</v>
      </c>
      <c r="Y388" s="281">
        <v>2031.91</v>
      </c>
    </row>
    <row r="389" spans="1:25">
      <c r="A389" s="256">
        <v>24</v>
      </c>
      <c r="B389" s="281">
        <v>1949.34</v>
      </c>
      <c r="C389" s="281">
        <v>1931.72</v>
      </c>
      <c r="D389" s="281">
        <v>1949.59</v>
      </c>
      <c r="E389" s="281">
        <v>1920.79</v>
      </c>
      <c r="F389" s="281">
        <v>1993.39</v>
      </c>
      <c r="G389" s="281">
        <v>2136.0300000000002</v>
      </c>
      <c r="H389" s="281">
        <v>2162.75</v>
      </c>
      <c r="I389" s="281">
        <v>2243.92</v>
      </c>
      <c r="J389" s="281">
        <v>2204.2399999999998</v>
      </c>
      <c r="K389" s="281">
        <v>2213.79</v>
      </c>
      <c r="L389" s="281">
        <v>2207.4</v>
      </c>
      <c r="M389" s="281">
        <v>2278.65</v>
      </c>
      <c r="N389" s="281">
        <v>2262.36</v>
      </c>
      <c r="O389" s="281">
        <v>2262.5100000000002</v>
      </c>
      <c r="P389" s="281">
        <v>2268.67</v>
      </c>
      <c r="Q389" s="281">
        <v>2336.84</v>
      </c>
      <c r="R389" s="281">
        <v>2284.31</v>
      </c>
      <c r="S389" s="281">
        <v>2261.29</v>
      </c>
      <c r="T389" s="281">
        <v>2213.4699999999998</v>
      </c>
      <c r="U389" s="281">
        <v>2147.1799999999998</v>
      </c>
      <c r="V389" s="281">
        <v>2169.48</v>
      </c>
      <c r="W389" s="281">
        <v>2148.21</v>
      </c>
      <c r="X389" s="281">
        <v>2096.58</v>
      </c>
      <c r="Y389" s="281">
        <v>1969.37</v>
      </c>
    </row>
    <row r="390" spans="1:25">
      <c r="A390" s="256">
        <v>25</v>
      </c>
      <c r="B390" s="281">
        <v>1963.82</v>
      </c>
      <c r="C390" s="281">
        <v>1953.6</v>
      </c>
      <c r="D390" s="281">
        <v>1980.24</v>
      </c>
      <c r="E390" s="281">
        <v>2069.36</v>
      </c>
      <c r="F390" s="281">
        <v>2060.0500000000002</v>
      </c>
      <c r="G390" s="281">
        <v>2172.73</v>
      </c>
      <c r="H390" s="281">
        <v>2190.5</v>
      </c>
      <c r="I390" s="281">
        <v>2232.38</v>
      </c>
      <c r="J390" s="281">
        <v>2329.2199999999998</v>
      </c>
      <c r="K390" s="281">
        <v>2384.9699999999998</v>
      </c>
      <c r="L390" s="281">
        <v>2319.98</v>
      </c>
      <c r="M390" s="281">
        <v>2345.11</v>
      </c>
      <c r="N390" s="281">
        <v>2389.42</v>
      </c>
      <c r="O390" s="281">
        <v>2329.54</v>
      </c>
      <c r="P390" s="281">
        <v>2322.91</v>
      </c>
      <c r="Q390" s="281">
        <v>2322.34</v>
      </c>
      <c r="R390" s="281">
        <v>2335.89</v>
      </c>
      <c r="S390" s="281">
        <v>2273.6</v>
      </c>
      <c r="T390" s="281">
        <v>2291.83</v>
      </c>
      <c r="U390" s="281">
        <v>2219.86</v>
      </c>
      <c r="V390" s="281">
        <v>2213.1799999999998</v>
      </c>
      <c r="W390" s="281">
        <v>2182.15</v>
      </c>
      <c r="X390" s="281">
        <v>2098.5100000000002</v>
      </c>
      <c r="Y390" s="281">
        <v>1962.52</v>
      </c>
    </row>
    <row r="391" spans="1:25">
      <c r="A391" s="256">
        <v>26</v>
      </c>
      <c r="B391" s="281">
        <v>1950.3</v>
      </c>
      <c r="C391" s="281">
        <v>1942.62</v>
      </c>
      <c r="D391" s="281">
        <v>1950.8</v>
      </c>
      <c r="E391" s="281">
        <v>1964.37</v>
      </c>
      <c r="F391" s="281">
        <v>1993.95</v>
      </c>
      <c r="G391" s="281">
        <v>2042.67</v>
      </c>
      <c r="H391" s="281">
        <v>2095.89</v>
      </c>
      <c r="I391" s="281">
        <v>2144.9899999999998</v>
      </c>
      <c r="J391" s="281">
        <v>2409.29</v>
      </c>
      <c r="K391" s="281">
        <v>2401.59</v>
      </c>
      <c r="L391" s="281">
        <v>2388.14</v>
      </c>
      <c r="M391" s="281">
        <v>2405.0700000000002</v>
      </c>
      <c r="N391" s="281">
        <v>2431.5300000000002</v>
      </c>
      <c r="O391" s="281">
        <v>2447.83</v>
      </c>
      <c r="P391" s="281">
        <v>2490.65</v>
      </c>
      <c r="Q391" s="281">
        <v>2492.5300000000002</v>
      </c>
      <c r="R391" s="281">
        <v>2502.15</v>
      </c>
      <c r="S391" s="281">
        <v>2488.12</v>
      </c>
      <c r="T391" s="281">
        <v>2370.2800000000002</v>
      </c>
      <c r="U391" s="281">
        <v>2324</v>
      </c>
      <c r="V391" s="281">
        <v>2270.16</v>
      </c>
      <c r="W391" s="281">
        <v>2146.89</v>
      </c>
      <c r="X391" s="281">
        <v>2076.5300000000002</v>
      </c>
      <c r="Y391" s="281">
        <v>1959.6</v>
      </c>
    </row>
    <row r="392" spans="1:25">
      <c r="A392" s="256">
        <v>27</v>
      </c>
      <c r="B392" s="281">
        <v>2248.62</v>
      </c>
      <c r="C392" s="281">
        <v>2221.59</v>
      </c>
      <c r="D392" s="281">
        <v>2265.4899999999998</v>
      </c>
      <c r="E392" s="281">
        <v>2315.35</v>
      </c>
      <c r="F392" s="281">
        <v>2380.38</v>
      </c>
      <c r="G392" s="281">
        <v>2434.64</v>
      </c>
      <c r="H392" s="281">
        <v>2512.58</v>
      </c>
      <c r="I392" s="281">
        <v>2745.83</v>
      </c>
      <c r="J392" s="281">
        <v>2745.09</v>
      </c>
      <c r="K392" s="281">
        <v>2745.51</v>
      </c>
      <c r="L392" s="281">
        <v>2744.08</v>
      </c>
      <c r="M392" s="281">
        <v>2752.81</v>
      </c>
      <c r="N392" s="281">
        <v>2753.74</v>
      </c>
      <c r="O392" s="281">
        <v>2741.68</v>
      </c>
      <c r="P392" s="281">
        <v>2746.29</v>
      </c>
      <c r="Q392" s="281">
        <v>2773.21</v>
      </c>
      <c r="R392" s="281">
        <v>2830.28</v>
      </c>
      <c r="S392" s="281">
        <v>2840.8</v>
      </c>
      <c r="T392" s="281">
        <v>2608.4299999999998</v>
      </c>
      <c r="U392" s="281">
        <v>2509.96</v>
      </c>
      <c r="V392" s="281">
        <v>2482.79</v>
      </c>
      <c r="W392" s="281">
        <v>2412.75</v>
      </c>
      <c r="X392" s="281">
        <v>2341.9899999999998</v>
      </c>
      <c r="Y392" s="281">
        <v>2322.0300000000002</v>
      </c>
    </row>
    <row r="393" spans="1:25">
      <c r="A393" s="256">
        <v>28</v>
      </c>
      <c r="B393" s="281">
        <v>2370.59</v>
      </c>
      <c r="C393" s="281">
        <v>2355.02</v>
      </c>
      <c r="D393" s="281">
        <v>2346.6999999999998</v>
      </c>
      <c r="E393" s="281">
        <v>2351.41</v>
      </c>
      <c r="F393" s="281">
        <v>2342.98</v>
      </c>
      <c r="G393" s="281">
        <v>2459.1</v>
      </c>
      <c r="H393" s="281">
        <v>2506.91</v>
      </c>
      <c r="I393" s="281">
        <v>2539.8200000000002</v>
      </c>
      <c r="J393" s="281">
        <v>2645.71</v>
      </c>
      <c r="K393" s="281">
        <v>2726.8</v>
      </c>
      <c r="L393" s="281">
        <v>2759.42</v>
      </c>
      <c r="M393" s="281">
        <v>2768.57</v>
      </c>
      <c r="N393" s="281">
        <v>2816.66</v>
      </c>
      <c r="O393" s="281">
        <v>2857.18</v>
      </c>
      <c r="P393" s="281">
        <v>2773.8</v>
      </c>
      <c r="Q393" s="281">
        <v>2762.62</v>
      </c>
      <c r="R393" s="281">
        <v>2867.65</v>
      </c>
      <c r="S393" s="281">
        <v>2780.94</v>
      </c>
      <c r="T393" s="281">
        <v>2758.85</v>
      </c>
      <c r="U393" s="281">
        <v>2522.41</v>
      </c>
      <c r="V393" s="281">
        <v>2474.38</v>
      </c>
      <c r="W393" s="281">
        <v>2493.41</v>
      </c>
      <c r="X393" s="281">
        <v>2410.5700000000002</v>
      </c>
      <c r="Y393" s="281">
        <v>2371.25</v>
      </c>
    </row>
    <row r="394" spans="1:25">
      <c r="A394" s="256">
        <v>29</v>
      </c>
      <c r="B394" s="281">
        <v>2323.08</v>
      </c>
      <c r="C394" s="281">
        <v>2308.0300000000002</v>
      </c>
      <c r="D394" s="281">
        <v>2321.5</v>
      </c>
      <c r="E394" s="281">
        <v>2317.29</v>
      </c>
      <c r="F394" s="281">
        <v>2512.67</v>
      </c>
      <c r="G394" s="281">
        <v>2396.11</v>
      </c>
      <c r="H394" s="281">
        <v>2412.5700000000002</v>
      </c>
      <c r="I394" s="281">
        <v>2476.58</v>
      </c>
      <c r="J394" s="281">
        <v>2710.43</v>
      </c>
      <c r="K394" s="281">
        <v>2843.65</v>
      </c>
      <c r="L394" s="281">
        <v>2850.33</v>
      </c>
      <c r="M394" s="281">
        <v>2780.6</v>
      </c>
      <c r="N394" s="281">
        <v>2799.76</v>
      </c>
      <c r="O394" s="281">
        <v>2794.89</v>
      </c>
      <c r="P394" s="281">
        <v>2832.3</v>
      </c>
      <c r="Q394" s="281">
        <v>2839.58</v>
      </c>
      <c r="R394" s="281">
        <v>2771.67</v>
      </c>
      <c r="S394" s="281">
        <v>2943.93</v>
      </c>
      <c r="T394" s="281">
        <v>2904.39</v>
      </c>
      <c r="U394" s="281">
        <v>2653.52</v>
      </c>
      <c r="V394" s="281">
        <v>2503.08</v>
      </c>
      <c r="W394" s="281">
        <v>2464.04</v>
      </c>
      <c r="X394" s="281">
        <v>2368.75</v>
      </c>
      <c r="Y394" s="281">
        <v>2325.39</v>
      </c>
    </row>
    <row r="395" spans="1:25">
      <c r="A395" s="256">
        <v>30</v>
      </c>
      <c r="B395" s="281">
        <v>2453.0500000000002</v>
      </c>
      <c r="C395" s="281">
        <v>2441.4</v>
      </c>
      <c r="D395" s="281">
        <v>2423.06</v>
      </c>
      <c r="E395" s="281">
        <v>2435.3000000000002</v>
      </c>
      <c r="F395" s="281">
        <v>2426.84</v>
      </c>
      <c r="G395" s="281">
        <v>2551.0300000000002</v>
      </c>
      <c r="H395" s="281">
        <v>2506.2199999999998</v>
      </c>
      <c r="I395" s="281">
        <v>2590.31</v>
      </c>
      <c r="J395" s="281">
        <v>3145.21</v>
      </c>
      <c r="K395" s="281">
        <v>2729.84</v>
      </c>
      <c r="L395" s="281">
        <v>3150.37</v>
      </c>
      <c r="M395" s="281">
        <v>2796.25</v>
      </c>
      <c r="N395" s="281">
        <v>2673.94</v>
      </c>
      <c r="O395" s="281">
        <v>3062.86</v>
      </c>
      <c r="P395" s="281">
        <v>2666.65</v>
      </c>
      <c r="Q395" s="281">
        <v>2973.13</v>
      </c>
      <c r="R395" s="281">
        <v>3018.36</v>
      </c>
      <c r="S395" s="281">
        <v>3113.82</v>
      </c>
      <c r="T395" s="281">
        <v>2910.92</v>
      </c>
      <c r="U395" s="281">
        <v>2675.54</v>
      </c>
      <c r="V395" s="281">
        <v>2620.11</v>
      </c>
      <c r="W395" s="281">
        <v>2550.48</v>
      </c>
      <c r="X395" s="281">
        <v>2480.0100000000002</v>
      </c>
      <c r="Y395" s="281">
        <v>2442.52</v>
      </c>
    </row>
    <row r="396" spans="1:25">
      <c r="A396" s="256">
        <v>31</v>
      </c>
      <c r="B396" s="281">
        <v>0</v>
      </c>
      <c r="C396" s="281">
        <v>0</v>
      </c>
      <c r="D396" s="281">
        <v>0</v>
      </c>
      <c r="E396" s="281">
        <v>0</v>
      </c>
      <c r="F396" s="281">
        <v>0</v>
      </c>
      <c r="G396" s="281">
        <v>0</v>
      </c>
      <c r="H396" s="281">
        <v>0</v>
      </c>
      <c r="I396" s="281">
        <v>0</v>
      </c>
      <c r="J396" s="281">
        <v>0</v>
      </c>
      <c r="K396" s="281">
        <v>0</v>
      </c>
      <c r="L396" s="281">
        <v>0</v>
      </c>
      <c r="M396" s="281">
        <v>0</v>
      </c>
      <c r="N396" s="281">
        <v>0</v>
      </c>
      <c r="O396" s="281">
        <v>0</v>
      </c>
      <c r="P396" s="281">
        <v>0</v>
      </c>
      <c r="Q396" s="281">
        <v>0</v>
      </c>
      <c r="R396" s="281">
        <v>0</v>
      </c>
      <c r="S396" s="281">
        <v>0</v>
      </c>
      <c r="T396" s="281">
        <v>0</v>
      </c>
      <c r="U396" s="281">
        <v>0</v>
      </c>
      <c r="V396" s="281">
        <v>0</v>
      </c>
      <c r="W396" s="281">
        <v>0</v>
      </c>
      <c r="X396" s="281">
        <v>0</v>
      </c>
      <c r="Y396" s="281">
        <v>0</v>
      </c>
    </row>
    <row r="398" spans="1:25" ht="45" customHeight="1">
      <c r="A398" s="430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30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1676.65</v>
      </c>
      <c r="C400" s="281">
        <v>1701.93</v>
      </c>
      <c r="D400" s="281">
        <v>1756.67</v>
      </c>
      <c r="E400" s="281">
        <v>1736.98</v>
      </c>
      <c r="F400" s="281">
        <v>1730.67</v>
      </c>
      <c r="G400" s="281">
        <v>1788.43</v>
      </c>
      <c r="H400" s="281">
        <v>1827.33</v>
      </c>
      <c r="I400" s="281">
        <v>1830.95</v>
      </c>
      <c r="J400" s="281">
        <v>1832.75</v>
      </c>
      <c r="K400" s="281">
        <v>1844.96</v>
      </c>
      <c r="L400" s="281">
        <v>1827.41</v>
      </c>
      <c r="M400" s="281">
        <v>1827</v>
      </c>
      <c r="N400" s="281">
        <v>1826.49</v>
      </c>
      <c r="O400" s="281">
        <v>1825.96</v>
      </c>
      <c r="P400" s="281">
        <v>1875.2</v>
      </c>
      <c r="Q400" s="281">
        <v>1866.9</v>
      </c>
      <c r="R400" s="281">
        <v>1999.04</v>
      </c>
      <c r="S400" s="281">
        <v>1936.76</v>
      </c>
      <c r="T400" s="281">
        <v>2049.46</v>
      </c>
      <c r="U400" s="281">
        <v>2036.51</v>
      </c>
      <c r="V400" s="281">
        <v>1857.86</v>
      </c>
      <c r="W400" s="281">
        <v>1773.21</v>
      </c>
      <c r="X400" s="281">
        <v>1736.91</v>
      </c>
      <c r="Y400" s="281">
        <v>1704.1</v>
      </c>
    </row>
    <row r="401" spans="1:25">
      <c r="A401" s="256">
        <v>2</v>
      </c>
      <c r="B401" s="281">
        <v>1739.58</v>
      </c>
      <c r="C401" s="281">
        <v>1754.1</v>
      </c>
      <c r="D401" s="281">
        <v>1764.19</v>
      </c>
      <c r="E401" s="281">
        <v>1771.82</v>
      </c>
      <c r="F401" s="281">
        <v>1796.53</v>
      </c>
      <c r="G401" s="281">
        <v>1829.69</v>
      </c>
      <c r="H401" s="281">
        <v>1837.56</v>
      </c>
      <c r="I401" s="281">
        <v>1829.03</v>
      </c>
      <c r="J401" s="281">
        <v>1854.82</v>
      </c>
      <c r="K401" s="281">
        <v>1840.08</v>
      </c>
      <c r="L401" s="281">
        <v>1825.77</v>
      </c>
      <c r="M401" s="281">
        <v>1825.35</v>
      </c>
      <c r="N401" s="281">
        <v>1825.72</v>
      </c>
      <c r="O401" s="281">
        <v>1835.26</v>
      </c>
      <c r="P401" s="281">
        <v>1888.34</v>
      </c>
      <c r="Q401" s="281">
        <v>1945.76</v>
      </c>
      <c r="R401" s="281">
        <v>1986.67</v>
      </c>
      <c r="S401" s="281">
        <v>1972.15</v>
      </c>
      <c r="T401" s="281">
        <v>1824.73</v>
      </c>
      <c r="U401" s="281">
        <v>1838.18</v>
      </c>
      <c r="V401" s="281">
        <v>1773.96</v>
      </c>
      <c r="W401" s="281">
        <v>1738.41</v>
      </c>
      <c r="X401" s="281">
        <v>1692.45</v>
      </c>
      <c r="Y401" s="281">
        <v>1673.34</v>
      </c>
    </row>
    <row r="402" spans="1:25">
      <c r="A402" s="256">
        <v>3</v>
      </c>
      <c r="B402" s="281">
        <v>1661.27</v>
      </c>
      <c r="C402" s="281">
        <v>1663.02</v>
      </c>
      <c r="D402" s="281">
        <v>1669.09</v>
      </c>
      <c r="E402" s="281">
        <v>1709.38</v>
      </c>
      <c r="F402" s="281">
        <v>1712.18</v>
      </c>
      <c r="G402" s="281">
        <v>1759.79</v>
      </c>
      <c r="H402" s="281">
        <v>1768.05</v>
      </c>
      <c r="I402" s="281">
        <v>1775.61</v>
      </c>
      <c r="J402" s="281">
        <v>1827.31</v>
      </c>
      <c r="K402" s="281">
        <v>1832.79</v>
      </c>
      <c r="L402" s="281">
        <v>1821.56</v>
      </c>
      <c r="M402" s="281">
        <v>1814.41</v>
      </c>
      <c r="N402" s="281">
        <v>1812.58</v>
      </c>
      <c r="O402" s="281">
        <v>1812.23</v>
      </c>
      <c r="P402" s="281">
        <v>1820.33</v>
      </c>
      <c r="Q402" s="281">
        <v>1865.24</v>
      </c>
      <c r="R402" s="281">
        <v>1886.41</v>
      </c>
      <c r="S402" s="281">
        <v>1873.26</v>
      </c>
      <c r="T402" s="281">
        <v>1815.59</v>
      </c>
      <c r="U402" s="281">
        <v>1835.53</v>
      </c>
      <c r="V402" s="281">
        <v>1749.27</v>
      </c>
      <c r="W402" s="281">
        <v>1706.57</v>
      </c>
      <c r="X402" s="281">
        <v>1665.82</v>
      </c>
      <c r="Y402" s="281">
        <v>1658.92</v>
      </c>
    </row>
    <row r="403" spans="1:25">
      <c r="A403" s="256">
        <v>4</v>
      </c>
      <c r="B403" s="281">
        <v>1625.88</v>
      </c>
      <c r="C403" s="281">
        <v>1630.77</v>
      </c>
      <c r="D403" s="281">
        <v>1661.54</v>
      </c>
      <c r="E403" s="281">
        <v>1711.74</v>
      </c>
      <c r="F403" s="281">
        <v>1714.78</v>
      </c>
      <c r="G403" s="281">
        <v>1778.88</v>
      </c>
      <c r="H403" s="281">
        <v>1783.21</v>
      </c>
      <c r="I403" s="281">
        <v>1800.79</v>
      </c>
      <c r="J403" s="281">
        <v>1851.95</v>
      </c>
      <c r="K403" s="281">
        <v>1853.16</v>
      </c>
      <c r="L403" s="281">
        <v>1846.46</v>
      </c>
      <c r="M403" s="281">
        <v>1846.74</v>
      </c>
      <c r="N403" s="281">
        <v>1839.24</v>
      </c>
      <c r="O403" s="281">
        <v>1844.25</v>
      </c>
      <c r="P403" s="281">
        <v>1839.35</v>
      </c>
      <c r="Q403" s="281">
        <v>1855.69</v>
      </c>
      <c r="R403" s="281">
        <v>1881.59</v>
      </c>
      <c r="S403" s="281">
        <v>1868.99</v>
      </c>
      <c r="T403" s="281">
        <v>1853.33</v>
      </c>
      <c r="U403" s="281">
        <v>1873.72</v>
      </c>
      <c r="V403" s="281">
        <v>1783.72</v>
      </c>
      <c r="W403" s="281">
        <v>1730.74</v>
      </c>
      <c r="X403" s="281">
        <v>1674.32</v>
      </c>
      <c r="Y403" s="281">
        <v>1660.5</v>
      </c>
    </row>
    <row r="404" spans="1:25">
      <c r="A404" s="256">
        <v>5</v>
      </c>
      <c r="B404" s="281">
        <v>1685.93</v>
      </c>
      <c r="C404" s="281">
        <v>1724.83</v>
      </c>
      <c r="D404" s="281">
        <v>1802.22</v>
      </c>
      <c r="E404" s="281">
        <v>1785.11</v>
      </c>
      <c r="F404" s="281">
        <v>1854.27</v>
      </c>
      <c r="G404" s="281">
        <v>1901.69</v>
      </c>
      <c r="H404" s="281">
        <v>1932.04</v>
      </c>
      <c r="I404" s="281">
        <v>1949.34</v>
      </c>
      <c r="J404" s="281">
        <v>1968.83</v>
      </c>
      <c r="K404" s="281">
        <v>1963.19</v>
      </c>
      <c r="L404" s="281">
        <v>1950.79</v>
      </c>
      <c r="M404" s="281">
        <v>1954.52</v>
      </c>
      <c r="N404" s="281">
        <v>1948.48</v>
      </c>
      <c r="O404" s="281">
        <v>1952.76</v>
      </c>
      <c r="P404" s="281">
        <v>1973.35</v>
      </c>
      <c r="Q404" s="281">
        <v>1995.73</v>
      </c>
      <c r="R404" s="281">
        <v>2033.49</v>
      </c>
      <c r="S404" s="281">
        <v>2033.38</v>
      </c>
      <c r="T404" s="281">
        <v>1992.27</v>
      </c>
      <c r="U404" s="281">
        <v>1926.12</v>
      </c>
      <c r="V404" s="281">
        <v>1911.46</v>
      </c>
      <c r="W404" s="281">
        <v>1793.31</v>
      </c>
      <c r="X404" s="281">
        <v>1772.72</v>
      </c>
      <c r="Y404" s="281">
        <v>1673.41</v>
      </c>
    </row>
    <row r="405" spans="1:25">
      <c r="A405" s="256">
        <v>6</v>
      </c>
      <c r="B405" s="281">
        <v>1672.39</v>
      </c>
      <c r="C405" s="281">
        <v>1653.37</v>
      </c>
      <c r="D405" s="281">
        <v>1659.71</v>
      </c>
      <c r="E405" s="281">
        <v>1646.51</v>
      </c>
      <c r="F405" s="281">
        <v>1739.4</v>
      </c>
      <c r="G405" s="281">
        <v>1770.41</v>
      </c>
      <c r="H405" s="281">
        <v>1768.15</v>
      </c>
      <c r="I405" s="281">
        <v>1819.03</v>
      </c>
      <c r="J405" s="281">
        <v>1911.87</v>
      </c>
      <c r="K405" s="281">
        <v>1907.77</v>
      </c>
      <c r="L405" s="281">
        <v>1891.21</v>
      </c>
      <c r="M405" s="281">
        <v>1904.03</v>
      </c>
      <c r="N405" s="281">
        <v>1906.63</v>
      </c>
      <c r="O405" s="281">
        <v>1916.81</v>
      </c>
      <c r="P405" s="281">
        <v>1925.5</v>
      </c>
      <c r="Q405" s="281">
        <v>1929.03</v>
      </c>
      <c r="R405" s="281">
        <v>1952.98</v>
      </c>
      <c r="S405" s="281">
        <v>1929.04</v>
      </c>
      <c r="T405" s="281">
        <v>1929.69</v>
      </c>
      <c r="U405" s="281">
        <v>1878</v>
      </c>
      <c r="V405" s="281">
        <v>1775.27</v>
      </c>
      <c r="W405" s="281">
        <v>1697.68</v>
      </c>
      <c r="X405" s="281">
        <v>1636.5</v>
      </c>
      <c r="Y405" s="281">
        <v>1601.81</v>
      </c>
    </row>
    <row r="406" spans="1:25">
      <c r="A406" s="256">
        <v>7</v>
      </c>
      <c r="B406" s="281">
        <v>1588.58</v>
      </c>
      <c r="C406" s="281">
        <v>1578.45</v>
      </c>
      <c r="D406" s="281">
        <v>1572.71</v>
      </c>
      <c r="E406" s="281">
        <v>1579.39</v>
      </c>
      <c r="F406" s="281">
        <v>1571.14</v>
      </c>
      <c r="G406" s="281">
        <v>1547.2</v>
      </c>
      <c r="H406" s="281">
        <v>1568.73</v>
      </c>
      <c r="I406" s="281">
        <v>1607.01</v>
      </c>
      <c r="J406" s="281">
        <v>1624.32</v>
      </c>
      <c r="K406" s="281">
        <v>1631.12</v>
      </c>
      <c r="L406" s="281">
        <v>1642.48</v>
      </c>
      <c r="M406" s="281">
        <v>1633.52</v>
      </c>
      <c r="N406" s="281">
        <v>1626.06</v>
      </c>
      <c r="O406" s="281">
        <v>1638.99</v>
      </c>
      <c r="P406" s="281">
        <v>1652.81</v>
      </c>
      <c r="Q406" s="281">
        <v>1655.3</v>
      </c>
      <c r="R406" s="281">
        <v>1677.28</v>
      </c>
      <c r="S406" s="281">
        <v>1751.13</v>
      </c>
      <c r="T406" s="281">
        <v>1769.99</v>
      </c>
      <c r="U406" s="281">
        <v>1766.81</v>
      </c>
      <c r="V406" s="281">
        <v>1698.05</v>
      </c>
      <c r="W406" s="281">
        <v>1635.12</v>
      </c>
      <c r="X406" s="281">
        <v>1592.79</v>
      </c>
      <c r="Y406" s="281">
        <v>1590.63</v>
      </c>
    </row>
    <row r="407" spans="1:25">
      <c r="A407" s="256">
        <v>8</v>
      </c>
      <c r="B407" s="281">
        <v>1590.41</v>
      </c>
      <c r="C407" s="281">
        <v>1596.18</v>
      </c>
      <c r="D407" s="281">
        <v>1629.07</v>
      </c>
      <c r="E407" s="281">
        <v>1660.56</v>
      </c>
      <c r="F407" s="281">
        <v>1661.66</v>
      </c>
      <c r="G407" s="281">
        <v>1664.25</v>
      </c>
      <c r="H407" s="281">
        <v>1684.26</v>
      </c>
      <c r="I407" s="281">
        <v>1715.21</v>
      </c>
      <c r="J407" s="281">
        <v>1738.41</v>
      </c>
      <c r="K407" s="281">
        <v>1721.98</v>
      </c>
      <c r="L407" s="281">
        <v>1712.41</v>
      </c>
      <c r="M407" s="281">
        <v>1712.16</v>
      </c>
      <c r="N407" s="281">
        <v>1711.88</v>
      </c>
      <c r="O407" s="281">
        <v>1697.31</v>
      </c>
      <c r="P407" s="281">
        <v>1698.75</v>
      </c>
      <c r="Q407" s="281">
        <v>1693.15</v>
      </c>
      <c r="R407" s="281">
        <v>1709.98</v>
      </c>
      <c r="S407" s="281">
        <v>1767.75</v>
      </c>
      <c r="T407" s="281">
        <v>1802.71</v>
      </c>
      <c r="U407" s="281">
        <v>1751.67</v>
      </c>
      <c r="V407" s="281">
        <v>1694.94</v>
      </c>
      <c r="W407" s="281">
        <v>1654.13</v>
      </c>
      <c r="X407" s="281">
        <v>1622.38</v>
      </c>
      <c r="Y407" s="281">
        <v>1589.91</v>
      </c>
    </row>
    <row r="408" spans="1:25">
      <c r="A408" s="256">
        <v>9</v>
      </c>
      <c r="B408" s="281">
        <v>1590.42</v>
      </c>
      <c r="C408" s="281">
        <v>1582.17</v>
      </c>
      <c r="D408" s="281">
        <v>1606.22</v>
      </c>
      <c r="E408" s="281">
        <v>1641.56</v>
      </c>
      <c r="F408" s="281">
        <v>1639.14</v>
      </c>
      <c r="G408" s="281">
        <v>1627.13</v>
      </c>
      <c r="H408" s="281">
        <v>1653.23</v>
      </c>
      <c r="I408" s="281">
        <v>1661.04</v>
      </c>
      <c r="J408" s="281">
        <v>1662.8</v>
      </c>
      <c r="K408" s="281">
        <v>1658.41</v>
      </c>
      <c r="L408" s="281">
        <v>1659.96</v>
      </c>
      <c r="M408" s="281">
        <v>1661.74</v>
      </c>
      <c r="N408" s="281">
        <v>1661.02</v>
      </c>
      <c r="O408" s="281">
        <v>1661.5</v>
      </c>
      <c r="P408" s="281">
        <v>1661.97</v>
      </c>
      <c r="Q408" s="281">
        <v>1661.72</v>
      </c>
      <c r="R408" s="281">
        <v>1663.55</v>
      </c>
      <c r="S408" s="281">
        <v>1732.15</v>
      </c>
      <c r="T408" s="281">
        <v>1766.75</v>
      </c>
      <c r="U408" s="281">
        <v>1715.09</v>
      </c>
      <c r="V408" s="281">
        <v>1679.99</v>
      </c>
      <c r="W408" s="281">
        <v>1648.93</v>
      </c>
      <c r="X408" s="281">
        <v>1606.02</v>
      </c>
      <c r="Y408" s="281">
        <v>1582.69</v>
      </c>
    </row>
    <row r="409" spans="1:25">
      <c r="A409" s="256">
        <v>10</v>
      </c>
      <c r="B409" s="281">
        <v>1622.53</v>
      </c>
      <c r="C409" s="281">
        <v>1599.42</v>
      </c>
      <c r="D409" s="281">
        <v>1640.24</v>
      </c>
      <c r="E409" s="281">
        <v>1656.27</v>
      </c>
      <c r="F409" s="281">
        <v>1679.81</v>
      </c>
      <c r="G409" s="281">
        <v>1668.91</v>
      </c>
      <c r="H409" s="281">
        <v>1695.25</v>
      </c>
      <c r="I409" s="281">
        <v>1700.32</v>
      </c>
      <c r="J409" s="281">
        <v>1815.29</v>
      </c>
      <c r="K409" s="281">
        <v>1814.3</v>
      </c>
      <c r="L409" s="281">
        <v>1723.35</v>
      </c>
      <c r="M409" s="281">
        <v>1721.55</v>
      </c>
      <c r="N409" s="281">
        <v>1718.22</v>
      </c>
      <c r="O409" s="281">
        <v>1719.91</v>
      </c>
      <c r="P409" s="281">
        <v>1724.95</v>
      </c>
      <c r="Q409" s="281">
        <v>1725.41</v>
      </c>
      <c r="R409" s="281">
        <v>1742.75</v>
      </c>
      <c r="S409" s="281">
        <v>1826.36</v>
      </c>
      <c r="T409" s="281">
        <v>1847.29</v>
      </c>
      <c r="U409" s="281">
        <v>1817.93</v>
      </c>
      <c r="V409" s="281">
        <v>1757.91</v>
      </c>
      <c r="W409" s="281">
        <v>1713.02</v>
      </c>
      <c r="X409" s="281">
        <v>1661.02</v>
      </c>
      <c r="Y409" s="281">
        <v>1643.32</v>
      </c>
    </row>
    <row r="410" spans="1:25">
      <c r="A410" s="256">
        <v>11</v>
      </c>
      <c r="B410" s="281">
        <v>1598.87</v>
      </c>
      <c r="C410" s="281">
        <v>1596.91</v>
      </c>
      <c r="D410" s="281">
        <v>1614.25</v>
      </c>
      <c r="E410" s="281">
        <v>1636.5</v>
      </c>
      <c r="F410" s="281">
        <v>1639.6</v>
      </c>
      <c r="G410" s="281">
        <v>1639.49</v>
      </c>
      <c r="H410" s="281">
        <v>1658.46</v>
      </c>
      <c r="I410" s="281">
        <v>1679.21</v>
      </c>
      <c r="J410" s="281">
        <v>1680.97</v>
      </c>
      <c r="K410" s="281">
        <v>1724.17</v>
      </c>
      <c r="L410" s="281">
        <v>1705.12</v>
      </c>
      <c r="M410" s="281">
        <v>1702.35</v>
      </c>
      <c r="N410" s="281">
        <v>1699.71</v>
      </c>
      <c r="O410" s="281">
        <v>1691.04</v>
      </c>
      <c r="P410" s="281">
        <v>1691.64</v>
      </c>
      <c r="Q410" s="281">
        <v>1682.08</v>
      </c>
      <c r="R410" s="281">
        <v>1701.28</v>
      </c>
      <c r="S410" s="281">
        <v>1815.19</v>
      </c>
      <c r="T410" s="281">
        <v>1817.71</v>
      </c>
      <c r="U410" s="281">
        <v>1785.1</v>
      </c>
      <c r="V410" s="281">
        <v>1730.11</v>
      </c>
      <c r="W410" s="281">
        <v>1698.85</v>
      </c>
      <c r="X410" s="281">
        <v>1635.08</v>
      </c>
      <c r="Y410" s="281">
        <v>1613.2</v>
      </c>
    </row>
    <row r="411" spans="1:25">
      <c r="A411" s="256">
        <v>12</v>
      </c>
      <c r="B411" s="281">
        <v>1621.39</v>
      </c>
      <c r="C411" s="281">
        <v>1603.08</v>
      </c>
      <c r="D411" s="281">
        <v>1627.07</v>
      </c>
      <c r="E411" s="281">
        <v>1667.08</v>
      </c>
      <c r="F411" s="281">
        <v>1665.16</v>
      </c>
      <c r="G411" s="281">
        <v>1677.78</v>
      </c>
      <c r="H411" s="281">
        <v>1692.37</v>
      </c>
      <c r="I411" s="281">
        <v>1805.54</v>
      </c>
      <c r="J411" s="281">
        <v>1886.79</v>
      </c>
      <c r="K411" s="281">
        <v>1896.85</v>
      </c>
      <c r="L411" s="281">
        <v>1757.22</v>
      </c>
      <c r="M411" s="281">
        <v>1775.48</v>
      </c>
      <c r="N411" s="281">
        <v>1768.8</v>
      </c>
      <c r="O411" s="281">
        <v>1771.68</v>
      </c>
      <c r="P411" s="281">
        <v>1772.25</v>
      </c>
      <c r="Q411" s="281">
        <v>1758.95</v>
      </c>
      <c r="R411" s="281">
        <v>1762.74</v>
      </c>
      <c r="S411" s="281">
        <v>1755.87</v>
      </c>
      <c r="T411" s="281">
        <v>1732.78</v>
      </c>
      <c r="U411" s="281">
        <v>1683.26</v>
      </c>
      <c r="V411" s="281">
        <v>1661.31</v>
      </c>
      <c r="W411" s="281">
        <v>1708.23</v>
      </c>
      <c r="X411" s="281">
        <v>1644.18</v>
      </c>
      <c r="Y411" s="281">
        <v>1604.86</v>
      </c>
    </row>
    <row r="412" spans="1:25">
      <c r="A412" s="256">
        <v>13</v>
      </c>
      <c r="B412" s="281">
        <v>1569.56</v>
      </c>
      <c r="C412" s="281">
        <v>1563.72</v>
      </c>
      <c r="D412" s="281">
        <v>1568.42</v>
      </c>
      <c r="E412" s="281">
        <v>1570.65</v>
      </c>
      <c r="F412" s="281">
        <v>1560.2</v>
      </c>
      <c r="G412" s="281">
        <v>1541.17</v>
      </c>
      <c r="H412" s="281">
        <v>1561.91</v>
      </c>
      <c r="I412" s="281">
        <v>1614.79</v>
      </c>
      <c r="J412" s="281">
        <v>1657.57</v>
      </c>
      <c r="K412" s="281">
        <v>1659.66</v>
      </c>
      <c r="L412" s="281">
        <v>1656.87</v>
      </c>
      <c r="M412" s="281">
        <v>1655.24</v>
      </c>
      <c r="N412" s="281">
        <v>1650.93</v>
      </c>
      <c r="O412" s="281">
        <v>1652.05</v>
      </c>
      <c r="P412" s="281">
        <v>1656.93</v>
      </c>
      <c r="Q412" s="281">
        <v>1657.8</v>
      </c>
      <c r="R412" s="281">
        <v>1668.18</v>
      </c>
      <c r="S412" s="281">
        <v>1660.13</v>
      </c>
      <c r="T412" s="281">
        <v>1692.11</v>
      </c>
      <c r="U412" s="281">
        <v>1725.2</v>
      </c>
      <c r="V412" s="281">
        <v>1694.53</v>
      </c>
      <c r="W412" s="281">
        <v>1670.34</v>
      </c>
      <c r="X412" s="281">
        <v>1600.01</v>
      </c>
      <c r="Y412" s="281">
        <v>1568.18</v>
      </c>
    </row>
    <row r="413" spans="1:25">
      <c r="A413" s="256">
        <v>14</v>
      </c>
      <c r="B413" s="281">
        <v>1508.8</v>
      </c>
      <c r="C413" s="281">
        <v>1499.81</v>
      </c>
      <c r="D413" s="281">
        <v>1499.91</v>
      </c>
      <c r="E413" s="281">
        <v>1503.6</v>
      </c>
      <c r="F413" s="281">
        <v>1487.57</v>
      </c>
      <c r="G413" s="281">
        <v>1473.03</v>
      </c>
      <c r="H413" s="281">
        <v>1494.44</v>
      </c>
      <c r="I413" s="281">
        <v>1517.53</v>
      </c>
      <c r="J413" s="281">
        <v>1552.84</v>
      </c>
      <c r="K413" s="281">
        <v>1564.08</v>
      </c>
      <c r="L413" s="281">
        <v>1565.9</v>
      </c>
      <c r="M413" s="281">
        <v>1563.01</v>
      </c>
      <c r="N413" s="281">
        <v>1560.97</v>
      </c>
      <c r="O413" s="281">
        <v>1562.99</v>
      </c>
      <c r="P413" s="281">
        <v>1566.7</v>
      </c>
      <c r="Q413" s="281">
        <v>1562.25</v>
      </c>
      <c r="R413" s="281">
        <v>1570.5</v>
      </c>
      <c r="S413" s="281">
        <v>1571.66</v>
      </c>
      <c r="T413" s="281">
        <v>1611.31</v>
      </c>
      <c r="U413" s="281">
        <v>1653.68</v>
      </c>
      <c r="V413" s="281">
        <v>1621.81</v>
      </c>
      <c r="W413" s="281">
        <v>1575.32</v>
      </c>
      <c r="X413" s="281">
        <v>1537.63</v>
      </c>
      <c r="Y413" s="281">
        <v>1505.14</v>
      </c>
    </row>
    <row r="414" spans="1:25">
      <c r="A414" s="256">
        <v>15</v>
      </c>
      <c r="B414" s="281">
        <v>1456.1</v>
      </c>
      <c r="C414" s="281">
        <v>1437.79</v>
      </c>
      <c r="D414" s="281">
        <v>1441</v>
      </c>
      <c r="E414" s="281">
        <v>1467.38</v>
      </c>
      <c r="F414" s="281">
        <v>1458.91</v>
      </c>
      <c r="G414" s="281">
        <v>1425.72</v>
      </c>
      <c r="H414" s="281">
        <v>1455.29</v>
      </c>
      <c r="I414" s="281">
        <v>1495.35</v>
      </c>
      <c r="J414" s="281">
        <v>1540.08</v>
      </c>
      <c r="K414" s="281">
        <v>1539.18</v>
      </c>
      <c r="L414" s="281">
        <v>1555.15</v>
      </c>
      <c r="M414" s="281">
        <v>1559.81</v>
      </c>
      <c r="N414" s="281">
        <v>1562.55</v>
      </c>
      <c r="O414" s="281">
        <v>1571.67</v>
      </c>
      <c r="P414" s="281">
        <v>1566.21</v>
      </c>
      <c r="Q414" s="281">
        <v>1561.41</v>
      </c>
      <c r="R414" s="281">
        <v>1606.22</v>
      </c>
      <c r="S414" s="281">
        <v>1627.93</v>
      </c>
      <c r="T414" s="281">
        <v>1606.8</v>
      </c>
      <c r="U414" s="281">
        <v>1621.78</v>
      </c>
      <c r="V414" s="281">
        <v>1586.52</v>
      </c>
      <c r="W414" s="281">
        <v>1532.38</v>
      </c>
      <c r="X414" s="281">
        <v>1488.37</v>
      </c>
      <c r="Y414" s="281">
        <v>1436.24</v>
      </c>
    </row>
    <row r="415" spans="1:25">
      <c r="A415" s="256">
        <v>16</v>
      </c>
      <c r="B415" s="281">
        <v>1384.63</v>
      </c>
      <c r="C415" s="281">
        <v>1371.81</v>
      </c>
      <c r="D415" s="281">
        <v>1401.86</v>
      </c>
      <c r="E415" s="281">
        <v>1439.5</v>
      </c>
      <c r="F415" s="281">
        <v>1436.69</v>
      </c>
      <c r="G415" s="281">
        <v>1429.26</v>
      </c>
      <c r="H415" s="281">
        <v>1437.74</v>
      </c>
      <c r="I415" s="281">
        <v>1479.86</v>
      </c>
      <c r="J415" s="281">
        <v>1578.39</v>
      </c>
      <c r="K415" s="281">
        <v>1586.57</v>
      </c>
      <c r="L415" s="281">
        <v>1555.23</v>
      </c>
      <c r="M415" s="281">
        <v>1547.62</v>
      </c>
      <c r="N415" s="281">
        <v>1553.49</v>
      </c>
      <c r="O415" s="281">
        <v>1558.43</v>
      </c>
      <c r="P415" s="281">
        <v>1542.94</v>
      </c>
      <c r="Q415" s="281">
        <v>1550.74</v>
      </c>
      <c r="R415" s="281">
        <v>1615.14</v>
      </c>
      <c r="S415" s="281">
        <v>1590.58</v>
      </c>
      <c r="T415" s="281">
        <v>1556.38</v>
      </c>
      <c r="U415" s="281">
        <v>1637.93</v>
      </c>
      <c r="V415" s="281">
        <v>1562.77</v>
      </c>
      <c r="W415" s="281">
        <v>1479.96</v>
      </c>
      <c r="X415" s="281">
        <v>1434.93</v>
      </c>
      <c r="Y415" s="281">
        <v>1406.35</v>
      </c>
    </row>
    <row r="416" spans="1:25">
      <c r="A416" s="256">
        <v>17</v>
      </c>
      <c r="B416" s="281">
        <v>1464.95</v>
      </c>
      <c r="C416" s="281">
        <v>1463.83</v>
      </c>
      <c r="D416" s="281">
        <v>1478.86</v>
      </c>
      <c r="E416" s="281">
        <v>1497.02</v>
      </c>
      <c r="F416" s="281">
        <v>1484.52</v>
      </c>
      <c r="G416" s="281">
        <v>1473.08</v>
      </c>
      <c r="H416" s="281">
        <v>1488.35</v>
      </c>
      <c r="I416" s="281">
        <v>1519.39</v>
      </c>
      <c r="J416" s="281">
        <v>1572.33</v>
      </c>
      <c r="K416" s="281">
        <v>1577.84</v>
      </c>
      <c r="L416" s="281">
        <v>1569.12</v>
      </c>
      <c r="M416" s="281">
        <v>1566.06</v>
      </c>
      <c r="N416" s="281">
        <v>1564.4</v>
      </c>
      <c r="O416" s="281">
        <v>1601.04</v>
      </c>
      <c r="P416" s="281">
        <v>1578.62</v>
      </c>
      <c r="Q416" s="281">
        <v>1602.99</v>
      </c>
      <c r="R416" s="281">
        <v>1628.82</v>
      </c>
      <c r="S416" s="281">
        <v>1712.38</v>
      </c>
      <c r="T416" s="281">
        <v>1726.69</v>
      </c>
      <c r="U416" s="281">
        <v>1651.7</v>
      </c>
      <c r="V416" s="281">
        <v>1603.47</v>
      </c>
      <c r="W416" s="281">
        <v>1551.31</v>
      </c>
      <c r="X416" s="281">
        <v>1492.24</v>
      </c>
      <c r="Y416" s="281">
        <v>1458.36</v>
      </c>
    </row>
    <row r="417" spans="1:25">
      <c r="A417" s="256">
        <v>18</v>
      </c>
      <c r="B417" s="281">
        <v>1399.58</v>
      </c>
      <c r="C417" s="281">
        <v>1393.2</v>
      </c>
      <c r="D417" s="281">
        <v>1401.55</v>
      </c>
      <c r="E417" s="281">
        <v>1436.29</v>
      </c>
      <c r="F417" s="281">
        <v>1438.52</v>
      </c>
      <c r="G417" s="281">
        <v>1425.87</v>
      </c>
      <c r="H417" s="281">
        <v>1450.56</v>
      </c>
      <c r="I417" s="281">
        <v>1494.27</v>
      </c>
      <c r="J417" s="281">
        <v>1598.86</v>
      </c>
      <c r="K417" s="281">
        <v>1619.78</v>
      </c>
      <c r="L417" s="281">
        <v>1593.57</v>
      </c>
      <c r="M417" s="281">
        <v>1588.98</v>
      </c>
      <c r="N417" s="281">
        <v>1588.22</v>
      </c>
      <c r="O417" s="281">
        <v>1604.17</v>
      </c>
      <c r="P417" s="281">
        <v>1597.66</v>
      </c>
      <c r="Q417" s="281">
        <v>1597.09</v>
      </c>
      <c r="R417" s="281">
        <v>1590.59</v>
      </c>
      <c r="S417" s="281">
        <v>1652.25</v>
      </c>
      <c r="T417" s="281">
        <v>1565.5</v>
      </c>
      <c r="U417" s="281">
        <v>1611.25</v>
      </c>
      <c r="V417" s="281">
        <v>1527.91</v>
      </c>
      <c r="W417" s="281">
        <v>1471.43</v>
      </c>
      <c r="X417" s="281">
        <v>1432.77</v>
      </c>
      <c r="Y417" s="281">
        <v>1358.31</v>
      </c>
    </row>
    <row r="418" spans="1:25">
      <c r="A418" s="256">
        <v>19</v>
      </c>
      <c r="B418" s="281">
        <v>1174.75</v>
      </c>
      <c r="C418" s="281">
        <v>1180.08</v>
      </c>
      <c r="D418" s="281">
        <v>1185.5999999999999</v>
      </c>
      <c r="E418" s="281">
        <v>1194.55</v>
      </c>
      <c r="F418" s="281">
        <v>1186.22</v>
      </c>
      <c r="G418" s="281">
        <v>1244.3699999999999</v>
      </c>
      <c r="H418" s="281">
        <v>1272.25</v>
      </c>
      <c r="I418" s="281">
        <v>1405.06</v>
      </c>
      <c r="J418" s="281">
        <v>1567.46</v>
      </c>
      <c r="K418" s="281">
        <v>1589.4</v>
      </c>
      <c r="L418" s="281">
        <v>1603.88</v>
      </c>
      <c r="M418" s="281">
        <v>1587.45</v>
      </c>
      <c r="N418" s="281">
        <v>1586.28</v>
      </c>
      <c r="O418" s="281">
        <v>1592.02</v>
      </c>
      <c r="P418" s="281">
        <v>1597.6</v>
      </c>
      <c r="Q418" s="281">
        <v>1591.11</v>
      </c>
      <c r="R418" s="281">
        <v>1591.14</v>
      </c>
      <c r="S418" s="281">
        <v>1600.82</v>
      </c>
      <c r="T418" s="281">
        <v>1508.23</v>
      </c>
      <c r="U418" s="281">
        <v>1534.89</v>
      </c>
      <c r="V418" s="281">
        <v>1490.38</v>
      </c>
      <c r="W418" s="281">
        <v>1451.49</v>
      </c>
      <c r="X418" s="281">
        <v>1282.77</v>
      </c>
      <c r="Y418" s="281">
        <v>1197.8</v>
      </c>
    </row>
    <row r="419" spans="1:25">
      <c r="A419" s="256">
        <v>20</v>
      </c>
      <c r="B419" s="281">
        <v>1319.95</v>
      </c>
      <c r="C419" s="281">
        <v>1314.75</v>
      </c>
      <c r="D419" s="281">
        <v>1321.65</v>
      </c>
      <c r="E419" s="281">
        <v>1266.46</v>
      </c>
      <c r="F419" s="281">
        <v>1340.71</v>
      </c>
      <c r="G419" s="281">
        <v>1422.82</v>
      </c>
      <c r="H419" s="281">
        <v>1419.83</v>
      </c>
      <c r="I419" s="281">
        <v>1460.71</v>
      </c>
      <c r="J419" s="281">
        <v>1477.56</v>
      </c>
      <c r="K419" s="281">
        <v>1485.66</v>
      </c>
      <c r="L419" s="281">
        <v>1522.07</v>
      </c>
      <c r="M419" s="281">
        <v>1534.47</v>
      </c>
      <c r="N419" s="281">
        <v>1546.02</v>
      </c>
      <c r="O419" s="281">
        <v>1537</v>
      </c>
      <c r="P419" s="281">
        <v>1543.03</v>
      </c>
      <c r="Q419" s="281">
        <v>1562.52</v>
      </c>
      <c r="R419" s="281">
        <v>1601.99</v>
      </c>
      <c r="S419" s="281">
        <v>1567.56</v>
      </c>
      <c r="T419" s="281">
        <v>1497.39</v>
      </c>
      <c r="U419" s="281">
        <v>1473.73</v>
      </c>
      <c r="V419" s="281">
        <v>1487.15</v>
      </c>
      <c r="W419" s="281">
        <v>1452.97</v>
      </c>
      <c r="X419" s="281">
        <v>1321.03</v>
      </c>
      <c r="Y419" s="281">
        <v>1220.55</v>
      </c>
    </row>
    <row r="420" spans="1:25">
      <c r="A420" s="256">
        <v>21</v>
      </c>
      <c r="B420" s="281">
        <v>1322.87</v>
      </c>
      <c r="C420" s="281">
        <v>1296.53</v>
      </c>
      <c r="D420" s="281">
        <v>1283.02</v>
      </c>
      <c r="E420" s="281">
        <v>1290.4100000000001</v>
      </c>
      <c r="F420" s="281">
        <v>1281.4000000000001</v>
      </c>
      <c r="G420" s="281">
        <v>1381.93</v>
      </c>
      <c r="H420" s="281">
        <v>1420.63</v>
      </c>
      <c r="I420" s="281">
        <v>1445.35</v>
      </c>
      <c r="J420" s="281">
        <v>1482.27</v>
      </c>
      <c r="K420" s="281">
        <v>1497.22</v>
      </c>
      <c r="L420" s="281">
        <v>1502.71</v>
      </c>
      <c r="M420" s="281">
        <v>1501.55</v>
      </c>
      <c r="N420" s="281">
        <v>1509.81</v>
      </c>
      <c r="O420" s="281">
        <v>1516.41</v>
      </c>
      <c r="P420" s="281">
        <v>1519.84</v>
      </c>
      <c r="Q420" s="281">
        <v>1525.69</v>
      </c>
      <c r="R420" s="281">
        <v>1605.57</v>
      </c>
      <c r="S420" s="281">
        <v>1612.81</v>
      </c>
      <c r="T420" s="281">
        <v>1557.88</v>
      </c>
      <c r="U420" s="281">
        <v>1516.29</v>
      </c>
      <c r="V420" s="281">
        <v>1543.09</v>
      </c>
      <c r="W420" s="281">
        <v>1464.78</v>
      </c>
      <c r="X420" s="281">
        <v>1374.61</v>
      </c>
      <c r="Y420" s="281">
        <v>1289.1400000000001</v>
      </c>
    </row>
    <row r="421" spans="1:25">
      <c r="A421" s="256">
        <v>22</v>
      </c>
      <c r="B421" s="281">
        <v>1224.73</v>
      </c>
      <c r="C421" s="281">
        <v>1197.3699999999999</v>
      </c>
      <c r="D421" s="281">
        <v>1219.3699999999999</v>
      </c>
      <c r="E421" s="281">
        <v>1277.99</v>
      </c>
      <c r="F421" s="281">
        <v>1254.94</v>
      </c>
      <c r="G421" s="281">
        <v>1366.1</v>
      </c>
      <c r="H421" s="281">
        <v>1398.61</v>
      </c>
      <c r="I421" s="281">
        <v>1434.41</v>
      </c>
      <c r="J421" s="281">
        <v>1489.04</v>
      </c>
      <c r="K421" s="281">
        <v>1551.22</v>
      </c>
      <c r="L421" s="281">
        <v>1534.11</v>
      </c>
      <c r="M421" s="281">
        <v>1543.73</v>
      </c>
      <c r="N421" s="281">
        <v>1518.44</v>
      </c>
      <c r="O421" s="281">
        <v>1513.98</v>
      </c>
      <c r="P421" s="281">
        <v>1516.66</v>
      </c>
      <c r="Q421" s="281">
        <v>1557.32</v>
      </c>
      <c r="R421" s="281">
        <v>1695.39</v>
      </c>
      <c r="S421" s="281">
        <v>1571.44</v>
      </c>
      <c r="T421" s="281">
        <v>1475.5</v>
      </c>
      <c r="U421" s="281">
        <v>1438.5</v>
      </c>
      <c r="V421" s="281">
        <v>1448.09</v>
      </c>
      <c r="W421" s="281">
        <v>1380.43</v>
      </c>
      <c r="X421" s="281">
        <v>1350.7</v>
      </c>
      <c r="Y421" s="281">
        <v>1264.8900000000001</v>
      </c>
    </row>
    <row r="422" spans="1:25">
      <c r="A422" s="256">
        <v>23</v>
      </c>
      <c r="B422" s="281">
        <v>1336.77</v>
      </c>
      <c r="C422" s="281">
        <v>1297.27</v>
      </c>
      <c r="D422" s="281">
        <v>1328.32</v>
      </c>
      <c r="E422" s="281">
        <v>1398.73</v>
      </c>
      <c r="F422" s="281">
        <v>1482.88</v>
      </c>
      <c r="G422" s="281">
        <v>1472.58</v>
      </c>
      <c r="H422" s="281">
        <v>1493.93</v>
      </c>
      <c r="I422" s="281">
        <v>1516.57</v>
      </c>
      <c r="J422" s="281">
        <v>1547.63</v>
      </c>
      <c r="K422" s="281">
        <v>1589.33</v>
      </c>
      <c r="L422" s="281">
        <v>1568.57</v>
      </c>
      <c r="M422" s="281">
        <v>1552.52</v>
      </c>
      <c r="N422" s="281">
        <v>1529.64</v>
      </c>
      <c r="O422" s="281">
        <v>1554.13</v>
      </c>
      <c r="P422" s="281">
        <v>1560.7</v>
      </c>
      <c r="Q422" s="281">
        <v>1556.62</v>
      </c>
      <c r="R422" s="281">
        <v>1607.01</v>
      </c>
      <c r="S422" s="281">
        <v>1743.37</v>
      </c>
      <c r="T422" s="281">
        <v>1781.8</v>
      </c>
      <c r="U422" s="281">
        <v>1704.83</v>
      </c>
      <c r="V422" s="281">
        <v>1573.78</v>
      </c>
      <c r="W422" s="281">
        <v>1535.64</v>
      </c>
      <c r="X422" s="281">
        <v>1492.54</v>
      </c>
      <c r="Y422" s="281">
        <v>1375.35</v>
      </c>
    </row>
    <row r="423" spans="1:25">
      <c r="A423" s="256">
        <v>24</v>
      </c>
      <c r="B423" s="281">
        <v>1292.78</v>
      </c>
      <c r="C423" s="281">
        <v>1275.1600000000001</v>
      </c>
      <c r="D423" s="281">
        <v>1293.03</v>
      </c>
      <c r="E423" s="281">
        <v>1264.23</v>
      </c>
      <c r="F423" s="281">
        <v>1336.83</v>
      </c>
      <c r="G423" s="281">
        <v>1479.47</v>
      </c>
      <c r="H423" s="281">
        <v>1506.19</v>
      </c>
      <c r="I423" s="281">
        <v>1587.36</v>
      </c>
      <c r="J423" s="281">
        <v>1547.68</v>
      </c>
      <c r="K423" s="281">
        <v>1557.23</v>
      </c>
      <c r="L423" s="281">
        <v>1550.84</v>
      </c>
      <c r="M423" s="281">
        <v>1622.09</v>
      </c>
      <c r="N423" s="281">
        <v>1605.8</v>
      </c>
      <c r="O423" s="281">
        <v>1605.95</v>
      </c>
      <c r="P423" s="281">
        <v>1612.11</v>
      </c>
      <c r="Q423" s="281">
        <v>1680.28</v>
      </c>
      <c r="R423" s="281">
        <v>1627.75</v>
      </c>
      <c r="S423" s="281">
        <v>1604.73</v>
      </c>
      <c r="T423" s="281">
        <v>1556.91</v>
      </c>
      <c r="U423" s="281">
        <v>1490.62</v>
      </c>
      <c r="V423" s="281">
        <v>1512.92</v>
      </c>
      <c r="W423" s="281">
        <v>1491.65</v>
      </c>
      <c r="X423" s="281">
        <v>1440.02</v>
      </c>
      <c r="Y423" s="281">
        <v>1312.81</v>
      </c>
    </row>
    <row r="424" spans="1:25">
      <c r="A424" s="256">
        <v>25</v>
      </c>
      <c r="B424" s="281">
        <v>1307.26</v>
      </c>
      <c r="C424" s="281">
        <v>1297.04</v>
      </c>
      <c r="D424" s="281">
        <v>1323.68</v>
      </c>
      <c r="E424" s="281">
        <v>1412.8</v>
      </c>
      <c r="F424" s="281">
        <v>1403.49</v>
      </c>
      <c r="G424" s="281">
        <v>1516.17</v>
      </c>
      <c r="H424" s="281">
        <v>1533.94</v>
      </c>
      <c r="I424" s="281">
        <v>1575.82</v>
      </c>
      <c r="J424" s="281">
        <v>1672.66</v>
      </c>
      <c r="K424" s="281">
        <v>1728.41</v>
      </c>
      <c r="L424" s="281">
        <v>1663.42</v>
      </c>
      <c r="M424" s="281">
        <v>1688.55</v>
      </c>
      <c r="N424" s="281">
        <v>1732.86</v>
      </c>
      <c r="O424" s="281">
        <v>1672.98</v>
      </c>
      <c r="P424" s="281">
        <v>1666.35</v>
      </c>
      <c r="Q424" s="281">
        <v>1665.78</v>
      </c>
      <c r="R424" s="281">
        <v>1679.33</v>
      </c>
      <c r="S424" s="281">
        <v>1617.04</v>
      </c>
      <c r="T424" s="281">
        <v>1635.27</v>
      </c>
      <c r="U424" s="281">
        <v>1563.3</v>
      </c>
      <c r="V424" s="281">
        <v>1556.62</v>
      </c>
      <c r="W424" s="281">
        <v>1525.59</v>
      </c>
      <c r="X424" s="281">
        <v>1441.95</v>
      </c>
      <c r="Y424" s="281">
        <v>1305.96</v>
      </c>
    </row>
    <row r="425" spans="1:25">
      <c r="A425" s="256">
        <v>26</v>
      </c>
      <c r="B425" s="281">
        <v>1293.74</v>
      </c>
      <c r="C425" s="281">
        <v>1286.06</v>
      </c>
      <c r="D425" s="281">
        <v>1294.24</v>
      </c>
      <c r="E425" s="281">
        <v>1307.81</v>
      </c>
      <c r="F425" s="281">
        <v>1337.39</v>
      </c>
      <c r="G425" s="281">
        <v>1386.11</v>
      </c>
      <c r="H425" s="281">
        <v>1439.33</v>
      </c>
      <c r="I425" s="281">
        <v>1488.43</v>
      </c>
      <c r="J425" s="281">
        <v>1752.73</v>
      </c>
      <c r="K425" s="281">
        <v>1745.03</v>
      </c>
      <c r="L425" s="281">
        <v>1731.58</v>
      </c>
      <c r="M425" s="281">
        <v>1748.51</v>
      </c>
      <c r="N425" s="281">
        <v>1774.97</v>
      </c>
      <c r="O425" s="281">
        <v>1791.27</v>
      </c>
      <c r="P425" s="281">
        <v>1834.09</v>
      </c>
      <c r="Q425" s="281">
        <v>1835.97</v>
      </c>
      <c r="R425" s="281">
        <v>1845.59</v>
      </c>
      <c r="S425" s="281">
        <v>1831.56</v>
      </c>
      <c r="T425" s="281">
        <v>1713.72</v>
      </c>
      <c r="U425" s="281">
        <v>1667.44</v>
      </c>
      <c r="V425" s="281">
        <v>1613.6</v>
      </c>
      <c r="W425" s="281">
        <v>1490.33</v>
      </c>
      <c r="X425" s="281">
        <v>1419.97</v>
      </c>
      <c r="Y425" s="281">
        <v>1303.04</v>
      </c>
    </row>
    <row r="426" spans="1:25">
      <c r="A426" s="256">
        <v>27</v>
      </c>
      <c r="B426" s="281">
        <v>1592.06</v>
      </c>
      <c r="C426" s="281">
        <v>1565.03</v>
      </c>
      <c r="D426" s="281">
        <v>1608.93</v>
      </c>
      <c r="E426" s="281">
        <v>1658.79</v>
      </c>
      <c r="F426" s="281">
        <v>1723.82</v>
      </c>
      <c r="G426" s="281">
        <v>1778.08</v>
      </c>
      <c r="H426" s="281">
        <v>1856.02</v>
      </c>
      <c r="I426" s="281">
        <v>2089.27</v>
      </c>
      <c r="J426" s="281">
        <v>2088.5300000000002</v>
      </c>
      <c r="K426" s="281">
        <v>2088.9499999999998</v>
      </c>
      <c r="L426" s="281">
        <v>2087.52</v>
      </c>
      <c r="M426" s="281">
        <v>2096.25</v>
      </c>
      <c r="N426" s="281">
        <v>2097.1799999999998</v>
      </c>
      <c r="O426" s="281">
        <v>2085.12</v>
      </c>
      <c r="P426" s="281">
        <v>2089.73</v>
      </c>
      <c r="Q426" s="281">
        <v>2116.65</v>
      </c>
      <c r="R426" s="281">
        <v>2173.7199999999998</v>
      </c>
      <c r="S426" s="281">
        <v>2184.2399999999998</v>
      </c>
      <c r="T426" s="281">
        <v>1951.87</v>
      </c>
      <c r="U426" s="281">
        <v>1853.4</v>
      </c>
      <c r="V426" s="281">
        <v>1826.23</v>
      </c>
      <c r="W426" s="281">
        <v>1756.19</v>
      </c>
      <c r="X426" s="281">
        <v>1685.43</v>
      </c>
      <c r="Y426" s="281">
        <v>1665.47</v>
      </c>
    </row>
    <row r="427" spans="1:25">
      <c r="A427" s="256">
        <v>28</v>
      </c>
      <c r="B427" s="281">
        <v>1714.03</v>
      </c>
      <c r="C427" s="281">
        <v>1698.46</v>
      </c>
      <c r="D427" s="281">
        <v>1690.14</v>
      </c>
      <c r="E427" s="281">
        <v>1694.85</v>
      </c>
      <c r="F427" s="281">
        <v>1686.42</v>
      </c>
      <c r="G427" s="281">
        <v>1802.54</v>
      </c>
      <c r="H427" s="281">
        <v>1850.35</v>
      </c>
      <c r="I427" s="281">
        <v>1883.26</v>
      </c>
      <c r="J427" s="281">
        <v>1989.15</v>
      </c>
      <c r="K427" s="281">
        <v>2070.2399999999998</v>
      </c>
      <c r="L427" s="281">
        <v>2102.86</v>
      </c>
      <c r="M427" s="281">
        <v>2112.0100000000002</v>
      </c>
      <c r="N427" s="281">
        <v>2160.1</v>
      </c>
      <c r="O427" s="281">
        <v>2200.62</v>
      </c>
      <c r="P427" s="281">
        <v>2117.2399999999998</v>
      </c>
      <c r="Q427" s="281">
        <v>2106.06</v>
      </c>
      <c r="R427" s="281">
        <v>2211.09</v>
      </c>
      <c r="S427" s="281">
        <v>2124.38</v>
      </c>
      <c r="T427" s="281">
        <v>2102.29</v>
      </c>
      <c r="U427" s="281">
        <v>1865.85</v>
      </c>
      <c r="V427" s="281">
        <v>1817.82</v>
      </c>
      <c r="W427" s="281">
        <v>1836.85</v>
      </c>
      <c r="X427" s="281">
        <v>1754.01</v>
      </c>
      <c r="Y427" s="281">
        <v>1714.69</v>
      </c>
    </row>
    <row r="428" spans="1:25">
      <c r="A428" s="256">
        <v>29</v>
      </c>
      <c r="B428" s="281">
        <v>1666.52</v>
      </c>
      <c r="C428" s="281">
        <v>1651.47</v>
      </c>
      <c r="D428" s="281">
        <v>1664.94</v>
      </c>
      <c r="E428" s="281">
        <v>1660.73</v>
      </c>
      <c r="F428" s="281">
        <v>1856.11</v>
      </c>
      <c r="G428" s="281">
        <v>1739.55</v>
      </c>
      <c r="H428" s="281">
        <v>1756.01</v>
      </c>
      <c r="I428" s="281">
        <v>1820.02</v>
      </c>
      <c r="J428" s="281">
        <v>2053.87</v>
      </c>
      <c r="K428" s="281">
        <v>2187.09</v>
      </c>
      <c r="L428" s="281">
        <v>2193.77</v>
      </c>
      <c r="M428" s="281">
        <v>2124.04</v>
      </c>
      <c r="N428" s="281">
        <v>2143.1999999999998</v>
      </c>
      <c r="O428" s="281">
        <v>2138.33</v>
      </c>
      <c r="P428" s="281">
        <v>2175.7399999999998</v>
      </c>
      <c r="Q428" s="281">
        <v>2183.02</v>
      </c>
      <c r="R428" s="281">
        <v>2115.11</v>
      </c>
      <c r="S428" s="281">
        <v>2287.37</v>
      </c>
      <c r="T428" s="281">
        <v>2247.83</v>
      </c>
      <c r="U428" s="281">
        <v>1996.96</v>
      </c>
      <c r="V428" s="281">
        <v>1846.52</v>
      </c>
      <c r="W428" s="281">
        <v>1807.48</v>
      </c>
      <c r="X428" s="281">
        <v>1712.19</v>
      </c>
      <c r="Y428" s="281">
        <v>1668.83</v>
      </c>
    </row>
    <row r="429" spans="1:25">
      <c r="A429" s="256">
        <v>30</v>
      </c>
      <c r="B429" s="281">
        <v>1796.49</v>
      </c>
      <c r="C429" s="281">
        <v>1784.84</v>
      </c>
      <c r="D429" s="281">
        <v>1766.5</v>
      </c>
      <c r="E429" s="281">
        <v>1778.74</v>
      </c>
      <c r="F429" s="281">
        <v>1770.28</v>
      </c>
      <c r="G429" s="281">
        <v>1894.47</v>
      </c>
      <c r="H429" s="281">
        <v>1849.66</v>
      </c>
      <c r="I429" s="281">
        <v>1933.75</v>
      </c>
      <c r="J429" s="281">
        <v>2488.65</v>
      </c>
      <c r="K429" s="281">
        <v>2073.2800000000002</v>
      </c>
      <c r="L429" s="281">
        <v>2493.81</v>
      </c>
      <c r="M429" s="281">
        <v>2139.69</v>
      </c>
      <c r="N429" s="281">
        <v>2017.38</v>
      </c>
      <c r="O429" s="281">
        <v>2406.3000000000002</v>
      </c>
      <c r="P429" s="281">
        <v>2010.09</v>
      </c>
      <c r="Q429" s="281">
        <v>2316.5700000000002</v>
      </c>
      <c r="R429" s="281">
        <v>2361.8000000000002</v>
      </c>
      <c r="S429" s="281">
        <v>2457.2600000000002</v>
      </c>
      <c r="T429" s="281">
        <v>2254.36</v>
      </c>
      <c r="U429" s="281">
        <v>2018.98</v>
      </c>
      <c r="V429" s="281">
        <v>1963.55</v>
      </c>
      <c r="W429" s="281">
        <v>1893.92</v>
      </c>
      <c r="X429" s="281">
        <v>1823.45</v>
      </c>
      <c r="Y429" s="281">
        <v>1785.96</v>
      </c>
    </row>
    <row r="430" spans="1:25">
      <c r="A430" s="256">
        <v>31</v>
      </c>
      <c r="B430" s="281">
        <v>0</v>
      </c>
      <c r="C430" s="281">
        <v>0</v>
      </c>
      <c r="D430" s="281">
        <v>0</v>
      </c>
      <c r="E430" s="281">
        <v>0</v>
      </c>
      <c r="F430" s="281">
        <v>0</v>
      </c>
      <c r="G430" s="281">
        <v>0</v>
      </c>
      <c r="H430" s="281">
        <v>0</v>
      </c>
      <c r="I430" s="281">
        <v>0</v>
      </c>
      <c r="J430" s="281">
        <v>0</v>
      </c>
      <c r="K430" s="281">
        <v>0</v>
      </c>
      <c r="L430" s="281">
        <v>0</v>
      </c>
      <c r="M430" s="281">
        <v>0</v>
      </c>
      <c r="N430" s="281">
        <v>0</v>
      </c>
      <c r="O430" s="281">
        <v>0</v>
      </c>
      <c r="P430" s="281">
        <v>0</v>
      </c>
      <c r="Q430" s="281">
        <v>0</v>
      </c>
      <c r="R430" s="281">
        <v>0</v>
      </c>
      <c r="S430" s="281">
        <v>0</v>
      </c>
      <c r="T430" s="281">
        <v>0</v>
      </c>
      <c r="U430" s="281">
        <v>0</v>
      </c>
      <c r="V430" s="281">
        <v>0</v>
      </c>
      <c r="W430" s="281">
        <v>0</v>
      </c>
      <c r="X430" s="281">
        <v>0</v>
      </c>
      <c r="Y430" s="281">
        <v>0</v>
      </c>
    </row>
    <row r="432" spans="1:25" ht="45" customHeight="1">
      <c r="A432" s="430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30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1675.07</v>
      </c>
      <c r="C434" s="281">
        <v>1700.35</v>
      </c>
      <c r="D434" s="281">
        <v>1755.09</v>
      </c>
      <c r="E434" s="281">
        <v>1735.4</v>
      </c>
      <c r="F434" s="281">
        <v>1729.09</v>
      </c>
      <c r="G434" s="281">
        <v>1786.85</v>
      </c>
      <c r="H434" s="281">
        <v>1825.75</v>
      </c>
      <c r="I434" s="281">
        <v>1829.37</v>
      </c>
      <c r="J434" s="281">
        <v>1831.17</v>
      </c>
      <c r="K434" s="281">
        <v>1843.38</v>
      </c>
      <c r="L434" s="281">
        <v>1825.83</v>
      </c>
      <c r="M434" s="281">
        <v>1825.42</v>
      </c>
      <c r="N434" s="281">
        <v>1824.91</v>
      </c>
      <c r="O434" s="281">
        <v>1824.38</v>
      </c>
      <c r="P434" s="281">
        <v>1873.62</v>
      </c>
      <c r="Q434" s="281">
        <v>1865.32</v>
      </c>
      <c r="R434" s="281">
        <v>1997.46</v>
      </c>
      <c r="S434" s="281">
        <v>1935.18</v>
      </c>
      <c r="T434" s="281">
        <v>2047.88</v>
      </c>
      <c r="U434" s="281">
        <v>2034.93</v>
      </c>
      <c r="V434" s="281">
        <v>1856.28</v>
      </c>
      <c r="W434" s="281">
        <v>1771.63</v>
      </c>
      <c r="X434" s="281">
        <v>1735.33</v>
      </c>
      <c r="Y434" s="281">
        <v>1702.52</v>
      </c>
    </row>
    <row r="435" spans="1:25">
      <c r="A435" s="256">
        <v>2</v>
      </c>
      <c r="B435" s="281">
        <v>1738</v>
      </c>
      <c r="C435" s="281">
        <v>1752.52</v>
      </c>
      <c r="D435" s="281">
        <v>1762.61</v>
      </c>
      <c r="E435" s="281">
        <v>1770.24</v>
      </c>
      <c r="F435" s="281">
        <v>1794.95</v>
      </c>
      <c r="G435" s="281">
        <v>1828.11</v>
      </c>
      <c r="H435" s="281">
        <v>1835.98</v>
      </c>
      <c r="I435" s="281">
        <v>1827.45</v>
      </c>
      <c r="J435" s="281">
        <v>1853.24</v>
      </c>
      <c r="K435" s="281">
        <v>1838.5</v>
      </c>
      <c r="L435" s="281">
        <v>1824.19</v>
      </c>
      <c r="M435" s="281">
        <v>1823.77</v>
      </c>
      <c r="N435" s="281">
        <v>1824.14</v>
      </c>
      <c r="O435" s="281">
        <v>1833.68</v>
      </c>
      <c r="P435" s="281">
        <v>1886.76</v>
      </c>
      <c r="Q435" s="281">
        <v>1944.18</v>
      </c>
      <c r="R435" s="281">
        <v>1985.09</v>
      </c>
      <c r="S435" s="281">
        <v>1970.57</v>
      </c>
      <c r="T435" s="281">
        <v>1823.15</v>
      </c>
      <c r="U435" s="281">
        <v>1836.6</v>
      </c>
      <c r="V435" s="281">
        <v>1772.38</v>
      </c>
      <c r="W435" s="281">
        <v>1736.83</v>
      </c>
      <c r="X435" s="281">
        <v>1690.87</v>
      </c>
      <c r="Y435" s="281">
        <v>1671.76</v>
      </c>
    </row>
    <row r="436" spans="1:25">
      <c r="A436" s="256">
        <v>3</v>
      </c>
      <c r="B436" s="281">
        <v>1659.69</v>
      </c>
      <c r="C436" s="281">
        <v>1661.44</v>
      </c>
      <c r="D436" s="281">
        <v>1667.51</v>
      </c>
      <c r="E436" s="281">
        <v>1707.8</v>
      </c>
      <c r="F436" s="281">
        <v>1710.6</v>
      </c>
      <c r="G436" s="281">
        <v>1758.21</v>
      </c>
      <c r="H436" s="281">
        <v>1766.47</v>
      </c>
      <c r="I436" s="281">
        <v>1774.03</v>
      </c>
      <c r="J436" s="281">
        <v>1825.73</v>
      </c>
      <c r="K436" s="281">
        <v>1831.21</v>
      </c>
      <c r="L436" s="281">
        <v>1819.98</v>
      </c>
      <c r="M436" s="281">
        <v>1812.83</v>
      </c>
      <c r="N436" s="281">
        <v>1811</v>
      </c>
      <c r="O436" s="281">
        <v>1810.65</v>
      </c>
      <c r="P436" s="281">
        <v>1818.75</v>
      </c>
      <c r="Q436" s="281">
        <v>1863.66</v>
      </c>
      <c r="R436" s="281">
        <v>1884.83</v>
      </c>
      <c r="S436" s="281">
        <v>1871.68</v>
      </c>
      <c r="T436" s="281">
        <v>1814.01</v>
      </c>
      <c r="U436" s="281">
        <v>1833.95</v>
      </c>
      <c r="V436" s="281">
        <v>1747.69</v>
      </c>
      <c r="W436" s="281">
        <v>1704.99</v>
      </c>
      <c r="X436" s="281">
        <v>1664.24</v>
      </c>
      <c r="Y436" s="281">
        <v>1657.34</v>
      </c>
    </row>
    <row r="437" spans="1:25">
      <c r="A437" s="256">
        <v>4</v>
      </c>
      <c r="B437" s="281">
        <v>1624.3</v>
      </c>
      <c r="C437" s="281">
        <v>1629.19</v>
      </c>
      <c r="D437" s="281">
        <v>1659.96</v>
      </c>
      <c r="E437" s="281">
        <v>1710.16</v>
      </c>
      <c r="F437" s="281">
        <v>1713.2</v>
      </c>
      <c r="G437" s="281">
        <v>1777.3</v>
      </c>
      <c r="H437" s="281">
        <v>1781.63</v>
      </c>
      <c r="I437" s="281">
        <v>1799.21</v>
      </c>
      <c r="J437" s="281">
        <v>1850.37</v>
      </c>
      <c r="K437" s="281">
        <v>1851.58</v>
      </c>
      <c r="L437" s="281">
        <v>1844.88</v>
      </c>
      <c r="M437" s="281">
        <v>1845.16</v>
      </c>
      <c r="N437" s="281">
        <v>1837.66</v>
      </c>
      <c r="O437" s="281">
        <v>1842.67</v>
      </c>
      <c r="P437" s="281">
        <v>1837.77</v>
      </c>
      <c r="Q437" s="281">
        <v>1854.11</v>
      </c>
      <c r="R437" s="281">
        <v>1880.01</v>
      </c>
      <c r="S437" s="281">
        <v>1867.41</v>
      </c>
      <c r="T437" s="281">
        <v>1851.75</v>
      </c>
      <c r="U437" s="281">
        <v>1872.14</v>
      </c>
      <c r="V437" s="281">
        <v>1782.14</v>
      </c>
      <c r="W437" s="281">
        <v>1729.16</v>
      </c>
      <c r="X437" s="281">
        <v>1672.74</v>
      </c>
      <c r="Y437" s="281">
        <v>1658.92</v>
      </c>
    </row>
    <row r="438" spans="1:25">
      <c r="A438" s="256">
        <v>5</v>
      </c>
      <c r="B438" s="281">
        <v>1684.35</v>
      </c>
      <c r="C438" s="281">
        <v>1723.25</v>
      </c>
      <c r="D438" s="281">
        <v>1800.64</v>
      </c>
      <c r="E438" s="281">
        <v>1783.53</v>
      </c>
      <c r="F438" s="281">
        <v>1852.69</v>
      </c>
      <c r="G438" s="281">
        <v>1900.11</v>
      </c>
      <c r="H438" s="281">
        <v>1930.46</v>
      </c>
      <c r="I438" s="281">
        <v>1947.76</v>
      </c>
      <c r="J438" s="281">
        <v>1967.25</v>
      </c>
      <c r="K438" s="281">
        <v>1961.61</v>
      </c>
      <c r="L438" s="281">
        <v>1949.21</v>
      </c>
      <c r="M438" s="281">
        <v>1952.94</v>
      </c>
      <c r="N438" s="281">
        <v>1946.9</v>
      </c>
      <c r="O438" s="281">
        <v>1951.18</v>
      </c>
      <c r="P438" s="281">
        <v>1971.77</v>
      </c>
      <c r="Q438" s="281">
        <v>1994.15</v>
      </c>
      <c r="R438" s="281">
        <v>2031.91</v>
      </c>
      <c r="S438" s="281">
        <v>2031.8</v>
      </c>
      <c r="T438" s="281">
        <v>1990.69</v>
      </c>
      <c r="U438" s="281">
        <v>1924.54</v>
      </c>
      <c r="V438" s="281">
        <v>1909.88</v>
      </c>
      <c r="W438" s="281">
        <v>1791.73</v>
      </c>
      <c r="X438" s="281">
        <v>1771.14</v>
      </c>
      <c r="Y438" s="281">
        <v>1671.83</v>
      </c>
    </row>
    <row r="439" spans="1:25">
      <c r="A439" s="256">
        <v>6</v>
      </c>
      <c r="B439" s="281">
        <v>1670.81</v>
      </c>
      <c r="C439" s="281">
        <v>1651.79</v>
      </c>
      <c r="D439" s="281">
        <v>1658.13</v>
      </c>
      <c r="E439" s="281">
        <v>1644.93</v>
      </c>
      <c r="F439" s="281">
        <v>1737.82</v>
      </c>
      <c r="G439" s="281">
        <v>1768.83</v>
      </c>
      <c r="H439" s="281">
        <v>1766.57</v>
      </c>
      <c r="I439" s="281">
        <v>1817.45</v>
      </c>
      <c r="J439" s="281">
        <v>1910.29</v>
      </c>
      <c r="K439" s="281">
        <v>1906.19</v>
      </c>
      <c r="L439" s="281">
        <v>1889.63</v>
      </c>
      <c r="M439" s="281">
        <v>1902.45</v>
      </c>
      <c r="N439" s="281">
        <v>1905.05</v>
      </c>
      <c r="O439" s="281">
        <v>1915.23</v>
      </c>
      <c r="P439" s="281">
        <v>1923.92</v>
      </c>
      <c r="Q439" s="281">
        <v>1927.45</v>
      </c>
      <c r="R439" s="281">
        <v>1951.4</v>
      </c>
      <c r="S439" s="281">
        <v>1927.46</v>
      </c>
      <c r="T439" s="281">
        <v>1928.11</v>
      </c>
      <c r="U439" s="281">
        <v>1876.42</v>
      </c>
      <c r="V439" s="281">
        <v>1773.69</v>
      </c>
      <c r="W439" s="281">
        <v>1696.1</v>
      </c>
      <c r="X439" s="281">
        <v>1634.92</v>
      </c>
      <c r="Y439" s="281">
        <v>1600.23</v>
      </c>
    </row>
    <row r="440" spans="1:25">
      <c r="A440" s="256">
        <v>7</v>
      </c>
      <c r="B440" s="281">
        <v>1587</v>
      </c>
      <c r="C440" s="281">
        <v>1576.87</v>
      </c>
      <c r="D440" s="281">
        <v>1571.13</v>
      </c>
      <c r="E440" s="281">
        <v>1577.81</v>
      </c>
      <c r="F440" s="281">
        <v>1569.56</v>
      </c>
      <c r="G440" s="281">
        <v>1545.62</v>
      </c>
      <c r="H440" s="281">
        <v>1567.15</v>
      </c>
      <c r="I440" s="281">
        <v>1605.43</v>
      </c>
      <c r="J440" s="281">
        <v>1622.74</v>
      </c>
      <c r="K440" s="281">
        <v>1629.54</v>
      </c>
      <c r="L440" s="281">
        <v>1640.9</v>
      </c>
      <c r="M440" s="281">
        <v>1631.94</v>
      </c>
      <c r="N440" s="281">
        <v>1624.48</v>
      </c>
      <c r="O440" s="281">
        <v>1637.41</v>
      </c>
      <c r="P440" s="281">
        <v>1651.23</v>
      </c>
      <c r="Q440" s="281">
        <v>1653.72</v>
      </c>
      <c r="R440" s="281">
        <v>1675.7</v>
      </c>
      <c r="S440" s="281">
        <v>1749.55</v>
      </c>
      <c r="T440" s="281">
        <v>1768.41</v>
      </c>
      <c r="U440" s="281">
        <v>1765.23</v>
      </c>
      <c r="V440" s="281">
        <v>1696.47</v>
      </c>
      <c r="W440" s="281">
        <v>1633.54</v>
      </c>
      <c r="X440" s="281">
        <v>1591.21</v>
      </c>
      <c r="Y440" s="281">
        <v>1589.05</v>
      </c>
    </row>
    <row r="441" spans="1:25">
      <c r="A441" s="256">
        <v>8</v>
      </c>
      <c r="B441" s="281">
        <v>1588.83</v>
      </c>
      <c r="C441" s="281">
        <v>1594.6</v>
      </c>
      <c r="D441" s="281">
        <v>1627.49</v>
      </c>
      <c r="E441" s="281">
        <v>1658.98</v>
      </c>
      <c r="F441" s="281">
        <v>1660.08</v>
      </c>
      <c r="G441" s="281">
        <v>1662.67</v>
      </c>
      <c r="H441" s="281">
        <v>1682.68</v>
      </c>
      <c r="I441" s="281">
        <v>1713.63</v>
      </c>
      <c r="J441" s="281">
        <v>1736.83</v>
      </c>
      <c r="K441" s="281">
        <v>1720.4</v>
      </c>
      <c r="L441" s="281">
        <v>1710.83</v>
      </c>
      <c r="M441" s="281">
        <v>1710.58</v>
      </c>
      <c r="N441" s="281">
        <v>1710.3</v>
      </c>
      <c r="O441" s="281">
        <v>1695.73</v>
      </c>
      <c r="P441" s="281">
        <v>1697.17</v>
      </c>
      <c r="Q441" s="281">
        <v>1691.57</v>
      </c>
      <c r="R441" s="281">
        <v>1708.4</v>
      </c>
      <c r="S441" s="281">
        <v>1766.17</v>
      </c>
      <c r="T441" s="281">
        <v>1801.13</v>
      </c>
      <c r="U441" s="281">
        <v>1750.09</v>
      </c>
      <c r="V441" s="281">
        <v>1693.36</v>
      </c>
      <c r="W441" s="281">
        <v>1652.55</v>
      </c>
      <c r="X441" s="281">
        <v>1620.8</v>
      </c>
      <c r="Y441" s="281">
        <v>1588.33</v>
      </c>
    </row>
    <row r="442" spans="1:25">
      <c r="A442" s="256">
        <v>9</v>
      </c>
      <c r="B442" s="281">
        <v>1588.84</v>
      </c>
      <c r="C442" s="281">
        <v>1580.59</v>
      </c>
      <c r="D442" s="281">
        <v>1604.64</v>
      </c>
      <c r="E442" s="281">
        <v>1639.98</v>
      </c>
      <c r="F442" s="281">
        <v>1637.56</v>
      </c>
      <c r="G442" s="281">
        <v>1625.55</v>
      </c>
      <c r="H442" s="281">
        <v>1651.65</v>
      </c>
      <c r="I442" s="281">
        <v>1659.46</v>
      </c>
      <c r="J442" s="281">
        <v>1661.22</v>
      </c>
      <c r="K442" s="281">
        <v>1656.83</v>
      </c>
      <c r="L442" s="281">
        <v>1658.38</v>
      </c>
      <c r="M442" s="281">
        <v>1660.16</v>
      </c>
      <c r="N442" s="281">
        <v>1659.44</v>
      </c>
      <c r="O442" s="281">
        <v>1659.92</v>
      </c>
      <c r="P442" s="281">
        <v>1660.39</v>
      </c>
      <c r="Q442" s="281">
        <v>1660.14</v>
      </c>
      <c r="R442" s="281">
        <v>1661.97</v>
      </c>
      <c r="S442" s="281">
        <v>1730.57</v>
      </c>
      <c r="T442" s="281">
        <v>1765.17</v>
      </c>
      <c r="U442" s="281">
        <v>1713.51</v>
      </c>
      <c r="V442" s="281">
        <v>1678.41</v>
      </c>
      <c r="W442" s="281">
        <v>1647.35</v>
      </c>
      <c r="X442" s="281">
        <v>1604.44</v>
      </c>
      <c r="Y442" s="281">
        <v>1581.11</v>
      </c>
    </row>
    <row r="443" spans="1:25">
      <c r="A443" s="256">
        <v>10</v>
      </c>
      <c r="B443" s="281">
        <v>1620.95</v>
      </c>
      <c r="C443" s="281">
        <v>1597.84</v>
      </c>
      <c r="D443" s="281">
        <v>1638.66</v>
      </c>
      <c r="E443" s="281">
        <v>1654.69</v>
      </c>
      <c r="F443" s="281">
        <v>1678.23</v>
      </c>
      <c r="G443" s="281">
        <v>1667.33</v>
      </c>
      <c r="H443" s="281">
        <v>1693.67</v>
      </c>
      <c r="I443" s="281">
        <v>1698.74</v>
      </c>
      <c r="J443" s="281">
        <v>1813.71</v>
      </c>
      <c r="K443" s="281">
        <v>1812.72</v>
      </c>
      <c r="L443" s="281">
        <v>1721.77</v>
      </c>
      <c r="M443" s="281">
        <v>1719.97</v>
      </c>
      <c r="N443" s="281">
        <v>1716.64</v>
      </c>
      <c r="O443" s="281">
        <v>1718.33</v>
      </c>
      <c r="P443" s="281">
        <v>1723.37</v>
      </c>
      <c r="Q443" s="281">
        <v>1723.83</v>
      </c>
      <c r="R443" s="281">
        <v>1741.17</v>
      </c>
      <c r="S443" s="281">
        <v>1824.78</v>
      </c>
      <c r="T443" s="281">
        <v>1845.71</v>
      </c>
      <c r="U443" s="281">
        <v>1816.35</v>
      </c>
      <c r="V443" s="281">
        <v>1756.33</v>
      </c>
      <c r="W443" s="281">
        <v>1711.44</v>
      </c>
      <c r="X443" s="281">
        <v>1659.44</v>
      </c>
      <c r="Y443" s="281">
        <v>1641.74</v>
      </c>
    </row>
    <row r="444" spans="1:25">
      <c r="A444" s="256">
        <v>11</v>
      </c>
      <c r="B444" s="281">
        <v>1597.29</v>
      </c>
      <c r="C444" s="281">
        <v>1595.33</v>
      </c>
      <c r="D444" s="281">
        <v>1612.67</v>
      </c>
      <c r="E444" s="281">
        <v>1634.92</v>
      </c>
      <c r="F444" s="281">
        <v>1638.02</v>
      </c>
      <c r="G444" s="281">
        <v>1637.91</v>
      </c>
      <c r="H444" s="281">
        <v>1656.88</v>
      </c>
      <c r="I444" s="281">
        <v>1677.63</v>
      </c>
      <c r="J444" s="281">
        <v>1679.39</v>
      </c>
      <c r="K444" s="281">
        <v>1722.59</v>
      </c>
      <c r="L444" s="281">
        <v>1703.54</v>
      </c>
      <c r="M444" s="281">
        <v>1700.77</v>
      </c>
      <c r="N444" s="281">
        <v>1698.13</v>
      </c>
      <c r="O444" s="281">
        <v>1689.46</v>
      </c>
      <c r="P444" s="281">
        <v>1690.06</v>
      </c>
      <c r="Q444" s="281">
        <v>1680.5</v>
      </c>
      <c r="R444" s="281">
        <v>1699.7</v>
      </c>
      <c r="S444" s="281">
        <v>1813.61</v>
      </c>
      <c r="T444" s="281">
        <v>1816.13</v>
      </c>
      <c r="U444" s="281">
        <v>1783.52</v>
      </c>
      <c r="V444" s="281">
        <v>1728.53</v>
      </c>
      <c r="W444" s="281">
        <v>1697.27</v>
      </c>
      <c r="X444" s="281">
        <v>1633.5</v>
      </c>
      <c r="Y444" s="281">
        <v>1611.62</v>
      </c>
    </row>
    <row r="445" spans="1:25">
      <c r="A445" s="256">
        <v>12</v>
      </c>
      <c r="B445" s="281">
        <v>1619.81</v>
      </c>
      <c r="C445" s="281">
        <v>1601.5</v>
      </c>
      <c r="D445" s="281">
        <v>1625.49</v>
      </c>
      <c r="E445" s="281">
        <v>1665.5</v>
      </c>
      <c r="F445" s="281">
        <v>1663.58</v>
      </c>
      <c r="G445" s="281">
        <v>1676.2</v>
      </c>
      <c r="H445" s="281">
        <v>1690.79</v>
      </c>
      <c r="I445" s="281">
        <v>1803.96</v>
      </c>
      <c r="J445" s="281">
        <v>1885.21</v>
      </c>
      <c r="K445" s="281">
        <v>1895.27</v>
      </c>
      <c r="L445" s="281">
        <v>1755.64</v>
      </c>
      <c r="M445" s="281">
        <v>1773.9</v>
      </c>
      <c r="N445" s="281">
        <v>1767.22</v>
      </c>
      <c r="O445" s="281">
        <v>1770.1</v>
      </c>
      <c r="P445" s="281">
        <v>1770.67</v>
      </c>
      <c r="Q445" s="281">
        <v>1757.37</v>
      </c>
      <c r="R445" s="281">
        <v>1761.16</v>
      </c>
      <c r="S445" s="281">
        <v>1754.29</v>
      </c>
      <c r="T445" s="281">
        <v>1731.2</v>
      </c>
      <c r="U445" s="281">
        <v>1681.68</v>
      </c>
      <c r="V445" s="281">
        <v>1659.73</v>
      </c>
      <c r="W445" s="281">
        <v>1706.65</v>
      </c>
      <c r="X445" s="281">
        <v>1642.6</v>
      </c>
      <c r="Y445" s="281">
        <v>1603.28</v>
      </c>
    </row>
    <row r="446" spans="1:25">
      <c r="A446" s="256">
        <v>13</v>
      </c>
      <c r="B446" s="281">
        <v>1567.98</v>
      </c>
      <c r="C446" s="281">
        <v>1562.14</v>
      </c>
      <c r="D446" s="281">
        <v>1566.84</v>
      </c>
      <c r="E446" s="281">
        <v>1569.07</v>
      </c>
      <c r="F446" s="281">
        <v>1558.62</v>
      </c>
      <c r="G446" s="281">
        <v>1539.59</v>
      </c>
      <c r="H446" s="281">
        <v>1560.33</v>
      </c>
      <c r="I446" s="281">
        <v>1613.21</v>
      </c>
      <c r="J446" s="281">
        <v>1655.99</v>
      </c>
      <c r="K446" s="281">
        <v>1658.08</v>
      </c>
      <c r="L446" s="281">
        <v>1655.29</v>
      </c>
      <c r="M446" s="281">
        <v>1653.66</v>
      </c>
      <c r="N446" s="281">
        <v>1649.35</v>
      </c>
      <c r="O446" s="281">
        <v>1650.47</v>
      </c>
      <c r="P446" s="281">
        <v>1655.35</v>
      </c>
      <c r="Q446" s="281">
        <v>1656.22</v>
      </c>
      <c r="R446" s="281">
        <v>1666.6</v>
      </c>
      <c r="S446" s="281">
        <v>1658.55</v>
      </c>
      <c r="T446" s="281">
        <v>1690.53</v>
      </c>
      <c r="U446" s="281">
        <v>1723.62</v>
      </c>
      <c r="V446" s="281">
        <v>1692.95</v>
      </c>
      <c r="W446" s="281">
        <v>1668.76</v>
      </c>
      <c r="X446" s="281">
        <v>1598.43</v>
      </c>
      <c r="Y446" s="281">
        <v>1566.6</v>
      </c>
    </row>
    <row r="447" spans="1:25">
      <c r="A447" s="256">
        <v>14</v>
      </c>
      <c r="B447" s="281">
        <v>1507.22</v>
      </c>
      <c r="C447" s="281">
        <v>1498.23</v>
      </c>
      <c r="D447" s="281">
        <v>1498.33</v>
      </c>
      <c r="E447" s="281">
        <v>1502.02</v>
      </c>
      <c r="F447" s="281">
        <v>1485.99</v>
      </c>
      <c r="G447" s="281">
        <v>1471.45</v>
      </c>
      <c r="H447" s="281">
        <v>1492.86</v>
      </c>
      <c r="I447" s="281">
        <v>1515.95</v>
      </c>
      <c r="J447" s="281">
        <v>1551.26</v>
      </c>
      <c r="K447" s="281">
        <v>1562.5</v>
      </c>
      <c r="L447" s="281">
        <v>1564.32</v>
      </c>
      <c r="M447" s="281">
        <v>1561.43</v>
      </c>
      <c r="N447" s="281">
        <v>1559.39</v>
      </c>
      <c r="O447" s="281">
        <v>1561.41</v>
      </c>
      <c r="P447" s="281">
        <v>1565.12</v>
      </c>
      <c r="Q447" s="281">
        <v>1560.67</v>
      </c>
      <c r="R447" s="281">
        <v>1568.92</v>
      </c>
      <c r="S447" s="281">
        <v>1570.08</v>
      </c>
      <c r="T447" s="281">
        <v>1609.73</v>
      </c>
      <c r="U447" s="281">
        <v>1652.1</v>
      </c>
      <c r="V447" s="281">
        <v>1620.23</v>
      </c>
      <c r="W447" s="281">
        <v>1573.74</v>
      </c>
      <c r="X447" s="281">
        <v>1536.05</v>
      </c>
      <c r="Y447" s="281">
        <v>1503.56</v>
      </c>
    </row>
    <row r="448" spans="1:25">
      <c r="A448" s="256">
        <v>15</v>
      </c>
      <c r="B448" s="281">
        <v>1454.52</v>
      </c>
      <c r="C448" s="281">
        <v>1436.21</v>
      </c>
      <c r="D448" s="281">
        <v>1439.42</v>
      </c>
      <c r="E448" s="281">
        <v>1465.8</v>
      </c>
      <c r="F448" s="281">
        <v>1457.33</v>
      </c>
      <c r="G448" s="281">
        <v>1424.14</v>
      </c>
      <c r="H448" s="281">
        <v>1453.71</v>
      </c>
      <c r="I448" s="281">
        <v>1493.77</v>
      </c>
      <c r="J448" s="281">
        <v>1538.5</v>
      </c>
      <c r="K448" s="281">
        <v>1537.6</v>
      </c>
      <c r="L448" s="281">
        <v>1553.57</v>
      </c>
      <c r="M448" s="281">
        <v>1558.23</v>
      </c>
      <c r="N448" s="281">
        <v>1560.97</v>
      </c>
      <c r="O448" s="281">
        <v>1570.09</v>
      </c>
      <c r="P448" s="281">
        <v>1564.63</v>
      </c>
      <c r="Q448" s="281">
        <v>1559.83</v>
      </c>
      <c r="R448" s="281">
        <v>1604.64</v>
      </c>
      <c r="S448" s="281">
        <v>1626.35</v>
      </c>
      <c r="T448" s="281">
        <v>1605.22</v>
      </c>
      <c r="U448" s="281">
        <v>1620.2</v>
      </c>
      <c r="V448" s="281">
        <v>1584.94</v>
      </c>
      <c r="W448" s="281">
        <v>1530.8</v>
      </c>
      <c r="X448" s="281">
        <v>1486.79</v>
      </c>
      <c r="Y448" s="281">
        <v>1434.66</v>
      </c>
    </row>
    <row r="449" spans="1:25">
      <c r="A449" s="256">
        <v>16</v>
      </c>
      <c r="B449" s="281">
        <v>1383.05</v>
      </c>
      <c r="C449" s="281">
        <v>1370.23</v>
      </c>
      <c r="D449" s="281">
        <v>1400.28</v>
      </c>
      <c r="E449" s="281">
        <v>1437.92</v>
      </c>
      <c r="F449" s="281">
        <v>1435.11</v>
      </c>
      <c r="G449" s="281">
        <v>1427.68</v>
      </c>
      <c r="H449" s="281">
        <v>1436.16</v>
      </c>
      <c r="I449" s="281">
        <v>1478.28</v>
      </c>
      <c r="J449" s="281">
        <v>1576.81</v>
      </c>
      <c r="K449" s="281">
        <v>1584.99</v>
      </c>
      <c r="L449" s="281">
        <v>1553.65</v>
      </c>
      <c r="M449" s="281">
        <v>1546.04</v>
      </c>
      <c r="N449" s="281">
        <v>1551.91</v>
      </c>
      <c r="O449" s="281">
        <v>1556.85</v>
      </c>
      <c r="P449" s="281">
        <v>1541.36</v>
      </c>
      <c r="Q449" s="281">
        <v>1549.16</v>
      </c>
      <c r="R449" s="281">
        <v>1613.56</v>
      </c>
      <c r="S449" s="281">
        <v>1589</v>
      </c>
      <c r="T449" s="281">
        <v>1554.8</v>
      </c>
      <c r="U449" s="281">
        <v>1636.35</v>
      </c>
      <c r="V449" s="281">
        <v>1561.19</v>
      </c>
      <c r="W449" s="281">
        <v>1478.38</v>
      </c>
      <c r="X449" s="281">
        <v>1433.35</v>
      </c>
      <c r="Y449" s="281">
        <v>1404.77</v>
      </c>
    </row>
    <row r="450" spans="1:25">
      <c r="A450" s="256">
        <v>17</v>
      </c>
      <c r="B450" s="281">
        <v>1463.37</v>
      </c>
      <c r="C450" s="281">
        <v>1462.25</v>
      </c>
      <c r="D450" s="281">
        <v>1477.28</v>
      </c>
      <c r="E450" s="281">
        <v>1495.44</v>
      </c>
      <c r="F450" s="281">
        <v>1482.94</v>
      </c>
      <c r="G450" s="281">
        <v>1471.5</v>
      </c>
      <c r="H450" s="281">
        <v>1486.77</v>
      </c>
      <c r="I450" s="281">
        <v>1517.81</v>
      </c>
      <c r="J450" s="281">
        <v>1570.75</v>
      </c>
      <c r="K450" s="281">
        <v>1576.26</v>
      </c>
      <c r="L450" s="281">
        <v>1567.54</v>
      </c>
      <c r="M450" s="281">
        <v>1564.48</v>
      </c>
      <c r="N450" s="281">
        <v>1562.82</v>
      </c>
      <c r="O450" s="281">
        <v>1599.46</v>
      </c>
      <c r="P450" s="281">
        <v>1577.04</v>
      </c>
      <c r="Q450" s="281">
        <v>1601.41</v>
      </c>
      <c r="R450" s="281">
        <v>1627.24</v>
      </c>
      <c r="S450" s="281">
        <v>1710.8</v>
      </c>
      <c r="T450" s="281">
        <v>1725.11</v>
      </c>
      <c r="U450" s="281">
        <v>1650.12</v>
      </c>
      <c r="V450" s="281">
        <v>1601.89</v>
      </c>
      <c r="W450" s="281">
        <v>1549.73</v>
      </c>
      <c r="X450" s="281">
        <v>1490.66</v>
      </c>
      <c r="Y450" s="281">
        <v>1456.78</v>
      </c>
    </row>
    <row r="451" spans="1:25">
      <c r="A451" s="256">
        <v>18</v>
      </c>
      <c r="B451" s="281">
        <v>1398</v>
      </c>
      <c r="C451" s="281">
        <v>1391.62</v>
      </c>
      <c r="D451" s="281">
        <v>1399.97</v>
      </c>
      <c r="E451" s="281">
        <v>1434.71</v>
      </c>
      <c r="F451" s="281">
        <v>1436.94</v>
      </c>
      <c r="G451" s="281">
        <v>1424.29</v>
      </c>
      <c r="H451" s="281">
        <v>1448.98</v>
      </c>
      <c r="I451" s="281">
        <v>1492.69</v>
      </c>
      <c r="J451" s="281">
        <v>1597.28</v>
      </c>
      <c r="K451" s="281">
        <v>1618.2</v>
      </c>
      <c r="L451" s="281">
        <v>1591.99</v>
      </c>
      <c r="M451" s="281">
        <v>1587.4</v>
      </c>
      <c r="N451" s="281">
        <v>1586.64</v>
      </c>
      <c r="O451" s="281">
        <v>1602.59</v>
      </c>
      <c r="P451" s="281">
        <v>1596.08</v>
      </c>
      <c r="Q451" s="281">
        <v>1595.51</v>
      </c>
      <c r="R451" s="281">
        <v>1589.01</v>
      </c>
      <c r="S451" s="281">
        <v>1650.67</v>
      </c>
      <c r="T451" s="281">
        <v>1563.92</v>
      </c>
      <c r="U451" s="281">
        <v>1609.67</v>
      </c>
      <c r="V451" s="281">
        <v>1526.33</v>
      </c>
      <c r="W451" s="281">
        <v>1469.85</v>
      </c>
      <c r="X451" s="281">
        <v>1431.19</v>
      </c>
      <c r="Y451" s="281">
        <v>1356.73</v>
      </c>
    </row>
    <row r="452" spans="1:25">
      <c r="A452" s="256">
        <v>19</v>
      </c>
      <c r="B452" s="281">
        <v>1173.17</v>
      </c>
      <c r="C452" s="281">
        <v>1178.5</v>
      </c>
      <c r="D452" s="281">
        <v>1184.02</v>
      </c>
      <c r="E452" s="281">
        <v>1192.97</v>
      </c>
      <c r="F452" s="281">
        <v>1184.6400000000001</v>
      </c>
      <c r="G452" s="281">
        <v>1242.79</v>
      </c>
      <c r="H452" s="281">
        <v>1270.67</v>
      </c>
      <c r="I452" s="281">
        <v>1403.48</v>
      </c>
      <c r="J452" s="281">
        <v>1565.88</v>
      </c>
      <c r="K452" s="281">
        <v>1587.82</v>
      </c>
      <c r="L452" s="281">
        <v>1602.3</v>
      </c>
      <c r="M452" s="281">
        <v>1585.87</v>
      </c>
      <c r="N452" s="281">
        <v>1584.7</v>
      </c>
      <c r="O452" s="281">
        <v>1590.44</v>
      </c>
      <c r="P452" s="281">
        <v>1596.02</v>
      </c>
      <c r="Q452" s="281">
        <v>1589.53</v>
      </c>
      <c r="R452" s="281">
        <v>1589.56</v>
      </c>
      <c r="S452" s="281">
        <v>1599.24</v>
      </c>
      <c r="T452" s="281">
        <v>1506.65</v>
      </c>
      <c r="U452" s="281">
        <v>1533.31</v>
      </c>
      <c r="V452" s="281">
        <v>1488.8</v>
      </c>
      <c r="W452" s="281">
        <v>1449.91</v>
      </c>
      <c r="X452" s="281">
        <v>1281.19</v>
      </c>
      <c r="Y452" s="281">
        <v>1196.22</v>
      </c>
    </row>
    <row r="453" spans="1:25">
      <c r="A453" s="256">
        <v>20</v>
      </c>
      <c r="B453" s="281">
        <v>1318.37</v>
      </c>
      <c r="C453" s="281">
        <v>1313.17</v>
      </c>
      <c r="D453" s="281">
        <v>1320.07</v>
      </c>
      <c r="E453" s="281">
        <v>1264.8800000000001</v>
      </c>
      <c r="F453" s="281">
        <v>1339.13</v>
      </c>
      <c r="G453" s="281">
        <v>1421.24</v>
      </c>
      <c r="H453" s="281">
        <v>1418.25</v>
      </c>
      <c r="I453" s="281">
        <v>1459.13</v>
      </c>
      <c r="J453" s="281">
        <v>1475.98</v>
      </c>
      <c r="K453" s="281">
        <v>1484.08</v>
      </c>
      <c r="L453" s="281">
        <v>1520.49</v>
      </c>
      <c r="M453" s="281">
        <v>1532.89</v>
      </c>
      <c r="N453" s="281">
        <v>1544.44</v>
      </c>
      <c r="O453" s="281">
        <v>1535.42</v>
      </c>
      <c r="P453" s="281">
        <v>1541.45</v>
      </c>
      <c r="Q453" s="281">
        <v>1560.94</v>
      </c>
      <c r="R453" s="281">
        <v>1600.41</v>
      </c>
      <c r="S453" s="281">
        <v>1565.98</v>
      </c>
      <c r="T453" s="281">
        <v>1495.81</v>
      </c>
      <c r="U453" s="281">
        <v>1472.15</v>
      </c>
      <c r="V453" s="281">
        <v>1485.57</v>
      </c>
      <c r="W453" s="281">
        <v>1451.39</v>
      </c>
      <c r="X453" s="281">
        <v>1319.45</v>
      </c>
      <c r="Y453" s="281">
        <v>1218.97</v>
      </c>
    </row>
    <row r="454" spans="1:25">
      <c r="A454" s="256">
        <v>21</v>
      </c>
      <c r="B454" s="281">
        <v>1321.29</v>
      </c>
      <c r="C454" s="281">
        <v>1294.95</v>
      </c>
      <c r="D454" s="281">
        <v>1281.44</v>
      </c>
      <c r="E454" s="281">
        <v>1288.83</v>
      </c>
      <c r="F454" s="281">
        <v>1279.82</v>
      </c>
      <c r="G454" s="281">
        <v>1380.35</v>
      </c>
      <c r="H454" s="281">
        <v>1419.05</v>
      </c>
      <c r="I454" s="281">
        <v>1443.77</v>
      </c>
      <c r="J454" s="281">
        <v>1480.69</v>
      </c>
      <c r="K454" s="281">
        <v>1495.64</v>
      </c>
      <c r="L454" s="281">
        <v>1501.13</v>
      </c>
      <c r="M454" s="281">
        <v>1499.97</v>
      </c>
      <c r="N454" s="281">
        <v>1508.23</v>
      </c>
      <c r="O454" s="281">
        <v>1514.83</v>
      </c>
      <c r="P454" s="281">
        <v>1518.26</v>
      </c>
      <c r="Q454" s="281">
        <v>1524.11</v>
      </c>
      <c r="R454" s="281">
        <v>1603.99</v>
      </c>
      <c r="S454" s="281">
        <v>1611.23</v>
      </c>
      <c r="T454" s="281">
        <v>1556.3</v>
      </c>
      <c r="U454" s="281">
        <v>1514.71</v>
      </c>
      <c r="V454" s="281">
        <v>1541.51</v>
      </c>
      <c r="W454" s="281">
        <v>1463.2</v>
      </c>
      <c r="X454" s="281">
        <v>1373.03</v>
      </c>
      <c r="Y454" s="281">
        <v>1287.56</v>
      </c>
    </row>
    <row r="455" spans="1:25">
      <c r="A455" s="256">
        <v>22</v>
      </c>
      <c r="B455" s="281">
        <v>1223.1500000000001</v>
      </c>
      <c r="C455" s="281">
        <v>1195.79</v>
      </c>
      <c r="D455" s="281">
        <v>1217.79</v>
      </c>
      <c r="E455" s="281">
        <v>1276.4100000000001</v>
      </c>
      <c r="F455" s="281">
        <v>1253.3599999999999</v>
      </c>
      <c r="G455" s="281">
        <v>1364.52</v>
      </c>
      <c r="H455" s="281">
        <v>1397.03</v>
      </c>
      <c r="I455" s="281">
        <v>1432.83</v>
      </c>
      <c r="J455" s="281">
        <v>1487.46</v>
      </c>
      <c r="K455" s="281">
        <v>1549.64</v>
      </c>
      <c r="L455" s="281">
        <v>1532.53</v>
      </c>
      <c r="M455" s="281">
        <v>1542.15</v>
      </c>
      <c r="N455" s="281">
        <v>1516.86</v>
      </c>
      <c r="O455" s="281">
        <v>1512.4</v>
      </c>
      <c r="P455" s="281">
        <v>1515.08</v>
      </c>
      <c r="Q455" s="281">
        <v>1555.74</v>
      </c>
      <c r="R455" s="281">
        <v>1693.81</v>
      </c>
      <c r="S455" s="281">
        <v>1569.86</v>
      </c>
      <c r="T455" s="281">
        <v>1473.92</v>
      </c>
      <c r="U455" s="281">
        <v>1436.92</v>
      </c>
      <c r="V455" s="281">
        <v>1446.51</v>
      </c>
      <c r="W455" s="281">
        <v>1378.85</v>
      </c>
      <c r="X455" s="281">
        <v>1349.12</v>
      </c>
      <c r="Y455" s="281">
        <v>1263.31</v>
      </c>
    </row>
    <row r="456" spans="1:25">
      <c r="A456" s="256">
        <v>23</v>
      </c>
      <c r="B456" s="281">
        <v>1335.19</v>
      </c>
      <c r="C456" s="281">
        <v>1295.69</v>
      </c>
      <c r="D456" s="281">
        <v>1326.74</v>
      </c>
      <c r="E456" s="281">
        <v>1397.15</v>
      </c>
      <c r="F456" s="281">
        <v>1481.3</v>
      </c>
      <c r="G456" s="281">
        <v>1471</v>
      </c>
      <c r="H456" s="281">
        <v>1492.35</v>
      </c>
      <c r="I456" s="281">
        <v>1514.99</v>
      </c>
      <c r="J456" s="281">
        <v>1546.05</v>
      </c>
      <c r="K456" s="281">
        <v>1587.75</v>
      </c>
      <c r="L456" s="281">
        <v>1566.99</v>
      </c>
      <c r="M456" s="281">
        <v>1550.94</v>
      </c>
      <c r="N456" s="281">
        <v>1528.06</v>
      </c>
      <c r="O456" s="281">
        <v>1552.55</v>
      </c>
      <c r="P456" s="281">
        <v>1559.12</v>
      </c>
      <c r="Q456" s="281">
        <v>1555.04</v>
      </c>
      <c r="R456" s="281">
        <v>1605.43</v>
      </c>
      <c r="S456" s="281">
        <v>1741.79</v>
      </c>
      <c r="T456" s="281">
        <v>1780.22</v>
      </c>
      <c r="U456" s="281">
        <v>1703.25</v>
      </c>
      <c r="V456" s="281">
        <v>1572.2</v>
      </c>
      <c r="W456" s="281">
        <v>1534.06</v>
      </c>
      <c r="X456" s="281">
        <v>1490.96</v>
      </c>
      <c r="Y456" s="281">
        <v>1373.77</v>
      </c>
    </row>
    <row r="457" spans="1:25">
      <c r="A457" s="256">
        <v>24</v>
      </c>
      <c r="B457" s="281">
        <v>1291.2</v>
      </c>
      <c r="C457" s="281">
        <v>1273.58</v>
      </c>
      <c r="D457" s="281">
        <v>1291.45</v>
      </c>
      <c r="E457" s="281">
        <v>1262.6500000000001</v>
      </c>
      <c r="F457" s="281">
        <v>1335.25</v>
      </c>
      <c r="G457" s="281">
        <v>1477.89</v>
      </c>
      <c r="H457" s="281">
        <v>1504.61</v>
      </c>
      <c r="I457" s="281">
        <v>1585.78</v>
      </c>
      <c r="J457" s="281">
        <v>1546.1</v>
      </c>
      <c r="K457" s="281">
        <v>1555.65</v>
      </c>
      <c r="L457" s="281">
        <v>1549.26</v>
      </c>
      <c r="M457" s="281">
        <v>1620.51</v>
      </c>
      <c r="N457" s="281">
        <v>1604.22</v>
      </c>
      <c r="O457" s="281">
        <v>1604.37</v>
      </c>
      <c r="P457" s="281">
        <v>1610.53</v>
      </c>
      <c r="Q457" s="281">
        <v>1678.7</v>
      </c>
      <c r="R457" s="281">
        <v>1626.17</v>
      </c>
      <c r="S457" s="281">
        <v>1603.15</v>
      </c>
      <c r="T457" s="281">
        <v>1555.33</v>
      </c>
      <c r="U457" s="281">
        <v>1489.04</v>
      </c>
      <c r="V457" s="281">
        <v>1511.34</v>
      </c>
      <c r="W457" s="281">
        <v>1490.07</v>
      </c>
      <c r="X457" s="281">
        <v>1438.44</v>
      </c>
      <c r="Y457" s="281">
        <v>1311.23</v>
      </c>
    </row>
    <row r="458" spans="1:25">
      <c r="A458" s="256">
        <v>25</v>
      </c>
      <c r="B458" s="281">
        <v>1305.68</v>
      </c>
      <c r="C458" s="281">
        <v>1295.46</v>
      </c>
      <c r="D458" s="281">
        <v>1322.1</v>
      </c>
      <c r="E458" s="281">
        <v>1411.22</v>
      </c>
      <c r="F458" s="281">
        <v>1401.91</v>
      </c>
      <c r="G458" s="281">
        <v>1514.59</v>
      </c>
      <c r="H458" s="281">
        <v>1532.36</v>
      </c>
      <c r="I458" s="281">
        <v>1574.24</v>
      </c>
      <c r="J458" s="281">
        <v>1671.08</v>
      </c>
      <c r="K458" s="281">
        <v>1726.83</v>
      </c>
      <c r="L458" s="281">
        <v>1661.84</v>
      </c>
      <c r="M458" s="281">
        <v>1686.97</v>
      </c>
      <c r="N458" s="281">
        <v>1731.28</v>
      </c>
      <c r="O458" s="281">
        <v>1671.4</v>
      </c>
      <c r="P458" s="281">
        <v>1664.77</v>
      </c>
      <c r="Q458" s="281">
        <v>1664.2</v>
      </c>
      <c r="R458" s="281">
        <v>1677.75</v>
      </c>
      <c r="S458" s="281">
        <v>1615.46</v>
      </c>
      <c r="T458" s="281">
        <v>1633.69</v>
      </c>
      <c r="U458" s="281">
        <v>1561.72</v>
      </c>
      <c r="V458" s="281">
        <v>1555.04</v>
      </c>
      <c r="W458" s="281">
        <v>1524.01</v>
      </c>
      <c r="X458" s="281">
        <v>1440.37</v>
      </c>
      <c r="Y458" s="281">
        <v>1304.3800000000001</v>
      </c>
    </row>
    <row r="459" spans="1:25">
      <c r="A459" s="256">
        <v>26</v>
      </c>
      <c r="B459" s="281">
        <v>1292.1600000000001</v>
      </c>
      <c r="C459" s="281">
        <v>1284.48</v>
      </c>
      <c r="D459" s="281">
        <v>1292.6600000000001</v>
      </c>
      <c r="E459" s="281">
        <v>1306.23</v>
      </c>
      <c r="F459" s="281">
        <v>1335.81</v>
      </c>
      <c r="G459" s="281">
        <v>1384.53</v>
      </c>
      <c r="H459" s="281">
        <v>1437.75</v>
      </c>
      <c r="I459" s="281">
        <v>1486.85</v>
      </c>
      <c r="J459" s="281">
        <v>1751.15</v>
      </c>
      <c r="K459" s="281">
        <v>1743.45</v>
      </c>
      <c r="L459" s="281">
        <v>1730</v>
      </c>
      <c r="M459" s="281">
        <v>1746.93</v>
      </c>
      <c r="N459" s="281">
        <v>1773.39</v>
      </c>
      <c r="O459" s="281">
        <v>1789.69</v>
      </c>
      <c r="P459" s="281">
        <v>1832.51</v>
      </c>
      <c r="Q459" s="281">
        <v>1834.39</v>
      </c>
      <c r="R459" s="281">
        <v>1844.01</v>
      </c>
      <c r="S459" s="281">
        <v>1829.98</v>
      </c>
      <c r="T459" s="281">
        <v>1712.14</v>
      </c>
      <c r="U459" s="281">
        <v>1665.86</v>
      </c>
      <c r="V459" s="281">
        <v>1612.02</v>
      </c>
      <c r="W459" s="281">
        <v>1488.75</v>
      </c>
      <c r="X459" s="281">
        <v>1418.39</v>
      </c>
      <c r="Y459" s="281">
        <v>1301.46</v>
      </c>
    </row>
    <row r="460" spans="1:25">
      <c r="A460" s="256">
        <v>27</v>
      </c>
      <c r="B460" s="281">
        <v>1590.48</v>
      </c>
      <c r="C460" s="281">
        <v>1563.45</v>
      </c>
      <c r="D460" s="281">
        <v>1607.35</v>
      </c>
      <c r="E460" s="281">
        <v>1657.21</v>
      </c>
      <c r="F460" s="281">
        <v>1722.24</v>
      </c>
      <c r="G460" s="281">
        <v>1776.5</v>
      </c>
      <c r="H460" s="281">
        <v>1854.44</v>
      </c>
      <c r="I460" s="281">
        <v>2087.69</v>
      </c>
      <c r="J460" s="281">
        <v>2086.9499999999998</v>
      </c>
      <c r="K460" s="281">
        <v>2087.37</v>
      </c>
      <c r="L460" s="281">
        <v>2085.94</v>
      </c>
      <c r="M460" s="281">
        <v>2094.67</v>
      </c>
      <c r="N460" s="281">
        <v>2095.6</v>
      </c>
      <c r="O460" s="281">
        <v>2083.54</v>
      </c>
      <c r="P460" s="281">
        <v>2088.15</v>
      </c>
      <c r="Q460" s="281">
        <v>2115.0700000000002</v>
      </c>
      <c r="R460" s="281">
        <v>2172.14</v>
      </c>
      <c r="S460" s="281">
        <v>2182.66</v>
      </c>
      <c r="T460" s="281">
        <v>1950.29</v>
      </c>
      <c r="U460" s="281">
        <v>1851.82</v>
      </c>
      <c r="V460" s="281">
        <v>1824.65</v>
      </c>
      <c r="W460" s="281">
        <v>1754.61</v>
      </c>
      <c r="X460" s="281">
        <v>1683.85</v>
      </c>
      <c r="Y460" s="281">
        <v>1663.89</v>
      </c>
    </row>
    <row r="461" spans="1:25">
      <c r="A461" s="256">
        <v>28</v>
      </c>
      <c r="B461" s="281">
        <v>1712.45</v>
      </c>
      <c r="C461" s="281">
        <v>1696.88</v>
      </c>
      <c r="D461" s="281">
        <v>1688.56</v>
      </c>
      <c r="E461" s="281">
        <v>1693.27</v>
      </c>
      <c r="F461" s="281">
        <v>1684.84</v>
      </c>
      <c r="G461" s="281">
        <v>1800.96</v>
      </c>
      <c r="H461" s="281">
        <v>1848.77</v>
      </c>
      <c r="I461" s="281">
        <v>1881.68</v>
      </c>
      <c r="J461" s="281">
        <v>1987.57</v>
      </c>
      <c r="K461" s="281">
        <v>2068.66</v>
      </c>
      <c r="L461" s="281">
        <v>2101.2800000000002</v>
      </c>
      <c r="M461" s="281">
        <v>2110.4299999999998</v>
      </c>
      <c r="N461" s="281">
        <v>2158.52</v>
      </c>
      <c r="O461" s="281">
        <v>2199.04</v>
      </c>
      <c r="P461" s="281">
        <v>2115.66</v>
      </c>
      <c r="Q461" s="281">
        <v>2104.48</v>
      </c>
      <c r="R461" s="281">
        <v>2209.5100000000002</v>
      </c>
      <c r="S461" s="281">
        <v>2122.8000000000002</v>
      </c>
      <c r="T461" s="281">
        <v>2100.71</v>
      </c>
      <c r="U461" s="281">
        <v>1864.27</v>
      </c>
      <c r="V461" s="281">
        <v>1816.24</v>
      </c>
      <c r="W461" s="281">
        <v>1835.27</v>
      </c>
      <c r="X461" s="281">
        <v>1752.43</v>
      </c>
      <c r="Y461" s="281">
        <v>1713.11</v>
      </c>
    </row>
    <row r="462" spans="1:25">
      <c r="A462" s="256">
        <v>29</v>
      </c>
      <c r="B462" s="281">
        <v>1664.94</v>
      </c>
      <c r="C462" s="281">
        <v>1649.89</v>
      </c>
      <c r="D462" s="281">
        <v>1663.36</v>
      </c>
      <c r="E462" s="281">
        <v>1659.15</v>
      </c>
      <c r="F462" s="281">
        <v>1854.53</v>
      </c>
      <c r="G462" s="281">
        <v>1737.97</v>
      </c>
      <c r="H462" s="281">
        <v>1754.43</v>
      </c>
      <c r="I462" s="281">
        <v>1818.44</v>
      </c>
      <c r="J462" s="281">
        <v>2052.29</v>
      </c>
      <c r="K462" s="281">
        <v>2185.5100000000002</v>
      </c>
      <c r="L462" s="281">
        <v>2192.19</v>
      </c>
      <c r="M462" s="281">
        <v>2122.46</v>
      </c>
      <c r="N462" s="281">
        <v>2141.62</v>
      </c>
      <c r="O462" s="281">
        <v>2136.75</v>
      </c>
      <c r="P462" s="281">
        <v>2174.16</v>
      </c>
      <c r="Q462" s="281">
        <v>2181.44</v>
      </c>
      <c r="R462" s="281">
        <v>2113.5300000000002</v>
      </c>
      <c r="S462" s="281">
        <v>2285.79</v>
      </c>
      <c r="T462" s="281">
        <v>2246.25</v>
      </c>
      <c r="U462" s="281">
        <v>1995.38</v>
      </c>
      <c r="V462" s="281">
        <v>1844.94</v>
      </c>
      <c r="W462" s="281">
        <v>1805.9</v>
      </c>
      <c r="X462" s="281">
        <v>1710.61</v>
      </c>
      <c r="Y462" s="281">
        <v>1667.25</v>
      </c>
    </row>
    <row r="463" spans="1:25">
      <c r="A463" s="256">
        <v>30</v>
      </c>
      <c r="B463" s="281">
        <v>1794.91</v>
      </c>
      <c r="C463" s="281">
        <v>1783.26</v>
      </c>
      <c r="D463" s="281">
        <v>1764.92</v>
      </c>
      <c r="E463" s="281">
        <v>1777.16</v>
      </c>
      <c r="F463" s="281">
        <v>1768.7</v>
      </c>
      <c r="G463" s="281">
        <v>1892.89</v>
      </c>
      <c r="H463" s="281">
        <v>1848.08</v>
      </c>
      <c r="I463" s="281">
        <v>1932.17</v>
      </c>
      <c r="J463" s="281">
        <v>2487.0700000000002</v>
      </c>
      <c r="K463" s="281">
        <v>2071.6999999999998</v>
      </c>
      <c r="L463" s="281">
        <v>2492.23</v>
      </c>
      <c r="M463" s="281">
        <v>2138.11</v>
      </c>
      <c r="N463" s="281">
        <v>2015.8</v>
      </c>
      <c r="O463" s="281">
        <v>2404.7199999999998</v>
      </c>
      <c r="P463" s="281">
        <v>2008.51</v>
      </c>
      <c r="Q463" s="281">
        <v>2314.9899999999998</v>
      </c>
      <c r="R463" s="281">
        <v>2360.2199999999998</v>
      </c>
      <c r="S463" s="281">
        <v>2455.6799999999998</v>
      </c>
      <c r="T463" s="281">
        <v>2252.7800000000002</v>
      </c>
      <c r="U463" s="281">
        <v>2017.4</v>
      </c>
      <c r="V463" s="281">
        <v>1961.97</v>
      </c>
      <c r="W463" s="281">
        <v>1892.34</v>
      </c>
      <c r="X463" s="281">
        <v>1821.87</v>
      </c>
      <c r="Y463" s="281">
        <v>1784.38</v>
      </c>
    </row>
    <row r="464" spans="1:25">
      <c r="A464" s="256">
        <v>31</v>
      </c>
      <c r="B464" s="281">
        <v>0</v>
      </c>
      <c r="C464" s="281">
        <v>0</v>
      </c>
      <c r="D464" s="281">
        <v>0</v>
      </c>
      <c r="E464" s="281">
        <v>0</v>
      </c>
      <c r="F464" s="281">
        <v>0</v>
      </c>
      <c r="G464" s="281">
        <v>0</v>
      </c>
      <c r="H464" s="281">
        <v>0</v>
      </c>
      <c r="I464" s="281">
        <v>0</v>
      </c>
      <c r="J464" s="281">
        <v>0</v>
      </c>
      <c r="K464" s="281">
        <v>0</v>
      </c>
      <c r="L464" s="281">
        <v>0</v>
      </c>
      <c r="M464" s="281">
        <v>0</v>
      </c>
      <c r="N464" s="281">
        <v>0</v>
      </c>
      <c r="O464" s="281">
        <v>0</v>
      </c>
      <c r="P464" s="281">
        <v>0</v>
      </c>
      <c r="Q464" s="281">
        <v>0</v>
      </c>
      <c r="R464" s="281">
        <v>0</v>
      </c>
      <c r="S464" s="281">
        <v>0</v>
      </c>
      <c r="T464" s="281">
        <v>0</v>
      </c>
      <c r="U464" s="281">
        <v>0</v>
      </c>
      <c r="V464" s="281">
        <v>0</v>
      </c>
      <c r="W464" s="281">
        <v>0</v>
      </c>
      <c r="X464" s="281">
        <v>0</v>
      </c>
      <c r="Y464" s="281">
        <v>0</v>
      </c>
    </row>
    <row r="466" spans="1:25" ht="15.75" thickBot="1">
      <c r="B466" s="279" t="s">
        <v>218</v>
      </c>
      <c r="N466" s="292">
        <v>835345.16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341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5" t="s">
        <v>333</v>
      </c>
      <c r="C477" s="496"/>
      <c r="D477" s="496"/>
      <c r="E477" s="496"/>
      <c r="F477" s="496"/>
      <c r="G477" s="496"/>
      <c r="H477" s="496"/>
      <c r="I477" s="496"/>
      <c r="J477" s="496"/>
      <c r="K477" s="496"/>
      <c r="L477" s="496"/>
      <c r="M477" s="497"/>
      <c r="N477" s="281">
        <v>256086.62</v>
      </c>
    </row>
    <row r="478" spans="1:25">
      <c r="B478" s="410" t="s">
        <v>340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30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30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1558.75</v>
      </c>
      <c r="C483" s="281">
        <v>1584.03</v>
      </c>
      <c r="D483" s="281">
        <v>1638.77</v>
      </c>
      <c r="E483" s="281">
        <v>1619.08</v>
      </c>
      <c r="F483" s="281">
        <v>1612.77</v>
      </c>
      <c r="G483" s="281">
        <v>1670.53</v>
      </c>
      <c r="H483" s="281">
        <v>1709.43</v>
      </c>
      <c r="I483" s="281">
        <v>1713.05</v>
      </c>
      <c r="J483" s="281">
        <v>1714.85</v>
      </c>
      <c r="K483" s="281">
        <v>1727.06</v>
      </c>
      <c r="L483" s="281">
        <v>1709.51</v>
      </c>
      <c r="M483" s="281">
        <v>1709.1</v>
      </c>
      <c r="N483" s="281">
        <v>1708.59</v>
      </c>
      <c r="O483" s="281">
        <v>1708.06</v>
      </c>
      <c r="P483" s="281">
        <v>1757.3</v>
      </c>
      <c r="Q483" s="281">
        <v>1749</v>
      </c>
      <c r="R483" s="281">
        <v>1881.14</v>
      </c>
      <c r="S483" s="281">
        <v>1818.86</v>
      </c>
      <c r="T483" s="281">
        <v>1931.56</v>
      </c>
      <c r="U483" s="281">
        <v>1918.61</v>
      </c>
      <c r="V483" s="281">
        <v>1739.96</v>
      </c>
      <c r="W483" s="281">
        <v>1655.31</v>
      </c>
      <c r="X483" s="281">
        <v>1619.01</v>
      </c>
      <c r="Y483" s="281">
        <v>1586.2</v>
      </c>
    </row>
    <row r="484" spans="1:25">
      <c r="A484" s="256">
        <v>2</v>
      </c>
      <c r="B484" s="281">
        <v>1621.68</v>
      </c>
      <c r="C484" s="281">
        <v>1636.2</v>
      </c>
      <c r="D484" s="281">
        <v>1646.29</v>
      </c>
      <c r="E484" s="281">
        <v>1653.92</v>
      </c>
      <c r="F484" s="281">
        <v>1678.63</v>
      </c>
      <c r="G484" s="281">
        <v>1711.79</v>
      </c>
      <c r="H484" s="281">
        <v>1719.66</v>
      </c>
      <c r="I484" s="281">
        <v>1711.13</v>
      </c>
      <c r="J484" s="281">
        <v>1736.92</v>
      </c>
      <c r="K484" s="281">
        <v>1722.18</v>
      </c>
      <c r="L484" s="281">
        <v>1707.87</v>
      </c>
      <c r="M484" s="281">
        <v>1707.45</v>
      </c>
      <c r="N484" s="281">
        <v>1707.82</v>
      </c>
      <c r="O484" s="281">
        <v>1717.36</v>
      </c>
      <c r="P484" s="281">
        <v>1770.44</v>
      </c>
      <c r="Q484" s="281">
        <v>1827.86</v>
      </c>
      <c r="R484" s="281">
        <v>1868.77</v>
      </c>
      <c r="S484" s="281">
        <v>1854.25</v>
      </c>
      <c r="T484" s="281">
        <v>1706.83</v>
      </c>
      <c r="U484" s="281">
        <v>1720.28</v>
      </c>
      <c r="V484" s="281">
        <v>1656.06</v>
      </c>
      <c r="W484" s="281">
        <v>1620.51</v>
      </c>
      <c r="X484" s="281">
        <v>1574.55</v>
      </c>
      <c r="Y484" s="281">
        <v>1555.44</v>
      </c>
    </row>
    <row r="485" spans="1:25">
      <c r="A485" s="256">
        <v>3</v>
      </c>
      <c r="B485" s="281">
        <v>1543.37</v>
      </c>
      <c r="C485" s="281">
        <v>1545.12</v>
      </c>
      <c r="D485" s="281">
        <v>1551.19</v>
      </c>
      <c r="E485" s="281">
        <v>1591.48</v>
      </c>
      <c r="F485" s="281">
        <v>1594.28</v>
      </c>
      <c r="G485" s="281">
        <v>1641.89</v>
      </c>
      <c r="H485" s="281">
        <v>1650.15</v>
      </c>
      <c r="I485" s="281">
        <v>1657.71</v>
      </c>
      <c r="J485" s="281">
        <v>1709.41</v>
      </c>
      <c r="K485" s="281">
        <v>1714.89</v>
      </c>
      <c r="L485" s="281">
        <v>1703.66</v>
      </c>
      <c r="M485" s="281">
        <v>1696.51</v>
      </c>
      <c r="N485" s="281">
        <v>1694.68</v>
      </c>
      <c r="O485" s="281">
        <v>1694.33</v>
      </c>
      <c r="P485" s="281">
        <v>1702.43</v>
      </c>
      <c r="Q485" s="281">
        <v>1747.34</v>
      </c>
      <c r="R485" s="281">
        <v>1768.51</v>
      </c>
      <c r="S485" s="281">
        <v>1755.36</v>
      </c>
      <c r="T485" s="281">
        <v>1697.69</v>
      </c>
      <c r="U485" s="281">
        <v>1717.63</v>
      </c>
      <c r="V485" s="281">
        <v>1631.37</v>
      </c>
      <c r="W485" s="281">
        <v>1588.67</v>
      </c>
      <c r="X485" s="281">
        <v>1547.92</v>
      </c>
      <c r="Y485" s="281">
        <v>1541.02</v>
      </c>
    </row>
    <row r="486" spans="1:25">
      <c r="A486" s="256">
        <v>4</v>
      </c>
      <c r="B486" s="281">
        <v>1507.98</v>
      </c>
      <c r="C486" s="281">
        <v>1512.87</v>
      </c>
      <c r="D486" s="281">
        <v>1543.64</v>
      </c>
      <c r="E486" s="281">
        <v>1593.84</v>
      </c>
      <c r="F486" s="281">
        <v>1596.88</v>
      </c>
      <c r="G486" s="281">
        <v>1660.98</v>
      </c>
      <c r="H486" s="281">
        <v>1665.31</v>
      </c>
      <c r="I486" s="281">
        <v>1682.89</v>
      </c>
      <c r="J486" s="281">
        <v>1734.05</v>
      </c>
      <c r="K486" s="281">
        <v>1735.26</v>
      </c>
      <c r="L486" s="281">
        <v>1728.56</v>
      </c>
      <c r="M486" s="281">
        <v>1728.84</v>
      </c>
      <c r="N486" s="281">
        <v>1721.34</v>
      </c>
      <c r="O486" s="281">
        <v>1726.35</v>
      </c>
      <c r="P486" s="281">
        <v>1721.45</v>
      </c>
      <c r="Q486" s="281">
        <v>1737.79</v>
      </c>
      <c r="R486" s="281">
        <v>1763.69</v>
      </c>
      <c r="S486" s="281">
        <v>1751.09</v>
      </c>
      <c r="T486" s="281">
        <v>1735.43</v>
      </c>
      <c r="U486" s="281">
        <v>1755.82</v>
      </c>
      <c r="V486" s="281">
        <v>1665.82</v>
      </c>
      <c r="W486" s="281">
        <v>1612.84</v>
      </c>
      <c r="X486" s="281">
        <v>1556.42</v>
      </c>
      <c r="Y486" s="281">
        <v>1542.6</v>
      </c>
    </row>
    <row r="487" spans="1:25">
      <c r="A487" s="256">
        <v>5</v>
      </c>
      <c r="B487" s="281">
        <v>1568.03</v>
      </c>
      <c r="C487" s="281">
        <v>1606.93</v>
      </c>
      <c r="D487" s="281">
        <v>1684.32</v>
      </c>
      <c r="E487" s="281">
        <v>1667.21</v>
      </c>
      <c r="F487" s="281">
        <v>1736.37</v>
      </c>
      <c r="G487" s="281">
        <v>1783.79</v>
      </c>
      <c r="H487" s="281">
        <v>1814.14</v>
      </c>
      <c r="I487" s="281">
        <v>1831.44</v>
      </c>
      <c r="J487" s="281">
        <v>1850.93</v>
      </c>
      <c r="K487" s="281">
        <v>1845.29</v>
      </c>
      <c r="L487" s="281">
        <v>1832.89</v>
      </c>
      <c r="M487" s="281">
        <v>1836.62</v>
      </c>
      <c r="N487" s="281">
        <v>1830.58</v>
      </c>
      <c r="O487" s="281">
        <v>1834.86</v>
      </c>
      <c r="P487" s="281">
        <v>1855.45</v>
      </c>
      <c r="Q487" s="281">
        <v>1877.83</v>
      </c>
      <c r="R487" s="281">
        <v>1915.59</v>
      </c>
      <c r="S487" s="281">
        <v>1915.48</v>
      </c>
      <c r="T487" s="281">
        <v>1874.37</v>
      </c>
      <c r="U487" s="281">
        <v>1808.22</v>
      </c>
      <c r="V487" s="281">
        <v>1793.56</v>
      </c>
      <c r="W487" s="281">
        <v>1675.41</v>
      </c>
      <c r="X487" s="281">
        <v>1654.82</v>
      </c>
      <c r="Y487" s="281">
        <v>1555.51</v>
      </c>
    </row>
    <row r="488" spans="1:25">
      <c r="A488" s="256">
        <v>6</v>
      </c>
      <c r="B488" s="281">
        <v>1554.49</v>
      </c>
      <c r="C488" s="281">
        <v>1535.47</v>
      </c>
      <c r="D488" s="281">
        <v>1541.81</v>
      </c>
      <c r="E488" s="281">
        <v>1528.61</v>
      </c>
      <c r="F488" s="281">
        <v>1621.5</v>
      </c>
      <c r="G488" s="281">
        <v>1652.51</v>
      </c>
      <c r="H488" s="281">
        <v>1650.25</v>
      </c>
      <c r="I488" s="281">
        <v>1701.13</v>
      </c>
      <c r="J488" s="281">
        <v>1793.97</v>
      </c>
      <c r="K488" s="281">
        <v>1789.87</v>
      </c>
      <c r="L488" s="281">
        <v>1773.31</v>
      </c>
      <c r="M488" s="281">
        <v>1786.13</v>
      </c>
      <c r="N488" s="281">
        <v>1788.73</v>
      </c>
      <c r="O488" s="281">
        <v>1798.91</v>
      </c>
      <c r="P488" s="281">
        <v>1807.6</v>
      </c>
      <c r="Q488" s="281">
        <v>1811.13</v>
      </c>
      <c r="R488" s="281">
        <v>1835.08</v>
      </c>
      <c r="S488" s="281">
        <v>1811.14</v>
      </c>
      <c r="T488" s="281">
        <v>1811.79</v>
      </c>
      <c r="U488" s="281">
        <v>1760.1</v>
      </c>
      <c r="V488" s="281">
        <v>1657.37</v>
      </c>
      <c r="W488" s="281">
        <v>1579.78</v>
      </c>
      <c r="X488" s="281">
        <v>1518.6</v>
      </c>
      <c r="Y488" s="281">
        <v>1483.91</v>
      </c>
    </row>
    <row r="489" spans="1:25">
      <c r="A489" s="256">
        <v>7</v>
      </c>
      <c r="B489" s="281">
        <v>1470.68</v>
      </c>
      <c r="C489" s="281">
        <v>1460.55</v>
      </c>
      <c r="D489" s="281">
        <v>1454.81</v>
      </c>
      <c r="E489" s="281">
        <v>1461.49</v>
      </c>
      <c r="F489" s="281">
        <v>1453.24</v>
      </c>
      <c r="G489" s="281">
        <v>1429.3</v>
      </c>
      <c r="H489" s="281">
        <v>1450.83</v>
      </c>
      <c r="I489" s="281">
        <v>1489.11</v>
      </c>
      <c r="J489" s="281">
        <v>1506.42</v>
      </c>
      <c r="K489" s="281">
        <v>1513.22</v>
      </c>
      <c r="L489" s="281">
        <v>1524.58</v>
      </c>
      <c r="M489" s="281">
        <v>1515.62</v>
      </c>
      <c r="N489" s="281">
        <v>1508.16</v>
      </c>
      <c r="O489" s="281">
        <v>1521.09</v>
      </c>
      <c r="P489" s="281">
        <v>1534.91</v>
      </c>
      <c r="Q489" s="281">
        <v>1537.4</v>
      </c>
      <c r="R489" s="281">
        <v>1559.38</v>
      </c>
      <c r="S489" s="281">
        <v>1633.23</v>
      </c>
      <c r="T489" s="281">
        <v>1652.09</v>
      </c>
      <c r="U489" s="281">
        <v>1648.91</v>
      </c>
      <c r="V489" s="281">
        <v>1580.15</v>
      </c>
      <c r="W489" s="281">
        <v>1517.22</v>
      </c>
      <c r="X489" s="281">
        <v>1474.89</v>
      </c>
      <c r="Y489" s="281">
        <v>1472.73</v>
      </c>
    </row>
    <row r="490" spans="1:25">
      <c r="A490" s="256">
        <v>8</v>
      </c>
      <c r="B490" s="281">
        <v>1472.51</v>
      </c>
      <c r="C490" s="281">
        <v>1478.28</v>
      </c>
      <c r="D490" s="281">
        <v>1511.17</v>
      </c>
      <c r="E490" s="281">
        <v>1542.66</v>
      </c>
      <c r="F490" s="281">
        <v>1543.76</v>
      </c>
      <c r="G490" s="281">
        <v>1546.35</v>
      </c>
      <c r="H490" s="281">
        <v>1566.36</v>
      </c>
      <c r="I490" s="281">
        <v>1597.31</v>
      </c>
      <c r="J490" s="281">
        <v>1620.51</v>
      </c>
      <c r="K490" s="281">
        <v>1604.08</v>
      </c>
      <c r="L490" s="281">
        <v>1594.51</v>
      </c>
      <c r="M490" s="281">
        <v>1594.26</v>
      </c>
      <c r="N490" s="281">
        <v>1593.98</v>
      </c>
      <c r="O490" s="281">
        <v>1579.41</v>
      </c>
      <c r="P490" s="281">
        <v>1580.85</v>
      </c>
      <c r="Q490" s="281">
        <v>1575.25</v>
      </c>
      <c r="R490" s="281">
        <v>1592.08</v>
      </c>
      <c r="S490" s="281">
        <v>1649.85</v>
      </c>
      <c r="T490" s="281">
        <v>1684.81</v>
      </c>
      <c r="U490" s="281">
        <v>1633.77</v>
      </c>
      <c r="V490" s="281">
        <v>1577.04</v>
      </c>
      <c r="W490" s="281">
        <v>1536.23</v>
      </c>
      <c r="X490" s="281">
        <v>1504.48</v>
      </c>
      <c r="Y490" s="281">
        <v>1472.01</v>
      </c>
    </row>
    <row r="491" spans="1:25">
      <c r="A491" s="256">
        <v>9</v>
      </c>
      <c r="B491" s="281">
        <v>1472.52</v>
      </c>
      <c r="C491" s="281">
        <v>1464.27</v>
      </c>
      <c r="D491" s="281">
        <v>1488.32</v>
      </c>
      <c r="E491" s="281">
        <v>1523.66</v>
      </c>
      <c r="F491" s="281">
        <v>1521.24</v>
      </c>
      <c r="G491" s="281">
        <v>1509.23</v>
      </c>
      <c r="H491" s="281">
        <v>1535.33</v>
      </c>
      <c r="I491" s="281">
        <v>1543.14</v>
      </c>
      <c r="J491" s="281">
        <v>1544.9</v>
      </c>
      <c r="K491" s="281">
        <v>1540.51</v>
      </c>
      <c r="L491" s="281">
        <v>1542.06</v>
      </c>
      <c r="M491" s="281">
        <v>1543.84</v>
      </c>
      <c r="N491" s="281">
        <v>1543.12</v>
      </c>
      <c r="O491" s="281">
        <v>1543.6</v>
      </c>
      <c r="P491" s="281">
        <v>1544.07</v>
      </c>
      <c r="Q491" s="281">
        <v>1543.82</v>
      </c>
      <c r="R491" s="281">
        <v>1545.65</v>
      </c>
      <c r="S491" s="281">
        <v>1614.25</v>
      </c>
      <c r="T491" s="281">
        <v>1648.85</v>
      </c>
      <c r="U491" s="281">
        <v>1597.19</v>
      </c>
      <c r="V491" s="281">
        <v>1562.09</v>
      </c>
      <c r="W491" s="281">
        <v>1531.03</v>
      </c>
      <c r="X491" s="281">
        <v>1488.12</v>
      </c>
      <c r="Y491" s="281">
        <v>1464.79</v>
      </c>
    </row>
    <row r="492" spans="1:25">
      <c r="A492" s="256">
        <v>10</v>
      </c>
      <c r="B492" s="281">
        <v>1504.63</v>
      </c>
      <c r="C492" s="281">
        <v>1481.52</v>
      </c>
      <c r="D492" s="281">
        <v>1522.34</v>
      </c>
      <c r="E492" s="281">
        <v>1538.37</v>
      </c>
      <c r="F492" s="281">
        <v>1561.91</v>
      </c>
      <c r="G492" s="281">
        <v>1551.01</v>
      </c>
      <c r="H492" s="281">
        <v>1577.35</v>
      </c>
      <c r="I492" s="281">
        <v>1582.42</v>
      </c>
      <c r="J492" s="281">
        <v>1697.39</v>
      </c>
      <c r="K492" s="281">
        <v>1696.4</v>
      </c>
      <c r="L492" s="281">
        <v>1605.45</v>
      </c>
      <c r="M492" s="281">
        <v>1603.65</v>
      </c>
      <c r="N492" s="281">
        <v>1600.32</v>
      </c>
      <c r="O492" s="281">
        <v>1602.01</v>
      </c>
      <c r="P492" s="281">
        <v>1607.05</v>
      </c>
      <c r="Q492" s="281">
        <v>1607.51</v>
      </c>
      <c r="R492" s="281">
        <v>1624.85</v>
      </c>
      <c r="S492" s="281">
        <v>1708.46</v>
      </c>
      <c r="T492" s="281">
        <v>1729.39</v>
      </c>
      <c r="U492" s="281">
        <v>1700.03</v>
      </c>
      <c r="V492" s="281">
        <v>1640.01</v>
      </c>
      <c r="W492" s="281">
        <v>1595.12</v>
      </c>
      <c r="X492" s="281">
        <v>1543.12</v>
      </c>
      <c r="Y492" s="281">
        <v>1525.42</v>
      </c>
    </row>
    <row r="493" spans="1:25">
      <c r="A493" s="256">
        <v>11</v>
      </c>
      <c r="B493" s="281">
        <v>1480.97</v>
      </c>
      <c r="C493" s="281">
        <v>1479.01</v>
      </c>
      <c r="D493" s="281">
        <v>1496.35</v>
      </c>
      <c r="E493" s="281">
        <v>1518.6</v>
      </c>
      <c r="F493" s="281">
        <v>1521.7</v>
      </c>
      <c r="G493" s="281">
        <v>1521.59</v>
      </c>
      <c r="H493" s="281">
        <v>1540.56</v>
      </c>
      <c r="I493" s="281">
        <v>1561.31</v>
      </c>
      <c r="J493" s="281">
        <v>1563.07</v>
      </c>
      <c r="K493" s="281">
        <v>1606.27</v>
      </c>
      <c r="L493" s="281">
        <v>1587.22</v>
      </c>
      <c r="M493" s="281">
        <v>1584.45</v>
      </c>
      <c r="N493" s="281">
        <v>1581.81</v>
      </c>
      <c r="O493" s="281">
        <v>1573.14</v>
      </c>
      <c r="P493" s="281">
        <v>1573.74</v>
      </c>
      <c r="Q493" s="281">
        <v>1564.18</v>
      </c>
      <c r="R493" s="281">
        <v>1583.38</v>
      </c>
      <c r="S493" s="281">
        <v>1697.29</v>
      </c>
      <c r="T493" s="281">
        <v>1699.81</v>
      </c>
      <c r="U493" s="281">
        <v>1667.2</v>
      </c>
      <c r="V493" s="281">
        <v>1612.21</v>
      </c>
      <c r="W493" s="281">
        <v>1580.95</v>
      </c>
      <c r="X493" s="281">
        <v>1517.18</v>
      </c>
      <c r="Y493" s="281">
        <v>1495.3</v>
      </c>
    </row>
    <row r="494" spans="1:25">
      <c r="A494" s="256">
        <v>12</v>
      </c>
      <c r="B494" s="281">
        <v>1503.49</v>
      </c>
      <c r="C494" s="281">
        <v>1485.18</v>
      </c>
      <c r="D494" s="281">
        <v>1509.17</v>
      </c>
      <c r="E494" s="281">
        <v>1549.18</v>
      </c>
      <c r="F494" s="281">
        <v>1547.26</v>
      </c>
      <c r="G494" s="281">
        <v>1559.88</v>
      </c>
      <c r="H494" s="281">
        <v>1574.47</v>
      </c>
      <c r="I494" s="281">
        <v>1687.64</v>
      </c>
      <c r="J494" s="281">
        <v>1768.89</v>
      </c>
      <c r="K494" s="281">
        <v>1778.95</v>
      </c>
      <c r="L494" s="281">
        <v>1639.32</v>
      </c>
      <c r="M494" s="281">
        <v>1657.58</v>
      </c>
      <c r="N494" s="281">
        <v>1650.9</v>
      </c>
      <c r="O494" s="281">
        <v>1653.78</v>
      </c>
      <c r="P494" s="281">
        <v>1654.35</v>
      </c>
      <c r="Q494" s="281">
        <v>1641.05</v>
      </c>
      <c r="R494" s="281">
        <v>1644.84</v>
      </c>
      <c r="S494" s="281">
        <v>1637.97</v>
      </c>
      <c r="T494" s="281">
        <v>1614.88</v>
      </c>
      <c r="U494" s="281">
        <v>1565.36</v>
      </c>
      <c r="V494" s="281">
        <v>1543.41</v>
      </c>
      <c r="W494" s="281">
        <v>1590.33</v>
      </c>
      <c r="X494" s="281">
        <v>1526.28</v>
      </c>
      <c r="Y494" s="281">
        <v>1486.96</v>
      </c>
    </row>
    <row r="495" spans="1:25">
      <c r="A495" s="256">
        <v>13</v>
      </c>
      <c r="B495" s="281">
        <v>1451.66</v>
      </c>
      <c r="C495" s="281">
        <v>1445.82</v>
      </c>
      <c r="D495" s="281">
        <v>1450.52</v>
      </c>
      <c r="E495" s="281">
        <v>1452.75</v>
      </c>
      <c r="F495" s="281">
        <v>1442.3</v>
      </c>
      <c r="G495" s="281">
        <v>1423.27</v>
      </c>
      <c r="H495" s="281">
        <v>1444.01</v>
      </c>
      <c r="I495" s="281">
        <v>1496.89</v>
      </c>
      <c r="J495" s="281">
        <v>1539.67</v>
      </c>
      <c r="K495" s="281">
        <v>1541.76</v>
      </c>
      <c r="L495" s="281">
        <v>1538.97</v>
      </c>
      <c r="M495" s="281">
        <v>1537.34</v>
      </c>
      <c r="N495" s="281">
        <v>1533.03</v>
      </c>
      <c r="O495" s="281">
        <v>1534.15</v>
      </c>
      <c r="P495" s="281">
        <v>1539.03</v>
      </c>
      <c r="Q495" s="281">
        <v>1539.9</v>
      </c>
      <c r="R495" s="281">
        <v>1550.28</v>
      </c>
      <c r="S495" s="281">
        <v>1542.23</v>
      </c>
      <c r="T495" s="281">
        <v>1574.21</v>
      </c>
      <c r="U495" s="281">
        <v>1607.3</v>
      </c>
      <c r="V495" s="281">
        <v>1576.63</v>
      </c>
      <c r="W495" s="281">
        <v>1552.44</v>
      </c>
      <c r="X495" s="281">
        <v>1482.11</v>
      </c>
      <c r="Y495" s="281">
        <v>1450.28</v>
      </c>
    </row>
    <row r="496" spans="1:25">
      <c r="A496" s="256">
        <v>14</v>
      </c>
      <c r="B496" s="281">
        <v>1390.9</v>
      </c>
      <c r="C496" s="281">
        <v>1381.91</v>
      </c>
      <c r="D496" s="281">
        <v>1382.01</v>
      </c>
      <c r="E496" s="281">
        <v>1385.7</v>
      </c>
      <c r="F496" s="281">
        <v>1369.67</v>
      </c>
      <c r="G496" s="281">
        <v>1355.13</v>
      </c>
      <c r="H496" s="281">
        <v>1376.54</v>
      </c>
      <c r="I496" s="281">
        <v>1399.63</v>
      </c>
      <c r="J496" s="281">
        <v>1434.94</v>
      </c>
      <c r="K496" s="281">
        <v>1446.18</v>
      </c>
      <c r="L496" s="281">
        <v>1448</v>
      </c>
      <c r="M496" s="281">
        <v>1445.11</v>
      </c>
      <c r="N496" s="281">
        <v>1443.07</v>
      </c>
      <c r="O496" s="281">
        <v>1445.09</v>
      </c>
      <c r="P496" s="281">
        <v>1448.8</v>
      </c>
      <c r="Q496" s="281">
        <v>1444.35</v>
      </c>
      <c r="R496" s="281">
        <v>1452.6</v>
      </c>
      <c r="S496" s="281">
        <v>1453.76</v>
      </c>
      <c r="T496" s="281">
        <v>1493.41</v>
      </c>
      <c r="U496" s="281">
        <v>1535.78</v>
      </c>
      <c r="V496" s="281">
        <v>1503.91</v>
      </c>
      <c r="W496" s="281">
        <v>1457.42</v>
      </c>
      <c r="X496" s="281">
        <v>1419.73</v>
      </c>
      <c r="Y496" s="281">
        <v>1387.24</v>
      </c>
    </row>
    <row r="497" spans="1:25">
      <c r="A497" s="256">
        <v>15</v>
      </c>
      <c r="B497" s="281">
        <v>1338.2</v>
      </c>
      <c r="C497" s="281">
        <v>1319.89</v>
      </c>
      <c r="D497" s="281">
        <v>1323.1</v>
      </c>
      <c r="E497" s="281">
        <v>1349.48</v>
      </c>
      <c r="F497" s="281">
        <v>1341.01</v>
      </c>
      <c r="G497" s="281">
        <v>1307.82</v>
      </c>
      <c r="H497" s="281">
        <v>1337.39</v>
      </c>
      <c r="I497" s="281">
        <v>1377.45</v>
      </c>
      <c r="J497" s="281">
        <v>1422.18</v>
      </c>
      <c r="K497" s="281">
        <v>1421.28</v>
      </c>
      <c r="L497" s="281">
        <v>1437.25</v>
      </c>
      <c r="M497" s="281">
        <v>1441.91</v>
      </c>
      <c r="N497" s="281">
        <v>1444.65</v>
      </c>
      <c r="O497" s="281">
        <v>1453.77</v>
      </c>
      <c r="P497" s="281">
        <v>1448.31</v>
      </c>
      <c r="Q497" s="281">
        <v>1443.51</v>
      </c>
      <c r="R497" s="281">
        <v>1488.32</v>
      </c>
      <c r="S497" s="281">
        <v>1510.03</v>
      </c>
      <c r="T497" s="281">
        <v>1488.9</v>
      </c>
      <c r="U497" s="281">
        <v>1503.88</v>
      </c>
      <c r="V497" s="281">
        <v>1468.62</v>
      </c>
      <c r="W497" s="281">
        <v>1414.48</v>
      </c>
      <c r="X497" s="281">
        <v>1370.47</v>
      </c>
      <c r="Y497" s="281">
        <v>1318.34</v>
      </c>
    </row>
    <row r="498" spans="1:25">
      <c r="A498" s="256">
        <v>16</v>
      </c>
      <c r="B498" s="281">
        <v>1266.73</v>
      </c>
      <c r="C498" s="281">
        <v>1253.9100000000001</v>
      </c>
      <c r="D498" s="281">
        <v>1283.96</v>
      </c>
      <c r="E498" s="281">
        <v>1321.6</v>
      </c>
      <c r="F498" s="281">
        <v>1318.79</v>
      </c>
      <c r="G498" s="281">
        <v>1311.36</v>
      </c>
      <c r="H498" s="281">
        <v>1319.84</v>
      </c>
      <c r="I498" s="281">
        <v>1361.96</v>
      </c>
      <c r="J498" s="281">
        <v>1460.49</v>
      </c>
      <c r="K498" s="281">
        <v>1468.67</v>
      </c>
      <c r="L498" s="281">
        <v>1437.33</v>
      </c>
      <c r="M498" s="281">
        <v>1429.72</v>
      </c>
      <c r="N498" s="281">
        <v>1435.59</v>
      </c>
      <c r="O498" s="281">
        <v>1440.53</v>
      </c>
      <c r="P498" s="281">
        <v>1425.04</v>
      </c>
      <c r="Q498" s="281">
        <v>1432.84</v>
      </c>
      <c r="R498" s="281">
        <v>1497.24</v>
      </c>
      <c r="S498" s="281">
        <v>1472.68</v>
      </c>
      <c r="T498" s="281">
        <v>1438.48</v>
      </c>
      <c r="U498" s="281">
        <v>1520.03</v>
      </c>
      <c r="V498" s="281">
        <v>1444.87</v>
      </c>
      <c r="W498" s="281">
        <v>1362.06</v>
      </c>
      <c r="X498" s="281">
        <v>1317.03</v>
      </c>
      <c r="Y498" s="281">
        <v>1288.45</v>
      </c>
    </row>
    <row r="499" spans="1:25">
      <c r="A499" s="256">
        <v>17</v>
      </c>
      <c r="B499" s="281">
        <v>1347.05</v>
      </c>
      <c r="C499" s="281">
        <v>1345.93</v>
      </c>
      <c r="D499" s="281">
        <v>1360.96</v>
      </c>
      <c r="E499" s="281">
        <v>1379.12</v>
      </c>
      <c r="F499" s="281">
        <v>1366.62</v>
      </c>
      <c r="G499" s="281">
        <v>1355.18</v>
      </c>
      <c r="H499" s="281">
        <v>1370.45</v>
      </c>
      <c r="I499" s="281">
        <v>1401.49</v>
      </c>
      <c r="J499" s="281">
        <v>1454.43</v>
      </c>
      <c r="K499" s="281">
        <v>1459.94</v>
      </c>
      <c r="L499" s="281">
        <v>1451.22</v>
      </c>
      <c r="M499" s="281">
        <v>1448.16</v>
      </c>
      <c r="N499" s="281">
        <v>1446.5</v>
      </c>
      <c r="O499" s="281">
        <v>1483.14</v>
      </c>
      <c r="P499" s="281">
        <v>1460.72</v>
      </c>
      <c r="Q499" s="281">
        <v>1485.09</v>
      </c>
      <c r="R499" s="281">
        <v>1510.92</v>
      </c>
      <c r="S499" s="281">
        <v>1594.48</v>
      </c>
      <c r="T499" s="281">
        <v>1608.79</v>
      </c>
      <c r="U499" s="281">
        <v>1533.8</v>
      </c>
      <c r="V499" s="281">
        <v>1485.57</v>
      </c>
      <c r="W499" s="281">
        <v>1433.41</v>
      </c>
      <c r="X499" s="281">
        <v>1374.34</v>
      </c>
      <c r="Y499" s="281">
        <v>1340.46</v>
      </c>
    </row>
    <row r="500" spans="1:25">
      <c r="A500" s="256">
        <v>18</v>
      </c>
      <c r="B500" s="281">
        <v>1281.68</v>
      </c>
      <c r="C500" s="281">
        <v>1275.3</v>
      </c>
      <c r="D500" s="281">
        <v>1283.6500000000001</v>
      </c>
      <c r="E500" s="281">
        <v>1318.39</v>
      </c>
      <c r="F500" s="281">
        <v>1320.62</v>
      </c>
      <c r="G500" s="281">
        <v>1307.97</v>
      </c>
      <c r="H500" s="281">
        <v>1332.66</v>
      </c>
      <c r="I500" s="281">
        <v>1376.37</v>
      </c>
      <c r="J500" s="281">
        <v>1480.96</v>
      </c>
      <c r="K500" s="281">
        <v>1501.88</v>
      </c>
      <c r="L500" s="281">
        <v>1475.67</v>
      </c>
      <c r="M500" s="281">
        <v>1471.08</v>
      </c>
      <c r="N500" s="281">
        <v>1470.32</v>
      </c>
      <c r="O500" s="281">
        <v>1486.27</v>
      </c>
      <c r="P500" s="281">
        <v>1479.76</v>
      </c>
      <c r="Q500" s="281">
        <v>1479.19</v>
      </c>
      <c r="R500" s="281">
        <v>1472.69</v>
      </c>
      <c r="S500" s="281">
        <v>1534.35</v>
      </c>
      <c r="T500" s="281">
        <v>1447.6</v>
      </c>
      <c r="U500" s="281">
        <v>1493.35</v>
      </c>
      <c r="V500" s="281">
        <v>1410.01</v>
      </c>
      <c r="W500" s="281">
        <v>1353.53</v>
      </c>
      <c r="X500" s="281">
        <v>1314.87</v>
      </c>
      <c r="Y500" s="281">
        <v>1240.4100000000001</v>
      </c>
    </row>
    <row r="501" spans="1:25">
      <c r="A501" s="256">
        <v>19</v>
      </c>
      <c r="B501" s="281">
        <v>1056.8499999999999</v>
      </c>
      <c r="C501" s="281">
        <v>1062.18</v>
      </c>
      <c r="D501" s="281">
        <v>1067.7</v>
      </c>
      <c r="E501" s="281">
        <v>1076.6500000000001</v>
      </c>
      <c r="F501" s="281">
        <v>1068.32</v>
      </c>
      <c r="G501" s="281">
        <v>1126.47</v>
      </c>
      <c r="H501" s="281">
        <v>1154.3499999999999</v>
      </c>
      <c r="I501" s="281">
        <v>1287.1600000000001</v>
      </c>
      <c r="J501" s="281">
        <v>1449.56</v>
      </c>
      <c r="K501" s="281">
        <v>1471.5</v>
      </c>
      <c r="L501" s="281">
        <v>1485.98</v>
      </c>
      <c r="M501" s="281">
        <v>1469.55</v>
      </c>
      <c r="N501" s="281">
        <v>1468.38</v>
      </c>
      <c r="O501" s="281">
        <v>1474.12</v>
      </c>
      <c r="P501" s="281">
        <v>1479.7</v>
      </c>
      <c r="Q501" s="281">
        <v>1473.21</v>
      </c>
      <c r="R501" s="281">
        <v>1473.24</v>
      </c>
      <c r="S501" s="281">
        <v>1482.92</v>
      </c>
      <c r="T501" s="281">
        <v>1390.33</v>
      </c>
      <c r="U501" s="281">
        <v>1416.99</v>
      </c>
      <c r="V501" s="281">
        <v>1372.48</v>
      </c>
      <c r="W501" s="281">
        <v>1333.59</v>
      </c>
      <c r="X501" s="281">
        <v>1164.8699999999999</v>
      </c>
      <c r="Y501" s="281">
        <v>1079.9000000000001</v>
      </c>
    </row>
    <row r="502" spans="1:25">
      <c r="A502" s="256">
        <v>20</v>
      </c>
      <c r="B502" s="281">
        <v>1202.05</v>
      </c>
      <c r="C502" s="281">
        <v>1196.8499999999999</v>
      </c>
      <c r="D502" s="281">
        <v>1203.75</v>
      </c>
      <c r="E502" s="281">
        <v>1148.56</v>
      </c>
      <c r="F502" s="281">
        <v>1222.81</v>
      </c>
      <c r="G502" s="281">
        <v>1304.92</v>
      </c>
      <c r="H502" s="281">
        <v>1301.93</v>
      </c>
      <c r="I502" s="281">
        <v>1342.81</v>
      </c>
      <c r="J502" s="281">
        <v>1359.66</v>
      </c>
      <c r="K502" s="281">
        <v>1367.76</v>
      </c>
      <c r="L502" s="281">
        <v>1404.17</v>
      </c>
      <c r="M502" s="281">
        <v>1416.57</v>
      </c>
      <c r="N502" s="281">
        <v>1428.12</v>
      </c>
      <c r="O502" s="281">
        <v>1419.1</v>
      </c>
      <c r="P502" s="281">
        <v>1425.13</v>
      </c>
      <c r="Q502" s="281">
        <v>1444.62</v>
      </c>
      <c r="R502" s="281">
        <v>1484.09</v>
      </c>
      <c r="S502" s="281">
        <v>1449.66</v>
      </c>
      <c r="T502" s="281">
        <v>1379.49</v>
      </c>
      <c r="U502" s="281">
        <v>1355.83</v>
      </c>
      <c r="V502" s="281">
        <v>1369.25</v>
      </c>
      <c r="W502" s="281">
        <v>1335.07</v>
      </c>
      <c r="X502" s="281">
        <v>1203.1300000000001</v>
      </c>
      <c r="Y502" s="281">
        <v>1102.6500000000001</v>
      </c>
    </row>
    <row r="503" spans="1:25">
      <c r="A503" s="256">
        <v>21</v>
      </c>
      <c r="B503" s="281">
        <v>1204.97</v>
      </c>
      <c r="C503" s="281">
        <v>1178.6300000000001</v>
      </c>
      <c r="D503" s="281">
        <v>1165.1199999999999</v>
      </c>
      <c r="E503" s="281">
        <v>1172.51</v>
      </c>
      <c r="F503" s="281">
        <v>1163.5</v>
      </c>
      <c r="G503" s="281">
        <v>1264.03</v>
      </c>
      <c r="H503" s="281">
        <v>1302.73</v>
      </c>
      <c r="I503" s="281">
        <v>1327.45</v>
      </c>
      <c r="J503" s="281">
        <v>1364.37</v>
      </c>
      <c r="K503" s="281">
        <v>1379.32</v>
      </c>
      <c r="L503" s="281">
        <v>1384.81</v>
      </c>
      <c r="M503" s="281">
        <v>1383.65</v>
      </c>
      <c r="N503" s="281">
        <v>1391.91</v>
      </c>
      <c r="O503" s="281">
        <v>1398.51</v>
      </c>
      <c r="P503" s="281">
        <v>1401.94</v>
      </c>
      <c r="Q503" s="281">
        <v>1407.79</v>
      </c>
      <c r="R503" s="281">
        <v>1487.67</v>
      </c>
      <c r="S503" s="281">
        <v>1494.91</v>
      </c>
      <c r="T503" s="281">
        <v>1439.98</v>
      </c>
      <c r="U503" s="281">
        <v>1398.39</v>
      </c>
      <c r="V503" s="281">
        <v>1425.19</v>
      </c>
      <c r="W503" s="281">
        <v>1346.88</v>
      </c>
      <c r="X503" s="281">
        <v>1256.71</v>
      </c>
      <c r="Y503" s="281">
        <v>1171.24</v>
      </c>
    </row>
    <row r="504" spans="1:25">
      <c r="A504" s="256">
        <v>22</v>
      </c>
      <c r="B504" s="281">
        <v>1106.83</v>
      </c>
      <c r="C504" s="281">
        <v>1079.47</v>
      </c>
      <c r="D504" s="281">
        <v>1101.47</v>
      </c>
      <c r="E504" s="281">
        <v>1160.0899999999999</v>
      </c>
      <c r="F504" s="281">
        <v>1137.04</v>
      </c>
      <c r="G504" s="281">
        <v>1248.2</v>
      </c>
      <c r="H504" s="281">
        <v>1280.71</v>
      </c>
      <c r="I504" s="281">
        <v>1316.51</v>
      </c>
      <c r="J504" s="281">
        <v>1371.14</v>
      </c>
      <c r="K504" s="281">
        <v>1433.32</v>
      </c>
      <c r="L504" s="281">
        <v>1416.21</v>
      </c>
      <c r="M504" s="281">
        <v>1425.83</v>
      </c>
      <c r="N504" s="281">
        <v>1400.54</v>
      </c>
      <c r="O504" s="281">
        <v>1396.08</v>
      </c>
      <c r="P504" s="281">
        <v>1398.76</v>
      </c>
      <c r="Q504" s="281">
        <v>1439.42</v>
      </c>
      <c r="R504" s="281">
        <v>1577.49</v>
      </c>
      <c r="S504" s="281">
        <v>1453.54</v>
      </c>
      <c r="T504" s="281">
        <v>1357.6</v>
      </c>
      <c r="U504" s="281">
        <v>1320.6</v>
      </c>
      <c r="V504" s="281">
        <v>1330.19</v>
      </c>
      <c r="W504" s="281">
        <v>1262.53</v>
      </c>
      <c r="X504" s="281">
        <v>1232.8</v>
      </c>
      <c r="Y504" s="281">
        <v>1146.99</v>
      </c>
    </row>
    <row r="505" spans="1:25">
      <c r="A505" s="256">
        <v>23</v>
      </c>
      <c r="B505" s="281">
        <v>1218.8699999999999</v>
      </c>
      <c r="C505" s="281">
        <v>1179.3699999999999</v>
      </c>
      <c r="D505" s="281">
        <v>1210.42</v>
      </c>
      <c r="E505" s="281">
        <v>1280.83</v>
      </c>
      <c r="F505" s="281">
        <v>1364.98</v>
      </c>
      <c r="G505" s="281">
        <v>1354.68</v>
      </c>
      <c r="H505" s="281">
        <v>1376.03</v>
      </c>
      <c r="I505" s="281">
        <v>1398.67</v>
      </c>
      <c r="J505" s="281">
        <v>1429.73</v>
      </c>
      <c r="K505" s="281">
        <v>1471.43</v>
      </c>
      <c r="L505" s="281">
        <v>1450.67</v>
      </c>
      <c r="M505" s="281">
        <v>1434.62</v>
      </c>
      <c r="N505" s="281">
        <v>1411.74</v>
      </c>
      <c r="O505" s="281">
        <v>1436.23</v>
      </c>
      <c r="P505" s="281">
        <v>1442.8</v>
      </c>
      <c r="Q505" s="281">
        <v>1438.72</v>
      </c>
      <c r="R505" s="281">
        <v>1489.11</v>
      </c>
      <c r="S505" s="281">
        <v>1625.47</v>
      </c>
      <c r="T505" s="281">
        <v>1663.9</v>
      </c>
      <c r="U505" s="281">
        <v>1586.93</v>
      </c>
      <c r="V505" s="281">
        <v>1455.88</v>
      </c>
      <c r="W505" s="281">
        <v>1417.74</v>
      </c>
      <c r="X505" s="281">
        <v>1374.64</v>
      </c>
      <c r="Y505" s="281">
        <v>1257.45</v>
      </c>
    </row>
    <row r="506" spans="1:25">
      <c r="A506" s="256">
        <v>24</v>
      </c>
      <c r="B506" s="281">
        <v>1174.8800000000001</v>
      </c>
      <c r="C506" s="281">
        <v>1157.26</v>
      </c>
      <c r="D506" s="281">
        <v>1175.1300000000001</v>
      </c>
      <c r="E506" s="281">
        <v>1146.33</v>
      </c>
      <c r="F506" s="281">
        <v>1218.93</v>
      </c>
      <c r="G506" s="281">
        <v>1361.57</v>
      </c>
      <c r="H506" s="281">
        <v>1388.29</v>
      </c>
      <c r="I506" s="281">
        <v>1469.46</v>
      </c>
      <c r="J506" s="281">
        <v>1429.78</v>
      </c>
      <c r="K506" s="281">
        <v>1439.33</v>
      </c>
      <c r="L506" s="281">
        <v>1432.94</v>
      </c>
      <c r="M506" s="281">
        <v>1504.19</v>
      </c>
      <c r="N506" s="281">
        <v>1487.9</v>
      </c>
      <c r="O506" s="281">
        <v>1488.05</v>
      </c>
      <c r="P506" s="281">
        <v>1494.21</v>
      </c>
      <c r="Q506" s="281">
        <v>1562.38</v>
      </c>
      <c r="R506" s="281">
        <v>1509.85</v>
      </c>
      <c r="S506" s="281">
        <v>1486.83</v>
      </c>
      <c r="T506" s="281">
        <v>1439.01</v>
      </c>
      <c r="U506" s="281">
        <v>1372.72</v>
      </c>
      <c r="V506" s="281">
        <v>1395.02</v>
      </c>
      <c r="W506" s="281">
        <v>1373.75</v>
      </c>
      <c r="X506" s="281">
        <v>1322.12</v>
      </c>
      <c r="Y506" s="281">
        <v>1194.9100000000001</v>
      </c>
    </row>
    <row r="507" spans="1:25">
      <c r="A507" s="256">
        <v>25</v>
      </c>
      <c r="B507" s="281">
        <v>1189.3599999999999</v>
      </c>
      <c r="C507" s="281">
        <v>1179.1400000000001</v>
      </c>
      <c r="D507" s="281">
        <v>1205.78</v>
      </c>
      <c r="E507" s="281">
        <v>1294.9000000000001</v>
      </c>
      <c r="F507" s="281">
        <v>1285.5899999999999</v>
      </c>
      <c r="G507" s="281">
        <v>1398.27</v>
      </c>
      <c r="H507" s="281">
        <v>1416.04</v>
      </c>
      <c r="I507" s="281">
        <v>1457.92</v>
      </c>
      <c r="J507" s="281">
        <v>1554.76</v>
      </c>
      <c r="K507" s="281">
        <v>1610.51</v>
      </c>
      <c r="L507" s="281">
        <v>1545.52</v>
      </c>
      <c r="M507" s="281">
        <v>1570.65</v>
      </c>
      <c r="N507" s="281">
        <v>1614.96</v>
      </c>
      <c r="O507" s="281">
        <v>1555.08</v>
      </c>
      <c r="P507" s="281">
        <v>1548.45</v>
      </c>
      <c r="Q507" s="281">
        <v>1547.88</v>
      </c>
      <c r="R507" s="281">
        <v>1561.43</v>
      </c>
      <c r="S507" s="281">
        <v>1499.14</v>
      </c>
      <c r="T507" s="281">
        <v>1517.37</v>
      </c>
      <c r="U507" s="281">
        <v>1445.4</v>
      </c>
      <c r="V507" s="281">
        <v>1438.72</v>
      </c>
      <c r="W507" s="281">
        <v>1407.69</v>
      </c>
      <c r="X507" s="281">
        <v>1324.05</v>
      </c>
      <c r="Y507" s="281">
        <v>1188.06</v>
      </c>
    </row>
    <row r="508" spans="1:25">
      <c r="A508" s="256">
        <v>26</v>
      </c>
      <c r="B508" s="281">
        <v>1175.8399999999999</v>
      </c>
      <c r="C508" s="281">
        <v>1168.1600000000001</v>
      </c>
      <c r="D508" s="281">
        <v>1176.3399999999999</v>
      </c>
      <c r="E508" s="281">
        <v>1189.9100000000001</v>
      </c>
      <c r="F508" s="281">
        <v>1219.49</v>
      </c>
      <c r="G508" s="281">
        <v>1268.21</v>
      </c>
      <c r="H508" s="281">
        <v>1321.43</v>
      </c>
      <c r="I508" s="281">
        <v>1370.53</v>
      </c>
      <c r="J508" s="281">
        <v>1634.83</v>
      </c>
      <c r="K508" s="281">
        <v>1627.13</v>
      </c>
      <c r="L508" s="281">
        <v>1613.68</v>
      </c>
      <c r="M508" s="281">
        <v>1630.61</v>
      </c>
      <c r="N508" s="281">
        <v>1657.07</v>
      </c>
      <c r="O508" s="281">
        <v>1673.37</v>
      </c>
      <c r="P508" s="281">
        <v>1716.19</v>
      </c>
      <c r="Q508" s="281">
        <v>1718.07</v>
      </c>
      <c r="R508" s="281">
        <v>1727.69</v>
      </c>
      <c r="S508" s="281">
        <v>1713.66</v>
      </c>
      <c r="T508" s="281">
        <v>1595.82</v>
      </c>
      <c r="U508" s="281">
        <v>1549.54</v>
      </c>
      <c r="V508" s="281">
        <v>1495.7</v>
      </c>
      <c r="W508" s="281">
        <v>1372.43</v>
      </c>
      <c r="X508" s="281">
        <v>1302.07</v>
      </c>
      <c r="Y508" s="281">
        <v>1185.1400000000001</v>
      </c>
    </row>
    <row r="509" spans="1:25">
      <c r="A509" s="256">
        <v>27</v>
      </c>
      <c r="B509" s="281">
        <v>1474.16</v>
      </c>
      <c r="C509" s="281">
        <v>1447.13</v>
      </c>
      <c r="D509" s="281">
        <v>1491.03</v>
      </c>
      <c r="E509" s="281">
        <v>1540.89</v>
      </c>
      <c r="F509" s="281">
        <v>1605.92</v>
      </c>
      <c r="G509" s="281">
        <v>1660.18</v>
      </c>
      <c r="H509" s="281">
        <v>1738.12</v>
      </c>
      <c r="I509" s="281">
        <v>1971.37</v>
      </c>
      <c r="J509" s="281">
        <v>1970.63</v>
      </c>
      <c r="K509" s="281">
        <v>1971.05</v>
      </c>
      <c r="L509" s="281">
        <v>1969.62</v>
      </c>
      <c r="M509" s="281">
        <v>1978.35</v>
      </c>
      <c r="N509" s="281">
        <v>1979.28</v>
      </c>
      <c r="O509" s="281">
        <v>1967.22</v>
      </c>
      <c r="P509" s="281">
        <v>1971.83</v>
      </c>
      <c r="Q509" s="281">
        <v>1998.75</v>
      </c>
      <c r="R509" s="281">
        <v>2055.8200000000002</v>
      </c>
      <c r="S509" s="281">
        <v>2066.34</v>
      </c>
      <c r="T509" s="281">
        <v>1833.97</v>
      </c>
      <c r="U509" s="281">
        <v>1735.5</v>
      </c>
      <c r="V509" s="281">
        <v>1708.33</v>
      </c>
      <c r="W509" s="281">
        <v>1638.29</v>
      </c>
      <c r="X509" s="281">
        <v>1567.53</v>
      </c>
      <c r="Y509" s="281">
        <v>1547.57</v>
      </c>
    </row>
    <row r="510" spans="1:25">
      <c r="A510" s="256">
        <v>28</v>
      </c>
      <c r="B510" s="281">
        <v>1596.13</v>
      </c>
      <c r="C510" s="281">
        <v>1580.56</v>
      </c>
      <c r="D510" s="281">
        <v>1572.24</v>
      </c>
      <c r="E510" s="281">
        <v>1576.95</v>
      </c>
      <c r="F510" s="281">
        <v>1568.52</v>
      </c>
      <c r="G510" s="281">
        <v>1684.64</v>
      </c>
      <c r="H510" s="281">
        <v>1732.45</v>
      </c>
      <c r="I510" s="281">
        <v>1765.36</v>
      </c>
      <c r="J510" s="281">
        <v>1871.25</v>
      </c>
      <c r="K510" s="281">
        <v>1952.34</v>
      </c>
      <c r="L510" s="281">
        <v>1984.96</v>
      </c>
      <c r="M510" s="281">
        <v>1994.11</v>
      </c>
      <c r="N510" s="281">
        <v>2042.2</v>
      </c>
      <c r="O510" s="281">
        <v>2082.7199999999998</v>
      </c>
      <c r="P510" s="281">
        <v>1999.34</v>
      </c>
      <c r="Q510" s="281">
        <v>1988.16</v>
      </c>
      <c r="R510" s="281">
        <v>2093.19</v>
      </c>
      <c r="S510" s="281">
        <v>2006.48</v>
      </c>
      <c r="T510" s="281">
        <v>1984.39</v>
      </c>
      <c r="U510" s="281">
        <v>1747.95</v>
      </c>
      <c r="V510" s="281">
        <v>1699.92</v>
      </c>
      <c r="W510" s="281">
        <v>1718.95</v>
      </c>
      <c r="X510" s="281">
        <v>1636.11</v>
      </c>
      <c r="Y510" s="281">
        <v>1596.79</v>
      </c>
    </row>
    <row r="511" spans="1:25">
      <c r="A511" s="256">
        <v>29</v>
      </c>
      <c r="B511" s="281">
        <v>1548.62</v>
      </c>
      <c r="C511" s="281">
        <v>1533.57</v>
      </c>
      <c r="D511" s="281">
        <v>1547.04</v>
      </c>
      <c r="E511" s="281">
        <v>1542.83</v>
      </c>
      <c r="F511" s="281">
        <v>1738.21</v>
      </c>
      <c r="G511" s="281">
        <v>1621.65</v>
      </c>
      <c r="H511" s="281">
        <v>1638.11</v>
      </c>
      <c r="I511" s="281">
        <v>1702.12</v>
      </c>
      <c r="J511" s="281">
        <v>1935.97</v>
      </c>
      <c r="K511" s="281">
        <v>2069.19</v>
      </c>
      <c r="L511" s="281">
        <v>2075.87</v>
      </c>
      <c r="M511" s="281">
        <v>2006.14</v>
      </c>
      <c r="N511" s="281">
        <v>2025.3</v>
      </c>
      <c r="O511" s="281">
        <v>2020.43</v>
      </c>
      <c r="P511" s="281">
        <v>2057.84</v>
      </c>
      <c r="Q511" s="281">
        <v>2065.12</v>
      </c>
      <c r="R511" s="281">
        <v>1997.21</v>
      </c>
      <c r="S511" s="281">
        <v>2169.4699999999998</v>
      </c>
      <c r="T511" s="281">
        <v>2129.9299999999998</v>
      </c>
      <c r="U511" s="281">
        <v>1879.06</v>
      </c>
      <c r="V511" s="281">
        <v>1728.62</v>
      </c>
      <c r="W511" s="281">
        <v>1689.58</v>
      </c>
      <c r="X511" s="281">
        <v>1594.29</v>
      </c>
      <c r="Y511" s="281">
        <v>1550.93</v>
      </c>
    </row>
    <row r="512" spans="1:25">
      <c r="A512" s="256">
        <v>30</v>
      </c>
      <c r="B512" s="281">
        <v>1678.59</v>
      </c>
      <c r="C512" s="281">
        <v>1666.94</v>
      </c>
      <c r="D512" s="281">
        <v>1648.6</v>
      </c>
      <c r="E512" s="281">
        <v>1660.84</v>
      </c>
      <c r="F512" s="281">
        <v>1652.38</v>
      </c>
      <c r="G512" s="281">
        <v>1776.57</v>
      </c>
      <c r="H512" s="281">
        <v>1731.76</v>
      </c>
      <c r="I512" s="281">
        <v>1815.85</v>
      </c>
      <c r="J512" s="281">
        <v>2370.75</v>
      </c>
      <c r="K512" s="281">
        <v>1955.38</v>
      </c>
      <c r="L512" s="281">
        <v>2375.91</v>
      </c>
      <c r="M512" s="281">
        <v>2021.79</v>
      </c>
      <c r="N512" s="281">
        <v>1899.48</v>
      </c>
      <c r="O512" s="281">
        <v>2288.4</v>
      </c>
      <c r="P512" s="281">
        <v>1892.19</v>
      </c>
      <c r="Q512" s="281">
        <v>2198.67</v>
      </c>
      <c r="R512" s="281">
        <v>2243.9</v>
      </c>
      <c r="S512" s="281">
        <v>2339.36</v>
      </c>
      <c r="T512" s="281">
        <v>2136.46</v>
      </c>
      <c r="U512" s="281">
        <v>1901.08</v>
      </c>
      <c r="V512" s="281">
        <v>1845.65</v>
      </c>
      <c r="W512" s="281">
        <v>1776.02</v>
      </c>
      <c r="X512" s="281">
        <v>1705.55</v>
      </c>
      <c r="Y512" s="281">
        <v>1668.06</v>
      </c>
    </row>
    <row r="513" spans="1:25">
      <c r="A513" s="256">
        <v>31</v>
      </c>
      <c r="B513" s="281">
        <v>0</v>
      </c>
      <c r="C513" s="281">
        <v>0</v>
      </c>
      <c r="D513" s="281">
        <v>0</v>
      </c>
      <c r="E513" s="281">
        <v>0</v>
      </c>
      <c r="F513" s="281">
        <v>0</v>
      </c>
      <c r="G513" s="281">
        <v>0</v>
      </c>
      <c r="H513" s="281">
        <v>0</v>
      </c>
      <c r="I513" s="281">
        <v>0</v>
      </c>
      <c r="J513" s="281">
        <v>0</v>
      </c>
      <c r="K513" s="281">
        <v>0</v>
      </c>
      <c r="L513" s="281">
        <v>0</v>
      </c>
      <c r="M513" s="281">
        <v>0</v>
      </c>
      <c r="N513" s="281">
        <v>0</v>
      </c>
      <c r="O513" s="281">
        <v>0</v>
      </c>
      <c r="P513" s="281">
        <v>0</v>
      </c>
      <c r="Q513" s="281">
        <v>0</v>
      </c>
      <c r="R513" s="281">
        <v>0</v>
      </c>
      <c r="S513" s="281">
        <v>0</v>
      </c>
      <c r="T513" s="281">
        <v>0</v>
      </c>
      <c r="U513" s="281">
        <v>0</v>
      </c>
      <c r="V513" s="281">
        <v>0</v>
      </c>
      <c r="W513" s="281">
        <v>0</v>
      </c>
      <c r="X513" s="281">
        <v>0</v>
      </c>
      <c r="Y513" s="281">
        <v>0</v>
      </c>
    </row>
    <row r="515" spans="1:25">
      <c r="A515" s="430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30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2363.6</v>
      </c>
      <c r="C517" s="281">
        <v>2388.88</v>
      </c>
      <c r="D517" s="281">
        <v>2443.62</v>
      </c>
      <c r="E517" s="281">
        <v>2423.9299999999998</v>
      </c>
      <c r="F517" s="281">
        <v>2417.62</v>
      </c>
      <c r="G517" s="281">
        <v>2475.38</v>
      </c>
      <c r="H517" s="281">
        <v>2514.2800000000002</v>
      </c>
      <c r="I517" s="281">
        <v>2517.9</v>
      </c>
      <c r="J517" s="281">
        <v>2519.6999999999998</v>
      </c>
      <c r="K517" s="281">
        <v>2531.91</v>
      </c>
      <c r="L517" s="281">
        <v>2514.36</v>
      </c>
      <c r="M517" s="281">
        <v>2513.9499999999998</v>
      </c>
      <c r="N517" s="281">
        <v>2513.44</v>
      </c>
      <c r="O517" s="281">
        <v>2512.91</v>
      </c>
      <c r="P517" s="281">
        <v>2562.15</v>
      </c>
      <c r="Q517" s="281">
        <v>2553.85</v>
      </c>
      <c r="R517" s="281">
        <v>2685.99</v>
      </c>
      <c r="S517" s="281">
        <v>2623.71</v>
      </c>
      <c r="T517" s="281">
        <v>2736.41</v>
      </c>
      <c r="U517" s="281">
        <v>2723.46</v>
      </c>
      <c r="V517" s="281">
        <v>2544.81</v>
      </c>
      <c r="W517" s="281">
        <v>2460.16</v>
      </c>
      <c r="X517" s="281">
        <v>2423.86</v>
      </c>
      <c r="Y517" s="281">
        <v>2391.0500000000002</v>
      </c>
    </row>
    <row r="518" spans="1:25">
      <c r="A518" s="256">
        <v>2</v>
      </c>
      <c r="B518" s="281">
        <v>2426.5300000000002</v>
      </c>
      <c r="C518" s="281">
        <v>2441.0500000000002</v>
      </c>
      <c r="D518" s="281">
        <v>2451.14</v>
      </c>
      <c r="E518" s="281">
        <v>2458.77</v>
      </c>
      <c r="F518" s="281">
        <v>2483.48</v>
      </c>
      <c r="G518" s="281">
        <v>2516.64</v>
      </c>
      <c r="H518" s="281">
        <v>2524.5100000000002</v>
      </c>
      <c r="I518" s="281">
        <v>2515.98</v>
      </c>
      <c r="J518" s="281">
        <v>2541.77</v>
      </c>
      <c r="K518" s="281">
        <v>2527.0300000000002</v>
      </c>
      <c r="L518" s="281">
        <v>2512.7199999999998</v>
      </c>
      <c r="M518" s="281">
        <v>2512.3000000000002</v>
      </c>
      <c r="N518" s="281">
        <v>2512.67</v>
      </c>
      <c r="O518" s="281">
        <v>2522.21</v>
      </c>
      <c r="P518" s="281">
        <v>2575.29</v>
      </c>
      <c r="Q518" s="281">
        <v>2632.71</v>
      </c>
      <c r="R518" s="281">
        <v>2673.62</v>
      </c>
      <c r="S518" s="281">
        <v>2659.1</v>
      </c>
      <c r="T518" s="281">
        <v>2511.6799999999998</v>
      </c>
      <c r="U518" s="281">
        <v>2525.13</v>
      </c>
      <c r="V518" s="281">
        <v>2460.91</v>
      </c>
      <c r="W518" s="281">
        <v>2425.36</v>
      </c>
      <c r="X518" s="281">
        <v>2379.4</v>
      </c>
      <c r="Y518" s="281">
        <v>2360.29</v>
      </c>
    </row>
    <row r="519" spans="1:25">
      <c r="A519" s="256">
        <v>3</v>
      </c>
      <c r="B519" s="281">
        <v>2348.2199999999998</v>
      </c>
      <c r="C519" s="281">
        <v>2349.9699999999998</v>
      </c>
      <c r="D519" s="281">
        <v>2356.04</v>
      </c>
      <c r="E519" s="281">
        <v>2396.33</v>
      </c>
      <c r="F519" s="281">
        <v>2399.13</v>
      </c>
      <c r="G519" s="281">
        <v>2446.7399999999998</v>
      </c>
      <c r="H519" s="281">
        <v>2455</v>
      </c>
      <c r="I519" s="281">
        <v>2462.56</v>
      </c>
      <c r="J519" s="281">
        <v>2514.2600000000002</v>
      </c>
      <c r="K519" s="281">
        <v>2519.7399999999998</v>
      </c>
      <c r="L519" s="281">
        <v>2508.5100000000002</v>
      </c>
      <c r="M519" s="281">
        <v>2501.36</v>
      </c>
      <c r="N519" s="281">
        <v>2499.5300000000002</v>
      </c>
      <c r="O519" s="281">
        <v>2499.1799999999998</v>
      </c>
      <c r="P519" s="281">
        <v>2507.2800000000002</v>
      </c>
      <c r="Q519" s="281">
        <v>2552.19</v>
      </c>
      <c r="R519" s="281">
        <v>2573.36</v>
      </c>
      <c r="S519" s="281">
        <v>2560.21</v>
      </c>
      <c r="T519" s="281">
        <v>2502.54</v>
      </c>
      <c r="U519" s="281">
        <v>2522.48</v>
      </c>
      <c r="V519" s="281">
        <v>2436.2199999999998</v>
      </c>
      <c r="W519" s="281">
        <v>2393.52</v>
      </c>
      <c r="X519" s="281">
        <v>2352.77</v>
      </c>
      <c r="Y519" s="281">
        <v>2345.87</v>
      </c>
    </row>
    <row r="520" spans="1:25">
      <c r="A520" s="256">
        <v>4</v>
      </c>
      <c r="B520" s="281">
        <v>2312.83</v>
      </c>
      <c r="C520" s="281">
        <v>2317.7199999999998</v>
      </c>
      <c r="D520" s="281">
        <v>2348.4899999999998</v>
      </c>
      <c r="E520" s="281">
        <v>2398.69</v>
      </c>
      <c r="F520" s="281">
        <v>2401.73</v>
      </c>
      <c r="G520" s="281">
        <v>2465.83</v>
      </c>
      <c r="H520" s="281">
        <v>2470.16</v>
      </c>
      <c r="I520" s="281">
        <v>2487.7399999999998</v>
      </c>
      <c r="J520" s="281">
        <v>2538.9</v>
      </c>
      <c r="K520" s="281">
        <v>2540.11</v>
      </c>
      <c r="L520" s="281">
        <v>2533.41</v>
      </c>
      <c r="M520" s="281">
        <v>2533.69</v>
      </c>
      <c r="N520" s="281">
        <v>2526.19</v>
      </c>
      <c r="O520" s="281">
        <v>2531.1999999999998</v>
      </c>
      <c r="P520" s="281">
        <v>2526.3000000000002</v>
      </c>
      <c r="Q520" s="281">
        <v>2542.64</v>
      </c>
      <c r="R520" s="281">
        <v>2568.54</v>
      </c>
      <c r="S520" s="281">
        <v>2555.94</v>
      </c>
      <c r="T520" s="281">
        <v>2540.2800000000002</v>
      </c>
      <c r="U520" s="281">
        <v>2560.67</v>
      </c>
      <c r="V520" s="281">
        <v>2470.67</v>
      </c>
      <c r="W520" s="281">
        <v>2417.69</v>
      </c>
      <c r="X520" s="281">
        <v>2361.27</v>
      </c>
      <c r="Y520" s="281">
        <v>2347.4499999999998</v>
      </c>
    </row>
    <row r="521" spans="1:25">
      <c r="A521" s="256">
        <v>5</v>
      </c>
      <c r="B521" s="281">
        <v>2372.88</v>
      </c>
      <c r="C521" s="281">
        <v>2411.7800000000002</v>
      </c>
      <c r="D521" s="281">
        <v>2489.17</v>
      </c>
      <c r="E521" s="281">
        <v>2472.06</v>
      </c>
      <c r="F521" s="281">
        <v>2541.2199999999998</v>
      </c>
      <c r="G521" s="281">
        <v>2588.64</v>
      </c>
      <c r="H521" s="281">
        <v>2618.9899999999998</v>
      </c>
      <c r="I521" s="281">
        <v>2636.29</v>
      </c>
      <c r="J521" s="281">
        <v>2655.78</v>
      </c>
      <c r="K521" s="281">
        <v>2650.14</v>
      </c>
      <c r="L521" s="281">
        <v>2637.74</v>
      </c>
      <c r="M521" s="281">
        <v>2641.47</v>
      </c>
      <c r="N521" s="281">
        <v>2635.43</v>
      </c>
      <c r="O521" s="281">
        <v>2639.71</v>
      </c>
      <c r="P521" s="281">
        <v>2660.3</v>
      </c>
      <c r="Q521" s="281">
        <v>2682.68</v>
      </c>
      <c r="R521" s="281">
        <v>2720.44</v>
      </c>
      <c r="S521" s="281">
        <v>2720.33</v>
      </c>
      <c r="T521" s="281">
        <v>2679.22</v>
      </c>
      <c r="U521" s="281">
        <v>2613.0700000000002</v>
      </c>
      <c r="V521" s="281">
        <v>2598.41</v>
      </c>
      <c r="W521" s="281">
        <v>2480.2600000000002</v>
      </c>
      <c r="X521" s="281">
        <v>2459.67</v>
      </c>
      <c r="Y521" s="281">
        <v>2360.36</v>
      </c>
    </row>
    <row r="522" spans="1:25">
      <c r="A522" s="256">
        <v>6</v>
      </c>
      <c r="B522" s="281">
        <v>2359.34</v>
      </c>
      <c r="C522" s="281">
        <v>2340.3200000000002</v>
      </c>
      <c r="D522" s="281">
        <v>2346.66</v>
      </c>
      <c r="E522" s="281">
        <v>2333.46</v>
      </c>
      <c r="F522" s="281">
        <v>2426.35</v>
      </c>
      <c r="G522" s="281">
        <v>2457.36</v>
      </c>
      <c r="H522" s="281">
        <v>2455.1</v>
      </c>
      <c r="I522" s="281">
        <v>2505.98</v>
      </c>
      <c r="J522" s="281">
        <v>2598.8200000000002</v>
      </c>
      <c r="K522" s="281">
        <v>2594.7199999999998</v>
      </c>
      <c r="L522" s="281">
        <v>2578.16</v>
      </c>
      <c r="M522" s="281">
        <v>2590.98</v>
      </c>
      <c r="N522" s="281">
        <v>2593.58</v>
      </c>
      <c r="O522" s="281">
        <v>2603.7600000000002</v>
      </c>
      <c r="P522" s="281">
        <v>2612.4499999999998</v>
      </c>
      <c r="Q522" s="281">
        <v>2615.98</v>
      </c>
      <c r="R522" s="281">
        <v>2639.93</v>
      </c>
      <c r="S522" s="281">
        <v>2615.9899999999998</v>
      </c>
      <c r="T522" s="281">
        <v>2616.64</v>
      </c>
      <c r="U522" s="281">
        <v>2564.9499999999998</v>
      </c>
      <c r="V522" s="281">
        <v>2462.2199999999998</v>
      </c>
      <c r="W522" s="281">
        <v>2384.63</v>
      </c>
      <c r="X522" s="281">
        <v>2323.4499999999998</v>
      </c>
      <c r="Y522" s="281">
        <v>2288.7600000000002</v>
      </c>
    </row>
    <row r="523" spans="1:25">
      <c r="A523" s="256">
        <v>7</v>
      </c>
      <c r="B523" s="281">
        <v>2275.5300000000002</v>
      </c>
      <c r="C523" s="281">
        <v>2265.4</v>
      </c>
      <c r="D523" s="281">
        <v>2259.66</v>
      </c>
      <c r="E523" s="281">
        <v>2266.34</v>
      </c>
      <c r="F523" s="281">
        <v>2258.09</v>
      </c>
      <c r="G523" s="281">
        <v>2234.15</v>
      </c>
      <c r="H523" s="281">
        <v>2255.6799999999998</v>
      </c>
      <c r="I523" s="281">
        <v>2293.96</v>
      </c>
      <c r="J523" s="281">
        <v>2311.27</v>
      </c>
      <c r="K523" s="281">
        <v>2318.0700000000002</v>
      </c>
      <c r="L523" s="281">
        <v>2329.4299999999998</v>
      </c>
      <c r="M523" s="281">
        <v>2320.4699999999998</v>
      </c>
      <c r="N523" s="281">
        <v>2313.0100000000002</v>
      </c>
      <c r="O523" s="281">
        <v>2325.94</v>
      </c>
      <c r="P523" s="281">
        <v>2339.7600000000002</v>
      </c>
      <c r="Q523" s="281">
        <v>2342.25</v>
      </c>
      <c r="R523" s="281">
        <v>2364.23</v>
      </c>
      <c r="S523" s="281">
        <v>2438.08</v>
      </c>
      <c r="T523" s="281">
        <v>2456.94</v>
      </c>
      <c r="U523" s="281">
        <v>2453.7600000000002</v>
      </c>
      <c r="V523" s="281">
        <v>2385</v>
      </c>
      <c r="W523" s="281">
        <v>2322.0700000000002</v>
      </c>
      <c r="X523" s="281">
        <v>2279.7399999999998</v>
      </c>
      <c r="Y523" s="281">
        <v>2277.58</v>
      </c>
    </row>
    <row r="524" spans="1:25">
      <c r="A524" s="256">
        <v>8</v>
      </c>
      <c r="B524" s="281">
        <v>2277.36</v>
      </c>
      <c r="C524" s="281">
        <v>2283.13</v>
      </c>
      <c r="D524" s="281">
        <v>2316.02</v>
      </c>
      <c r="E524" s="281">
        <v>2347.5100000000002</v>
      </c>
      <c r="F524" s="281">
        <v>2348.61</v>
      </c>
      <c r="G524" s="281">
        <v>2351.1999999999998</v>
      </c>
      <c r="H524" s="281">
        <v>2371.21</v>
      </c>
      <c r="I524" s="281">
        <v>2402.16</v>
      </c>
      <c r="J524" s="281">
        <v>2425.36</v>
      </c>
      <c r="K524" s="281">
        <v>2408.9299999999998</v>
      </c>
      <c r="L524" s="281">
        <v>2399.36</v>
      </c>
      <c r="M524" s="281">
        <v>2399.11</v>
      </c>
      <c r="N524" s="281">
        <v>2398.83</v>
      </c>
      <c r="O524" s="281">
        <v>2384.2600000000002</v>
      </c>
      <c r="P524" s="281">
        <v>2385.6999999999998</v>
      </c>
      <c r="Q524" s="281">
        <v>2380.1</v>
      </c>
      <c r="R524" s="281">
        <v>2396.9299999999998</v>
      </c>
      <c r="S524" s="281">
        <v>2454.6999999999998</v>
      </c>
      <c r="T524" s="281">
        <v>2489.66</v>
      </c>
      <c r="U524" s="281">
        <v>2438.62</v>
      </c>
      <c r="V524" s="281">
        <v>2381.89</v>
      </c>
      <c r="W524" s="281">
        <v>2341.08</v>
      </c>
      <c r="X524" s="281">
        <v>2309.33</v>
      </c>
      <c r="Y524" s="281">
        <v>2276.86</v>
      </c>
    </row>
    <row r="525" spans="1:25">
      <c r="A525" s="256">
        <v>9</v>
      </c>
      <c r="B525" s="281">
        <v>2277.37</v>
      </c>
      <c r="C525" s="281">
        <v>2269.12</v>
      </c>
      <c r="D525" s="281">
        <v>2293.17</v>
      </c>
      <c r="E525" s="281">
        <v>2328.5100000000002</v>
      </c>
      <c r="F525" s="281">
        <v>2326.09</v>
      </c>
      <c r="G525" s="281">
        <v>2314.08</v>
      </c>
      <c r="H525" s="281">
        <v>2340.1799999999998</v>
      </c>
      <c r="I525" s="281">
        <v>2347.9899999999998</v>
      </c>
      <c r="J525" s="281">
        <v>2349.75</v>
      </c>
      <c r="K525" s="281">
        <v>2345.36</v>
      </c>
      <c r="L525" s="281">
        <v>2346.91</v>
      </c>
      <c r="M525" s="281">
        <v>2348.69</v>
      </c>
      <c r="N525" s="281">
        <v>2347.9699999999998</v>
      </c>
      <c r="O525" s="281">
        <v>2348.4499999999998</v>
      </c>
      <c r="P525" s="281">
        <v>2348.92</v>
      </c>
      <c r="Q525" s="281">
        <v>2348.67</v>
      </c>
      <c r="R525" s="281">
        <v>2350.5</v>
      </c>
      <c r="S525" s="281">
        <v>2419.1</v>
      </c>
      <c r="T525" s="281">
        <v>2453.6999999999998</v>
      </c>
      <c r="U525" s="281">
        <v>2402.04</v>
      </c>
      <c r="V525" s="281">
        <v>2366.94</v>
      </c>
      <c r="W525" s="281">
        <v>2335.88</v>
      </c>
      <c r="X525" s="281">
        <v>2292.9699999999998</v>
      </c>
      <c r="Y525" s="281">
        <v>2269.64</v>
      </c>
    </row>
    <row r="526" spans="1:25">
      <c r="A526" s="256">
        <v>10</v>
      </c>
      <c r="B526" s="281">
        <v>2309.48</v>
      </c>
      <c r="C526" s="281">
        <v>2286.37</v>
      </c>
      <c r="D526" s="281">
        <v>2327.19</v>
      </c>
      <c r="E526" s="281">
        <v>2343.2199999999998</v>
      </c>
      <c r="F526" s="281">
        <v>2366.7600000000002</v>
      </c>
      <c r="G526" s="281">
        <v>2355.86</v>
      </c>
      <c r="H526" s="281">
        <v>2382.1999999999998</v>
      </c>
      <c r="I526" s="281">
        <v>2387.27</v>
      </c>
      <c r="J526" s="281">
        <v>2502.2399999999998</v>
      </c>
      <c r="K526" s="281">
        <v>2501.25</v>
      </c>
      <c r="L526" s="281">
        <v>2410.3000000000002</v>
      </c>
      <c r="M526" s="281">
        <v>2408.5</v>
      </c>
      <c r="N526" s="281">
        <v>2405.17</v>
      </c>
      <c r="O526" s="281">
        <v>2406.86</v>
      </c>
      <c r="P526" s="281">
        <v>2411.9</v>
      </c>
      <c r="Q526" s="281">
        <v>2412.36</v>
      </c>
      <c r="R526" s="281">
        <v>2429.6999999999998</v>
      </c>
      <c r="S526" s="281">
        <v>2513.31</v>
      </c>
      <c r="T526" s="281">
        <v>2534.2399999999998</v>
      </c>
      <c r="U526" s="281">
        <v>2504.88</v>
      </c>
      <c r="V526" s="281">
        <v>2444.86</v>
      </c>
      <c r="W526" s="281">
        <v>2399.9699999999998</v>
      </c>
      <c r="X526" s="281">
        <v>2347.9699999999998</v>
      </c>
      <c r="Y526" s="281">
        <v>2330.27</v>
      </c>
    </row>
    <row r="527" spans="1:25">
      <c r="A527" s="256">
        <v>11</v>
      </c>
      <c r="B527" s="281">
        <v>2285.8200000000002</v>
      </c>
      <c r="C527" s="281">
        <v>2283.86</v>
      </c>
      <c r="D527" s="281">
        <v>2301.1999999999998</v>
      </c>
      <c r="E527" s="281">
        <v>2323.4499999999998</v>
      </c>
      <c r="F527" s="281">
        <v>2326.5500000000002</v>
      </c>
      <c r="G527" s="281">
        <v>2326.44</v>
      </c>
      <c r="H527" s="281">
        <v>2345.41</v>
      </c>
      <c r="I527" s="281">
        <v>2366.16</v>
      </c>
      <c r="J527" s="281">
        <v>2367.92</v>
      </c>
      <c r="K527" s="281">
        <v>2411.12</v>
      </c>
      <c r="L527" s="281">
        <v>2392.0700000000002</v>
      </c>
      <c r="M527" s="281">
        <v>2389.3000000000002</v>
      </c>
      <c r="N527" s="281">
        <v>2386.66</v>
      </c>
      <c r="O527" s="281">
        <v>2377.9899999999998</v>
      </c>
      <c r="P527" s="281">
        <v>2378.59</v>
      </c>
      <c r="Q527" s="281">
        <v>2369.0300000000002</v>
      </c>
      <c r="R527" s="281">
        <v>2388.23</v>
      </c>
      <c r="S527" s="281">
        <v>2502.14</v>
      </c>
      <c r="T527" s="281">
        <v>2504.66</v>
      </c>
      <c r="U527" s="281">
        <v>2472.0500000000002</v>
      </c>
      <c r="V527" s="281">
        <v>2417.06</v>
      </c>
      <c r="W527" s="281">
        <v>2385.8000000000002</v>
      </c>
      <c r="X527" s="281">
        <v>2322.0300000000002</v>
      </c>
      <c r="Y527" s="281">
        <v>2300.15</v>
      </c>
    </row>
    <row r="528" spans="1:25">
      <c r="A528" s="256">
        <v>12</v>
      </c>
      <c r="B528" s="281">
        <v>2308.34</v>
      </c>
      <c r="C528" s="281">
        <v>2290.0300000000002</v>
      </c>
      <c r="D528" s="281">
        <v>2314.02</v>
      </c>
      <c r="E528" s="281">
        <v>2354.0300000000002</v>
      </c>
      <c r="F528" s="281">
        <v>2352.11</v>
      </c>
      <c r="G528" s="281">
        <v>2364.73</v>
      </c>
      <c r="H528" s="281">
        <v>2379.3200000000002</v>
      </c>
      <c r="I528" s="281">
        <v>2492.4899999999998</v>
      </c>
      <c r="J528" s="281">
        <v>2573.7399999999998</v>
      </c>
      <c r="K528" s="281">
        <v>2583.8000000000002</v>
      </c>
      <c r="L528" s="281">
        <v>2444.17</v>
      </c>
      <c r="M528" s="281">
        <v>2462.4299999999998</v>
      </c>
      <c r="N528" s="281">
        <v>2455.75</v>
      </c>
      <c r="O528" s="281">
        <v>2458.63</v>
      </c>
      <c r="P528" s="281">
        <v>2459.1999999999998</v>
      </c>
      <c r="Q528" s="281">
        <v>2445.9</v>
      </c>
      <c r="R528" s="281">
        <v>2449.69</v>
      </c>
      <c r="S528" s="281">
        <v>2442.8200000000002</v>
      </c>
      <c r="T528" s="281">
        <v>2419.73</v>
      </c>
      <c r="U528" s="281">
        <v>2370.21</v>
      </c>
      <c r="V528" s="281">
        <v>2348.2600000000002</v>
      </c>
      <c r="W528" s="281">
        <v>2395.1799999999998</v>
      </c>
      <c r="X528" s="281">
        <v>2331.13</v>
      </c>
      <c r="Y528" s="281">
        <v>2291.81</v>
      </c>
    </row>
    <row r="529" spans="1:25">
      <c r="A529" s="256">
        <v>13</v>
      </c>
      <c r="B529" s="281">
        <v>2256.5100000000002</v>
      </c>
      <c r="C529" s="281">
        <v>2250.67</v>
      </c>
      <c r="D529" s="281">
        <v>2255.37</v>
      </c>
      <c r="E529" s="281">
        <v>2257.6</v>
      </c>
      <c r="F529" s="281">
        <v>2247.15</v>
      </c>
      <c r="G529" s="281">
        <v>2228.12</v>
      </c>
      <c r="H529" s="281">
        <v>2248.86</v>
      </c>
      <c r="I529" s="281">
        <v>2301.7399999999998</v>
      </c>
      <c r="J529" s="281">
        <v>2344.52</v>
      </c>
      <c r="K529" s="281">
        <v>2346.61</v>
      </c>
      <c r="L529" s="281">
        <v>2343.8200000000002</v>
      </c>
      <c r="M529" s="281">
        <v>2342.19</v>
      </c>
      <c r="N529" s="281">
        <v>2337.88</v>
      </c>
      <c r="O529" s="281">
        <v>2339</v>
      </c>
      <c r="P529" s="281">
        <v>2343.88</v>
      </c>
      <c r="Q529" s="281">
        <v>2344.75</v>
      </c>
      <c r="R529" s="281">
        <v>2355.13</v>
      </c>
      <c r="S529" s="281">
        <v>2347.08</v>
      </c>
      <c r="T529" s="281">
        <v>2379.06</v>
      </c>
      <c r="U529" s="281">
        <v>2412.15</v>
      </c>
      <c r="V529" s="281">
        <v>2381.48</v>
      </c>
      <c r="W529" s="281">
        <v>2357.29</v>
      </c>
      <c r="X529" s="281">
        <v>2286.96</v>
      </c>
      <c r="Y529" s="281">
        <v>2255.13</v>
      </c>
    </row>
    <row r="530" spans="1:25">
      <c r="A530" s="256">
        <v>14</v>
      </c>
      <c r="B530" s="281">
        <v>2195.75</v>
      </c>
      <c r="C530" s="281">
        <v>2186.7600000000002</v>
      </c>
      <c r="D530" s="281">
        <v>2186.86</v>
      </c>
      <c r="E530" s="281">
        <v>2190.5500000000002</v>
      </c>
      <c r="F530" s="281">
        <v>2174.52</v>
      </c>
      <c r="G530" s="281">
        <v>2159.98</v>
      </c>
      <c r="H530" s="281">
        <v>2181.39</v>
      </c>
      <c r="I530" s="281">
        <v>2204.48</v>
      </c>
      <c r="J530" s="281">
        <v>2239.79</v>
      </c>
      <c r="K530" s="281">
        <v>2251.0300000000002</v>
      </c>
      <c r="L530" s="281">
        <v>2252.85</v>
      </c>
      <c r="M530" s="281">
        <v>2249.96</v>
      </c>
      <c r="N530" s="281">
        <v>2247.92</v>
      </c>
      <c r="O530" s="281">
        <v>2249.94</v>
      </c>
      <c r="P530" s="281">
        <v>2253.65</v>
      </c>
      <c r="Q530" s="281">
        <v>2249.1999999999998</v>
      </c>
      <c r="R530" s="281">
        <v>2257.4499999999998</v>
      </c>
      <c r="S530" s="281">
        <v>2258.61</v>
      </c>
      <c r="T530" s="281">
        <v>2298.2600000000002</v>
      </c>
      <c r="U530" s="281">
        <v>2340.63</v>
      </c>
      <c r="V530" s="281">
        <v>2308.7600000000002</v>
      </c>
      <c r="W530" s="281">
        <v>2262.27</v>
      </c>
      <c r="X530" s="281">
        <v>2224.58</v>
      </c>
      <c r="Y530" s="281">
        <v>2192.09</v>
      </c>
    </row>
    <row r="531" spans="1:25">
      <c r="A531" s="256">
        <v>15</v>
      </c>
      <c r="B531" s="281">
        <v>2143.0500000000002</v>
      </c>
      <c r="C531" s="281">
        <v>2124.7399999999998</v>
      </c>
      <c r="D531" s="281">
        <v>2127.9499999999998</v>
      </c>
      <c r="E531" s="281">
        <v>2154.33</v>
      </c>
      <c r="F531" s="281">
        <v>2145.86</v>
      </c>
      <c r="G531" s="281">
        <v>2112.67</v>
      </c>
      <c r="H531" s="281">
        <v>2142.2399999999998</v>
      </c>
      <c r="I531" s="281">
        <v>2182.3000000000002</v>
      </c>
      <c r="J531" s="281">
        <v>2227.0300000000002</v>
      </c>
      <c r="K531" s="281">
        <v>2226.13</v>
      </c>
      <c r="L531" s="281">
        <v>2242.1</v>
      </c>
      <c r="M531" s="281">
        <v>2246.7600000000002</v>
      </c>
      <c r="N531" s="281">
        <v>2249.5</v>
      </c>
      <c r="O531" s="281">
        <v>2258.62</v>
      </c>
      <c r="P531" s="281">
        <v>2253.16</v>
      </c>
      <c r="Q531" s="281">
        <v>2248.36</v>
      </c>
      <c r="R531" s="281">
        <v>2293.17</v>
      </c>
      <c r="S531" s="281">
        <v>2314.88</v>
      </c>
      <c r="T531" s="281">
        <v>2293.75</v>
      </c>
      <c r="U531" s="281">
        <v>2308.73</v>
      </c>
      <c r="V531" s="281">
        <v>2273.4699999999998</v>
      </c>
      <c r="W531" s="281">
        <v>2219.33</v>
      </c>
      <c r="X531" s="281">
        <v>2175.3200000000002</v>
      </c>
      <c r="Y531" s="281">
        <v>2123.19</v>
      </c>
    </row>
    <row r="532" spans="1:25">
      <c r="A532" s="256">
        <v>16</v>
      </c>
      <c r="B532" s="281">
        <v>2071.58</v>
      </c>
      <c r="C532" s="281">
        <v>2058.7600000000002</v>
      </c>
      <c r="D532" s="281">
        <v>2088.81</v>
      </c>
      <c r="E532" s="281">
        <v>2126.4499999999998</v>
      </c>
      <c r="F532" s="281">
        <v>2123.64</v>
      </c>
      <c r="G532" s="281">
        <v>2116.21</v>
      </c>
      <c r="H532" s="281">
        <v>2124.69</v>
      </c>
      <c r="I532" s="281">
        <v>2166.81</v>
      </c>
      <c r="J532" s="281">
        <v>2265.34</v>
      </c>
      <c r="K532" s="281">
        <v>2273.52</v>
      </c>
      <c r="L532" s="281">
        <v>2242.1799999999998</v>
      </c>
      <c r="M532" s="281">
        <v>2234.5700000000002</v>
      </c>
      <c r="N532" s="281">
        <v>2240.44</v>
      </c>
      <c r="O532" s="281">
        <v>2245.38</v>
      </c>
      <c r="P532" s="281">
        <v>2229.89</v>
      </c>
      <c r="Q532" s="281">
        <v>2237.69</v>
      </c>
      <c r="R532" s="281">
        <v>2302.09</v>
      </c>
      <c r="S532" s="281">
        <v>2277.5300000000002</v>
      </c>
      <c r="T532" s="281">
        <v>2243.33</v>
      </c>
      <c r="U532" s="281">
        <v>2324.88</v>
      </c>
      <c r="V532" s="281">
        <v>2249.7199999999998</v>
      </c>
      <c r="W532" s="281">
        <v>2166.91</v>
      </c>
      <c r="X532" s="281">
        <v>2121.88</v>
      </c>
      <c r="Y532" s="281">
        <v>2093.3000000000002</v>
      </c>
    </row>
    <row r="533" spans="1:25">
      <c r="A533" s="256">
        <v>17</v>
      </c>
      <c r="B533" s="281">
        <v>2151.9</v>
      </c>
      <c r="C533" s="281">
        <v>2150.7800000000002</v>
      </c>
      <c r="D533" s="281">
        <v>2165.81</v>
      </c>
      <c r="E533" s="281">
        <v>2183.9699999999998</v>
      </c>
      <c r="F533" s="281">
        <v>2171.4699999999998</v>
      </c>
      <c r="G533" s="281">
        <v>2160.0300000000002</v>
      </c>
      <c r="H533" s="281">
        <v>2175.3000000000002</v>
      </c>
      <c r="I533" s="281">
        <v>2206.34</v>
      </c>
      <c r="J533" s="281">
        <v>2259.2800000000002</v>
      </c>
      <c r="K533" s="281">
        <v>2264.79</v>
      </c>
      <c r="L533" s="281">
        <v>2256.0700000000002</v>
      </c>
      <c r="M533" s="281">
        <v>2253.0100000000002</v>
      </c>
      <c r="N533" s="281">
        <v>2251.35</v>
      </c>
      <c r="O533" s="281">
        <v>2287.9899999999998</v>
      </c>
      <c r="P533" s="281">
        <v>2265.5700000000002</v>
      </c>
      <c r="Q533" s="281">
        <v>2289.94</v>
      </c>
      <c r="R533" s="281">
        <v>2315.77</v>
      </c>
      <c r="S533" s="281">
        <v>2399.33</v>
      </c>
      <c r="T533" s="281">
        <v>2413.64</v>
      </c>
      <c r="U533" s="281">
        <v>2338.65</v>
      </c>
      <c r="V533" s="281">
        <v>2290.42</v>
      </c>
      <c r="W533" s="281">
        <v>2238.2600000000002</v>
      </c>
      <c r="X533" s="281">
        <v>2179.19</v>
      </c>
      <c r="Y533" s="281">
        <v>2145.31</v>
      </c>
    </row>
    <row r="534" spans="1:25">
      <c r="A534" s="256">
        <v>18</v>
      </c>
      <c r="B534" s="281">
        <v>2086.5300000000002</v>
      </c>
      <c r="C534" s="281">
        <v>2080.15</v>
      </c>
      <c r="D534" s="281">
        <v>2088.5</v>
      </c>
      <c r="E534" s="281">
        <v>2123.2399999999998</v>
      </c>
      <c r="F534" s="281">
        <v>2125.4699999999998</v>
      </c>
      <c r="G534" s="281">
        <v>2112.8200000000002</v>
      </c>
      <c r="H534" s="281">
        <v>2137.5100000000002</v>
      </c>
      <c r="I534" s="281">
        <v>2181.2199999999998</v>
      </c>
      <c r="J534" s="281">
        <v>2285.81</v>
      </c>
      <c r="K534" s="281">
        <v>2306.73</v>
      </c>
      <c r="L534" s="281">
        <v>2280.52</v>
      </c>
      <c r="M534" s="281">
        <v>2275.9299999999998</v>
      </c>
      <c r="N534" s="281">
        <v>2275.17</v>
      </c>
      <c r="O534" s="281">
        <v>2291.12</v>
      </c>
      <c r="P534" s="281">
        <v>2284.61</v>
      </c>
      <c r="Q534" s="281">
        <v>2284.04</v>
      </c>
      <c r="R534" s="281">
        <v>2277.54</v>
      </c>
      <c r="S534" s="281">
        <v>2339.1999999999998</v>
      </c>
      <c r="T534" s="281">
        <v>2252.4499999999998</v>
      </c>
      <c r="U534" s="281">
        <v>2298.1999999999998</v>
      </c>
      <c r="V534" s="281">
        <v>2214.86</v>
      </c>
      <c r="W534" s="281">
        <v>2158.38</v>
      </c>
      <c r="X534" s="281">
        <v>2119.7199999999998</v>
      </c>
      <c r="Y534" s="281">
        <v>2045.26</v>
      </c>
    </row>
    <row r="535" spans="1:25">
      <c r="A535" s="256">
        <v>19</v>
      </c>
      <c r="B535" s="281">
        <v>1861.7</v>
      </c>
      <c r="C535" s="281">
        <v>1867.03</v>
      </c>
      <c r="D535" s="281">
        <v>1872.55</v>
      </c>
      <c r="E535" s="281">
        <v>1881.5</v>
      </c>
      <c r="F535" s="281">
        <v>1873.17</v>
      </c>
      <c r="G535" s="281">
        <v>1931.32</v>
      </c>
      <c r="H535" s="281">
        <v>1959.2</v>
      </c>
      <c r="I535" s="281">
        <v>2092.0100000000002</v>
      </c>
      <c r="J535" s="281">
        <v>2254.41</v>
      </c>
      <c r="K535" s="281">
        <v>2276.35</v>
      </c>
      <c r="L535" s="281">
        <v>2290.83</v>
      </c>
      <c r="M535" s="281">
        <v>2274.4</v>
      </c>
      <c r="N535" s="281">
        <v>2273.23</v>
      </c>
      <c r="O535" s="281">
        <v>2278.9699999999998</v>
      </c>
      <c r="P535" s="281">
        <v>2284.5500000000002</v>
      </c>
      <c r="Q535" s="281">
        <v>2278.06</v>
      </c>
      <c r="R535" s="281">
        <v>2278.09</v>
      </c>
      <c r="S535" s="281">
        <v>2287.77</v>
      </c>
      <c r="T535" s="281">
        <v>2195.1799999999998</v>
      </c>
      <c r="U535" s="281">
        <v>2221.84</v>
      </c>
      <c r="V535" s="281">
        <v>2177.33</v>
      </c>
      <c r="W535" s="281">
        <v>2138.44</v>
      </c>
      <c r="X535" s="281">
        <v>1969.72</v>
      </c>
      <c r="Y535" s="281">
        <v>1884.75</v>
      </c>
    </row>
    <row r="536" spans="1:25">
      <c r="A536" s="256">
        <v>20</v>
      </c>
      <c r="B536" s="281">
        <v>2006.9</v>
      </c>
      <c r="C536" s="281">
        <v>2001.7</v>
      </c>
      <c r="D536" s="281">
        <v>2008.6</v>
      </c>
      <c r="E536" s="281">
        <v>1953.41</v>
      </c>
      <c r="F536" s="281">
        <v>2027.66</v>
      </c>
      <c r="G536" s="281">
        <v>2109.77</v>
      </c>
      <c r="H536" s="281">
        <v>2106.7800000000002</v>
      </c>
      <c r="I536" s="281">
        <v>2147.66</v>
      </c>
      <c r="J536" s="281">
        <v>2164.5100000000002</v>
      </c>
      <c r="K536" s="281">
        <v>2172.61</v>
      </c>
      <c r="L536" s="281">
        <v>2209.02</v>
      </c>
      <c r="M536" s="281">
        <v>2221.42</v>
      </c>
      <c r="N536" s="281">
        <v>2232.9699999999998</v>
      </c>
      <c r="O536" s="281">
        <v>2223.9499999999998</v>
      </c>
      <c r="P536" s="281">
        <v>2229.98</v>
      </c>
      <c r="Q536" s="281">
        <v>2249.4699999999998</v>
      </c>
      <c r="R536" s="281">
        <v>2288.94</v>
      </c>
      <c r="S536" s="281">
        <v>2254.5100000000002</v>
      </c>
      <c r="T536" s="281">
        <v>2184.34</v>
      </c>
      <c r="U536" s="281">
        <v>2160.6799999999998</v>
      </c>
      <c r="V536" s="281">
        <v>2174.1</v>
      </c>
      <c r="W536" s="281">
        <v>2139.92</v>
      </c>
      <c r="X536" s="281">
        <v>2007.98</v>
      </c>
      <c r="Y536" s="281">
        <v>1907.5</v>
      </c>
    </row>
    <row r="537" spans="1:25">
      <c r="A537" s="256">
        <v>21</v>
      </c>
      <c r="B537" s="281">
        <v>2009.82</v>
      </c>
      <c r="C537" s="281">
        <v>1983.48</v>
      </c>
      <c r="D537" s="281">
        <v>1969.97</v>
      </c>
      <c r="E537" s="281">
        <v>1977.36</v>
      </c>
      <c r="F537" s="281">
        <v>1968.35</v>
      </c>
      <c r="G537" s="281">
        <v>2068.88</v>
      </c>
      <c r="H537" s="281">
        <v>2107.58</v>
      </c>
      <c r="I537" s="281">
        <v>2132.3000000000002</v>
      </c>
      <c r="J537" s="281">
        <v>2169.2199999999998</v>
      </c>
      <c r="K537" s="281">
        <v>2184.17</v>
      </c>
      <c r="L537" s="281">
        <v>2189.66</v>
      </c>
      <c r="M537" s="281">
        <v>2188.5</v>
      </c>
      <c r="N537" s="281">
        <v>2196.7600000000002</v>
      </c>
      <c r="O537" s="281">
        <v>2203.36</v>
      </c>
      <c r="P537" s="281">
        <v>2206.79</v>
      </c>
      <c r="Q537" s="281">
        <v>2212.64</v>
      </c>
      <c r="R537" s="281">
        <v>2292.52</v>
      </c>
      <c r="S537" s="281">
        <v>2299.7600000000002</v>
      </c>
      <c r="T537" s="281">
        <v>2244.83</v>
      </c>
      <c r="U537" s="281">
        <v>2203.2399999999998</v>
      </c>
      <c r="V537" s="281">
        <v>2230.04</v>
      </c>
      <c r="W537" s="281">
        <v>2151.73</v>
      </c>
      <c r="X537" s="281">
        <v>2061.56</v>
      </c>
      <c r="Y537" s="281">
        <v>1976.09</v>
      </c>
    </row>
    <row r="538" spans="1:25">
      <c r="A538" s="256">
        <v>22</v>
      </c>
      <c r="B538" s="281">
        <v>1911.68</v>
      </c>
      <c r="C538" s="281">
        <v>1884.32</v>
      </c>
      <c r="D538" s="281">
        <v>1906.32</v>
      </c>
      <c r="E538" s="281">
        <v>1964.94</v>
      </c>
      <c r="F538" s="281">
        <v>1941.89</v>
      </c>
      <c r="G538" s="281">
        <v>2053.0500000000002</v>
      </c>
      <c r="H538" s="281">
        <v>2085.56</v>
      </c>
      <c r="I538" s="281">
        <v>2121.36</v>
      </c>
      <c r="J538" s="281">
        <v>2175.9899999999998</v>
      </c>
      <c r="K538" s="281">
        <v>2238.17</v>
      </c>
      <c r="L538" s="281">
        <v>2221.06</v>
      </c>
      <c r="M538" s="281">
        <v>2230.6799999999998</v>
      </c>
      <c r="N538" s="281">
        <v>2205.39</v>
      </c>
      <c r="O538" s="281">
        <v>2200.9299999999998</v>
      </c>
      <c r="P538" s="281">
        <v>2203.61</v>
      </c>
      <c r="Q538" s="281">
        <v>2244.27</v>
      </c>
      <c r="R538" s="281">
        <v>2382.34</v>
      </c>
      <c r="S538" s="281">
        <v>2258.39</v>
      </c>
      <c r="T538" s="281">
        <v>2162.4499999999998</v>
      </c>
      <c r="U538" s="281">
        <v>2125.4499999999998</v>
      </c>
      <c r="V538" s="281">
        <v>2135.04</v>
      </c>
      <c r="W538" s="281">
        <v>2067.38</v>
      </c>
      <c r="X538" s="281">
        <v>2037.65</v>
      </c>
      <c r="Y538" s="281">
        <v>1951.84</v>
      </c>
    </row>
    <row r="539" spans="1:25">
      <c r="A539" s="256">
        <v>23</v>
      </c>
      <c r="B539" s="281">
        <v>2023.72</v>
      </c>
      <c r="C539" s="281">
        <v>1984.22</v>
      </c>
      <c r="D539" s="281">
        <v>2015.27</v>
      </c>
      <c r="E539" s="281">
        <v>2085.6799999999998</v>
      </c>
      <c r="F539" s="281">
        <v>2169.83</v>
      </c>
      <c r="G539" s="281">
        <v>2159.5300000000002</v>
      </c>
      <c r="H539" s="281">
        <v>2180.88</v>
      </c>
      <c r="I539" s="281">
        <v>2203.52</v>
      </c>
      <c r="J539" s="281">
        <v>2234.58</v>
      </c>
      <c r="K539" s="281">
        <v>2276.2800000000002</v>
      </c>
      <c r="L539" s="281">
        <v>2255.52</v>
      </c>
      <c r="M539" s="281">
        <v>2239.4699999999998</v>
      </c>
      <c r="N539" s="281">
        <v>2216.59</v>
      </c>
      <c r="O539" s="281">
        <v>2241.08</v>
      </c>
      <c r="P539" s="281">
        <v>2247.65</v>
      </c>
      <c r="Q539" s="281">
        <v>2243.5700000000002</v>
      </c>
      <c r="R539" s="281">
        <v>2293.96</v>
      </c>
      <c r="S539" s="281">
        <v>2430.3200000000002</v>
      </c>
      <c r="T539" s="281">
        <v>2468.75</v>
      </c>
      <c r="U539" s="281">
        <v>2391.7800000000002</v>
      </c>
      <c r="V539" s="281">
        <v>2260.73</v>
      </c>
      <c r="W539" s="281">
        <v>2222.59</v>
      </c>
      <c r="X539" s="281">
        <v>2179.4899999999998</v>
      </c>
      <c r="Y539" s="281">
        <v>2062.3000000000002</v>
      </c>
    </row>
    <row r="540" spans="1:25">
      <c r="A540" s="256">
        <v>24</v>
      </c>
      <c r="B540" s="281">
        <v>1979.73</v>
      </c>
      <c r="C540" s="281">
        <v>1962.11</v>
      </c>
      <c r="D540" s="281">
        <v>1979.98</v>
      </c>
      <c r="E540" s="281">
        <v>1951.18</v>
      </c>
      <c r="F540" s="281">
        <v>2023.78</v>
      </c>
      <c r="G540" s="281">
        <v>2166.42</v>
      </c>
      <c r="H540" s="281">
        <v>2193.14</v>
      </c>
      <c r="I540" s="281">
        <v>2274.31</v>
      </c>
      <c r="J540" s="281">
        <v>2234.63</v>
      </c>
      <c r="K540" s="281">
        <v>2244.1799999999998</v>
      </c>
      <c r="L540" s="281">
        <v>2237.79</v>
      </c>
      <c r="M540" s="281">
        <v>2309.04</v>
      </c>
      <c r="N540" s="281">
        <v>2292.75</v>
      </c>
      <c r="O540" s="281">
        <v>2292.9</v>
      </c>
      <c r="P540" s="281">
        <v>2299.06</v>
      </c>
      <c r="Q540" s="281">
        <v>2367.23</v>
      </c>
      <c r="R540" s="281">
        <v>2314.6999999999998</v>
      </c>
      <c r="S540" s="281">
        <v>2291.6799999999998</v>
      </c>
      <c r="T540" s="281">
        <v>2243.86</v>
      </c>
      <c r="U540" s="281">
        <v>2177.5700000000002</v>
      </c>
      <c r="V540" s="281">
        <v>2199.87</v>
      </c>
      <c r="W540" s="281">
        <v>2178.6</v>
      </c>
      <c r="X540" s="281">
        <v>2126.9699999999998</v>
      </c>
      <c r="Y540" s="281">
        <v>1999.76</v>
      </c>
    </row>
    <row r="541" spans="1:25">
      <c r="A541" s="256">
        <v>25</v>
      </c>
      <c r="B541" s="281">
        <v>1994.21</v>
      </c>
      <c r="C541" s="281">
        <v>1983.99</v>
      </c>
      <c r="D541" s="281">
        <v>2010.63</v>
      </c>
      <c r="E541" s="281">
        <v>2099.75</v>
      </c>
      <c r="F541" s="281">
        <v>2090.44</v>
      </c>
      <c r="G541" s="281">
        <v>2203.12</v>
      </c>
      <c r="H541" s="281">
        <v>2220.89</v>
      </c>
      <c r="I541" s="281">
        <v>2262.77</v>
      </c>
      <c r="J541" s="281">
        <v>2359.61</v>
      </c>
      <c r="K541" s="281">
        <v>2415.36</v>
      </c>
      <c r="L541" s="281">
        <v>2350.37</v>
      </c>
      <c r="M541" s="281">
        <v>2375.5</v>
      </c>
      <c r="N541" s="281">
        <v>2419.81</v>
      </c>
      <c r="O541" s="281">
        <v>2359.9299999999998</v>
      </c>
      <c r="P541" s="281">
        <v>2353.3000000000002</v>
      </c>
      <c r="Q541" s="281">
        <v>2352.73</v>
      </c>
      <c r="R541" s="281">
        <v>2366.2800000000002</v>
      </c>
      <c r="S541" s="281">
        <v>2303.9899999999998</v>
      </c>
      <c r="T541" s="281">
        <v>2322.2199999999998</v>
      </c>
      <c r="U541" s="281">
        <v>2250.25</v>
      </c>
      <c r="V541" s="281">
        <v>2243.5700000000002</v>
      </c>
      <c r="W541" s="281">
        <v>2212.54</v>
      </c>
      <c r="X541" s="281">
        <v>2128.9</v>
      </c>
      <c r="Y541" s="281">
        <v>1992.91</v>
      </c>
    </row>
    <row r="542" spans="1:25">
      <c r="A542" s="256">
        <v>26</v>
      </c>
      <c r="B542" s="281">
        <v>1980.69</v>
      </c>
      <c r="C542" s="281">
        <v>1973.01</v>
      </c>
      <c r="D542" s="281">
        <v>1981.19</v>
      </c>
      <c r="E542" s="281">
        <v>1994.76</v>
      </c>
      <c r="F542" s="281">
        <v>2024.34</v>
      </c>
      <c r="G542" s="281">
        <v>2073.06</v>
      </c>
      <c r="H542" s="281">
        <v>2126.2800000000002</v>
      </c>
      <c r="I542" s="281">
        <v>2175.38</v>
      </c>
      <c r="J542" s="281">
        <v>2439.6799999999998</v>
      </c>
      <c r="K542" s="281">
        <v>2431.98</v>
      </c>
      <c r="L542" s="281">
        <v>2418.5300000000002</v>
      </c>
      <c r="M542" s="281">
        <v>2435.46</v>
      </c>
      <c r="N542" s="281">
        <v>2461.92</v>
      </c>
      <c r="O542" s="281">
        <v>2478.2199999999998</v>
      </c>
      <c r="P542" s="281">
        <v>2521.04</v>
      </c>
      <c r="Q542" s="281">
        <v>2522.92</v>
      </c>
      <c r="R542" s="281">
        <v>2532.54</v>
      </c>
      <c r="S542" s="281">
        <v>2518.5100000000002</v>
      </c>
      <c r="T542" s="281">
        <v>2400.67</v>
      </c>
      <c r="U542" s="281">
        <v>2354.39</v>
      </c>
      <c r="V542" s="281">
        <v>2300.5500000000002</v>
      </c>
      <c r="W542" s="281">
        <v>2177.2800000000002</v>
      </c>
      <c r="X542" s="281">
        <v>2106.92</v>
      </c>
      <c r="Y542" s="281">
        <v>1989.99</v>
      </c>
    </row>
    <row r="543" spans="1:25">
      <c r="A543" s="256">
        <v>27</v>
      </c>
      <c r="B543" s="281">
        <v>2279.0100000000002</v>
      </c>
      <c r="C543" s="281">
        <v>2251.98</v>
      </c>
      <c r="D543" s="281">
        <v>2295.88</v>
      </c>
      <c r="E543" s="281">
        <v>2345.7399999999998</v>
      </c>
      <c r="F543" s="281">
        <v>2410.77</v>
      </c>
      <c r="G543" s="281">
        <v>2465.0300000000002</v>
      </c>
      <c r="H543" s="281">
        <v>2542.9699999999998</v>
      </c>
      <c r="I543" s="281">
        <v>2776.22</v>
      </c>
      <c r="J543" s="281">
        <v>2775.48</v>
      </c>
      <c r="K543" s="281">
        <v>2775.9</v>
      </c>
      <c r="L543" s="281">
        <v>2774.47</v>
      </c>
      <c r="M543" s="281">
        <v>2783.2</v>
      </c>
      <c r="N543" s="281">
        <v>2784.13</v>
      </c>
      <c r="O543" s="281">
        <v>2772.07</v>
      </c>
      <c r="P543" s="281">
        <v>2776.68</v>
      </c>
      <c r="Q543" s="281">
        <v>2803.6</v>
      </c>
      <c r="R543" s="281">
        <v>2860.67</v>
      </c>
      <c r="S543" s="281">
        <v>2871.19</v>
      </c>
      <c r="T543" s="281">
        <v>2638.82</v>
      </c>
      <c r="U543" s="281">
        <v>2540.35</v>
      </c>
      <c r="V543" s="281">
        <v>2513.1799999999998</v>
      </c>
      <c r="W543" s="281">
        <v>2443.14</v>
      </c>
      <c r="X543" s="281">
        <v>2372.38</v>
      </c>
      <c r="Y543" s="281">
        <v>2352.42</v>
      </c>
    </row>
    <row r="544" spans="1:25">
      <c r="A544" s="256">
        <v>28</v>
      </c>
      <c r="B544" s="281">
        <v>2400.98</v>
      </c>
      <c r="C544" s="281">
        <v>2385.41</v>
      </c>
      <c r="D544" s="281">
        <v>2377.09</v>
      </c>
      <c r="E544" s="281">
        <v>2381.8000000000002</v>
      </c>
      <c r="F544" s="281">
        <v>2373.37</v>
      </c>
      <c r="G544" s="281">
        <v>2489.4899999999998</v>
      </c>
      <c r="H544" s="281">
        <v>2537.3000000000002</v>
      </c>
      <c r="I544" s="281">
        <v>2570.21</v>
      </c>
      <c r="J544" s="281">
        <v>2676.1</v>
      </c>
      <c r="K544" s="281">
        <v>2757.19</v>
      </c>
      <c r="L544" s="281">
        <v>2789.81</v>
      </c>
      <c r="M544" s="281">
        <v>2798.96</v>
      </c>
      <c r="N544" s="281">
        <v>2847.05</v>
      </c>
      <c r="O544" s="281">
        <v>2887.57</v>
      </c>
      <c r="P544" s="281">
        <v>2804.19</v>
      </c>
      <c r="Q544" s="281">
        <v>2793.01</v>
      </c>
      <c r="R544" s="281">
        <v>2898.04</v>
      </c>
      <c r="S544" s="281">
        <v>2811.33</v>
      </c>
      <c r="T544" s="281">
        <v>2789.24</v>
      </c>
      <c r="U544" s="281">
        <v>2552.8000000000002</v>
      </c>
      <c r="V544" s="281">
        <v>2504.77</v>
      </c>
      <c r="W544" s="281">
        <v>2523.8000000000002</v>
      </c>
      <c r="X544" s="281">
        <v>2440.96</v>
      </c>
      <c r="Y544" s="281">
        <v>2401.64</v>
      </c>
    </row>
    <row r="545" spans="1:25">
      <c r="A545" s="256">
        <v>29</v>
      </c>
      <c r="B545" s="281">
        <v>2353.4699999999998</v>
      </c>
      <c r="C545" s="281">
        <v>2338.42</v>
      </c>
      <c r="D545" s="281">
        <v>2351.89</v>
      </c>
      <c r="E545" s="281">
        <v>2347.6799999999998</v>
      </c>
      <c r="F545" s="281">
        <v>2543.06</v>
      </c>
      <c r="G545" s="281">
        <v>2426.5</v>
      </c>
      <c r="H545" s="281">
        <v>2442.96</v>
      </c>
      <c r="I545" s="281">
        <v>2506.9699999999998</v>
      </c>
      <c r="J545" s="281">
        <v>2740.82</v>
      </c>
      <c r="K545" s="281">
        <v>2874.04</v>
      </c>
      <c r="L545" s="281">
        <v>2880.72</v>
      </c>
      <c r="M545" s="281">
        <v>2810.99</v>
      </c>
      <c r="N545" s="281">
        <v>2830.15</v>
      </c>
      <c r="O545" s="281">
        <v>2825.28</v>
      </c>
      <c r="P545" s="281">
        <v>2862.69</v>
      </c>
      <c r="Q545" s="281">
        <v>2869.97</v>
      </c>
      <c r="R545" s="281">
        <v>2802.06</v>
      </c>
      <c r="S545" s="281">
        <v>2974.32</v>
      </c>
      <c r="T545" s="281">
        <v>2934.78</v>
      </c>
      <c r="U545" s="281">
        <v>2683.91</v>
      </c>
      <c r="V545" s="281">
        <v>2533.4699999999998</v>
      </c>
      <c r="W545" s="281">
        <v>2494.4299999999998</v>
      </c>
      <c r="X545" s="281">
        <v>2399.14</v>
      </c>
      <c r="Y545" s="281">
        <v>2355.7800000000002</v>
      </c>
    </row>
    <row r="546" spans="1:25">
      <c r="A546" s="256">
        <v>30</v>
      </c>
      <c r="B546" s="281">
        <v>2483.44</v>
      </c>
      <c r="C546" s="281">
        <v>2471.79</v>
      </c>
      <c r="D546" s="281">
        <v>2453.4499999999998</v>
      </c>
      <c r="E546" s="281">
        <v>2465.69</v>
      </c>
      <c r="F546" s="281">
        <v>2457.23</v>
      </c>
      <c r="G546" s="281">
        <v>2581.42</v>
      </c>
      <c r="H546" s="281">
        <v>2536.61</v>
      </c>
      <c r="I546" s="281">
        <v>2620.6999999999998</v>
      </c>
      <c r="J546" s="281">
        <v>3175.6</v>
      </c>
      <c r="K546" s="281">
        <v>2760.23</v>
      </c>
      <c r="L546" s="281">
        <v>3180.76</v>
      </c>
      <c r="M546" s="281">
        <v>2826.64</v>
      </c>
      <c r="N546" s="281">
        <v>2704.33</v>
      </c>
      <c r="O546" s="281">
        <v>3093.25</v>
      </c>
      <c r="P546" s="281">
        <v>2697.04</v>
      </c>
      <c r="Q546" s="281">
        <v>3003.52</v>
      </c>
      <c r="R546" s="281">
        <v>3048.75</v>
      </c>
      <c r="S546" s="281">
        <v>3144.21</v>
      </c>
      <c r="T546" s="281">
        <v>2941.31</v>
      </c>
      <c r="U546" s="281">
        <v>2705.93</v>
      </c>
      <c r="V546" s="281">
        <v>2650.5</v>
      </c>
      <c r="W546" s="281">
        <v>2580.87</v>
      </c>
      <c r="X546" s="281">
        <v>2510.4</v>
      </c>
      <c r="Y546" s="281">
        <v>2472.91</v>
      </c>
    </row>
    <row r="547" spans="1:25">
      <c r="A547" s="256">
        <v>31</v>
      </c>
      <c r="B547" s="281">
        <v>0</v>
      </c>
      <c r="C547" s="281">
        <v>0</v>
      </c>
      <c r="D547" s="281">
        <v>0</v>
      </c>
      <c r="E547" s="281">
        <v>0</v>
      </c>
      <c r="F547" s="281">
        <v>0</v>
      </c>
      <c r="G547" s="281">
        <v>0</v>
      </c>
      <c r="H547" s="281">
        <v>0</v>
      </c>
      <c r="I547" s="281">
        <v>0</v>
      </c>
      <c r="J547" s="281">
        <v>0</v>
      </c>
      <c r="K547" s="281">
        <v>0</v>
      </c>
      <c r="L547" s="281">
        <v>0</v>
      </c>
      <c r="M547" s="281">
        <v>0</v>
      </c>
      <c r="N547" s="281">
        <v>0</v>
      </c>
      <c r="O547" s="281">
        <v>0</v>
      </c>
      <c r="P547" s="281">
        <v>0</v>
      </c>
      <c r="Q547" s="281">
        <v>0</v>
      </c>
      <c r="R547" s="281">
        <v>0</v>
      </c>
      <c r="S547" s="281">
        <v>0</v>
      </c>
      <c r="T547" s="281">
        <v>0</v>
      </c>
      <c r="U547" s="281">
        <v>0</v>
      </c>
      <c r="V547" s="281">
        <v>0</v>
      </c>
      <c r="W547" s="281">
        <v>0</v>
      </c>
      <c r="X547" s="281">
        <v>0</v>
      </c>
      <c r="Y547" s="281">
        <v>0</v>
      </c>
    </row>
    <row r="549" spans="1:25">
      <c r="A549" s="430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30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3343.85</v>
      </c>
      <c r="C551" s="281">
        <v>3369.13</v>
      </c>
      <c r="D551" s="281">
        <v>3423.87</v>
      </c>
      <c r="E551" s="281">
        <v>3404.18</v>
      </c>
      <c r="F551" s="281">
        <v>3397.87</v>
      </c>
      <c r="G551" s="281">
        <v>3455.63</v>
      </c>
      <c r="H551" s="281">
        <v>3494.53</v>
      </c>
      <c r="I551" s="281">
        <v>3498.15</v>
      </c>
      <c r="J551" s="281">
        <v>3499.95</v>
      </c>
      <c r="K551" s="281">
        <v>3512.16</v>
      </c>
      <c r="L551" s="281">
        <v>3494.61</v>
      </c>
      <c r="M551" s="281">
        <v>3494.2</v>
      </c>
      <c r="N551" s="281">
        <v>3493.69</v>
      </c>
      <c r="O551" s="281">
        <v>3493.16</v>
      </c>
      <c r="P551" s="281">
        <v>3542.4</v>
      </c>
      <c r="Q551" s="281">
        <v>3534.1</v>
      </c>
      <c r="R551" s="281">
        <v>3666.24</v>
      </c>
      <c r="S551" s="281">
        <v>3603.96</v>
      </c>
      <c r="T551" s="281">
        <v>3716.66</v>
      </c>
      <c r="U551" s="281">
        <v>3703.71</v>
      </c>
      <c r="V551" s="281">
        <v>3525.06</v>
      </c>
      <c r="W551" s="281">
        <v>3440.41</v>
      </c>
      <c r="X551" s="281">
        <v>3404.11</v>
      </c>
      <c r="Y551" s="281">
        <v>3371.3</v>
      </c>
    </row>
    <row r="552" spans="1:25">
      <c r="A552" s="256">
        <v>2</v>
      </c>
      <c r="B552" s="281">
        <v>3406.78</v>
      </c>
      <c r="C552" s="281">
        <v>3421.3</v>
      </c>
      <c r="D552" s="281">
        <v>3431.39</v>
      </c>
      <c r="E552" s="281">
        <v>3439.02</v>
      </c>
      <c r="F552" s="281">
        <v>3463.73</v>
      </c>
      <c r="G552" s="281">
        <v>3496.89</v>
      </c>
      <c r="H552" s="281">
        <v>3504.76</v>
      </c>
      <c r="I552" s="281">
        <v>3496.23</v>
      </c>
      <c r="J552" s="281">
        <v>3522.02</v>
      </c>
      <c r="K552" s="281">
        <v>3507.28</v>
      </c>
      <c r="L552" s="281">
        <v>3492.97</v>
      </c>
      <c r="M552" s="281">
        <v>3492.55</v>
      </c>
      <c r="N552" s="281">
        <v>3492.92</v>
      </c>
      <c r="O552" s="281">
        <v>3502.46</v>
      </c>
      <c r="P552" s="281">
        <v>3555.54</v>
      </c>
      <c r="Q552" s="281">
        <v>3612.96</v>
      </c>
      <c r="R552" s="281">
        <v>3653.87</v>
      </c>
      <c r="S552" s="281">
        <v>3639.35</v>
      </c>
      <c r="T552" s="281">
        <v>3491.93</v>
      </c>
      <c r="U552" s="281">
        <v>3505.38</v>
      </c>
      <c r="V552" s="281">
        <v>3441.16</v>
      </c>
      <c r="W552" s="281">
        <v>3405.61</v>
      </c>
      <c r="X552" s="281">
        <v>3359.65</v>
      </c>
      <c r="Y552" s="281">
        <v>3340.54</v>
      </c>
    </row>
    <row r="553" spans="1:25">
      <c r="A553" s="256">
        <v>3</v>
      </c>
      <c r="B553" s="281">
        <v>3328.47</v>
      </c>
      <c r="C553" s="281">
        <v>3330.22</v>
      </c>
      <c r="D553" s="281">
        <v>3336.29</v>
      </c>
      <c r="E553" s="281">
        <v>3376.58</v>
      </c>
      <c r="F553" s="281">
        <v>3379.38</v>
      </c>
      <c r="G553" s="281">
        <v>3426.99</v>
      </c>
      <c r="H553" s="281">
        <v>3435.25</v>
      </c>
      <c r="I553" s="281">
        <v>3442.81</v>
      </c>
      <c r="J553" s="281">
        <v>3494.51</v>
      </c>
      <c r="K553" s="281">
        <v>3499.99</v>
      </c>
      <c r="L553" s="281">
        <v>3488.76</v>
      </c>
      <c r="M553" s="281">
        <v>3481.61</v>
      </c>
      <c r="N553" s="281">
        <v>3479.78</v>
      </c>
      <c r="O553" s="281">
        <v>3479.43</v>
      </c>
      <c r="P553" s="281">
        <v>3487.53</v>
      </c>
      <c r="Q553" s="281">
        <v>3532.44</v>
      </c>
      <c r="R553" s="281">
        <v>3553.61</v>
      </c>
      <c r="S553" s="281">
        <v>3540.46</v>
      </c>
      <c r="T553" s="281">
        <v>3482.79</v>
      </c>
      <c r="U553" s="281">
        <v>3502.73</v>
      </c>
      <c r="V553" s="281">
        <v>3416.47</v>
      </c>
      <c r="W553" s="281">
        <v>3373.77</v>
      </c>
      <c r="X553" s="281">
        <v>3333.02</v>
      </c>
      <c r="Y553" s="281">
        <v>3326.12</v>
      </c>
    </row>
    <row r="554" spans="1:25">
      <c r="A554" s="256">
        <v>4</v>
      </c>
      <c r="B554" s="281">
        <v>3293.08</v>
      </c>
      <c r="C554" s="281">
        <v>3297.97</v>
      </c>
      <c r="D554" s="281">
        <v>3328.74</v>
      </c>
      <c r="E554" s="281">
        <v>3378.94</v>
      </c>
      <c r="F554" s="281">
        <v>3381.98</v>
      </c>
      <c r="G554" s="281">
        <v>3446.08</v>
      </c>
      <c r="H554" s="281">
        <v>3450.41</v>
      </c>
      <c r="I554" s="281">
        <v>3467.99</v>
      </c>
      <c r="J554" s="281">
        <v>3519.15</v>
      </c>
      <c r="K554" s="281">
        <v>3520.36</v>
      </c>
      <c r="L554" s="281">
        <v>3513.66</v>
      </c>
      <c r="M554" s="281">
        <v>3513.94</v>
      </c>
      <c r="N554" s="281">
        <v>3506.44</v>
      </c>
      <c r="O554" s="281">
        <v>3511.45</v>
      </c>
      <c r="P554" s="281">
        <v>3506.55</v>
      </c>
      <c r="Q554" s="281">
        <v>3522.89</v>
      </c>
      <c r="R554" s="281">
        <v>3548.79</v>
      </c>
      <c r="S554" s="281">
        <v>3536.19</v>
      </c>
      <c r="T554" s="281">
        <v>3520.53</v>
      </c>
      <c r="U554" s="281">
        <v>3540.92</v>
      </c>
      <c r="V554" s="281">
        <v>3450.92</v>
      </c>
      <c r="W554" s="281">
        <v>3397.94</v>
      </c>
      <c r="X554" s="281">
        <v>3341.52</v>
      </c>
      <c r="Y554" s="281">
        <v>3327.7</v>
      </c>
    </row>
    <row r="555" spans="1:25">
      <c r="A555" s="256">
        <v>5</v>
      </c>
      <c r="B555" s="281">
        <v>3353.13</v>
      </c>
      <c r="C555" s="281">
        <v>3392.03</v>
      </c>
      <c r="D555" s="281">
        <v>3469.42</v>
      </c>
      <c r="E555" s="281">
        <v>3452.31</v>
      </c>
      <c r="F555" s="281">
        <v>3521.47</v>
      </c>
      <c r="G555" s="281">
        <v>3568.89</v>
      </c>
      <c r="H555" s="281">
        <v>3599.24</v>
      </c>
      <c r="I555" s="281">
        <v>3616.54</v>
      </c>
      <c r="J555" s="281">
        <v>3636.03</v>
      </c>
      <c r="K555" s="281">
        <v>3630.39</v>
      </c>
      <c r="L555" s="281">
        <v>3617.99</v>
      </c>
      <c r="M555" s="281">
        <v>3621.72</v>
      </c>
      <c r="N555" s="281">
        <v>3615.68</v>
      </c>
      <c r="O555" s="281">
        <v>3619.96</v>
      </c>
      <c r="P555" s="281">
        <v>3640.55</v>
      </c>
      <c r="Q555" s="281">
        <v>3662.93</v>
      </c>
      <c r="R555" s="281">
        <v>3700.69</v>
      </c>
      <c r="S555" s="281">
        <v>3700.58</v>
      </c>
      <c r="T555" s="281">
        <v>3659.47</v>
      </c>
      <c r="U555" s="281">
        <v>3593.32</v>
      </c>
      <c r="V555" s="281">
        <v>3578.66</v>
      </c>
      <c r="W555" s="281">
        <v>3460.51</v>
      </c>
      <c r="X555" s="281">
        <v>3439.92</v>
      </c>
      <c r="Y555" s="281">
        <v>3340.61</v>
      </c>
    </row>
    <row r="556" spans="1:25">
      <c r="A556" s="256">
        <v>6</v>
      </c>
      <c r="B556" s="281">
        <v>3339.59</v>
      </c>
      <c r="C556" s="281">
        <v>3320.57</v>
      </c>
      <c r="D556" s="281">
        <v>3326.91</v>
      </c>
      <c r="E556" s="281">
        <v>3313.71</v>
      </c>
      <c r="F556" s="281">
        <v>3406.6</v>
      </c>
      <c r="G556" s="281">
        <v>3437.61</v>
      </c>
      <c r="H556" s="281">
        <v>3435.35</v>
      </c>
      <c r="I556" s="281">
        <v>3486.23</v>
      </c>
      <c r="J556" s="281">
        <v>3579.07</v>
      </c>
      <c r="K556" s="281">
        <v>3574.97</v>
      </c>
      <c r="L556" s="281">
        <v>3558.41</v>
      </c>
      <c r="M556" s="281">
        <v>3571.23</v>
      </c>
      <c r="N556" s="281">
        <v>3573.83</v>
      </c>
      <c r="O556" s="281">
        <v>3584.01</v>
      </c>
      <c r="P556" s="281">
        <v>3592.7</v>
      </c>
      <c r="Q556" s="281">
        <v>3596.23</v>
      </c>
      <c r="R556" s="281">
        <v>3620.18</v>
      </c>
      <c r="S556" s="281">
        <v>3596.24</v>
      </c>
      <c r="T556" s="281">
        <v>3596.89</v>
      </c>
      <c r="U556" s="281">
        <v>3545.2</v>
      </c>
      <c r="V556" s="281">
        <v>3442.47</v>
      </c>
      <c r="W556" s="281">
        <v>3364.88</v>
      </c>
      <c r="X556" s="281">
        <v>3303.7</v>
      </c>
      <c r="Y556" s="281">
        <v>3269.01</v>
      </c>
    </row>
    <row r="557" spans="1:25">
      <c r="A557" s="256">
        <v>7</v>
      </c>
      <c r="B557" s="281">
        <v>3255.78</v>
      </c>
      <c r="C557" s="281">
        <v>3245.65</v>
      </c>
      <c r="D557" s="281">
        <v>3239.91</v>
      </c>
      <c r="E557" s="281">
        <v>3246.59</v>
      </c>
      <c r="F557" s="281">
        <v>3238.34</v>
      </c>
      <c r="G557" s="281">
        <v>3214.4</v>
      </c>
      <c r="H557" s="281">
        <v>3235.93</v>
      </c>
      <c r="I557" s="281">
        <v>3274.21</v>
      </c>
      <c r="J557" s="281">
        <v>3291.52</v>
      </c>
      <c r="K557" s="281">
        <v>3298.32</v>
      </c>
      <c r="L557" s="281">
        <v>3309.68</v>
      </c>
      <c r="M557" s="281">
        <v>3300.72</v>
      </c>
      <c r="N557" s="281">
        <v>3293.26</v>
      </c>
      <c r="O557" s="281">
        <v>3306.19</v>
      </c>
      <c r="P557" s="281">
        <v>3320.01</v>
      </c>
      <c r="Q557" s="281">
        <v>3322.5</v>
      </c>
      <c r="R557" s="281">
        <v>3344.48</v>
      </c>
      <c r="S557" s="281">
        <v>3418.33</v>
      </c>
      <c r="T557" s="281">
        <v>3437.19</v>
      </c>
      <c r="U557" s="281">
        <v>3434.01</v>
      </c>
      <c r="V557" s="281">
        <v>3365.25</v>
      </c>
      <c r="W557" s="281">
        <v>3302.32</v>
      </c>
      <c r="X557" s="281">
        <v>3259.99</v>
      </c>
      <c r="Y557" s="281">
        <v>3257.83</v>
      </c>
    </row>
    <row r="558" spans="1:25">
      <c r="A558" s="256">
        <v>8</v>
      </c>
      <c r="B558" s="281">
        <v>3257.61</v>
      </c>
      <c r="C558" s="281">
        <v>3263.38</v>
      </c>
      <c r="D558" s="281">
        <v>3296.27</v>
      </c>
      <c r="E558" s="281">
        <v>3327.76</v>
      </c>
      <c r="F558" s="281">
        <v>3328.86</v>
      </c>
      <c r="G558" s="281">
        <v>3331.45</v>
      </c>
      <c r="H558" s="281">
        <v>3351.46</v>
      </c>
      <c r="I558" s="281">
        <v>3382.41</v>
      </c>
      <c r="J558" s="281">
        <v>3405.61</v>
      </c>
      <c r="K558" s="281">
        <v>3389.18</v>
      </c>
      <c r="L558" s="281">
        <v>3379.61</v>
      </c>
      <c r="M558" s="281">
        <v>3379.36</v>
      </c>
      <c r="N558" s="281">
        <v>3379.08</v>
      </c>
      <c r="O558" s="281">
        <v>3364.51</v>
      </c>
      <c r="P558" s="281">
        <v>3365.95</v>
      </c>
      <c r="Q558" s="281">
        <v>3360.35</v>
      </c>
      <c r="R558" s="281">
        <v>3377.18</v>
      </c>
      <c r="S558" s="281">
        <v>3434.95</v>
      </c>
      <c r="T558" s="281">
        <v>3469.91</v>
      </c>
      <c r="U558" s="281">
        <v>3418.87</v>
      </c>
      <c r="V558" s="281">
        <v>3362.14</v>
      </c>
      <c r="W558" s="281">
        <v>3321.33</v>
      </c>
      <c r="X558" s="281">
        <v>3289.58</v>
      </c>
      <c r="Y558" s="281">
        <v>3257.11</v>
      </c>
    </row>
    <row r="559" spans="1:25">
      <c r="A559" s="256">
        <v>9</v>
      </c>
      <c r="B559" s="281">
        <v>3257.62</v>
      </c>
      <c r="C559" s="281">
        <v>3249.37</v>
      </c>
      <c r="D559" s="281">
        <v>3273.42</v>
      </c>
      <c r="E559" s="281">
        <v>3308.76</v>
      </c>
      <c r="F559" s="281">
        <v>3306.34</v>
      </c>
      <c r="G559" s="281">
        <v>3294.33</v>
      </c>
      <c r="H559" s="281">
        <v>3320.43</v>
      </c>
      <c r="I559" s="281">
        <v>3328.24</v>
      </c>
      <c r="J559" s="281">
        <v>3330</v>
      </c>
      <c r="K559" s="281">
        <v>3325.61</v>
      </c>
      <c r="L559" s="281">
        <v>3327.16</v>
      </c>
      <c r="M559" s="281">
        <v>3328.94</v>
      </c>
      <c r="N559" s="281">
        <v>3328.22</v>
      </c>
      <c r="O559" s="281">
        <v>3328.7</v>
      </c>
      <c r="P559" s="281">
        <v>3329.17</v>
      </c>
      <c r="Q559" s="281">
        <v>3328.92</v>
      </c>
      <c r="R559" s="281">
        <v>3330.75</v>
      </c>
      <c r="S559" s="281">
        <v>3399.35</v>
      </c>
      <c r="T559" s="281">
        <v>3433.95</v>
      </c>
      <c r="U559" s="281">
        <v>3382.29</v>
      </c>
      <c r="V559" s="281">
        <v>3347.19</v>
      </c>
      <c r="W559" s="281">
        <v>3316.13</v>
      </c>
      <c r="X559" s="281">
        <v>3273.22</v>
      </c>
      <c r="Y559" s="281">
        <v>3249.89</v>
      </c>
    </row>
    <row r="560" spans="1:25">
      <c r="A560" s="256">
        <v>10</v>
      </c>
      <c r="B560" s="281">
        <v>3289.73</v>
      </c>
      <c r="C560" s="281">
        <v>3266.62</v>
      </c>
      <c r="D560" s="281">
        <v>3307.44</v>
      </c>
      <c r="E560" s="281">
        <v>3323.47</v>
      </c>
      <c r="F560" s="281">
        <v>3347.01</v>
      </c>
      <c r="G560" s="281">
        <v>3336.11</v>
      </c>
      <c r="H560" s="281">
        <v>3362.45</v>
      </c>
      <c r="I560" s="281">
        <v>3367.52</v>
      </c>
      <c r="J560" s="281">
        <v>3482.49</v>
      </c>
      <c r="K560" s="281">
        <v>3481.5</v>
      </c>
      <c r="L560" s="281">
        <v>3390.55</v>
      </c>
      <c r="M560" s="281">
        <v>3388.75</v>
      </c>
      <c r="N560" s="281">
        <v>3385.42</v>
      </c>
      <c r="O560" s="281">
        <v>3387.11</v>
      </c>
      <c r="P560" s="281">
        <v>3392.15</v>
      </c>
      <c r="Q560" s="281">
        <v>3392.61</v>
      </c>
      <c r="R560" s="281">
        <v>3409.95</v>
      </c>
      <c r="S560" s="281">
        <v>3493.56</v>
      </c>
      <c r="T560" s="281">
        <v>3514.49</v>
      </c>
      <c r="U560" s="281">
        <v>3485.13</v>
      </c>
      <c r="V560" s="281">
        <v>3425.11</v>
      </c>
      <c r="W560" s="281">
        <v>3380.22</v>
      </c>
      <c r="X560" s="281">
        <v>3328.22</v>
      </c>
      <c r="Y560" s="281">
        <v>3310.52</v>
      </c>
    </row>
    <row r="561" spans="1:25">
      <c r="A561" s="256">
        <v>11</v>
      </c>
      <c r="B561" s="281">
        <v>3266.07</v>
      </c>
      <c r="C561" s="281">
        <v>3264.11</v>
      </c>
      <c r="D561" s="281">
        <v>3281.45</v>
      </c>
      <c r="E561" s="281">
        <v>3303.7</v>
      </c>
      <c r="F561" s="281">
        <v>3306.8</v>
      </c>
      <c r="G561" s="281">
        <v>3306.69</v>
      </c>
      <c r="H561" s="281">
        <v>3325.66</v>
      </c>
      <c r="I561" s="281">
        <v>3346.41</v>
      </c>
      <c r="J561" s="281">
        <v>3348.17</v>
      </c>
      <c r="K561" s="281">
        <v>3391.37</v>
      </c>
      <c r="L561" s="281">
        <v>3372.32</v>
      </c>
      <c r="M561" s="281">
        <v>3369.55</v>
      </c>
      <c r="N561" s="281">
        <v>3366.91</v>
      </c>
      <c r="O561" s="281">
        <v>3358.24</v>
      </c>
      <c r="P561" s="281">
        <v>3358.84</v>
      </c>
      <c r="Q561" s="281">
        <v>3349.28</v>
      </c>
      <c r="R561" s="281">
        <v>3368.48</v>
      </c>
      <c r="S561" s="281">
        <v>3482.39</v>
      </c>
      <c r="T561" s="281">
        <v>3484.91</v>
      </c>
      <c r="U561" s="281">
        <v>3452.3</v>
      </c>
      <c r="V561" s="281">
        <v>3397.31</v>
      </c>
      <c r="W561" s="281">
        <v>3366.05</v>
      </c>
      <c r="X561" s="281">
        <v>3302.28</v>
      </c>
      <c r="Y561" s="281">
        <v>3280.4</v>
      </c>
    </row>
    <row r="562" spans="1:25">
      <c r="A562" s="256">
        <v>12</v>
      </c>
      <c r="B562" s="281">
        <v>3288.59</v>
      </c>
      <c r="C562" s="281">
        <v>3270.28</v>
      </c>
      <c r="D562" s="281">
        <v>3294.27</v>
      </c>
      <c r="E562" s="281">
        <v>3334.28</v>
      </c>
      <c r="F562" s="281">
        <v>3332.36</v>
      </c>
      <c r="G562" s="281">
        <v>3344.98</v>
      </c>
      <c r="H562" s="281">
        <v>3359.57</v>
      </c>
      <c r="I562" s="281">
        <v>3472.74</v>
      </c>
      <c r="J562" s="281">
        <v>3553.99</v>
      </c>
      <c r="K562" s="281">
        <v>3564.05</v>
      </c>
      <c r="L562" s="281">
        <v>3424.42</v>
      </c>
      <c r="M562" s="281">
        <v>3442.68</v>
      </c>
      <c r="N562" s="281">
        <v>3436</v>
      </c>
      <c r="O562" s="281">
        <v>3438.88</v>
      </c>
      <c r="P562" s="281">
        <v>3439.45</v>
      </c>
      <c r="Q562" s="281">
        <v>3426.15</v>
      </c>
      <c r="R562" s="281">
        <v>3429.94</v>
      </c>
      <c r="S562" s="281">
        <v>3423.07</v>
      </c>
      <c r="T562" s="281">
        <v>3399.98</v>
      </c>
      <c r="U562" s="281">
        <v>3350.46</v>
      </c>
      <c r="V562" s="281">
        <v>3328.51</v>
      </c>
      <c r="W562" s="281">
        <v>3375.43</v>
      </c>
      <c r="X562" s="281">
        <v>3311.38</v>
      </c>
      <c r="Y562" s="281">
        <v>3272.06</v>
      </c>
    </row>
    <row r="563" spans="1:25">
      <c r="A563" s="256">
        <v>13</v>
      </c>
      <c r="B563" s="281">
        <v>3236.76</v>
      </c>
      <c r="C563" s="281">
        <v>3230.92</v>
      </c>
      <c r="D563" s="281">
        <v>3235.62</v>
      </c>
      <c r="E563" s="281">
        <v>3237.85</v>
      </c>
      <c r="F563" s="281">
        <v>3227.4</v>
      </c>
      <c r="G563" s="281">
        <v>3208.37</v>
      </c>
      <c r="H563" s="281">
        <v>3229.11</v>
      </c>
      <c r="I563" s="281">
        <v>3281.99</v>
      </c>
      <c r="J563" s="281">
        <v>3324.77</v>
      </c>
      <c r="K563" s="281">
        <v>3326.86</v>
      </c>
      <c r="L563" s="281">
        <v>3324.07</v>
      </c>
      <c r="M563" s="281">
        <v>3322.44</v>
      </c>
      <c r="N563" s="281">
        <v>3318.13</v>
      </c>
      <c r="O563" s="281">
        <v>3319.25</v>
      </c>
      <c r="P563" s="281">
        <v>3324.13</v>
      </c>
      <c r="Q563" s="281">
        <v>3325</v>
      </c>
      <c r="R563" s="281">
        <v>3335.38</v>
      </c>
      <c r="S563" s="281">
        <v>3327.33</v>
      </c>
      <c r="T563" s="281">
        <v>3359.31</v>
      </c>
      <c r="U563" s="281">
        <v>3392.4</v>
      </c>
      <c r="V563" s="281">
        <v>3361.73</v>
      </c>
      <c r="W563" s="281">
        <v>3337.54</v>
      </c>
      <c r="X563" s="281">
        <v>3267.21</v>
      </c>
      <c r="Y563" s="281">
        <v>3235.38</v>
      </c>
    </row>
    <row r="564" spans="1:25">
      <c r="A564" s="256">
        <v>14</v>
      </c>
      <c r="B564" s="281">
        <v>3176</v>
      </c>
      <c r="C564" s="281">
        <v>3167.01</v>
      </c>
      <c r="D564" s="281">
        <v>3167.11</v>
      </c>
      <c r="E564" s="281">
        <v>3170.8</v>
      </c>
      <c r="F564" s="281">
        <v>3154.77</v>
      </c>
      <c r="G564" s="281">
        <v>3140.23</v>
      </c>
      <c r="H564" s="281">
        <v>3161.64</v>
      </c>
      <c r="I564" s="281">
        <v>3184.73</v>
      </c>
      <c r="J564" s="281">
        <v>3220.04</v>
      </c>
      <c r="K564" s="281">
        <v>3231.28</v>
      </c>
      <c r="L564" s="281">
        <v>3233.1</v>
      </c>
      <c r="M564" s="281">
        <v>3230.21</v>
      </c>
      <c r="N564" s="281">
        <v>3228.17</v>
      </c>
      <c r="O564" s="281">
        <v>3230.19</v>
      </c>
      <c r="P564" s="281">
        <v>3233.9</v>
      </c>
      <c r="Q564" s="281">
        <v>3229.45</v>
      </c>
      <c r="R564" s="281">
        <v>3237.7</v>
      </c>
      <c r="S564" s="281">
        <v>3238.86</v>
      </c>
      <c r="T564" s="281">
        <v>3278.51</v>
      </c>
      <c r="U564" s="281">
        <v>3320.88</v>
      </c>
      <c r="V564" s="281">
        <v>3289.01</v>
      </c>
      <c r="W564" s="281">
        <v>3242.52</v>
      </c>
      <c r="X564" s="281">
        <v>3204.83</v>
      </c>
      <c r="Y564" s="281">
        <v>3172.34</v>
      </c>
    </row>
    <row r="565" spans="1:25">
      <c r="A565" s="256">
        <v>15</v>
      </c>
      <c r="B565" s="281">
        <v>3123.3</v>
      </c>
      <c r="C565" s="281">
        <v>3104.99</v>
      </c>
      <c r="D565" s="281">
        <v>3108.2</v>
      </c>
      <c r="E565" s="281">
        <v>3134.58</v>
      </c>
      <c r="F565" s="281">
        <v>3126.11</v>
      </c>
      <c r="G565" s="281">
        <v>3092.92</v>
      </c>
      <c r="H565" s="281">
        <v>3122.49</v>
      </c>
      <c r="I565" s="281">
        <v>3162.55</v>
      </c>
      <c r="J565" s="281">
        <v>3207.28</v>
      </c>
      <c r="K565" s="281">
        <v>3206.38</v>
      </c>
      <c r="L565" s="281">
        <v>3222.35</v>
      </c>
      <c r="M565" s="281">
        <v>3227.01</v>
      </c>
      <c r="N565" s="281">
        <v>3229.75</v>
      </c>
      <c r="O565" s="281">
        <v>3238.87</v>
      </c>
      <c r="P565" s="281">
        <v>3233.41</v>
      </c>
      <c r="Q565" s="281">
        <v>3228.61</v>
      </c>
      <c r="R565" s="281">
        <v>3273.42</v>
      </c>
      <c r="S565" s="281">
        <v>3295.13</v>
      </c>
      <c r="T565" s="281">
        <v>3274</v>
      </c>
      <c r="U565" s="281">
        <v>3288.98</v>
      </c>
      <c r="V565" s="281">
        <v>3253.72</v>
      </c>
      <c r="W565" s="281">
        <v>3199.58</v>
      </c>
      <c r="X565" s="281">
        <v>3155.57</v>
      </c>
      <c r="Y565" s="281">
        <v>3103.44</v>
      </c>
    </row>
    <row r="566" spans="1:25">
      <c r="A566" s="256">
        <v>16</v>
      </c>
      <c r="B566" s="281">
        <v>3051.83</v>
      </c>
      <c r="C566" s="281">
        <v>3039.01</v>
      </c>
      <c r="D566" s="281">
        <v>3069.06</v>
      </c>
      <c r="E566" s="281">
        <v>3106.7</v>
      </c>
      <c r="F566" s="281">
        <v>3103.89</v>
      </c>
      <c r="G566" s="281">
        <v>3096.46</v>
      </c>
      <c r="H566" s="281">
        <v>3104.94</v>
      </c>
      <c r="I566" s="281">
        <v>3147.06</v>
      </c>
      <c r="J566" s="281">
        <v>3245.59</v>
      </c>
      <c r="K566" s="281">
        <v>3253.77</v>
      </c>
      <c r="L566" s="281">
        <v>3222.43</v>
      </c>
      <c r="M566" s="281">
        <v>3214.82</v>
      </c>
      <c r="N566" s="281">
        <v>3220.69</v>
      </c>
      <c r="O566" s="281">
        <v>3225.63</v>
      </c>
      <c r="P566" s="281">
        <v>3210.14</v>
      </c>
      <c r="Q566" s="281">
        <v>3217.94</v>
      </c>
      <c r="R566" s="281">
        <v>3282.34</v>
      </c>
      <c r="S566" s="281">
        <v>3257.78</v>
      </c>
      <c r="T566" s="281">
        <v>3223.58</v>
      </c>
      <c r="U566" s="281">
        <v>3305.13</v>
      </c>
      <c r="V566" s="281">
        <v>3229.97</v>
      </c>
      <c r="W566" s="281">
        <v>3147.16</v>
      </c>
      <c r="X566" s="281">
        <v>3102.13</v>
      </c>
      <c r="Y566" s="281">
        <v>3073.55</v>
      </c>
    </row>
    <row r="567" spans="1:25">
      <c r="A567" s="256">
        <v>17</v>
      </c>
      <c r="B567" s="281">
        <v>3132.15</v>
      </c>
      <c r="C567" s="281">
        <v>3131.03</v>
      </c>
      <c r="D567" s="281">
        <v>3146.06</v>
      </c>
      <c r="E567" s="281">
        <v>3164.22</v>
      </c>
      <c r="F567" s="281">
        <v>3151.72</v>
      </c>
      <c r="G567" s="281">
        <v>3140.28</v>
      </c>
      <c r="H567" s="281">
        <v>3155.55</v>
      </c>
      <c r="I567" s="281">
        <v>3186.59</v>
      </c>
      <c r="J567" s="281">
        <v>3239.53</v>
      </c>
      <c r="K567" s="281">
        <v>3245.04</v>
      </c>
      <c r="L567" s="281">
        <v>3236.32</v>
      </c>
      <c r="M567" s="281">
        <v>3233.26</v>
      </c>
      <c r="N567" s="281">
        <v>3231.6</v>
      </c>
      <c r="O567" s="281">
        <v>3268.24</v>
      </c>
      <c r="P567" s="281">
        <v>3245.82</v>
      </c>
      <c r="Q567" s="281">
        <v>3270.19</v>
      </c>
      <c r="R567" s="281">
        <v>3296.02</v>
      </c>
      <c r="S567" s="281">
        <v>3379.58</v>
      </c>
      <c r="T567" s="281">
        <v>3393.89</v>
      </c>
      <c r="U567" s="281">
        <v>3318.9</v>
      </c>
      <c r="V567" s="281">
        <v>3270.67</v>
      </c>
      <c r="W567" s="281">
        <v>3218.51</v>
      </c>
      <c r="X567" s="281">
        <v>3159.44</v>
      </c>
      <c r="Y567" s="281">
        <v>3125.56</v>
      </c>
    </row>
    <row r="568" spans="1:25">
      <c r="A568" s="256">
        <v>18</v>
      </c>
      <c r="B568" s="281">
        <v>3066.78</v>
      </c>
      <c r="C568" s="281">
        <v>3060.4</v>
      </c>
      <c r="D568" s="281">
        <v>3068.75</v>
      </c>
      <c r="E568" s="281">
        <v>3103.49</v>
      </c>
      <c r="F568" s="281">
        <v>3105.72</v>
      </c>
      <c r="G568" s="281">
        <v>3093.07</v>
      </c>
      <c r="H568" s="281">
        <v>3117.76</v>
      </c>
      <c r="I568" s="281">
        <v>3161.47</v>
      </c>
      <c r="J568" s="281">
        <v>3266.06</v>
      </c>
      <c r="K568" s="281">
        <v>3286.98</v>
      </c>
      <c r="L568" s="281">
        <v>3260.77</v>
      </c>
      <c r="M568" s="281">
        <v>3256.18</v>
      </c>
      <c r="N568" s="281">
        <v>3255.42</v>
      </c>
      <c r="O568" s="281">
        <v>3271.37</v>
      </c>
      <c r="P568" s="281">
        <v>3264.86</v>
      </c>
      <c r="Q568" s="281">
        <v>3264.29</v>
      </c>
      <c r="R568" s="281">
        <v>3257.79</v>
      </c>
      <c r="S568" s="281">
        <v>3319.45</v>
      </c>
      <c r="T568" s="281">
        <v>3232.7</v>
      </c>
      <c r="U568" s="281">
        <v>3278.45</v>
      </c>
      <c r="V568" s="281">
        <v>3195.11</v>
      </c>
      <c r="W568" s="281">
        <v>3138.63</v>
      </c>
      <c r="X568" s="281">
        <v>3099.97</v>
      </c>
      <c r="Y568" s="281">
        <v>3025.51</v>
      </c>
    </row>
    <row r="569" spans="1:25">
      <c r="A569" s="256">
        <v>19</v>
      </c>
      <c r="B569" s="281">
        <v>2841.95</v>
      </c>
      <c r="C569" s="281">
        <v>2847.28</v>
      </c>
      <c r="D569" s="281">
        <v>2852.8</v>
      </c>
      <c r="E569" s="281">
        <v>2861.75</v>
      </c>
      <c r="F569" s="281">
        <v>2853.42</v>
      </c>
      <c r="G569" s="281">
        <v>2911.57</v>
      </c>
      <c r="H569" s="281">
        <v>2939.45</v>
      </c>
      <c r="I569" s="281">
        <v>3072.26</v>
      </c>
      <c r="J569" s="281">
        <v>3234.66</v>
      </c>
      <c r="K569" s="281">
        <v>3256.6</v>
      </c>
      <c r="L569" s="281">
        <v>3271.08</v>
      </c>
      <c r="M569" s="281">
        <v>3254.65</v>
      </c>
      <c r="N569" s="281">
        <v>3253.48</v>
      </c>
      <c r="O569" s="281">
        <v>3259.22</v>
      </c>
      <c r="P569" s="281">
        <v>3264.8</v>
      </c>
      <c r="Q569" s="281">
        <v>3258.31</v>
      </c>
      <c r="R569" s="281">
        <v>3258.34</v>
      </c>
      <c r="S569" s="281">
        <v>3268.02</v>
      </c>
      <c r="T569" s="281">
        <v>3175.43</v>
      </c>
      <c r="U569" s="281">
        <v>3202.09</v>
      </c>
      <c r="V569" s="281">
        <v>3157.58</v>
      </c>
      <c r="W569" s="281">
        <v>3118.69</v>
      </c>
      <c r="X569" s="281">
        <v>2949.97</v>
      </c>
      <c r="Y569" s="281">
        <v>2865</v>
      </c>
    </row>
    <row r="570" spans="1:25">
      <c r="A570" s="256">
        <v>20</v>
      </c>
      <c r="B570" s="281">
        <v>2987.15</v>
      </c>
      <c r="C570" s="281">
        <v>2981.95</v>
      </c>
      <c r="D570" s="281">
        <v>2988.85</v>
      </c>
      <c r="E570" s="281">
        <v>2933.66</v>
      </c>
      <c r="F570" s="281">
        <v>3007.91</v>
      </c>
      <c r="G570" s="281">
        <v>3090.02</v>
      </c>
      <c r="H570" s="281">
        <v>3087.03</v>
      </c>
      <c r="I570" s="281">
        <v>3127.91</v>
      </c>
      <c r="J570" s="281">
        <v>3144.76</v>
      </c>
      <c r="K570" s="281">
        <v>3152.86</v>
      </c>
      <c r="L570" s="281">
        <v>3189.27</v>
      </c>
      <c r="M570" s="281">
        <v>3201.67</v>
      </c>
      <c r="N570" s="281">
        <v>3213.22</v>
      </c>
      <c r="O570" s="281">
        <v>3204.2</v>
      </c>
      <c r="P570" s="281">
        <v>3210.23</v>
      </c>
      <c r="Q570" s="281">
        <v>3229.72</v>
      </c>
      <c r="R570" s="281">
        <v>3269.19</v>
      </c>
      <c r="S570" s="281">
        <v>3234.76</v>
      </c>
      <c r="T570" s="281">
        <v>3164.59</v>
      </c>
      <c r="U570" s="281">
        <v>3140.93</v>
      </c>
      <c r="V570" s="281">
        <v>3154.35</v>
      </c>
      <c r="W570" s="281">
        <v>3120.17</v>
      </c>
      <c r="X570" s="281">
        <v>2988.23</v>
      </c>
      <c r="Y570" s="281">
        <v>2887.75</v>
      </c>
    </row>
    <row r="571" spans="1:25">
      <c r="A571" s="256">
        <v>21</v>
      </c>
      <c r="B571" s="281">
        <v>2990.07</v>
      </c>
      <c r="C571" s="281">
        <v>2963.73</v>
      </c>
      <c r="D571" s="281">
        <v>2950.22</v>
      </c>
      <c r="E571" s="281">
        <v>2957.61</v>
      </c>
      <c r="F571" s="281">
        <v>2948.6</v>
      </c>
      <c r="G571" s="281">
        <v>3049.13</v>
      </c>
      <c r="H571" s="281">
        <v>3087.83</v>
      </c>
      <c r="I571" s="281">
        <v>3112.55</v>
      </c>
      <c r="J571" s="281">
        <v>3149.47</v>
      </c>
      <c r="K571" s="281">
        <v>3164.42</v>
      </c>
      <c r="L571" s="281">
        <v>3169.91</v>
      </c>
      <c r="M571" s="281">
        <v>3168.75</v>
      </c>
      <c r="N571" s="281">
        <v>3177.01</v>
      </c>
      <c r="O571" s="281">
        <v>3183.61</v>
      </c>
      <c r="P571" s="281">
        <v>3187.04</v>
      </c>
      <c r="Q571" s="281">
        <v>3192.89</v>
      </c>
      <c r="R571" s="281">
        <v>3272.77</v>
      </c>
      <c r="S571" s="281">
        <v>3280.01</v>
      </c>
      <c r="T571" s="281">
        <v>3225.08</v>
      </c>
      <c r="U571" s="281">
        <v>3183.49</v>
      </c>
      <c r="V571" s="281">
        <v>3210.29</v>
      </c>
      <c r="W571" s="281">
        <v>3131.98</v>
      </c>
      <c r="X571" s="281">
        <v>3041.81</v>
      </c>
      <c r="Y571" s="281">
        <v>2956.34</v>
      </c>
    </row>
    <row r="572" spans="1:25">
      <c r="A572" s="256">
        <v>22</v>
      </c>
      <c r="B572" s="281">
        <v>2891.93</v>
      </c>
      <c r="C572" s="281">
        <v>2864.57</v>
      </c>
      <c r="D572" s="281">
        <v>2886.57</v>
      </c>
      <c r="E572" s="281">
        <v>2945.19</v>
      </c>
      <c r="F572" s="281">
        <v>2922.14</v>
      </c>
      <c r="G572" s="281">
        <v>3033.3</v>
      </c>
      <c r="H572" s="281">
        <v>3065.81</v>
      </c>
      <c r="I572" s="281">
        <v>3101.61</v>
      </c>
      <c r="J572" s="281">
        <v>3156.24</v>
      </c>
      <c r="K572" s="281">
        <v>3218.42</v>
      </c>
      <c r="L572" s="281">
        <v>3201.31</v>
      </c>
      <c r="M572" s="281">
        <v>3210.93</v>
      </c>
      <c r="N572" s="281">
        <v>3185.64</v>
      </c>
      <c r="O572" s="281">
        <v>3181.18</v>
      </c>
      <c r="P572" s="281">
        <v>3183.86</v>
      </c>
      <c r="Q572" s="281">
        <v>3224.52</v>
      </c>
      <c r="R572" s="281">
        <v>3362.59</v>
      </c>
      <c r="S572" s="281">
        <v>3238.64</v>
      </c>
      <c r="T572" s="281">
        <v>3142.7</v>
      </c>
      <c r="U572" s="281">
        <v>3105.7</v>
      </c>
      <c r="V572" s="281">
        <v>3115.29</v>
      </c>
      <c r="W572" s="281">
        <v>3047.63</v>
      </c>
      <c r="X572" s="281">
        <v>3017.9</v>
      </c>
      <c r="Y572" s="281">
        <v>2932.09</v>
      </c>
    </row>
    <row r="573" spans="1:25">
      <c r="A573" s="256">
        <v>23</v>
      </c>
      <c r="B573" s="281">
        <v>3003.97</v>
      </c>
      <c r="C573" s="281">
        <v>2964.47</v>
      </c>
      <c r="D573" s="281">
        <v>2995.52</v>
      </c>
      <c r="E573" s="281">
        <v>3065.93</v>
      </c>
      <c r="F573" s="281">
        <v>3150.08</v>
      </c>
      <c r="G573" s="281">
        <v>3139.78</v>
      </c>
      <c r="H573" s="281">
        <v>3161.13</v>
      </c>
      <c r="I573" s="281">
        <v>3183.77</v>
      </c>
      <c r="J573" s="281">
        <v>3214.83</v>
      </c>
      <c r="K573" s="281">
        <v>3256.53</v>
      </c>
      <c r="L573" s="281">
        <v>3235.77</v>
      </c>
      <c r="M573" s="281">
        <v>3219.72</v>
      </c>
      <c r="N573" s="281">
        <v>3196.84</v>
      </c>
      <c r="O573" s="281">
        <v>3221.33</v>
      </c>
      <c r="P573" s="281">
        <v>3227.9</v>
      </c>
      <c r="Q573" s="281">
        <v>3223.82</v>
      </c>
      <c r="R573" s="281">
        <v>3274.21</v>
      </c>
      <c r="S573" s="281">
        <v>3410.57</v>
      </c>
      <c r="T573" s="281">
        <v>3449</v>
      </c>
      <c r="U573" s="281">
        <v>3372.03</v>
      </c>
      <c r="V573" s="281">
        <v>3240.98</v>
      </c>
      <c r="W573" s="281">
        <v>3202.84</v>
      </c>
      <c r="X573" s="281">
        <v>3159.74</v>
      </c>
      <c r="Y573" s="281">
        <v>3042.55</v>
      </c>
    </row>
    <row r="574" spans="1:25">
      <c r="A574" s="256">
        <v>24</v>
      </c>
      <c r="B574" s="281">
        <v>2959.98</v>
      </c>
      <c r="C574" s="281">
        <v>2942.36</v>
      </c>
      <c r="D574" s="281">
        <v>2960.23</v>
      </c>
      <c r="E574" s="281">
        <v>2931.43</v>
      </c>
      <c r="F574" s="281">
        <v>3004.03</v>
      </c>
      <c r="G574" s="281">
        <v>3146.67</v>
      </c>
      <c r="H574" s="281">
        <v>3173.39</v>
      </c>
      <c r="I574" s="281">
        <v>3254.56</v>
      </c>
      <c r="J574" s="281">
        <v>3214.88</v>
      </c>
      <c r="K574" s="281">
        <v>3224.43</v>
      </c>
      <c r="L574" s="281">
        <v>3218.04</v>
      </c>
      <c r="M574" s="281">
        <v>3289.29</v>
      </c>
      <c r="N574" s="281">
        <v>3273</v>
      </c>
      <c r="O574" s="281">
        <v>3273.15</v>
      </c>
      <c r="P574" s="281">
        <v>3279.31</v>
      </c>
      <c r="Q574" s="281">
        <v>3347.48</v>
      </c>
      <c r="R574" s="281">
        <v>3294.95</v>
      </c>
      <c r="S574" s="281">
        <v>3271.93</v>
      </c>
      <c r="T574" s="281">
        <v>3224.11</v>
      </c>
      <c r="U574" s="281">
        <v>3157.82</v>
      </c>
      <c r="V574" s="281">
        <v>3180.12</v>
      </c>
      <c r="W574" s="281">
        <v>3158.85</v>
      </c>
      <c r="X574" s="281">
        <v>3107.22</v>
      </c>
      <c r="Y574" s="281">
        <v>2980.01</v>
      </c>
    </row>
    <row r="575" spans="1:25">
      <c r="A575" s="256">
        <v>25</v>
      </c>
      <c r="B575" s="281">
        <v>2974.46</v>
      </c>
      <c r="C575" s="281">
        <v>2964.24</v>
      </c>
      <c r="D575" s="281">
        <v>2990.88</v>
      </c>
      <c r="E575" s="281">
        <v>3080</v>
      </c>
      <c r="F575" s="281">
        <v>3070.69</v>
      </c>
      <c r="G575" s="281">
        <v>3183.37</v>
      </c>
      <c r="H575" s="281">
        <v>3201.14</v>
      </c>
      <c r="I575" s="281">
        <v>3243.02</v>
      </c>
      <c r="J575" s="281">
        <v>3339.86</v>
      </c>
      <c r="K575" s="281">
        <v>3395.61</v>
      </c>
      <c r="L575" s="281">
        <v>3330.62</v>
      </c>
      <c r="M575" s="281">
        <v>3355.75</v>
      </c>
      <c r="N575" s="281">
        <v>3400.06</v>
      </c>
      <c r="O575" s="281">
        <v>3340.18</v>
      </c>
      <c r="P575" s="281">
        <v>3333.55</v>
      </c>
      <c r="Q575" s="281">
        <v>3332.98</v>
      </c>
      <c r="R575" s="281">
        <v>3346.53</v>
      </c>
      <c r="S575" s="281">
        <v>3284.24</v>
      </c>
      <c r="T575" s="281">
        <v>3302.47</v>
      </c>
      <c r="U575" s="281">
        <v>3230.5</v>
      </c>
      <c r="V575" s="281">
        <v>3223.82</v>
      </c>
      <c r="W575" s="281">
        <v>3192.79</v>
      </c>
      <c r="X575" s="281">
        <v>3109.15</v>
      </c>
      <c r="Y575" s="281">
        <v>2973.16</v>
      </c>
    </row>
    <row r="576" spans="1:25">
      <c r="A576" s="256">
        <v>26</v>
      </c>
      <c r="B576" s="281">
        <v>2960.94</v>
      </c>
      <c r="C576" s="281">
        <v>2953.26</v>
      </c>
      <c r="D576" s="281">
        <v>2961.44</v>
      </c>
      <c r="E576" s="281">
        <v>2975.01</v>
      </c>
      <c r="F576" s="281">
        <v>3004.59</v>
      </c>
      <c r="G576" s="281">
        <v>3053.31</v>
      </c>
      <c r="H576" s="281">
        <v>3106.53</v>
      </c>
      <c r="I576" s="281">
        <v>3155.63</v>
      </c>
      <c r="J576" s="281">
        <v>3419.93</v>
      </c>
      <c r="K576" s="281">
        <v>3412.23</v>
      </c>
      <c r="L576" s="281">
        <v>3398.78</v>
      </c>
      <c r="M576" s="281">
        <v>3415.71</v>
      </c>
      <c r="N576" s="281">
        <v>3442.17</v>
      </c>
      <c r="O576" s="281">
        <v>3458.47</v>
      </c>
      <c r="P576" s="281">
        <v>3501.29</v>
      </c>
      <c r="Q576" s="281">
        <v>3503.17</v>
      </c>
      <c r="R576" s="281">
        <v>3512.79</v>
      </c>
      <c r="S576" s="281">
        <v>3498.76</v>
      </c>
      <c r="T576" s="281">
        <v>3380.92</v>
      </c>
      <c r="U576" s="281">
        <v>3334.64</v>
      </c>
      <c r="V576" s="281">
        <v>3280.8</v>
      </c>
      <c r="W576" s="281">
        <v>3157.53</v>
      </c>
      <c r="X576" s="281">
        <v>3087.17</v>
      </c>
      <c r="Y576" s="281">
        <v>2970.24</v>
      </c>
    </row>
    <row r="577" spans="1:25">
      <c r="A577" s="256">
        <v>27</v>
      </c>
      <c r="B577" s="281">
        <v>3259.26</v>
      </c>
      <c r="C577" s="281">
        <v>3232.23</v>
      </c>
      <c r="D577" s="281">
        <v>3276.13</v>
      </c>
      <c r="E577" s="281">
        <v>3325.99</v>
      </c>
      <c r="F577" s="281">
        <v>3391.02</v>
      </c>
      <c r="G577" s="281">
        <v>3445.28</v>
      </c>
      <c r="H577" s="281">
        <v>3523.22</v>
      </c>
      <c r="I577" s="281">
        <v>3756.47</v>
      </c>
      <c r="J577" s="281">
        <v>3755.73</v>
      </c>
      <c r="K577" s="281">
        <v>3756.15</v>
      </c>
      <c r="L577" s="281">
        <v>3754.72</v>
      </c>
      <c r="M577" s="281">
        <v>3763.45</v>
      </c>
      <c r="N577" s="281">
        <v>3764.38</v>
      </c>
      <c r="O577" s="281">
        <v>3752.32</v>
      </c>
      <c r="P577" s="281">
        <v>3756.93</v>
      </c>
      <c r="Q577" s="281">
        <v>3783.85</v>
      </c>
      <c r="R577" s="281">
        <v>3840.92</v>
      </c>
      <c r="S577" s="281">
        <v>3851.44</v>
      </c>
      <c r="T577" s="281">
        <v>3619.07</v>
      </c>
      <c r="U577" s="281">
        <v>3520.6</v>
      </c>
      <c r="V577" s="281">
        <v>3493.43</v>
      </c>
      <c r="W577" s="281">
        <v>3423.39</v>
      </c>
      <c r="X577" s="281">
        <v>3352.63</v>
      </c>
      <c r="Y577" s="281">
        <v>3332.67</v>
      </c>
    </row>
    <row r="578" spans="1:25">
      <c r="A578" s="256">
        <v>28</v>
      </c>
      <c r="B578" s="281">
        <v>3381.23</v>
      </c>
      <c r="C578" s="281">
        <v>3365.66</v>
      </c>
      <c r="D578" s="281">
        <v>3357.34</v>
      </c>
      <c r="E578" s="281">
        <v>3362.05</v>
      </c>
      <c r="F578" s="281">
        <v>3353.62</v>
      </c>
      <c r="G578" s="281">
        <v>3469.74</v>
      </c>
      <c r="H578" s="281">
        <v>3517.55</v>
      </c>
      <c r="I578" s="281">
        <v>3550.46</v>
      </c>
      <c r="J578" s="281">
        <v>3656.35</v>
      </c>
      <c r="K578" s="281">
        <v>3737.44</v>
      </c>
      <c r="L578" s="281">
        <v>3770.06</v>
      </c>
      <c r="M578" s="281">
        <v>3779.21</v>
      </c>
      <c r="N578" s="281">
        <v>3827.3</v>
      </c>
      <c r="O578" s="281">
        <v>3867.82</v>
      </c>
      <c r="P578" s="281">
        <v>3784.44</v>
      </c>
      <c r="Q578" s="281">
        <v>3773.26</v>
      </c>
      <c r="R578" s="281">
        <v>3878.29</v>
      </c>
      <c r="S578" s="281">
        <v>3791.58</v>
      </c>
      <c r="T578" s="281">
        <v>3769.49</v>
      </c>
      <c r="U578" s="281">
        <v>3533.05</v>
      </c>
      <c r="V578" s="281">
        <v>3485.02</v>
      </c>
      <c r="W578" s="281">
        <v>3504.05</v>
      </c>
      <c r="X578" s="281">
        <v>3421.21</v>
      </c>
      <c r="Y578" s="281">
        <v>3381.89</v>
      </c>
    </row>
    <row r="579" spans="1:25">
      <c r="A579" s="256">
        <v>29</v>
      </c>
      <c r="B579" s="281">
        <v>3333.72</v>
      </c>
      <c r="C579" s="281">
        <v>3318.67</v>
      </c>
      <c r="D579" s="281">
        <v>3332.14</v>
      </c>
      <c r="E579" s="281">
        <v>3327.93</v>
      </c>
      <c r="F579" s="281">
        <v>3523.31</v>
      </c>
      <c r="G579" s="281">
        <v>3406.75</v>
      </c>
      <c r="H579" s="281">
        <v>3423.21</v>
      </c>
      <c r="I579" s="281">
        <v>3487.22</v>
      </c>
      <c r="J579" s="281">
        <v>3721.07</v>
      </c>
      <c r="K579" s="281">
        <v>3854.29</v>
      </c>
      <c r="L579" s="281">
        <v>3860.97</v>
      </c>
      <c r="M579" s="281">
        <v>3791.24</v>
      </c>
      <c r="N579" s="281">
        <v>3810.4</v>
      </c>
      <c r="O579" s="281">
        <v>3805.53</v>
      </c>
      <c r="P579" s="281">
        <v>3842.94</v>
      </c>
      <c r="Q579" s="281">
        <v>3850.22</v>
      </c>
      <c r="R579" s="281">
        <v>3782.31</v>
      </c>
      <c r="S579" s="281">
        <v>3954.57</v>
      </c>
      <c r="T579" s="281">
        <v>3915.03</v>
      </c>
      <c r="U579" s="281">
        <v>3664.16</v>
      </c>
      <c r="V579" s="281">
        <v>3513.72</v>
      </c>
      <c r="W579" s="281">
        <v>3474.68</v>
      </c>
      <c r="X579" s="281">
        <v>3379.39</v>
      </c>
      <c r="Y579" s="281">
        <v>3336.03</v>
      </c>
    </row>
    <row r="580" spans="1:25">
      <c r="A580" s="256">
        <v>30</v>
      </c>
      <c r="B580" s="281">
        <v>3463.69</v>
      </c>
      <c r="C580" s="281">
        <v>3452.04</v>
      </c>
      <c r="D580" s="281">
        <v>3433.7</v>
      </c>
      <c r="E580" s="281">
        <v>3445.94</v>
      </c>
      <c r="F580" s="281">
        <v>3437.48</v>
      </c>
      <c r="G580" s="281">
        <v>3561.67</v>
      </c>
      <c r="H580" s="281">
        <v>3516.86</v>
      </c>
      <c r="I580" s="281">
        <v>3600.95</v>
      </c>
      <c r="J580" s="281">
        <v>4155.8500000000004</v>
      </c>
      <c r="K580" s="281">
        <v>3740.48</v>
      </c>
      <c r="L580" s="281">
        <v>4161.01</v>
      </c>
      <c r="M580" s="281">
        <v>3806.89</v>
      </c>
      <c r="N580" s="281">
        <v>3684.58</v>
      </c>
      <c r="O580" s="281">
        <v>4073.5</v>
      </c>
      <c r="P580" s="281">
        <v>3677.29</v>
      </c>
      <c r="Q580" s="281">
        <v>3983.77</v>
      </c>
      <c r="R580" s="281">
        <v>4029</v>
      </c>
      <c r="S580" s="281">
        <v>4124.46</v>
      </c>
      <c r="T580" s="281">
        <v>3921.56</v>
      </c>
      <c r="U580" s="281">
        <v>3686.18</v>
      </c>
      <c r="V580" s="281">
        <v>3630.75</v>
      </c>
      <c r="W580" s="281">
        <v>3561.12</v>
      </c>
      <c r="X580" s="281">
        <v>3490.65</v>
      </c>
      <c r="Y580" s="281">
        <v>3453.16</v>
      </c>
    </row>
    <row r="581" spans="1:25">
      <c r="A581" s="256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3" spans="1:25">
      <c r="A583" s="430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30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3983.06</v>
      </c>
      <c r="C585" s="281">
        <v>4008.34</v>
      </c>
      <c r="D585" s="281">
        <v>4063.08</v>
      </c>
      <c r="E585" s="281">
        <v>4043.39</v>
      </c>
      <c r="F585" s="281">
        <v>4037.08</v>
      </c>
      <c r="G585" s="281">
        <v>4094.84</v>
      </c>
      <c r="H585" s="281">
        <v>4133.74</v>
      </c>
      <c r="I585" s="281">
        <v>4137.3599999999997</v>
      </c>
      <c r="J585" s="281">
        <v>4139.16</v>
      </c>
      <c r="K585" s="281">
        <v>4151.37</v>
      </c>
      <c r="L585" s="281">
        <v>4133.82</v>
      </c>
      <c r="M585" s="281">
        <v>4133.41</v>
      </c>
      <c r="N585" s="281">
        <v>4132.8999999999996</v>
      </c>
      <c r="O585" s="281">
        <v>4132.37</v>
      </c>
      <c r="P585" s="281">
        <v>4181.6099999999997</v>
      </c>
      <c r="Q585" s="281">
        <v>4173.3100000000004</v>
      </c>
      <c r="R585" s="281">
        <v>4305.45</v>
      </c>
      <c r="S585" s="281">
        <v>4243.17</v>
      </c>
      <c r="T585" s="281">
        <v>4355.87</v>
      </c>
      <c r="U585" s="281">
        <v>4342.92</v>
      </c>
      <c r="V585" s="281">
        <v>4164.2700000000004</v>
      </c>
      <c r="W585" s="281">
        <v>4079.62</v>
      </c>
      <c r="X585" s="281">
        <v>4043.32</v>
      </c>
      <c r="Y585" s="281">
        <v>4010.51</v>
      </c>
    </row>
    <row r="586" spans="1:25">
      <c r="A586" s="256">
        <v>2</v>
      </c>
      <c r="B586" s="281">
        <v>4045.99</v>
      </c>
      <c r="C586" s="281">
        <v>4060.51</v>
      </c>
      <c r="D586" s="281">
        <v>4070.6</v>
      </c>
      <c r="E586" s="281">
        <v>4078.23</v>
      </c>
      <c r="F586" s="281">
        <v>4102.9399999999996</v>
      </c>
      <c r="G586" s="281">
        <v>4136.1000000000004</v>
      </c>
      <c r="H586" s="281">
        <v>4143.97</v>
      </c>
      <c r="I586" s="281">
        <v>4135.4399999999996</v>
      </c>
      <c r="J586" s="281">
        <v>4161.2299999999996</v>
      </c>
      <c r="K586" s="281">
        <v>4146.49</v>
      </c>
      <c r="L586" s="281">
        <v>4132.18</v>
      </c>
      <c r="M586" s="281">
        <v>4131.76</v>
      </c>
      <c r="N586" s="281">
        <v>4132.13</v>
      </c>
      <c r="O586" s="281">
        <v>4141.67</v>
      </c>
      <c r="P586" s="281">
        <v>4194.75</v>
      </c>
      <c r="Q586" s="281">
        <v>4252.17</v>
      </c>
      <c r="R586" s="281">
        <v>4293.08</v>
      </c>
      <c r="S586" s="281">
        <v>4278.5600000000004</v>
      </c>
      <c r="T586" s="281">
        <v>4131.1400000000003</v>
      </c>
      <c r="U586" s="281">
        <v>4144.59</v>
      </c>
      <c r="V586" s="281">
        <v>4080.37</v>
      </c>
      <c r="W586" s="281">
        <v>4044.82</v>
      </c>
      <c r="X586" s="281">
        <v>3998.86</v>
      </c>
      <c r="Y586" s="281">
        <v>3979.75</v>
      </c>
    </row>
    <row r="587" spans="1:25">
      <c r="A587" s="256">
        <v>3</v>
      </c>
      <c r="B587" s="281">
        <v>3967.68</v>
      </c>
      <c r="C587" s="281">
        <v>3969.43</v>
      </c>
      <c r="D587" s="281">
        <v>3975.5</v>
      </c>
      <c r="E587" s="281">
        <v>4015.79</v>
      </c>
      <c r="F587" s="281">
        <v>4018.59</v>
      </c>
      <c r="G587" s="281">
        <v>4066.2</v>
      </c>
      <c r="H587" s="281">
        <v>4074.46</v>
      </c>
      <c r="I587" s="281">
        <v>4082.02</v>
      </c>
      <c r="J587" s="281">
        <v>4133.72</v>
      </c>
      <c r="K587" s="281">
        <v>4139.2</v>
      </c>
      <c r="L587" s="281">
        <v>4127.97</v>
      </c>
      <c r="M587" s="281">
        <v>4120.82</v>
      </c>
      <c r="N587" s="281">
        <v>4118.99</v>
      </c>
      <c r="O587" s="281">
        <v>4118.6400000000003</v>
      </c>
      <c r="P587" s="281">
        <v>4126.74</v>
      </c>
      <c r="Q587" s="281">
        <v>4171.6499999999996</v>
      </c>
      <c r="R587" s="281">
        <v>4192.82</v>
      </c>
      <c r="S587" s="281">
        <v>4179.67</v>
      </c>
      <c r="T587" s="281">
        <v>4122</v>
      </c>
      <c r="U587" s="281">
        <v>4141.9399999999996</v>
      </c>
      <c r="V587" s="281">
        <v>4055.68</v>
      </c>
      <c r="W587" s="281">
        <v>4012.98</v>
      </c>
      <c r="X587" s="281">
        <v>3972.23</v>
      </c>
      <c r="Y587" s="281">
        <v>3965.33</v>
      </c>
    </row>
    <row r="588" spans="1:25">
      <c r="A588" s="256">
        <v>4</v>
      </c>
      <c r="B588" s="281">
        <v>3932.29</v>
      </c>
      <c r="C588" s="281">
        <v>3937.18</v>
      </c>
      <c r="D588" s="281">
        <v>3967.95</v>
      </c>
      <c r="E588" s="281">
        <v>4018.15</v>
      </c>
      <c r="F588" s="281">
        <v>4021.19</v>
      </c>
      <c r="G588" s="281">
        <v>4085.29</v>
      </c>
      <c r="H588" s="281">
        <v>4089.62</v>
      </c>
      <c r="I588" s="281">
        <v>4107.2</v>
      </c>
      <c r="J588" s="281">
        <v>4158.3599999999997</v>
      </c>
      <c r="K588" s="281">
        <v>4159.57</v>
      </c>
      <c r="L588" s="281">
        <v>4152.87</v>
      </c>
      <c r="M588" s="281">
        <v>4153.1499999999996</v>
      </c>
      <c r="N588" s="281">
        <v>4145.6499999999996</v>
      </c>
      <c r="O588" s="281">
        <v>4150.66</v>
      </c>
      <c r="P588" s="281">
        <v>4145.76</v>
      </c>
      <c r="Q588" s="281">
        <v>4162.1000000000004</v>
      </c>
      <c r="R588" s="281">
        <v>4188</v>
      </c>
      <c r="S588" s="281">
        <v>4175.3999999999996</v>
      </c>
      <c r="T588" s="281">
        <v>4159.74</v>
      </c>
      <c r="U588" s="281">
        <v>4180.13</v>
      </c>
      <c r="V588" s="281">
        <v>4090.13</v>
      </c>
      <c r="W588" s="281">
        <v>4037.15</v>
      </c>
      <c r="X588" s="281">
        <v>3980.73</v>
      </c>
      <c r="Y588" s="281">
        <v>3966.91</v>
      </c>
    </row>
    <row r="589" spans="1:25">
      <c r="A589" s="256">
        <v>5</v>
      </c>
      <c r="B589" s="281">
        <v>3992.34</v>
      </c>
      <c r="C589" s="281">
        <v>4031.24</v>
      </c>
      <c r="D589" s="281">
        <v>4108.63</v>
      </c>
      <c r="E589" s="281">
        <v>4091.52</v>
      </c>
      <c r="F589" s="281">
        <v>4160.68</v>
      </c>
      <c r="G589" s="281">
        <v>4208.1000000000004</v>
      </c>
      <c r="H589" s="281">
        <v>4238.45</v>
      </c>
      <c r="I589" s="281">
        <v>4255.75</v>
      </c>
      <c r="J589" s="281">
        <v>4275.24</v>
      </c>
      <c r="K589" s="281">
        <v>4269.6000000000004</v>
      </c>
      <c r="L589" s="281">
        <v>4257.2</v>
      </c>
      <c r="M589" s="281">
        <v>4260.93</v>
      </c>
      <c r="N589" s="281">
        <v>4254.8900000000003</v>
      </c>
      <c r="O589" s="281">
        <v>4259.17</v>
      </c>
      <c r="P589" s="281">
        <v>4279.76</v>
      </c>
      <c r="Q589" s="281">
        <v>4302.1400000000003</v>
      </c>
      <c r="R589" s="281">
        <v>4339.8999999999996</v>
      </c>
      <c r="S589" s="281">
        <v>4339.79</v>
      </c>
      <c r="T589" s="281">
        <v>4298.68</v>
      </c>
      <c r="U589" s="281">
        <v>4232.53</v>
      </c>
      <c r="V589" s="281">
        <v>4217.87</v>
      </c>
      <c r="W589" s="281">
        <v>4099.72</v>
      </c>
      <c r="X589" s="281">
        <v>4079.13</v>
      </c>
      <c r="Y589" s="281">
        <v>3979.82</v>
      </c>
    </row>
    <row r="590" spans="1:25">
      <c r="A590" s="256">
        <v>6</v>
      </c>
      <c r="B590" s="281">
        <v>3978.8</v>
      </c>
      <c r="C590" s="281">
        <v>3959.78</v>
      </c>
      <c r="D590" s="281">
        <v>3966.12</v>
      </c>
      <c r="E590" s="281">
        <v>3952.92</v>
      </c>
      <c r="F590" s="281">
        <v>4045.81</v>
      </c>
      <c r="G590" s="281">
        <v>4076.82</v>
      </c>
      <c r="H590" s="281">
        <v>4074.56</v>
      </c>
      <c r="I590" s="281">
        <v>4125.4399999999996</v>
      </c>
      <c r="J590" s="281">
        <v>4218.28</v>
      </c>
      <c r="K590" s="281">
        <v>4214.18</v>
      </c>
      <c r="L590" s="281">
        <v>4197.62</v>
      </c>
      <c r="M590" s="281">
        <v>4210.4399999999996</v>
      </c>
      <c r="N590" s="281">
        <v>4213.04</v>
      </c>
      <c r="O590" s="281">
        <v>4223.22</v>
      </c>
      <c r="P590" s="281">
        <v>4231.91</v>
      </c>
      <c r="Q590" s="281">
        <v>4235.4399999999996</v>
      </c>
      <c r="R590" s="281">
        <v>4259.3900000000003</v>
      </c>
      <c r="S590" s="281">
        <v>4235.45</v>
      </c>
      <c r="T590" s="281">
        <v>4236.1000000000004</v>
      </c>
      <c r="U590" s="281">
        <v>4184.41</v>
      </c>
      <c r="V590" s="281">
        <v>4081.68</v>
      </c>
      <c r="W590" s="281">
        <v>4004.09</v>
      </c>
      <c r="X590" s="281">
        <v>3942.91</v>
      </c>
      <c r="Y590" s="281">
        <v>3908.22</v>
      </c>
    </row>
    <row r="591" spans="1:25">
      <c r="A591" s="256">
        <v>7</v>
      </c>
      <c r="B591" s="281">
        <v>3894.99</v>
      </c>
      <c r="C591" s="281">
        <v>3884.86</v>
      </c>
      <c r="D591" s="281">
        <v>3879.12</v>
      </c>
      <c r="E591" s="281">
        <v>3885.8</v>
      </c>
      <c r="F591" s="281">
        <v>3877.55</v>
      </c>
      <c r="G591" s="281">
        <v>3853.61</v>
      </c>
      <c r="H591" s="281">
        <v>3875.14</v>
      </c>
      <c r="I591" s="281">
        <v>3913.42</v>
      </c>
      <c r="J591" s="281">
        <v>3930.73</v>
      </c>
      <c r="K591" s="281">
        <v>3937.53</v>
      </c>
      <c r="L591" s="281">
        <v>3948.89</v>
      </c>
      <c r="M591" s="281">
        <v>3939.93</v>
      </c>
      <c r="N591" s="281">
        <v>3932.47</v>
      </c>
      <c r="O591" s="281">
        <v>3945.4</v>
      </c>
      <c r="P591" s="281">
        <v>3959.22</v>
      </c>
      <c r="Q591" s="281">
        <v>3961.71</v>
      </c>
      <c r="R591" s="281">
        <v>3983.69</v>
      </c>
      <c r="S591" s="281">
        <v>4057.54</v>
      </c>
      <c r="T591" s="281">
        <v>4076.4</v>
      </c>
      <c r="U591" s="281">
        <v>4073.22</v>
      </c>
      <c r="V591" s="281">
        <v>4004.46</v>
      </c>
      <c r="W591" s="281">
        <v>3941.53</v>
      </c>
      <c r="X591" s="281">
        <v>3899.2</v>
      </c>
      <c r="Y591" s="281">
        <v>3897.04</v>
      </c>
    </row>
    <row r="592" spans="1:25">
      <c r="A592" s="256">
        <v>8</v>
      </c>
      <c r="B592" s="281">
        <v>3896.82</v>
      </c>
      <c r="C592" s="281">
        <v>3902.59</v>
      </c>
      <c r="D592" s="281">
        <v>3935.48</v>
      </c>
      <c r="E592" s="281">
        <v>3966.97</v>
      </c>
      <c r="F592" s="281">
        <v>3968.07</v>
      </c>
      <c r="G592" s="281">
        <v>3970.66</v>
      </c>
      <c r="H592" s="281">
        <v>3990.67</v>
      </c>
      <c r="I592" s="281">
        <v>4021.62</v>
      </c>
      <c r="J592" s="281">
        <v>4044.82</v>
      </c>
      <c r="K592" s="281">
        <v>4028.39</v>
      </c>
      <c r="L592" s="281">
        <v>4018.82</v>
      </c>
      <c r="M592" s="281">
        <v>4018.57</v>
      </c>
      <c r="N592" s="281">
        <v>4018.29</v>
      </c>
      <c r="O592" s="281">
        <v>4003.72</v>
      </c>
      <c r="P592" s="281">
        <v>4005.16</v>
      </c>
      <c r="Q592" s="281">
        <v>3999.56</v>
      </c>
      <c r="R592" s="281">
        <v>4016.39</v>
      </c>
      <c r="S592" s="281">
        <v>4074.16</v>
      </c>
      <c r="T592" s="281">
        <v>4109.12</v>
      </c>
      <c r="U592" s="281">
        <v>4058.08</v>
      </c>
      <c r="V592" s="281">
        <v>4001.35</v>
      </c>
      <c r="W592" s="281">
        <v>3960.54</v>
      </c>
      <c r="X592" s="281">
        <v>3928.79</v>
      </c>
      <c r="Y592" s="281">
        <v>3896.32</v>
      </c>
    </row>
    <row r="593" spans="1:25">
      <c r="A593" s="256">
        <v>9</v>
      </c>
      <c r="B593" s="281">
        <v>3896.83</v>
      </c>
      <c r="C593" s="281">
        <v>3888.58</v>
      </c>
      <c r="D593" s="281">
        <v>3912.63</v>
      </c>
      <c r="E593" s="281">
        <v>3947.97</v>
      </c>
      <c r="F593" s="281">
        <v>3945.55</v>
      </c>
      <c r="G593" s="281">
        <v>3933.54</v>
      </c>
      <c r="H593" s="281">
        <v>3959.64</v>
      </c>
      <c r="I593" s="281">
        <v>3967.45</v>
      </c>
      <c r="J593" s="281">
        <v>3969.21</v>
      </c>
      <c r="K593" s="281">
        <v>3964.82</v>
      </c>
      <c r="L593" s="281">
        <v>3966.37</v>
      </c>
      <c r="M593" s="281">
        <v>3968.15</v>
      </c>
      <c r="N593" s="281">
        <v>3967.43</v>
      </c>
      <c r="O593" s="281">
        <v>3967.91</v>
      </c>
      <c r="P593" s="281">
        <v>3968.38</v>
      </c>
      <c r="Q593" s="281">
        <v>3968.13</v>
      </c>
      <c r="R593" s="281">
        <v>3969.96</v>
      </c>
      <c r="S593" s="281">
        <v>4038.56</v>
      </c>
      <c r="T593" s="281">
        <v>4073.16</v>
      </c>
      <c r="U593" s="281">
        <v>4021.5</v>
      </c>
      <c r="V593" s="281">
        <v>3986.4</v>
      </c>
      <c r="W593" s="281">
        <v>3955.34</v>
      </c>
      <c r="X593" s="281">
        <v>3912.43</v>
      </c>
      <c r="Y593" s="281">
        <v>3889.1</v>
      </c>
    </row>
    <row r="594" spans="1:25">
      <c r="A594" s="256">
        <v>10</v>
      </c>
      <c r="B594" s="281">
        <v>3928.94</v>
      </c>
      <c r="C594" s="281">
        <v>3905.83</v>
      </c>
      <c r="D594" s="281">
        <v>3946.65</v>
      </c>
      <c r="E594" s="281">
        <v>3962.68</v>
      </c>
      <c r="F594" s="281">
        <v>3986.22</v>
      </c>
      <c r="G594" s="281">
        <v>3975.32</v>
      </c>
      <c r="H594" s="281">
        <v>4001.66</v>
      </c>
      <c r="I594" s="281">
        <v>4006.73</v>
      </c>
      <c r="J594" s="281">
        <v>4121.7</v>
      </c>
      <c r="K594" s="281">
        <v>4120.71</v>
      </c>
      <c r="L594" s="281">
        <v>4029.76</v>
      </c>
      <c r="M594" s="281">
        <v>4027.96</v>
      </c>
      <c r="N594" s="281">
        <v>4024.63</v>
      </c>
      <c r="O594" s="281">
        <v>4026.32</v>
      </c>
      <c r="P594" s="281">
        <v>4031.36</v>
      </c>
      <c r="Q594" s="281">
        <v>4031.82</v>
      </c>
      <c r="R594" s="281">
        <v>4049.16</v>
      </c>
      <c r="S594" s="281">
        <v>4132.7700000000004</v>
      </c>
      <c r="T594" s="281">
        <v>4153.7</v>
      </c>
      <c r="U594" s="281">
        <v>4124.34</v>
      </c>
      <c r="V594" s="281">
        <v>4064.32</v>
      </c>
      <c r="W594" s="281">
        <v>4019.43</v>
      </c>
      <c r="X594" s="281">
        <v>3967.43</v>
      </c>
      <c r="Y594" s="281">
        <v>3949.73</v>
      </c>
    </row>
    <row r="595" spans="1:25">
      <c r="A595" s="256">
        <v>11</v>
      </c>
      <c r="B595" s="281">
        <v>3905.28</v>
      </c>
      <c r="C595" s="281">
        <v>3903.32</v>
      </c>
      <c r="D595" s="281">
        <v>3920.66</v>
      </c>
      <c r="E595" s="281">
        <v>3942.91</v>
      </c>
      <c r="F595" s="281">
        <v>3946.01</v>
      </c>
      <c r="G595" s="281">
        <v>3945.9</v>
      </c>
      <c r="H595" s="281">
        <v>3964.87</v>
      </c>
      <c r="I595" s="281">
        <v>3985.62</v>
      </c>
      <c r="J595" s="281">
        <v>3987.38</v>
      </c>
      <c r="K595" s="281">
        <v>4030.58</v>
      </c>
      <c r="L595" s="281">
        <v>4011.53</v>
      </c>
      <c r="M595" s="281">
        <v>4008.76</v>
      </c>
      <c r="N595" s="281">
        <v>4006.12</v>
      </c>
      <c r="O595" s="281">
        <v>3997.45</v>
      </c>
      <c r="P595" s="281">
        <v>3998.05</v>
      </c>
      <c r="Q595" s="281">
        <v>3988.49</v>
      </c>
      <c r="R595" s="281">
        <v>4007.69</v>
      </c>
      <c r="S595" s="281">
        <v>4121.6000000000004</v>
      </c>
      <c r="T595" s="281">
        <v>4124.12</v>
      </c>
      <c r="U595" s="281">
        <v>4091.51</v>
      </c>
      <c r="V595" s="281">
        <v>4036.52</v>
      </c>
      <c r="W595" s="281">
        <v>4005.26</v>
      </c>
      <c r="X595" s="281">
        <v>3941.49</v>
      </c>
      <c r="Y595" s="281">
        <v>3919.61</v>
      </c>
    </row>
    <row r="596" spans="1:25">
      <c r="A596" s="256">
        <v>12</v>
      </c>
      <c r="B596" s="281">
        <v>3927.8</v>
      </c>
      <c r="C596" s="281">
        <v>3909.49</v>
      </c>
      <c r="D596" s="281">
        <v>3933.48</v>
      </c>
      <c r="E596" s="281">
        <v>3973.49</v>
      </c>
      <c r="F596" s="281">
        <v>3971.57</v>
      </c>
      <c r="G596" s="281">
        <v>3984.19</v>
      </c>
      <c r="H596" s="281">
        <v>3998.78</v>
      </c>
      <c r="I596" s="281">
        <v>4111.95</v>
      </c>
      <c r="J596" s="281">
        <v>4193.2</v>
      </c>
      <c r="K596" s="281">
        <v>4203.26</v>
      </c>
      <c r="L596" s="281">
        <v>4063.63</v>
      </c>
      <c r="M596" s="281">
        <v>4081.89</v>
      </c>
      <c r="N596" s="281">
        <v>4075.21</v>
      </c>
      <c r="O596" s="281">
        <v>4078.09</v>
      </c>
      <c r="P596" s="281">
        <v>4078.66</v>
      </c>
      <c r="Q596" s="281">
        <v>4065.36</v>
      </c>
      <c r="R596" s="281">
        <v>4069.15</v>
      </c>
      <c r="S596" s="281">
        <v>4062.28</v>
      </c>
      <c r="T596" s="281">
        <v>4039.19</v>
      </c>
      <c r="U596" s="281">
        <v>3989.67</v>
      </c>
      <c r="V596" s="281">
        <v>3967.72</v>
      </c>
      <c r="W596" s="281">
        <v>4014.64</v>
      </c>
      <c r="X596" s="281">
        <v>3950.59</v>
      </c>
      <c r="Y596" s="281">
        <v>3911.27</v>
      </c>
    </row>
    <row r="597" spans="1:25">
      <c r="A597" s="256">
        <v>13</v>
      </c>
      <c r="B597" s="281">
        <v>3875.97</v>
      </c>
      <c r="C597" s="281">
        <v>3870.13</v>
      </c>
      <c r="D597" s="281">
        <v>3874.83</v>
      </c>
      <c r="E597" s="281">
        <v>3877.06</v>
      </c>
      <c r="F597" s="281">
        <v>3866.61</v>
      </c>
      <c r="G597" s="281">
        <v>3847.58</v>
      </c>
      <c r="H597" s="281">
        <v>3868.32</v>
      </c>
      <c r="I597" s="281">
        <v>3921.2</v>
      </c>
      <c r="J597" s="281">
        <v>3963.98</v>
      </c>
      <c r="K597" s="281">
        <v>3966.07</v>
      </c>
      <c r="L597" s="281">
        <v>3963.28</v>
      </c>
      <c r="M597" s="281">
        <v>3961.65</v>
      </c>
      <c r="N597" s="281">
        <v>3957.34</v>
      </c>
      <c r="O597" s="281">
        <v>3958.46</v>
      </c>
      <c r="P597" s="281">
        <v>3963.34</v>
      </c>
      <c r="Q597" s="281">
        <v>3964.21</v>
      </c>
      <c r="R597" s="281">
        <v>3974.59</v>
      </c>
      <c r="S597" s="281">
        <v>3966.54</v>
      </c>
      <c r="T597" s="281">
        <v>3998.52</v>
      </c>
      <c r="U597" s="281">
        <v>4031.61</v>
      </c>
      <c r="V597" s="281">
        <v>4000.94</v>
      </c>
      <c r="W597" s="281">
        <v>3976.75</v>
      </c>
      <c r="X597" s="281">
        <v>3906.42</v>
      </c>
      <c r="Y597" s="281">
        <v>3874.59</v>
      </c>
    </row>
    <row r="598" spans="1:25">
      <c r="A598" s="256">
        <v>14</v>
      </c>
      <c r="B598" s="281">
        <v>3815.21</v>
      </c>
      <c r="C598" s="281">
        <v>3806.22</v>
      </c>
      <c r="D598" s="281">
        <v>3806.32</v>
      </c>
      <c r="E598" s="281">
        <v>3810.01</v>
      </c>
      <c r="F598" s="281">
        <v>3793.98</v>
      </c>
      <c r="G598" s="281">
        <v>3779.44</v>
      </c>
      <c r="H598" s="281">
        <v>3800.85</v>
      </c>
      <c r="I598" s="281">
        <v>3823.94</v>
      </c>
      <c r="J598" s="281">
        <v>3859.25</v>
      </c>
      <c r="K598" s="281">
        <v>3870.49</v>
      </c>
      <c r="L598" s="281">
        <v>3872.31</v>
      </c>
      <c r="M598" s="281">
        <v>3869.42</v>
      </c>
      <c r="N598" s="281">
        <v>3867.38</v>
      </c>
      <c r="O598" s="281">
        <v>3869.4</v>
      </c>
      <c r="P598" s="281">
        <v>3873.11</v>
      </c>
      <c r="Q598" s="281">
        <v>3868.66</v>
      </c>
      <c r="R598" s="281">
        <v>3876.91</v>
      </c>
      <c r="S598" s="281">
        <v>3878.07</v>
      </c>
      <c r="T598" s="281">
        <v>3917.72</v>
      </c>
      <c r="U598" s="281">
        <v>3960.09</v>
      </c>
      <c r="V598" s="281">
        <v>3928.22</v>
      </c>
      <c r="W598" s="281">
        <v>3881.73</v>
      </c>
      <c r="X598" s="281">
        <v>3844.04</v>
      </c>
      <c r="Y598" s="281">
        <v>3811.55</v>
      </c>
    </row>
    <row r="599" spans="1:25">
      <c r="A599" s="256">
        <v>15</v>
      </c>
      <c r="B599" s="281">
        <v>3762.51</v>
      </c>
      <c r="C599" s="281">
        <v>3744.2</v>
      </c>
      <c r="D599" s="281">
        <v>3747.41</v>
      </c>
      <c r="E599" s="281">
        <v>3773.79</v>
      </c>
      <c r="F599" s="281">
        <v>3765.32</v>
      </c>
      <c r="G599" s="281">
        <v>3732.13</v>
      </c>
      <c r="H599" s="281">
        <v>3761.7</v>
      </c>
      <c r="I599" s="281">
        <v>3801.76</v>
      </c>
      <c r="J599" s="281">
        <v>3846.49</v>
      </c>
      <c r="K599" s="281">
        <v>3845.59</v>
      </c>
      <c r="L599" s="281">
        <v>3861.56</v>
      </c>
      <c r="M599" s="281">
        <v>3866.22</v>
      </c>
      <c r="N599" s="281">
        <v>3868.96</v>
      </c>
      <c r="O599" s="281">
        <v>3878.08</v>
      </c>
      <c r="P599" s="281">
        <v>3872.62</v>
      </c>
      <c r="Q599" s="281">
        <v>3867.82</v>
      </c>
      <c r="R599" s="281">
        <v>3912.63</v>
      </c>
      <c r="S599" s="281">
        <v>3934.34</v>
      </c>
      <c r="T599" s="281">
        <v>3913.21</v>
      </c>
      <c r="U599" s="281">
        <v>3928.19</v>
      </c>
      <c r="V599" s="281">
        <v>3892.93</v>
      </c>
      <c r="W599" s="281">
        <v>3838.79</v>
      </c>
      <c r="X599" s="281">
        <v>3794.78</v>
      </c>
      <c r="Y599" s="281">
        <v>3742.65</v>
      </c>
    </row>
    <row r="600" spans="1:25">
      <c r="A600" s="256">
        <v>16</v>
      </c>
      <c r="B600" s="281">
        <v>3691.04</v>
      </c>
      <c r="C600" s="281">
        <v>3678.22</v>
      </c>
      <c r="D600" s="281">
        <v>3708.27</v>
      </c>
      <c r="E600" s="281">
        <v>3745.91</v>
      </c>
      <c r="F600" s="281">
        <v>3743.1</v>
      </c>
      <c r="G600" s="281">
        <v>3735.67</v>
      </c>
      <c r="H600" s="281">
        <v>3744.15</v>
      </c>
      <c r="I600" s="281">
        <v>3786.27</v>
      </c>
      <c r="J600" s="281">
        <v>3884.8</v>
      </c>
      <c r="K600" s="281">
        <v>3892.98</v>
      </c>
      <c r="L600" s="281">
        <v>3861.64</v>
      </c>
      <c r="M600" s="281">
        <v>3854.03</v>
      </c>
      <c r="N600" s="281">
        <v>3859.9</v>
      </c>
      <c r="O600" s="281">
        <v>3864.84</v>
      </c>
      <c r="P600" s="281">
        <v>3849.35</v>
      </c>
      <c r="Q600" s="281">
        <v>3857.15</v>
      </c>
      <c r="R600" s="281">
        <v>3921.55</v>
      </c>
      <c r="S600" s="281">
        <v>3896.99</v>
      </c>
      <c r="T600" s="281">
        <v>3862.79</v>
      </c>
      <c r="U600" s="281">
        <v>3944.34</v>
      </c>
      <c r="V600" s="281">
        <v>3869.18</v>
      </c>
      <c r="W600" s="281">
        <v>3786.37</v>
      </c>
      <c r="X600" s="281">
        <v>3741.34</v>
      </c>
      <c r="Y600" s="281">
        <v>3712.76</v>
      </c>
    </row>
    <row r="601" spans="1:25">
      <c r="A601" s="256">
        <v>17</v>
      </c>
      <c r="B601" s="281">
        <v>3771.36</v>
      </c>
      <c r="C601" s="281">
        <v>3770.24</v>
      </c>
      <c r="D601" s="281">
        <v>3785.27</v>
      </c>
      <c r="E601" s="281">
        <v>3803.43</v>
      </c>
      <c r="F601" s="281">
        <v>3790.93</v>
      </c>
      <c r="G601" s="281">
        <v>3779.49</v>
      </c>
      <c r="H601" s="281">
        <v>3794.76</v>
      </c>
      <c r="I601" s="281">
        <v>3825.8</v>
      </c>
      <c r="J601" s="281">
        <v>3878.74</v>
      </c>
      <c r="K601" s="281">
        <v>3884.25</v>
      </c>
      <c r="L601" s="281">
        <v>3875.53</v>
      </c>
      <c r="M601" s="281">
        <v>3872.47</v>
      </c>
      <c r="N601" s="281">
        <v>3870.81</v>
      </c>
      <c r="O601" s="281">
        <v>3907.45</v>
      </c>
      <c r="P601" s="281">
        <v>3885.03</v>
      </c>
      <c r="Q601" s="281">
        <v>3909.4</v>
      </c>
      <c r="R601" s="281">
        <v>3935.23</v>
      </c>
      <c r="S601" s="281">
        <v>4018.79</v>
      </c>
      <c r="T601" s="281">
        <v>4033.1</v>
      </c>
      <c r="U601" s="281">
        <v>3958.11</v>
      </c>
      <c r="V601" s="281">
        <v>3909.88</v>
      </c>
      <c r="W601" s="281">
        <v>3857.72</v>
      </c>
      <c r="X601" s="281">
        <v>3798.65</v>
      </c>
      <c r="Y601" s="281">
        <v>3764.77</v>
      </c>
    </row>
    <row r="602" spans="1:25">
      <c r="A602" s="256">
        <v>18</v>
      </c>
      <c r="B602" s="281">
        <v>3705.99</v>
      </c>
      <c r="C602" s="281">
        <v>3699.61</v>
      </c>
      <c r="D602" s="281">
        <v>3707.96</v>
      </c>
      <c r="E602" s="281">
        <v>3742.7</v>
      </c>
      <c r="F602" s="281">
        <v>3744.93</v>
      </c>
      <c r="G602" s="281">
        <v>3732.28</v>
      </c>
      <c r="H602" s="281">
        <v>3756.97</v>
      </c>
      <c r="I602" s="281">
        <v>3800.68</v>
      </c>
      <c r="J602" s="281">
        <v>3905.27</v>
      </c>
      <c r="K602" s="281">
        <v>3926.19</v>
      </c>
      <c r="L602" s="281">
        <v>3899.98</v>
      </c>
      <c r="M602" s="281">
        <v>3895.39</v>
      </c>
      <c r="N602" s="281">
        <v>3894.63</v>
      </c>
      <c r="O602" s="281">
        <v>3910.58</v>
      </c>
      <c r="P602" s="281">
        <v>3904.07</v>
      </c>
      <c r="Q602" s="281">
        <v>3903.5</v>
      </c>
      <c r="R602" s="281">
        <v>3897</v>
      </c>
      <c r="S602" s="281">
        <v>3958.66</v>
      </c>
      <c r="T602" s="281">
        <v>3871.91</v>
      </c>
      <c r="U602" s="281">
        <v>3917.66</v>
      </c>
      <c r="V602" s="281">
        <v>3834.32</v>
      </c>
      <c r="W602" s="281">
        <v>3777.84</v>
      </c>
      <c r="X602" s="281">
        <v>3739.18</v>
      </c>
      <c r="Y602" s="281">
        <v>3664.72</v>
      </c>
    </row>
    <row r="603" spans="1:25">
      <c r="A603" s="256">
        <v>19</v>
      </c>
      <c r="B603" s="281">
        <v>3481.16</v>
      </c>
      <c r="C603" s="281">
        <v>3486.49</v>
      </c>
      <c r="D603" s="281">
        <v>3492.01</v>
      </c>
      <c r="E603" s="281">
        <v>3500.96</v>
      </c>
      <c r="F603" s="281">
        <v>3492.63</v>
      </c>
      <c r="G603" s="281">
        <v>3550.78</v>
      </c>
      <c r="H603" s="281">
        <v>3578.66</v>
      </c>
      <c r="I603" s="281">
        <v>3711.47</v>
      </c>
      <c r="J603" s="281">
        <v>3873.87</v>
      </c>
      <c r="K603" s="281">
        <v>3895.81</v>
      </c>
      <c r="L603" s="281">
        <v>3910.29</v>
      </c>
      <c r="M603" s="281">
        <v>3893.86</v>
      </c>
      <c r="N603" s="281">
        <v>3892.69</v>
      </c>
      <c r="O603" s="281">
        <v>3898.43</v>
      </c>
      <c r="P603" s="281">
        <v>3904.01</v>
      </c>
      <c r="Q603" s="281">
        <v>3897.52</v>
      </c>
      <c r="R603" s="281">
        <v>3897.55</v>
      </c>
      <c r="S603" s="281">
        <v>3907.23</v>
      </c>
      <c r="T603" s="281">
        <v>3814.64</v>
      </c>
      <c r="U603" s="281">
        <v>3841.3</v>
      </c>
      <c r="V603" s="281">
        <v>3796.79</v>
      </c>
      <c r="W603" s="281">
        <v>3757.9</v>
      </c>
      <c r="X603" s="281">
        <v>3589.18</v>
      </c>
      <c r="Y603" s="281">
        <v>3504.21</v>
      </c>
    </row>
    <row r="604" spans="1:25">
      <c r="A604" s="256">
        <v>20</v>
      </c>
      <c r="B604" s="281">
        <v>3626.36</v>
      </c>
      <c r="C604" s="281">
        <v>3621.16</v>
      </c>
      <c r="D604" s="281">
        <v>3628.06</v>
      </c>
      <c r="E604" s="281">
        <v>3572.87</v>
      </c>
      <c r="F604" s="281">
        <v>3647.12</v>
      </c>
      <c r="G604" s="281">
        <v>3729.23</v>
      </c>
      <c r="H604" s="281">
        <v>3726.24</v>
      </c>
      <c r="I604" s="281">
        <v>3767.12</v>
      </c>
      <c r="J604" s="281">
        <v>3783.97</v>
      </c>
      <c r="K604" s="281">
        <v>3792.07</v>
      </c>
      <c r="L604" s="281">
        <v>3828.48</v>
      </c>
      <c r="M604" s="281">
        <v>3840.88</v>
      </c>
      <c r="N604" s="281">
        <v>3852.43</v>
      </c>
      <c r="O604" s="281">
        <v>3843.41</v>
      </c>
      <c r="P604" s="281">
        <v>3849.44</v>
      </c>
      <c r="Q604" s="281">
        <v>3868.93</v>
      </c>
      <c r="R604" s="281">
        <v>3908.4</v>
      </c>
      <c r="S604" s="281">
        <v>3873.97</v>
      </c>
      <c r="T604" s="281">
        <v>3803.8</v>
      </c>
      <c r="U604" s="281">
        <v>3780.14</v>
      </c>
      <c r="V604" s="281">
        <v>3793.56</v>
      </c>
      <c r="W604" s="281">
        <v>3759.38</v>
      </c>
      <c r="X604" s="281">
        <v>3627.44</v>
      </c>
      <c r="Y604" s="281">
        <v>3526.96</v>
      </c>
    </row>
    <row r="605" spans="1:25">
      <c r="A605" s="256">
        <v>21</v>
      </c>
      <c r="B605" s="281">
        <v>3629.28</v>
      </c>
      <c r="C605" s="281">
        <v>3602.94</v>
      </c>
      <c r="D605" s="281">
        <v>3589.43</v>
      </c>
      <c r="E605" s="281">
        <v>3596.82</v>
      </c>
      <c r="F605" s="281">
        <v>3587.81</v>
      </c>
      <c r="G605" s="281">
        <v>3688.34</v>
      </c>
      <c r="H605" s="281">
        <v>3727.04</v>
      </c>
      <c r="I605" s="281">
        <v>3751.76</v>
      </c>
      <c r="J605" s="281">
        <v>3788.68</v>
      </c>
      <c r="K605" s="281">
        <v>3803.63</v>
      </c>
      <c r="L605" s="281">
        <v>3809.12</v>
      </c>
      <c r="M605" s="281">
        <v>3807.96</v>
      </c>
      <c r="N605" s="281">
        <v>3816.22</v>
      </c>
      <c r="O605" s="281">
        <v>3822.82</v>
      </c>
      <c r="P605" s="281">
        <v>3826.25</v>
      </c>
      <c r="Q605" s="281">
        <v>3832.1</v>
      </c>
      <c r="R605" s="281">
        <v>3911.98</v>
      </c>
      <c r="S605" s="281">
        <v>3919.22</v>
      </c>
      <c r="T605" s="281">
        <v>3864.29</v>
      </c>
      <c r="U605" s="281">
        <v>3822.7</v>
      </c>
      <c r="V605" s="281">
        <v>3849.5</v>
      </c>
      <c r="W605" s="281">
        <v>3771.19</v>
      </c>
      <c r="X605" s="281">
        <v>3681.02</v>
      </c>
      <c r="Y605" s="281">
        <v>3595.55</v>
      </c>
    </row>
    <row r="606" spans="1:25">
      <c r="A606" s="256">
        <v>22</v>
      </c>
      <c r="B606" s="281">
        <v>3531.14</v>
      </c>
      <c r="C606" s="281">
        <v>3503.78</v>
      </c>
      <c r="D606" s="281">
        <v>3525.78</v>
      </c>
      <c r="E606" s="281">
        <v>3584.4</v>
      </c>
      <c r="F606" s="281">
        <v>3561.35</v>
      </c>
      <c r="G606" s="281">
        <v>3672.51</v>
      </c>
      <c r="H606" s="281">
        <v>3705.02</v>
      </c>
      <c r="I606" s="281">
        <v>3740.82</v>
      </c>
      <c r="J606" s="281">
        <v>3795.45</v>
      </c>
      <c r="K606" s="281">
        <v>3857.63</v>
      </c>
      <c r="L606" s="281">
        <v>3840.52</v>
      </c>
      <c r="M606" s="281">
        <v>3850.14</v>
      </c>
      <c r="N606" s="281">
        <v>3824.85</v>
      </c>
      <c r="O606" s="281">
        <v>3820.39</v>
      </c>
      <c r="P606" s="281">
        <v>3823.07</v>
      </c>
      <c r="Q606" s="281">
        <v>3863.73</v>
      </c>
      <c r="R606" s="281">
        <v>4001.8</v>
      </c>
      <c r="S606" s="281">
        <v>3877.85</v>
      </c>
      <c r="T606" s="281">
        <v>3781.91</v>
      </c>
      <c r="U606" s="281">
        <v>3744.91</v>
      </c>
      <c r="V606" s="281">
        <v>3754.5</v>
      </c>
      <c r="W606" s="281">
        <v>3686.84</v>
      </c>
      <c r="X606" s="281">
        <v>3657.11</v>
      </c>
      <c r="Y606" s="281">
        <v>3571.3</v>
      </c>
    </row>
    <row r="607" spans="1:25">
      <c r="A607" s="256">
        <v>23</v>
      </c>
      <c r="B607" s="281">
        <v>3643.18</v>
      </c>
      <c r="C607" s="281">
        <v>3603.68</v>
      </c>
      <c r="D607" s="281">
        <v>3634.73</v>
      </c>
      <c r="E607" s="281">
        <v>3705.14</v>
      </c>
      <c r="F607" s="281">
        <v>3789.29</v>
      </c>
      <c r="G607" s="281">
        <v>3778.99</v>
      </c>
      <c r="H607" s="281">
        <v>3800.34</v>
      </c>
      <c r="I607" s="281">
        <v>3822.98</v>
      </c>
      <c r="J607" s="281">
        <v>3854.04</v>
      </c>
      <c r="K607" s="281">
        <v>3895.74</v>
      </c>
      <c r="L607" s="281">
        <v>3874.98</v>
      </c>
      <c r="M607" s="281">
        <v>3858.93</v>
      </c>
      <c r="N607" s="281">
        <v>3836.05</v>
      </c>
      <c r="O607" s="281">
        <v>3860.54</v>
      </c>
      <c r="P607" s="281">
        <v>3867.11</v>
      </c>
      <c r="Q607" s="281">
        <v>3863.03</v>
      </c>
      <c r="R607" s="281">
        <v>3913.42</v>
      </c>
      <c r="S607" s="281">
        <v>4049.78</v>
      </c>
      <c r="T607" s="281">
        <v>4088.21</v>
      </c>
      <c r="U607" s="281">
        <v>4011.24</v>
      </c>
      <c r="V607" s="281">
        <v>3880.19</v>
      </c>
      <c r="W607" s="281">
        <v>3842.05</v>
      </c>
      <c r="X607" s="281">
        <v>3798.95</v>
      </c>
      <c r="Y607" s="281">
        <v>3681.76</v>
      </c>
    </row>
    <row r="608" spans="1:25">
      <c r="A608" s="256">
        <v>24</v>
      </c>
      <c r="B608" s="281">
        <v>3599.19</v>
      </c>
      <c r="C608" s="281">
        <v>3581.57</v>
      </c>
      <c r="D608" s="281">
        <v>3599.44</v>
      </c>
      <c r="E608" s="281">
        <v>3570.64</v>
      </c>
      <c r="F608" s="281">
        <v>3643.24</v>
      </c>
      <c r="G608" s="281">
        <v>3785.88</v>
      </c>
      <c r="H608" s="281">
        <v>3812.6</v>
      </c>
      <c r="I608" s="281">
        <v>3893.77</v>
      </c>
      <c r="J608" s="281">
        <v>3854.09</v>
      </c>
      <c r="K608" s="281">
        <v>3863.64</v>
      </c>
      <c r="L608" s="281">
        <v>3857.25</v>
      </c>
      <c r="M608" s="281">
        <v>3928.5</v>
      </c>
      <c r="N608" s="281">
        <v>3912.21</v>
      </c>
      <c r="O608" s="281">
        <v>3912.36</v>
      </c>
      <c r="P608" s="281">
        <v>3918.52</v>
      </c>
      <c r="Q608" s="281">
        <v>3986.69</v>
      </c>
      <c r="R608" s="281">
        <v>3934.16</v>
      </c>
      <c r="S608" s="281">
        <v>3911.14</v>
      </c>
      <c r="T608" s="281">
        <v>3863.32</v>
      </c>
      <c r="U608" s="281">
        <v>3797.03</v>
      </c>
      <c r="V608" s="281">
        <v>3819.33</v>
      </c>
      <c r="W608" s="281">
        <v>3798.06</v>
      </c>
      <c r="X608" s="281">
        <v>3746.43</v>
      </c>
      <c r="Y608" s="281">
        <v>3619.22</v>
      </c>
    </row>
    <row r="609" spans="1:25">
      <c r="A609" s="256">
        <v>25</v>
      </c>
      <c r="B609" s="281">
        <v>3613.67</v>
      </c>
      <c r="C609" s="281">
        <v>3603.45</v>
      </c>
      <c r="D609" s="281">
        <v>3630.09</v>
      </c>
      <c r="E609" s="281">
        <v>3719.21</v>
      </c>
      <c r="F609" s="281">
        <v>3709.9</v>
      </c>
      <c r="G609" s="281">
        <v>3822.58</v>
      </c>
      <c r="H609" s="281">
        <v>3840.35</v>
      </c>
      <c r="I609" s="281">
        <v>3882.23</v>
      </c>
      <c r="J609" s="281">
        <v>3979.07</v>
      </c>
      <c r="K609" s="281">
        <v>4034.82</v>
      </c>
      <c r="L609" s="281">
        <v>3969.83</v>
      </c>
      <c r="M609" s="281">
        <v>3994.96</v>
      </c>
      <c r="N609" s="281">
        <v>4039.27</v>
      </c>
      <c r="O609" s="281">
        <v>3979.39</v>
      </c>
      <c r="P609" s="281">
        <v>3972.76</v>
      </c>
      <c r="Q609" s="281">
        <v>3972.19</v>
      </c>
      <c r="R609" s="281">
        <v>3985.74</v>
      </c>
      <c r="S609" s="281">
        <v>3923.45</v>
      </c>
      <c r="T609" s="281">
        <v>3941.68</v>
      </c>
      <c r="U609" s="281">
        <v>3869.71</v>
      </c>
      <c r="V609" s="281">
        <v>3863.03</v>
      </c>
      <c r="W609" s="281">
        <v>3832</v>
      </c>
      <c r="X609" s="281">
        <v>3748.36</v>
      </c>
      <c r="Y609" s="281">
        <v>3612.37</v>
      </c>
    </row>
    <row r="610" spans="1:25">
      <c r="A610" s="256">
        <v>26</v>
      </c>
      <c r="B610" s="281">
        <v>3600.15</v>
      </c>
      <c r="C610" s="281">
        <v>3592.47</v>
      </c>
      <c r="D610" s="281">
        <v>3600.65</v>
      </c>
      <c r="E610" s="281">
        <v>3614.22</v>
      </c>
      <c r="F610" s="281">
        <v>3643.8</v>
      </c>
      <c r="G610" s="281">
        <v>3692.52</v>
      </c>
      <c r="H610" s="281">
        <v>3745.74</v>
      </c>
      <c r="I610" s="281">
        <v>3794.84</v>
      </c>
      <c r="J610" s="281">
        <v>4059.14</v>
      </c>
      <c r="K610" s="281">
        <v>4051.44</v>
      </c>
      <c r="L610" s="281">
        <v>4037.99</v>
      </c>
      <c r="M610" s="281">
        <v>4054.92</v>
      </c>
      <c r="N610" s="281">
        <v>4081.38</v>
      </c>
      <c r="O610" s="281">
        <v>4097.68</v>
      </c>
      <c r="P610" s="281">
        <v>4140.5</v>
      </c>
      <c r="Q610" s="281">
        <v>4142.38</v>
      </c>
      <c r="R610" s="281">
        <v>4152</v>
      </c>
      <c r="S610" s="281">
        <v>4137.97</v>
      </c>
      <c r="T610" s="281">
        <v>4020.13</v>
      </c>
      <c r="U610" s="281">
        <v>3973.85</v>
      </c>
      <c r="V610" s="281">
        <v>3920.01</v>
      </c>
      <c r="W610" s="281">
        <v>3796.74</v>
      </c>
      <c r="X610" s="281">
        <v>3726.38</v>
      </c>
      <c r="Y610" s="281">
        <v>3609.45</v>
      </c>
    </row>
    <row r="611" spans="1:25">
      <c r="A611" s="256">
        <v>27</v>
      </c>
      <c r="B611" s="281">
        <v>3898.47</v>
      </c>
      <c r="C611" s="281">
        <v>3871.44</v>
      </c>
      <c r="D611" s="281">
        <v>3915.34</v>
      </c>
      <c r="E611" s="281">
        <v>3965.2</v>
      </c>
      <c r="F611" s="281">
        <v>4030.23</v>
      </c>
      <c r="G611" s="281">
        <v>4084.49</v>
      </c>
      <c r="H611" s="281">
        <v>4162.43</v>
      </c>
      <c r="I611" s="281">
        <v>4395.68</v>
      </c>
      <c r="J611" s="281">
        <v>4394.9399999999996</v>
      </c>
      <c r="K611" s="281">
        <v>4395.3599999999997</v>
      </c>
      <c r="L611" s="281">
        <v>4393.93</v>
      </c>
      <c r="M611" s="281">
        <v>4402.66</v>
      </c>
      <c r="N611" s="281">
        <v>4403.59</v>
      </c>
      <c r="O611" s="281">
        <v>4391.53</v>
      </c>
      <c r="P611" s="281">
        <v>4396.1400000000003</v>
      </c>
      <c r="Q611" s="281">
        <v>4423.0600000000004</v>
      </c>
      <c r="R611" s="281">
        <v>4480.13</v>
      </c>
      <c r="S611" s="281">
        <v>4490.6499999999996</v>
      </c>
      <c r="T611" s="281">
        <v>4258.28</v>
      </c>
      <c r="U611" s="281">
        <v>4159.8100000000004</v>
      </c>
      <c r="V611" s="281">
        <v>4132.6400000000003</v>
      </c>
      <c r="W611" s="281">
        <v>4062.6</v>
      </c>
      <c r="X611" s="281">
        <v>3991.84</v>
      </c>
      <c r="Y611" s="281">
        <v>3971.88</v>
      </c>
    </row>
    <row r="612" spans="1:25">
      <c r="A612" s="256">
        <v>28</v>
      </c>
      <c r="B612" s="281">
        <v>4020.44</v>
      </c>
      <c r="C612" s="281">
        <v>4004.87</v>
      </c>
      <c r="D612" s="281">
        <v>3996.55</v>
      </c>
      <c r="E612" s="281">
        <v>4001.26</v>
      </c>
      <c r="F612" s="281">
        <v>3992.83</v>
      </c>
      <c r="G612" s="281">
        <v>4108.95</v>
      </c>
      <c r="H612" s="281">
        <v>4156.76</v>
      </c>
      <c r="I612" s="281">
        <v>4189.67</v>
      </c>
      <c r="J612" s="281">
        <v>4295.5600000000004</v>
      </c>
      <c r="K612" s="281">
        <v>4376.6499999999996</v>
      </c>
      <c r="L612" s="281">
        <v>4409.2700000000004</v>
      </c>
      <c r="M612" s="281">
        <v>4418.42</v>
      </c>
      <c r="N612" s="281">
        <v>4466.51</v>
      </c>
      <c r="O612" s="281">
        <v>4507.03</v>
      </c>
      <c r="P612" s="281">
        <v>4423.6499999999996</v>
      </c>
      <c r="Q612" s="281">
        <v>4412.47</v>
      </c>
      <c r="R612" s="281">
        <v>4517.5</v>
      </c>
      <c r="S612" s="281">
        <v>4430.79</v>
      </c>
      <c r="T612" s="281">
        <v>4408.7</v>
      </c>
      <c r="U612" s="281">
        <v>4172.26</v>
      </c>
      <c r="V612" s="281">
        <v>4124.2299999999996</v>
      </c>
      <c r="W612" s="281">
        <v>4143.26</v>
      </c>
      <c r="X612" s="281">
        <v>4060.42</v>
      </c>
      <c r="Y612" s="281">
        <v>4021.1</v>
      </c>
    </row>
    <row r="613" spans="1:25">
      <c r="A613" s="256">
        <v>29</v>
      </c>
      <c r="B613" s="281">
        <v>3972.93</v>
      </c>
      <c r="C613" s="281">
        <v>3957.88</v>
      </c>
      <c r="D613" s="281">
        <v>3971.35</v>
      </c>
      <c r="E613" s="281">
        <v>3967.14</v>
      </c>
      <c r="F613" s="281">
        <v>4162.5200000000004</v>
      </c>
      <c r="G613" s="281">
        <v>4045.96</v>
      </c>
      <c r="H613" s="281">
        <v>4062.42</v>
      </c>
      <c r="I613" s="281">
        <v>4126.43</v>
      </c>
      <c r="J613" s="281">
        <v>4360.28</v>
      </c>
      <c r="K613" s="281">
        <v>4493.5</v>
      </c>
      <c r="L613" s="281">
        <v>4500.18</v>
      </c>
      <c r="M613" s="281">
        <v>4430.45</v>
      </c>
      <c r="N613" s="281">
        <v>4449.6099999999997</v>
      </c>
      <c r="O613" s="281">
        <v>4444.74</v>
      </c>
      <c r="P613" s="281">
        <v>4482.1499999999996</v>
      </c>
      <c r="Q613" s="281">
        <v>4489.43</v>
      </c>
      <c r="R613" s="281">
        <v>4421.5200000000004</v>
      </c>
      <c r="S613" s="281">
        <v>4593.78</v>
      </c>
      <c r="T613" s="281">
        <v>4554.24</v>
      </c>
      <c r="U613" s="281">
        <v>4303.37</v>
      </c>
      <c r="V613" s="281">
        <v>4152.93</v>
      </c>
      <c r="W613" s="281">
        <v>4113.8900000000003</v>
      </c>
      <c r="X613" s="281">
        <v>4018.6</v>
      </c>
      <c r="Y613" s="281">
        <v>3975.24</v>
      </c>
    </row>
    <row r="614" spans="1:25">
      <c r="A614" s="256">
        <v>30</v>
      </c>
      <c r="B614" s="281">
        <v>4102.8999999999996</v>
      </c>
      <c r="C614" s="281">
        <v>4091.25</v>
      </c>
      <c r="D614" s="281">
        <v>4072.91</v>
      </c>
      <c r="E614" s="281">
        <v>4085.15</v>
      </c>
      <c r="F614" s="281">
        <v>4076.69</v>
      </c>
      <c r="G614" s="281">
        <v>4200.88</v>
      </c>
      <c r="H614" s="281">
        <v>4156.07</v>
      </c>
      <c r="I614" s="281">
        <v>4240.16</v>
      </c>
      <c r="J614" s="281">
        <v>4795.0600000000004</v>
      </c>
      <c r="K614" s="281">
        <v>4379.6899999999996</v>
      </c>
      <c r="L614" s="281">
        <v>4800.22</v>
      </c>
      <c r="M614" s="281">
        <v>4446.1000000000004</v>
      </c>
      <c r="N614" s="281">
        <v>4323.79</v>
      </c>
      <c r="O614" s="281">
        <v>4712.71</v>
      </c>
      <c r="P614" s="281">
        <v>4316.5</v>
      </c>
      <c r="Q614" s="281">
        <v>4622.9799999999996</v>
      </c>
      <c r="R614" s="281">
        <v>4668.21</v>
      </c>
      <c r="S614" s="281">
        <v>4763.67</v>
      </c>
      <c r="T614" s="281">
        <v>4560.7700000000004</v>
      </c>
      <c r="U614" s="281">
        <v>4325.3900000000003</v>
      </c>
      <c r="V614" s="281">
        <v>4269.96</v>
      </c>
      <c r="W614" s="281">
        <v>4200.33</v>
      </c>
      <c r="X614" s="281">
        <v>4129.8599999999997</v>
      </c>
      <c r="Y614" s="281">
        <v>4092.37</v>
      </c>
    </row>
    <row r="615" spans="1:25">
      <c r="A615" s="256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7" spans="1:25">
      <c r="A617" s="430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30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5401.41</v>
      </c>
      <c r="C619" s="281">
        <v>5426.69</v>
      </c>
      <c r="D619" s="281">
        <v>5481.43</v>
      </c>
      <c r="E619" s="281">
        <v>5461.74</v>
      </c>
      <c r="F619" s="281">
        <v>5455.43</v>
      </c>
      <c r="G619" s="281">
        <v>5513.19</v>
      </c>
      <c r="H619" s="281">
        <v>5552.09</v>
      </c>
      <c r="I619" s="281">
        <v>5555.71</v>
      </c>
      <c r="J619" s="281">
        <v>5557.51</v>
      </c>
      <c r="K619" s="281">
        <v>5569.72</v>
      </c>
      <c r="L619" s="281">
        <v>5552.17</v>
      </c>
      <c r="M619" s="281">
        <v>5551.76</v>
      </c>
      <c r="N619" s="281">
        <v>5551.25</v>
      </c>
      <c r="O619" s="281">
        <v>5550.72</v>
      </c>
      <c r="P619" s="281">
        <v>5599.96</v>
      </c>
      <c r="Q619" s="281">
        <v>5591.66</v>
      </c>
      <c r="R619" s="281">
        <v>5723.8</v>
      </c>
      <c r="S619" s="281">
        <v>5661.52</v>
      </c>
      <c r="T619" s="281">
        <v>5774.22</v>
      </c>
      <c r="U619" s="281">
        <v>5761.27</v>
      </c>
      <c r="V619" s="281">
        <v>5582.62</v>
      </c>
      <c r="W619" s="281">
        <v>5497.97</v>
      </c>
      <c r="X619" s="281">
        <v>5461.67</v>
      </c>
      <c r="Y619" s="281">
        <v>5428.86</v>
      </c>
    </row>
    <row r="620" spans="1:25">
      <c r="A620" s="256">
        <v>2</v>
      </c>
      <c r="B620" s="281">
        <v>5464.34</v>
      </c>
      <c r="C620" s="281">
        <v>5478.86</v>
      </c>
      <c r="D620" s="281">
        <v>5488.95</v>
      </c>
      <c r="E620" s="281">
        <v>5496.58</v>
      </c>
      <c r="F620" s="281">
        <v>5521.29</v>
      </c>
      <c r="G620" s="281">
        <v>5554.45</v>
      </c>
      <c r="H620" s="281">
        <v>5562.32</v>
      </c>
      <c r="I620" s="281">
        <v>5553.79</v>
      </c>
      <c r="J620" s="281">
        <v>5579.58</v>
      </c>
      <c r="K620" s="281">
        <v>5564.84</v>
      </c>
      <c r="L620" s="281">
        <v>5550.53</v>
      </c>
      <c r="M620" s="281">
        <v>5550.11</v>
      </c>
      <c r="N620" s="281">
        <v>5550.48</v>
      </c>
      <c r="O620" s="281">
        <v>5560.02</v>
      </c>
      <c r="P620" s="281">
        <v>5613.1</v>
      </c>
      <c r="Q620" s="281">
        <v>5670.52</v>
      </c>
      <c r="R620" s="281">
        <v>5711.43</v>
      </c>
      <c r="S620" s="281">
        <v>5696.91</v>
      </c>
      <c r="T620" s="281">
        <v>5549.49</v>
      </c>
      <c r="U620" s="281">
        <v>5562.94</v>
      </c>
      <c r="V620" s="281">
        <v>5498.72</v>
      </c>
      <c r="W620" s="281">
        <v>5463.17</v>
      </c>
      <c r="X620" s="281">
        <v>5417.21</v>
      </c>
      <c r="Y620" s="281">
        <v>5398.1</v>
      </c>
    </row>
    <row r="621" spans="1:25">
      <c r="A621" s="256">
        <v>3</v>
      </c>
      <c r="B621" s="281">
        <v>5386.03</v>
      </c>
      <c r="C621" s="281">
        <v>5387.78</v>
      </c>
      <c r="D621" s="281">
        <v>5393.85</v>
      </c>
      <c r="E621" s="281">
        <v>5434.14</v>
      </c>
      <c r="F621" s="281">
        <v>5436.94</v>
      </c>
      <c r="G621" s="281">
        <v>5484.55</v>
      </c>
      <c r="H621" s="281">
        <v>5492.81</v>
      </c>
      <c r="I621" s="281">
        <v>5500.37</v>
      </c>
      <c r="J621" s="281">
        <v>5552.07</v>
      </c>
      <c r="K621" s="281">
        <v>5557.55</v>
      </c>
      <c r="L621" s="281">
        <v>5546.32</v>
      </c>
      <c r="M621" s="281">
        <v>5539.17</v>
      </c>
      <c r="N621" s="281">
        <v>5537.34</v>
      </c>
      <c r="O621" s="281">
        <v>5536.99</v>
      </c>
      <c r="P621" s="281">
        <v>5545.09</v>
      </c>
      <c r="Q621" s="281">
        <v>5590</v>
      </c>
      <c r="R621" s="281">
        <v>5611.17</v>
      </c>
      <c r="S621" s="281">
        <v>5598.02</v>
      </c>
      <c r="T621" s="281">
        <v>5540.35</v>
      </c>
      <c r="U621" s="281">
        <v>5560.29</v>
      </c>
      <c r="V621" s="281">
        <v>5474.03</v>
      </c>
      <c r="W621" s="281">
        <v>5431.33</v>
      </c>
      <c r="X621" s="281">
        <v>5390.58</v>
      </c>
      <c r="Y621" s="281">
        <v>5383.68</v>
      </c>
    </row>
    <row r="622" spans="1:25">
      <c r="A622" s="256">
        <v>4</v>
      </c>
      <c r="B622" s="281">
        <v>5350.64</v>
      </c>
      <c r="C622" s="281">
        <v>5355.53</v>
      </c>
      <c r="D622" s="281">
        <v>5386.3</v>
      </c>
      <c r="E622" s="281">
        <v>5436.5</v>
      </c>
      <c r="F622" s="281">
        <v>5439.54</v>
      </c>
      <c r="G622" s="281">
        <v>5503.64</v>
      </c>
      <c r="H622" s="281">
        <v>5507.97</v>
      </c>
      <c r="I622" s="281">
        <v>5525.55</v>
      </c>
      <c r="J622" s="281">
        <v>5576.71</v>
      </c>
      <c r="K622" s="281">
        <v>5577.92</v>
      </c>
      <c r="L622" s="281">
        <v>5571.22</v>
      </c>
      <c r="M622" s="281">
        <v>5571.5</v>
      </c>
      <c r="N622" s="281">
        <v>5564</v>
      </c>
      <c r="O622" s="281">
        <v>5569.01</v>
      </c>
      <c r="P622" s="281">
        <v>5564.11</v>
      </c>
      <c r="Q622" s="281">
        <v>5580.45</v>
      </c>
      <c r="R622" s="281">
        <v>5606.35</v>
      </c>
      <c r="S622" s="281">
        <v>5593.75</v>
      </c>
      <c r="T622" s="281">
        <v>5578.09</v>
      </c>
      <c r="U622" s="281">
        <v>5598.48</v>
      </c>
      <c r="V622" s="281">
        <v>5508.48</v>
      </c>
      <c r="W622" s="281">
        <v>5455.5</v>
      </c>
      <c r="X622" s="281">
        <v>5399.08</v>
      </c>
      <c r="Y622" s="281">
        <v>5385.26</v>
      </c>
    </row>
    <row r="623" spans="1:25">
      <c r="A623" s="256">
        <v>5</v>
      </c>
      <c r="B623" s="281">
        <v>5410.69</v>
      </c>
      <c r="C623" s="281">
        <v>5449.59</v>
      </c>
      <c r="D623" s="281">
        <v>5526.98</v>
      </c>
      <c r="E623" s="281">
        <v>5509.87</v>
      </c>
      <c r="F623" s="281">
        <v>5579.03</v>
      </c>
      <c r="G623" s="281">
        <v>5626.45</v>
      </c>
      <c r="H623" s="281">
        <v>5656.8</v>
      </c>
      <c r="I623" s="281">
        <v>5674.1</v>
      </c>
      <c r="J623" s="281">
        <v>5693.59</v>
      </c>
      <c r="K623" s="281">
        <v>5687.95</v>
      </c>
      <c r="L623" s="281">
        <v>5675.55</v>
      </c>
      <c r="M623" s="281">
        <v>5679.28</v>
      </c>
      <c r="N623" s="281">
        <v>5673.24</v>
      </c>
      <c r="O623" s="281">
        <v>5677.52</v>
      </c>
      <c r="P623" s="281">
        <v>5698.11</v>
      </c>
      <c r="Q623" s="281">
        <v>5720.49</v>
      </c>
      <c r="R623" s="281">
        <v>5758.25</v>
      </c>
      <c r="S623" s="281">
        <v>5758.14</v>
      </c>
      <c r="T623" s="281">
        <v>5717.03</v>
      </c>
      <c r="U623" s="281">
        <v>5650.88</v>
      </c>
      <c r="V623" s="281">
        <v>5636.22</v>
      </c>
      <c r="W623" s="281">
        <v>5518.07</v>
      </c>
      <c r="X623" s="281">
        <v>5497.48</v>
      </c>
      <c r="Y623" s="281">
        <v>5398.17</v>
      </c>
    </row>
    <row r="624" spans="1:25">
      <c r="A624" s="256">
        <v>6</v>
      </c>
      <c r="B624" s="281">
        <v>5397.15</v>
      </c>
      <c r="C624" s="281">
        <v>5378.13</v>
      </c>
      <c r="D624" s="281">
        <v>5384.47</v>
      </c>
      <c r="E624" s="281">
        <v>5371.27</v>
      </c>
      <c r="F624" s="281">
        <v>5464.16</v>
      </c>
      <c r="G624" s="281">
        <v>5495.17</v>
      </c>
      <c r="H624" s="281">
        <v>5492.91</v>
      </c>
      <c r="I624" s="281">
        <v>5543.79</v>
      </c>
      <c r="J624" s="281">
        <v>5636.63</v>
      </c>
      <c r="K624" s="281">
        <v>5632.53</v>
      </c>
      <c r="L624" s="281">
        <v>5615.97</v>
      </c>
      <c r="M624" s="281">
        <v>5628.79</v>
      </c>
      <c r="N624" s="281">
        <v>5631.39</v>
      </c>
      <c r="O624" s="281">
        <v>5641.57</v>
      </c>
      <c r="P624" s="281">
        <v>5650.26</v>
      </c>
      <c r="Q624" s="281">
        <v>5653.79</v>
      </c>
      <c r="R624" s="281">
        <v>5677.74</v>
      </c>
      <c r="S624" s="281">
        <v>5653.8</v>
      </c>
      <c r="T624" s="281">
        <v>5654.45</v>
      </c>
      <c r="U624" s="281">
        <v>5602.76</v>
      </c>
      <c r="V624" s="281">
        <v>5500.03</v>
      </c>
      <c r="W624" s="281">
        <v>5422.44</v>
      </c>
      <c r="X624" s="281">
        <v>5361.26</v>
      </c>
      <c r="Y624" s="281">
        <v>5326.57</v>
      </c>
    </row>
    <row r="625" spans="1:25">
      <c r="A625" s="256">
        <v>7</v>
      </c>
      <c r="B625" s="281">
        <v>5313.34</v>
      </c>
      <c r="C625" s="281">
        <v>5303.21</v>
      </c>
      <c r="D625" s="281">
        <v>5297.47</v>
      </c>
      <c r="E625" s="281">
        <v>5304.15</v>
      </c>
      <c r="F625" s="281">
        <v>5295.9</v>
      </c>
      <c r="G625" s="281">
        <v>5271.96</v>
      </c>
      <c r="H625" s="281">
        <v>5293.49</v>
      </c>
      <c r="I625" s="281">
        <v>5331.77</v>
      </c>
      <c r="J625" s="281">
        <v>5349.08</v>
      </c>
      <c r="K625" s="281">
        <v>5355.88</v>
      </c>
      <c r="L625" s="281">
        <v>5367.24</v>
      </c>
      <c r="M625" s="281">
        <v>5358.28</v>
      </c>
      <c r="N625" s="281">
        <v>5350.82</v>
      </c>
      <c r="O625" s="281">
        <v>5363.75</v>
      </c>
      <c r="P625" s="281">
        <v>5377.57</v>
      </c>
      <c r="Q625" s="281">
        <v>5380.06</v>
      </c>
      <c r="R625" s="281">
        <v>5402.04</v>
      </c>
      <c r="S625" s="281">
        <v>5475.89</v>
      </c>
      <c r="T625" s="281">
        <v>5494.75</v>
      </c>
      <c r="U625" s="281">
        <v>5491.57</v>
      </c>
      <c r="V625" s="281">
        <v>5422.81</v>
      </c>
      <c r="W625" s="281">
        <v>5359.88</v>
      </c>
      <c r="X625" s="281">
        <v>5317.55</v>
      </c>
      <c r="Y625" s="281">
        <v>5315.39</v>
      </c>
    </row>
    <row r="626" spans="1:25">
      <c r="A626" s="256">
        <v>8</v>
      </c>
      <c r="B626" s="281">
        <v>5315.17</v>
      </c>
      <c r="C626" s="281">
        <v>5320.94</v>
      </c>
      <c r="D626" s="281">
        <v>5353.83</v>
      </c>
      <c r="E626" s="281">
        <v>5385.32</v>
      </c>
      <c r="F626" s="281">
        <v>5386.42</v>
      </c>
      <c r="G626" s="281">
        <v>5389.01</v>
      </c>
      <c r="H626" s="281">
        <v>5409.02</v>
      </c>
      <c r="I626" s="281">
        <v>5439.97</v>
      </c>
      <c r="J626" s="281">
        <v>5463.17</v>
      </c>
      <c r="K626" s="281">
        <v>5446.74</v>
      </c>
      <c r="L626" s="281">
        <v>5437.17</v>
      </c>
      <c r="M626" s="281">
        <v>5436.92</v>
      </c>
      <c r="N626" s="281">
        <v>5436.64</v>
      </c>
      <c r="O626" s="281">
        <v>5422.07</v>
      </c>
      <c r="P626" s="281">
        <v>5423.51</v>
      </c>
      <c r="Q626" s="281">
        <v>5417.91</v>
      </c>
      <c r="R626" s="281">
        <v>5434.74</v>
      </c>
      <c r="S626" s="281">
        <v>5492.51</v>
      </c>
      <c r="T626" s="281">
        <v>5527.47</v>
      </c>
      <c r="U626" s="281">
        <v>5476.43</v>
      </c>
      <c r="V626" s="281">
        <v>5419.7</v>
      </c>
      <c r="W626" s="281">
        <v>5378.89</v>
      </c>
      <c r="X626" s="281">
        <v>5347.14</v>
      </c>
      <c r="Y626" s="281">
        <v>5314.67</v>
      </c>
    </row>
    <row r="627" spans="1:25">
      <c r="A627" s="256">
        <v>9</v>
      </c>
      <c r="B627" s="281">
        <v>5315.18</v>
      </c>
      <c r="C627" s="281">
        <v>5306.93</v>
      </c>
      <c r="D627" s="281">
        <v>5330.98</v>
      </c>
      <c r="E627" s="281">
        <v>5366.32</v>
      </c>
      <c r="F627" s="281">
        <v>5363.9</v>
      </c>
      <c r="G627" s="281">
        <v>5351.89</v>
      </c>
      <c r="H627" s="281">
        <v>5377.99</v>
      </c>
      <c r="I627" s="281">
        <v>5385.8</v>
      </c>
      <c r="J627" s="281">
        <v>5387.56</v>
      </c>
      <c r="K627" s="281">
        <v>5383.17</v>
      </c>
      <c r="L627" s="281">
        <v>5384.72</v>
      </c>
      <c r="M627" s="281">
        <v>5386.5</v>
      </c>
      <c r="N627" s="281">
        <v>5385.78</v>
      </c>
      <c r="O627" s="281">
        <v>5386.26</v>
      </c>
      <c r="P627" s="281">
        <v>5386.73</v>
      </c>
      <c r="Q627" s="281">
        <v>5386.48</v>
      </c>
      <c r="R627" s="281">
        <v>5388.31</v>
      </c>
      <c r="S627" s="281">
        <v>5456.91</v>
      </c>
      <c r="T627" s="281">
        <v>5491.51</v>
      </c>
      <c r="U627" s="281">
        <v>5439.85</v>
      </c>
      <c r="V627" s="281">
        <v>5404.75</v>
      </c>
      <c r="W627" s="281">
        <v>5373.69</v>
      </c>
      <c r="X627" s="281">
        <v>5330.78</v>
      </c>
      <c r="Y627" s="281">
        <v>5307.45</v>
      </c>
    </row>
    <row r="628" spans="1:25">
      <c r="A628" s="256">
        <v>10</v>
      </c>
      <c r="B628" s="281">
        <v>5347.29</v>
      </c>
      <c r="C628" s="281">
        <v>5324.18</v>
      </c>
      <c r="D628" s="281">
        <v>5365</v>
      </c>
      <c r="E628" s="281">
        <v>5381.03</v>
      </c>
      <c r="F628" s="281">
        <v>5404.57</v>
      </c>
      <c r="G628" s="281">
        <v>5393.67</v>
      </c>
      <c r="H628" s="281">
        <v>5420.01</v>
      </c>
      <c r="I628" s="281">
        <v>5425.08</v>
      </c>
      <c r="J628" s="281">
        <v>5540.05</v>
      </c>
      <c r="K628" s="281">
        <v>5539.06</v>
      </c>
      <c r="L628" s="281">
        <v>5448.11</v>
      </c>
      <c r="M628" s="281">
        <v>5446.31</v>
      </c>
      <c r="N628" s="281">
        <v>5442.98</v>
      </c>
      <c r="O628" s="281">
        <v>5444.67</v>
      </c>
      <c r="P628" s="281">
        <v>5449.71</v>
      </c>
      <c r="Q628" s="281">
        <v>5450.17</v>
      </c>
      <c r="R628" s="281">
        <v>5467.51</v>
      </c>
      <c r="S628" s="281">
        <v>5551.12</v>
      </c>
      <c r="T628" s="281">
        <v>5572.05</v>
      </c>
      <c r="U628" s="281">
        <v>5542.69</v>
      </c>
      <c r="V628" s="281">
        <v>5482.67</v>
      </c>
      <c r="W628" s="281">
        <v>5437.78</v>
      </c>
      <c r="X628" s="281">
        <v>5385.78</v>
      </c>
      <c r="Y628" s="281">
        <v>5368.08</v>
      </c>
    </row>
    <row r="629" spans="1:25">
      <c r="A629" s="256">
        <v>11</v>
      </c>
      <c r="B629" s="281">
        <v>5323.63</v>
      </c>
      <c r="C629" s="281">
        <v>5321.67</v>
      </c>
      <c r="D629" s="281">
        <v>5339.01</v>
      </c>
      <c r="E629" s="281">
        <v>5361.26</v>
      </c>
      <c r="F629" s="281">
        <v>5364.36</v>
      </c>
      <c r="G629" s="281">
        <v>5364.25</v>
      </c>
      <c r="H629" s="281">
        <v>5383.22</v>
      </c>
      <c r="I629" s="281">
        <v>5403.97</v>
      </c>
      <c r="J629" s="281">
        <v>5405.73</v>
      </c>
      <c r="K629" s="281">
        <v>5448.93</v>
      </c>
      <c r="L629" s="281">
        <v>5429.88</v>
      </c>
      <c r="M629" s="281">
        <v>5427.11</v>
      </c>
      <c r="N629" s="281">
        <v>5424.47</v>
      </c>
      <c r="O629" s="281">
        <v>5415.8</v>
      </c>
      <c r="P629" s="281">
        <v>5416.4</v>
      </c>
      <c r="Q629" s="281">
        <v>5406.84</v>
      </c>
      <c r="R629" s="281">
        <v>5426.04</v>
      </c>
      <c r="S629" s="281">
        <v>5539.95</v>
      </c>
      <c r="T629" s="281">
        <v>5542.47</v>
      </c>
      <c r="U629" s="281">
        <v>5509.86</v>
      </c>
      <c r="V629" s="281">
        <v>5454.87</v>
      </c>
      <c r="W629" s="281">
        <v>5423.61</v>
      </c>
      <c r="X629" s="281">
        <v>5359.84</v>
      </c>
      <c r="Y629" s="281">
        <v>5337.96</v>
      </c>
    </row>
    <row r="630" spans="1:25">
      <c r="A630" s="256">
        <v>12</v>
      </c>
      <c r="B630" s="281">
        <v>5346.15</v>
      </c>
      <c r="C630" s="281">
        <v>5327.84</v>
      </c>
      <c r="D630" s="281">
        <v>5351.83</v>
      </c>
      <c r="E630" s="281">
        <v>5391.84</v>
      </c>
      <c r="F630" s="281">
        <v>5389.92</v>
      </c>
      <c r="G630" s="281">
        <v>5402.54</v>
      </c>
      <c r="H630" s="281">
        <v>5417.13</v>
      </c>
      <c r="I630" s="281">
        <v>5530.3</v>
      </c>
      <c r="J630" s="281">
        <v>5611.55</v>
      </c>
      <c r="K630" s="281">
        <v>5621.61</v>
      </c>
      <c r="L630" s="281">
        <v>5481.98</v>
      </c>
      <c r="M630" s="281">
        <v>5500.24</v>
      </c>
      <c r="N630" s="281">
        <v>5493.56</v>
      </c>
      <c r="O630" s="281">
        <v>5496.44</v>
      </c>
      <c r="P630" s="281">
        <v>5497.01</v>
      </c>
      <c r="Q630" s="281">
        <v>5483.71</v>
      </c>
      <c r="R630" s="281">
        <v>5487.5</v>
      </c>
      <c r="S630" s="281">
        <v>5480.63</v>
      </c>
      <c r="T630" s="281">
        <v>5457.54</v>
      </c>
      <c r="U630" s="281">
        <v>5408.02</v>
      </c>
      <c r="V630" s="281">
        <v>5386.07</v>
      </c>
      <c r="W630" s="281">
        <v>5432.99</v>
      </c>
      <c r="X630" s="281">
        <v>5368.94</v>
      </c>
      <c r="Y630" s="281">
        <v>5329.62</v>
      </c>
    </row>
    <row r="631" spans="1:25">
      <c r="A631" s="256">
        <v>13</v>
      </c>
      <c r="B631" s="281">
        <v>5294.32</v>
      </c>
      <c r="C631" s="281">
        <v>5288.48</v>
      </c>
      <c r="D631" s="281">
        <v>5293.18</v>
      </c>
      <c r="E631" s="281">
        <v>5295.41</v>
      </c>
      <c r="F631" s="281">
        <v>5284.96</v>
      </c>
      <c r="G631" s="281">
        <v>5265.93</v>
      </c>
      <c r="H631" s="281">
        <v>5286.67</v>
      </c>
      <c r="I631" s="281">
        <v>5339.55</v>
      </c>
      <c r="J631" s="281">
        <v>5382.33</v>
      </c>
      <c r="K631" s="281">
        <v>5384.42</v>
      </c>
      <c r="L631" s="281">
        <v>5381.63</v>
      </c>
      <c r="M631" s="281">
        <v>5380</v>
      </c>
      <c r="N631" s="281">
        <v>5375.69</v>
      </c>
      <c r="O631" s="281">
        <v>5376.81</v>
      </c>
      <c r="P631" s="281">
        <v>5381.69</v>
      </c>
      <c r="Q631" s="281">
        <v>5382.56</v>
      </c>
      <c r="R631" s="281">
        <v>5392.94</v>
      </c>
      <c r="S631" s="281">
        <v>5384.89</v>
      </c>
      <c r="T631" s="281">
        <v>5416.87</v>
      </c>
      <c r="U631" s="281">
        <v>5449.96</v>
      </c>
      <c r="V631" s="281">
        <v>5419.29</v>
      </c>
      <c r="W631" s="281">
        <v>5395.1</v>
      </c>
      <c r="X631" s="281">
        <v>5324.77</v>
      </c>
      <c r="Y631" s="281">
        <v>5292.94</v>
      </c>
    </row>
    <row r="632" spans="1:25">
      <c r="A632" s="256">
        <v>14</v>
      </c>
      <c r="B632" s="281">
        <v>5233.5600000000004</v>
      </c>
      <c r="C632" s="281">
        <v>5224.57</v>
      </c>
      <c r="D632" s="281">
        <v>5224.67</v>
      </c>
      <c r="E632" s="281">
        <v>5228.3599999999997</v>
      </c>
      <c r="F632" s="281">
        <v>5212.33</v>
      </c>
      <c r="G632" s="281">
        <v>5197.79</v>
      </c>
      <c r="H632" s="281">
        <v>5219.2</v>
      </c>
      <c r="I632" s="281">
        <v>5242.29</v>
      </c>
      <c r="J632" s="281">
        <v>5277.6</v>
      </c>
      <c r="K632" s="281">
        <v>5288.84</v>
      </c>
      <c r="L632" s="281">
        <v>5290.66</v>
      </c>
      <c r="M632" s="281">
        <v>5287.77</v>
      </c>
      <c r="N632" s="281">
        <v>5285.73</v>
      </c>
      <c r="O632" s="281">
        <v>5287.75</v>
      </c>
      <c r="P632" s="281">
        <v>5291.46</v>
      </c>
      <c r="Q632" s="281">
        <v>5287.01</v>
      </c>
      <c r="R632" s="281">
        <v>5295.26</v>
      </c>
      <c r="S632" s="281">
        <v>5296.42</v>
      </c>
      <c r="T632" s="281">
        <v>5336.07</v>
      </c>
      <c r="U632" s="281">
        <v>5378.44</v>
      </c>
      <c r="V632" s="281">
        <v>5346.57</v>
      </c>
      <c r="W632" s="281">
        <v>5300.08</v>
      </c>
      <c r="X632" s="281">
        <v>5262.39</v>
      </c>
      <c r="Y632" s="281">
        <v>5229.8999999999996</v>
      </c>
    </row>
    <row r="633" spans="1:25">
      <c r="A633" s="256">
        <v>15</v>
      </c>
      <c r="B633" s="281">
        <v>5180.8599999999997</v>
      </c>
      <c r="C633" s="281">
        <v>5162.55</v>
      </c>
      <c r="D633" s="281">
        <v>5165.76</v>
      </c>
      <c r="E633" s="281">
        <v>5192.1400000000003</v>
      </c>
      <c r="F633" s="281">
        <v>5183.67</v>
      </c>
      <c r="G633" s="281">
        <v>5150.4799999999996</v>
      </c>
      <c r="H633" s="281">
        <v>5180.05</v>
      </c>
      <c r="I633" s="281">
        <v>5220.1099999999997</v>
      </c>
      <c r="J633" s="281">
        <v>5264.84</v>
      </c>
      <c r="K633" s="281">
        <v>5263.94</v>
      </c>
      <c r="L633" s="281">
        <v>5279.91</v>
      </c>
      <c r="M633" s="281">
        <v>5284.57</v>
      </c>
      <c r="N633" s="281">
        <v>5287.31</v>
      </c>
      <c r="O633" s="281">
        <v>5296.43</v>
      </c>
      <c r="P633" s="281">
        <v>5290.97</v>
      </c>
      <c r="Q633" s="281">
        <v>5286.17</v>
      </c>
      <c r="R633" s="281">
        <v>5330.98</v>
      </c>
      <c r="S633" s="281">
        <v>5352.69</v>
      </c>
      <c r="T633" s="281">
        <v>5331.56</v>
      </c>
      <c r="U633" s="281">
        <v>5346.54</v>
      </c>
      <c r="V633" s="281">
        <v>5311.28</v>
      </c>
      <c r="W633" s="281">
        <v>5257.14</v>
      </c>
      <c r="X633" s="281">
        <v>5213.13</v>
      </c>
      <c r="Y633" s="281">
        <v>5161</v>
      </c>
    </row>
    <row r="634" spans="1:25">
      <c r="A634" s="256">
        <v>16</v>
      </c>
      <c r="B634" s="281">
        <v>5109.3900000000003</v>
      </c>
      <c r="C634" s="281">
        <v>5096.57</v>
      </c>
      <c r="D634" s="281">
        <v>5126.62</v>
      </c>
      <c r="E634" s="281">
        <v>5164.26</v>
      </c>
      <c r="F634" s="281">
        <v>5161.45</v>
      </c>
      <c r="G634" s="281">
        <v>5154.0200000000004</v>
      </c>
      <c r="H634" s="281">
        <v>5162.5</v>
      </c>
      <c r="I634" s="281">
        <v>5204.62</v>
      </c>
      <c r="J634" s="281">
        <v>5303.15</v>
      </c>
      <c r="K634" s="281">
        <v>5311.33</v>
      </c>
      <c r="L634" s="281">
        <v>5279.99</v>
      </c>
      <c r="M634" s="281">
        <v>5272.38</v>
      </c>
      <c r="N634" s="281">
        <v>5278.25</v>
      </c>
      <c r="O634" s="281">
        <v>5283.19</v>
      </c>
      <c r="P634" s="281">
        <v>5267.7</v>
      </c>
      <c r="Q634" s="281">
        <v>5275.5</v>
      </c>
      <c r="R634" s="281">
        <v>5339.9</v>
      </c>
      <c r="S634" s="281">
        <v>5315.34</v>
      </c>
      <c r="T634" s="281">
        <v>5281.14</v>
      </c>
      <c r="U634" s="281">
        <v>5362.69</v>
      </c>
      <c r="V634" s="281">
        <v>5287.53</v>
      </c>
      <c r="W634" s="281">
        <v>5204.72</v>
      </c>
      <c r="X634" s="281">
        <v>5159.6899999999996</v>
      </c>
      <c r="Y634" s="281">
        <v>5131.1099999999997</v>
      </c>
    </row>
    <row r="635" spans="1:25">
      <c r="A635" s="256">
        <v>17</v>
      </c>
      <c r="B635" s="281">
        <v>5189.71</v>
      </c>
      <c r="C635" s="281">
        <v>5188.59</v>
      </c>
      <c r="D635" s="281">
        <v>5203.62</v>
      </c>
      <c r="E635" s="281">
        <v>5221.78</v>
      </c>
      <c r="F635" s="281">
        <v>5209.28</v>
      </c>
      <c r="G635" s="281">
        <v>5197.84</v>
      </c>
      <c r="H635" s="281">
        <v>5213.1099999999997</v>
      </c>
      <c r="I635" s="281">
        <v>5244.15</v>
      </c>
      <c r="J635" s="281">
        <v>5297.09</v>
      </c>
      <c r="K635" s="281">
        <v>5302.6</v>
      </c>
      <c r="L635" s="281">
        <v>5293.88</v>
      </c>
      <c r="M635" s="281">
        <v>5290.82</v>
      </c>
      <c r="N635" s="281">
        <v>5289.16</v>
      </c>
      <c r="O635" s="281">
        <v>5325.8</v>
      </c>
      <c r="P635" s="281">
        <v>5303.38</v>
      </c>
      <c r="Q635" s="281">
        <v>5327.75</v>
      </c>
      <c r="R635" s="281">
        <v>5353.58</v>
      </c>
      <c r="S635" s="281">
        <v>5437.14</v>
      </c>
      <c r="T635" s="281">
        <v>5451.45</v>
      </c>
      <c r="U635" s="281">
        <v>5376.46</v>
      </c>
      <c r="V635" s="281">
        <v>5328.23</v>
      </c>
      <c r="W635" s="281">
        <v>5276.07</v>
      </c>
      <c r="X635" s="281">
        <v>5217</v>
      </c>
      <c r="Y635" s="281">
        <v>5183.12</v>
      </c>
    </row>
    <row r="636" spans="1:25">
      <c r="A636" s="256">
        <v>18</v>
      </c>
      <c r="B636" s="281">
        <v>5124.34</v>
      </c>
      <c r="C636" s="281">
        <v>5117.96</v>
      </c>
      <c r="D636" s="281">
        <v>5126.3100000000004</v>
      </c>
      <c r="E636" s="281">
        <v>5161.05</v>
      </c>
      <c r="F636" s="281">
        <v>5163.28</v>
      </c>
      <c r="G636" s="281">
        <v>5150.63</v>
      </c>
      <c r="H636" s="281">
        <v>5175.32</v>
      </c>
      <c r="I636" s="281">
        <v>5219.03</v>
      </c>
      <c r="J636" s="281">
        <v>5323.62</v>
      </c>
      <c r="K636" s="281">
        <v>5344.54</v>
      </c>
      <c r="L636" s="281">
        <v>5318.33</v>
      </c>
      <c r="M636" s="281">
        <v>5313.74</v>
      </c>
      <c r="N636" s="281">
        <v>5312.98</v>
      </c>
      <c r="O636" s="281">
        <v>5328.93</v>
      </c>
      <c r="P636" s="281">
        <v>5322.42</v>
      </c>
      <c r="Q636" s="281">
        <v>5321.85</v>
      </c>
      <c r="R636" s="281">
        <v>5315.35</v>
      </c>
      <c r="S636" s="281">
        <v>5377.01</v>
      </c>
      <c r="T636" s="281">
        <v>5290.26</v>
      </c>
      <c r="U636" s="281">
        <v>5336.01</v>
      </c>
      <c r="V636" s="281">
        <v>5252.67</v>
      </c>
      <c r="W636" s="281">
        <v>5196.1899999999996</v>
      </c>
      <c r="X636" s="281">
        <v>5157.53</v>
      </c>
      <c r="Y636" s="281">
        <v>5083.07</v>
      </c>
    </row>
    <row r="637" spans="1:25">
      <c r="A637" s="256">
        <v>19</v>
      </c>
      <c r="B637" s="281">
        <v>4899.51</v>
      </c>
      <c r="C637" s="281">
        <v>4904.84</v>
      </c>
      <c r="D637" s="281">
        <v>4910.3599999999997</v>
      </c>
      <c r="E637" s="281">
        <v>4919.3100000000004</v>
      </c>
      <c r="F637" s="281">
        <v>4910.9799999999996</v>
      </c>
      <c r="G637" s="281">
        <v>4969.13</v>
      </c>
      <c r="H637" s="281">
        <v>4997.01</v>
      </c>
      <c r="I637" s="281">
        <v>5129.82</v>
      </c>
      <c r="J637" s="281">
        <v>5292.22</v>
      </c>
      <c r="K637" s="281">
        <v>5314.16</v>
      </c>
      <c r="L637" s="281">
        <v>5328.64</v>
      </c>
      <c r="M637" s="281">
        <v>5312.21</v>
      </c>
      <c r="N637" s="281">
        <v>5311.04</v>
      </c>
      <c r="O637" s="281">
        <v>5316.78</v>
      </c>
      <c r="P637" s="281">
        <v>5322.36</v>
      </c>
      <c r="Q637" s="281">
        <v>5315.87</v>
      </c>
      <c r="R637" s="281">
        <v>5315.9</v>
      </c>
      <c r="S637" s="281">
        <v>5325.58</v>
      </c>
      <c r="T637" s="281">
        <v>5232.99</v>
      </c>
      <c r="U637" s="281">
        <v>5259.65</v>
      </c>
      <c r="V637" s="281">
        <v>5215.1400000000003</v>
      </c>
      <c r="W637" s="281">
        <v>5176.25</v>
      </c>
      <c r="X637" s="281">
        <v>5007.53</v>
      </c>
      <c r="Y637" s="281">
        <v>4922.5600000000004</v>
      </c>
    </row>
    <row r="638" spans="1:25">
      <c r="A638" s="256">
        <v>20</v>
      </c>
      <c r="B638" s="281">
        <v>5044.71</v>
      </c>
      <c r="C638" s="281">
        <v>5039.51</v>
      </c>
      <c r="D638" s="281">
        <v>5046.41</v>
      </c>
      <c r="E638" s="281">
        <v>4991.22</v>
      </c>
      <c r="F638" s="281">
        <v>5065.47</v>
      </c>
      <c r="G638" s="281">
        <v>5147.58</v>
      </c>
      <c r="H638" s="281">
        <v>5144.59</v>
      </c>
      <c r="I638" s="281">
        <v>5185.47</v>
      </c>
      <c r="J638" s="281">
        <v>5202.32</v>
      </c>
      <c r="K638" s="281">
        <v>5210.42</v>
      </c>
      <c r="L638" s="281">
        <v>5246.83</v>
      </c>
      <c r="M638" s="281">
        <v>5259.23</v>
      </c>
      <c r="N638" s="281">
        <v>5270.78</v>
      </c>
      <c r="O638" s="281">
        <v>5261.76</v>
      </c>
      <c r="P638" s="281">
        <v>5267.79</v>
      </c>
      <c r="Q638" s="281">
        <v>5287.28</v>
      </c>
      <c r="R638" s="281">
        <v>5326.75</v>
      </c>
      <c r="S638" s="281">
        <v>5292.32</v>
      </c>
      <c r="T638" s="281">
        <v>5222.1499999999996</v>
      </c>
      <c r="U638" s="281">
        <v>5198.49</v>
      </c>
      <c r="V638" s="281">
        <v>5211.91</v>
      </c>
      <c r="W638" s="281">
        <v>5177.7299999999996</v>
      </c>
      <c r="X638" s="281">
        <v>5045.79</v>
      </c>
      <c r="Y638" s="281">
        <v>4945.3100000000004</v>
      </c>
    </row>
    <row r="639" spans="1:25">
      <c r="A639" s="256">
        <v>21</v>
      </c>
      <c r="B639" s="281">
        <v>5047.63</v>
      </c>
      <c r="C639" s="281">
        <v>5021.29</v>
      </c>
      <c r="D639" s="281">
        <v>5007.78</v>
      </c>
      <c r="E639" s="281">
        <v>5015.17</v>
      </c>
      <c r="F639" s="281">
        <v>5006.16</v>
      </c>
      <c r="G639" s="281">
        <v>5106.6899999999996</v>
      </c>
      <c r="H639" s="281">
        <v>5145.3900000000003</v>
      </c>
      <c r="I639" s="281">
        <v>5170.1099999999997</v>
      </c>
      <c r="J639" s="281">
        <v>5207.03</v>
      </c>
      <c r="K639" s="281">
        <v>5221.9799999999996</v>
      </c>
      <c r="L639" s="281">
        <v>5227.47</v>
      </c>
      <c r="M639" s="281">
        <v>5226.3100000000004</v>
      </c>
      <c r="N639" s="281">
        <v>5234.57</v>
      </c>
      <c r="O639" s="281">
        <v>5241.17</v>
      </c>
      <c r="P639" s="281">
        <v>5244.6</v>
      </c>
      <c r="Q639" s="281">
        <v>5250.45</v>
      </c>
      <c r="R639" s="281">
        <v>5330.33</v>
      </c>
      <c r="S639" s="281">
        <v>5337.57</v>
      </c>
      <c r="T639" s="281">
        <v>5282.64</v>
      </c>
      <c r="U639" s="281">
        <v>5241.05</v>
      </c>
      <c r="V639" s="281">
        <v>5267.85</v>
      </c>
      <c r="W639" s="281">
        <v>5189.54</v>
      </c>
      <c r="X639" s="281">
        <v>5099.37</v>
      </c>
      <c r="Y639" s="281">
        <v>5013.8999999999996</v>
      </c>
    </row>
    <row r="640" spans="1:25">
      <c r="A640" s="256">
        <v>22</v>
      </c>
      <c r="B640" s="281">
        <v>4949.49</v>
      </c>
      <c r="C640" s="281">
        <v>4922.13</v>
      </c>
      <c r="D640" s="281">
        <v>4944.13</v>
      </c>
      <c r="E640" s="281">
        <v>5002.75</v>
      </c>
      <c r="F640" s="281">
        <v>4979.7</v>
      </c>
      <c r="G640" s="281">
        <v>5090.8599999999997</v>
      </c>
      <c r="H640" s="281">
        <v>5123.37</v>
      </c>
      <c r="I640" s="281">
        <v>5159.17</v>
      </c>
      <c r="J640" s="281">
        <v>5213.8</v>
      </c>
      <c r="K640" s="281">
        <v>5275.98</v>
      </c>
      <c r="L640" s="281">
        <v>5258.87</v>
      </c>
      <c r="M640" s="281">
        <v>5268.49</v>
      </c>
      <c r="N640" s="281">
        <v>5243.2</v>
      </c>
      <c r="O640" s="281">
        <v>5238.74</v>
      </c>
      <c r="P640" s="281">
        <v>5241.42</v>
      </c>
      <c r="Q640" s="281">
        <v>5282.08</v>
      </c>
      <c r="R640" s="281">
        <v>5420.15</v>
      </c>
      <c r="S640" s="281">
        <v>5296.2</v>
      </c>
      <c r="T640" s="281">
        <v>5200.26</v>
      </c>
      <c r="U640" s="281">
        <v>5163.26</v>
      </c>
      <c r="V640" s="281">
        <v>5172.8500000000004</v>
      </c>
      <c r="W640" s="281">
        <v>5105.1899999999996</v>
      </c>
      <c r="X640" s="281">
        <v>5075.46</v>
      </c>
      <c r="Y640" s="281">
        <v>4989.6499999999996</v>
      </c>
    </row>
    <row r="641" spans="1:25">
      <c r="A641" s="256">
        <v>23</v>
      </c>
      <c r="B641" s="281">
        <v>5061.53</v>
      </c>
      <c r="C641" s="281">
        <v>5022.03</v>
      </c>
      <c r="D641" s="281">
        <v>5053.08</v>
      </c>
      <c r="E641" s="281">
        <v>5123.49</v>
      </c>
      <c r="F641" s="281">
        <v>5207.6400000000003</v>
      </c>
      <c r="G641" s="281">
        <v>5197.34</v>
      </c>
      <c r="H641" s="281">
        <v>5218.6899999999996</v>
      </c>
      <c r="I641" s="281">
        <v>5241.33</v>
      </c>
      <c r="J641" s="281">
        <v>5272.39</v>
      </c>
      <c r="K641" s="281">
        <v>5314.09</v>
      </c>
      <c r="L641" s="281">
        <v>5293.33</v>
      </c>
      <c r="M641" s="281">
        <v>5277.28</v>
      </c>
      <c r="N641" s="281">
        <v>5254.4</v>
      </c>
      <c r="O641" s="281">
        <v>5278.89</v>
      </c>
      <c r="P641" s="281">
        <v>5285.46</v>
      </c>
      <c r="Q641" s="281">
        <v>5281.38</v>
      </c>
      <c r="R641" s="281">
        <v>5331.77</v>
      </c>
      <c r="S641" s="281">
        <v>5468.13</v>
      </c>
      <c r="T641" s="281">
        <v>5506.56</v>
      </c>
      <c r="U641" s="281">
        <v>5429.59</v>
      </c>
      <c r="V641" s="281">
        <v>5298.54</v>
      </c>
      <c r="W641" s="281">
        <v>5260.4</v>
      </c>
      <c r="X641" s="281">
        <v>5217.3</v>
      </c>
      <c r="Y641" s="281">
        <v>5100.1099999999997</v>
      </c>
    </row>
    <row r="642" spans="1:25">
      <c r="A642" s="256">
        <v>24</v>
      </c>
      <c r="B642" s="281">
        <v>5017.54</v>
      </c>
      <c r="C642" s="281">
        <v>4999.92</v>
      </c>
      <c r="D642" s="281">
        <v>5017.79</v>
      </c>
      <c r="E642" s="281">
        <v>4988.99</v>
      </c>
      <c r="F642" s="281">
        <v>5061.59</v>
      </c>
      <c r="G642" s="281">
        <v>5204.2299999999996</v>
      </c>
      <c r="H642" s="281">
        <v>5230.95</v>
      </c>
      <c r="I642" s="281">
        <v>5312.12</v>
      </c>
      <c r="J642" s="281">
        <v>5272.44</v>
      </c>
      <c r="K642" s="281">
        <v>5281.99</v>
      </c>
      <c r="L642" s="281">
        <v>5275.6</v>
      </c>
      <c r="M642" s="281">
        <v>5346.85</v>
      </c>
      <c r="N642" s="281">
        <v>5330.56</v>
      </c>
      <c r="O642" s="281">
        <v>5330.71</v>
      </c>
      <c r="P642" s="281">
        <v>5336.87</v>
      </c>
      <c r="Q642" s="281">
        <v>5405.04</v>
      </c>
      <c r="R642" s="281">
        <v>5352.51</v>
      </c>
      <c r="S642" s="281">
        <v>5329.49</v>
      </c>
      <c r="T642" s="281">
        <v>5281.67</v>
      </c>
      <c r="U642" s="281">
        <v>5215.38</v>
      </c>
      <c r="V642" s="281">
        <v>5237.68</v>
      </c>
      <c r="W642" s="281">
        <v>5216.41</v>
      </c>
      <c r="X642" s="281">
        <v>5164.78</v>
      </c>
      <c r="Y642" s="281">
        <v>5037.57</v>
      </c>
    </row>
    <row r="643" spans="1:25">
      <c r="A643" s="256">
        <v>25</v>
      </c>
      <c r="B643" s="281">
        <v>5032.0200000000004</v>
      </c>
      <c r="C643" s="281">
        <v>5021.8</v>
      </c>
      <c r="D643" s="281">
        <v>5048.4399999999996</v>
      </c>
      <c r="E643" s="281">
        <v>5137.5600000000004</v>
      </c>
      <c r="F643" s="281">
        <v>5128.25</v>
      </c>
      <c r="G643" s="281">
        <v>5240.93</v>
      </c>
      <c r="H643" s="281">
        <v>5258.7</v>
      </c>
      <c r="I643" s="281">
        <v>5300.58</v>
      </c>
      <c r="J643" s="281">
        <v>5397.42</v>
      </c>
      <c r="K643" s="281">
        <v>5453.17</v>
      </c>
      <c r="L643" s="281">
        <v>5388.18</v>
      </c>
      <c r="M643" s="281">
        <v>5413.31</v>
      </c>
      <c r="N643" s="281">
        <v>5457.62</v>
      </c>
      <c r="O643" s="281">
        <v>5397.74</v>
      </c>
      <c r="P643" s="281">
        <v>5391.11</v>
      </c>
      <c r="Q643" s="281">
        <v>5390.54</v>
      </c>
      <c r="R643" s="281">
        <v>5404.09</v>
      </c>
      <c r="S643" s="281">
        <v>5341.8</v>
      </c>
      <c r="T643" s="281">
        <v>5360.03</v>
      </c>
      <c r="U643" s="281">
        <v>5288.06</v>
      </c>
      <c r="V643" s="281">
        <v>5281.38</v>
      </c>
      <c r="W643" s="281">
        <v>5250.35</v>
      </c>
      <c r="X643" s="281">
        <v>5166.71</v>
      </c>
      <c r="Y643" s="281">
        <v>5030.72</v>
      </c>
    </row>
    <row r="644" spans="1:25">
      <c r="A644" s="256">
        <v>26</v>
      </c>
      <c r="B644" s="281">
        <v>5018.5</v>
      </c>
      <c r="C644" s="281">
        <v>5010.82</v>
      </c>
      <c r="D644" s="281">
        <v>5019</v>
      </c>
      <c r="E644" s="281">
        <v>5032.57</v>
      </c>
      <c r="F644" s="281">
        <v>5062.1499999999996</v>
      </c>
      <c r="G644" s="281">
        <v>5110.87</v>
      </c>
      <c r="H644" s="281">
        <v>5164.09</v>
      </c>
      <c r="I644" s="281">
        <v>5213.1899999999996</v>
      </c>
      <c r="J644" s="281">
        <v>5477.49</v>
      </c>
      <c r="K644" s="281">
        <v>5469.79</v>
      </c>
      <c r="L644" s="281">
        <v>5456.34</v>
      </c>
      <c r="M644" s="281">
        <v>5473.27</v>
      </c>
      <c r="N644" s="281">
        <v>5499.73</v>
      </c>
      <c r="O644" s="281">
        <v>5516.03</v>
      </c>
      <c r="P644" s="281">
        <v>5558.85</v>
      </c>
      <c r="Q644" s="281">
        <v>5560.73</v>
      </c>
      <c r="R644" s="281">
        <v>5570.35</v>
      </c>
      <c r="S644" s="281">
        <v>5556.32</v>
      </c>
      <c r="T644" s="281">
        <v>5438.48</v>
      </c>
      <c r="U644" s="281">
        <v>5392.2</v>
      </c>
      <c r="V644" s="281">
        <v>5338.36</v>
      </c>
      <c r="W644" s="281">
        <v>5215.09</v>
      </c>
      <c r="X644" s="281">
        <v>5144.7299999999996</v>
      </c>
      <c r="Y644" s="281">
        <v>5027.8</v>
      </c>
    </row>
    <row r="645" spans="1:25">
      <c r="A645" s="256">
        <v>27</v>
      </c>
      <c r="B645" s="281">
        <v>5316.82</v>
      </c>
      <c r="C645" s="281">
        <v>5289.79</v>
      </c>
      <c r="D645" s="281">
        <v>5333.69</v>
      </c>
      <c r="E645" s="281">
        <v>5383.55</v>
      </c>
      <c r="F645" s="281">
        <v>5448.58</v>
      </c>
      <c r="G645" s="281">
        <v>5502.84</v>
      </c>
      <c r="H645" s="281">
        <v>5580.78</v>
      </c>
      <c r="I645" s="281">
        <v>5814.03</v>
      </c>
      <c r="J645" s="281">
        <v>5813.29</v>
      </c>
      <c r="K645" s="281">
        <v>5813.71</v>
      </c>
      <c r="L645" s="281">
        <v>5812.28</v>
      </c>
      <c r="M645" s="281">
        <v>5821.01</v>
      </c>
      <c r="N645" s="281">
        <v>5821.94</v>
      </c>
      <c r="O645" s="281">
        <v>5809.88</v>
      </c>
      <c r="P645" s="281">
        <v>5814.49</v>
      </c>
      <c r="Q645" s="281">
        <v>5841.41</v>
      </c>
      <c r="R645" s="281">
        <v>5898.48</v>
      </c>
      <c r="S645" s="281">
        <v>5909</v>
      </c>
      <c r="T645" s="281">
        <v>5676.63</v>
      </c>
      <c r="U645" s="281">
        <v>5578.16</v>
      </c>
      <c r="V645" s="281">
        <v>5550.99</v>
      </c>
      <c r="W645" s="281">
        <v>5480.95</v>
      </c>
      <c r="X645" s="281">
        <v>5410.19</v>
      </c>
      <c r="Y645" s="281">
        <v>5390.23</v>
      </c>
    </row>
    <row r="646" spans="1:25">
      <c r="A646" s="256">
        <v>28</v>
      </c>
      <c r="B646" s="281">
        <v>5438.79</v>
      </c>
      <c r="C646" s="281">
        <v>5423.22</v>
      </c>
      <c r="D646" s="281">
        <v>5414.9</v>
      </c>
      <c r="E646" s="281">
        <v>5419.61</v>
      </c>
      <c r="F646" s="281">
        <v>5411.18</v>
      </c>
      <c r="G646" s="281">
        <v>5527.3</v>
      </c>
      <c r="H646" s="281">
        <v>5575.11</v>
      </c>
      <c r="I646" s="281">
        <v>5608.02</v>
      </c>
      <c r="J646" s="281">
        <v>5713.91</v>
      </c>
      <c r="K646" s="281">
        <v>5795</v>
      </c>
      <c r="L646" s="281">
        <v>5827.62</v>
      </c>
      <c r="M646" s="281">
        <v>5836.77</v>
      </c>
      <c r="N646" s="281">
        <v>5884.86</v>
      </c>
      <c r="O646" s="281">
        <v>5925.38</v>
      </c>
      <c r="P646" s="281">
        <v>5842</v>
      </c>
      <c r="Q646" s="281">
        <v>5830.82</v>
      </c>
      <c r="R646" s="281">
        <v>5935.85</v>
      </c>
      <c r="S646" s="281">
        <v>5849.14</v>
      </c>
      <c r="T646" s="281">
        <v>5827.05</v>
      </c>
      <c r="U646" s="281">
        <v>5590.61</v>
      </c>
      <c r="V646" s="281">
        <v>5542.58</v>
      </c>
      <c r="W646" s="281">
        <v>5561.61</v>
      </c>
      <c r="X646" s="281">
        <v>5478.77</v>
      </c>
      <c r="Y646" s="281">
        <v>5439.45</v>
      </c>
    </row>
    <row r="647" spans="1:25">
      <c r="A647" s="256">
        <v>29</v>
      </c>
      <c r="B647" s="281">
        <v>5391.28</v>
      </c>
      <c r="C647" s="281">
        <v>5376.23</v>
      </c>
      <c r="D647" s="281">
        <v>5389.7</v>
      </c>
      <c r="E647" s="281">
        <v>5385.49</v>
      </c>
      <c r="F647" s="281">
        <v>5580.87</v>
      </c>
      <c r="G647" s="281">
        <v>5464.31</v>
      </c>
      <c r="H647" s="281">
        <v>5480.77</v>
      </c>
      <c r="I647" s="281">
        <v>5544.78</v>
      </c>
      <c r="J647" s="281">
        <v>5778.63</v>
      </c>
      <c r="K647" s="281">
        <v>5911.85</v>
      </c>
      <c r="L647" s="281">
        <v>5918.53</v>
      </c>
      <c r="M647" s="281">
        <v>5848.8</v>
      </c>
      <c r="N647" s="281">
        <v>5867.96</v>
      </c>
      <c r="O647" s="281">
        <v>5863.09</v>
      </c>
      <c r="P647" s="281">
        <v>5900.5</v>
      </c>
      <c r="Q647" s="281">
        <v>5907.78</v>
      </c>
      <c r="R647" s="281">
        <v>5839.87</v>
      </c>
      <c r="S647" s="281">
        <v>6012.13</v>
      </c>
      <c r="T647" s="281">
        <v>5972.59</v>
      </c>
      <c r="U647" s="281">
        <v>5721.72</v>
      </c>
      <c r="V647" s="281">
        <v>5571.28</v>
      </c>
      <c r="W647" s="281">
        <v>5532.24</v>
      </c>
      <c r="X647" s="281">
        <v>5436.95</v>
      </c>
      <c r="Y647" s="281">
        <v>5393.59</v>
      </c>
    </row>
    <row r="648" spans="1:25">
      <c r="A648" s="256">
        <v>30</v>
      </c>
      <c r="B648" s="281">
        <v>5521.25</v>
      </c>
      <c r="C648" s="281">
        <v>5509.6</v>
      </c>
      <c r="D648" s="281">
        <v>5491.26</v>
      </c>
      <c r="E648" s="281">
        <v>5503.5</v>
      </c>
      <c r="F648" s="281">
        <v>5495.04</v>
      </c>
      <c r="G648" s="281">
        <v>5619.23</v>
      </c>
      <c r="H648" s="281">
        <v>5574.42</v>
      </c>
      <c r="I648" s="281">
        <v>5658.51</v>
      </c>
      <c r="J648" s="281">
        <v>6213.41</v>
      </c>
      <c r="K648" s="281">
        <v>5798.04</v>
      </c>
      <c r="L648" s="281">
        <v>6218.57</v>
      </c>
      <c r="M648" s="281">
        <v>5864.45</v>
      </c>
      <c r="N648" s="281">
        <v>5742.14</v>
      </c>
      <c r="O648" s="281">
        <v>6131.06</v>
      </c>
      <c r="P648" s="281">
        <v>5734.85</v>
      </c>
      <c r="Q648" s="281">
        <v>6041.33</v>
      </c>
      <c r="R648" s="281">
        <v>6086.56</v>
      </c>
      <c r="S648" s="281">
        <v>6182.02</v>
      </c>
      <c r="T648" s="281">
        <v>5979.12</v>
      </c>
      <c r="U648" s="281">
        <v>5743.74</v>
      </c>
      <c r="V648" s="281">
        <v>5688.31</v>
      </c>
      <c r="W648" s="281">
        <v>5618.68</v>
      </c>
      <c r="X648" s="281">
        <v>5548.21</v>
      </c>
      <c r="Y648" s="281">
        <v>5510.72</v>
      </c>
    </row>
    <row r="649" spans="1:25">
      <c r="A649" s="256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1" spans="1:25">
      <c r="A651" s="430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30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0</v>
      </c>
      <c r="C653" s="281">
        <v>0</v>
      </c>
      <c r="D653" s="281">
        <v>0</v>
      </c>
      <c r="E653" s="281">
        <v>67.55</v>
      </c>
      <c r="F653" s="281">
        <v>28.86</v>
      </c>
      <c r="G653" s="281">
        <v>65.040000000000006</v>
      </c>
      <c r="H653" s="281">
        <v>188.45</v>
      </c>
      <c r="I653" s="281">
        <v>208.59</v>
      </c>
      <c r="J653" s="281">
        <v>38.72</v>
      </c>
      <c r="K653" s="281">
        <v>24.38</v>
      </c>
      <c r="L653" s="281">
        <v>44.56</v>
      </c>
      <c r="M653" s="281">
        <v>237.46</v>
      </c>
      <c r="N653" s="281">
        <v>211.53</v>
      </c>
      <c r="O653" s="281">
        <v>243.04</v>
      </c>
      <c r="P653" s="281">
        <v>238.96</v>
      </c>
      <c r="Q653" s="281">
        <v>286.89999999999998</v>
      </c>
      <c r="R653" s="281">
        <v>169.74</v>
      </c>
      <c r="S653" s="281">
        <v>159.77000000000001</v>
      </c>
      <c r="T653" s="281">
        <v>0</v>
      </c>
      <c r="U653" s="281">
        <v>0</v>
      </c>
      <c r="V653" s="281">
        <v>0</v>
      </c>
      <c r="W653" s="281">
        <v>0</v>
      </c>
      <c r="X653" s="281">
        <v>0</v>
      </c>
      <c r="Y653" s="281">
        <v>0</v>
      </c>
    </row>
    <row r="654" spans="1:25">
      <c r="A654" s="256">
        <v>2</v>
      </c>
      <c r="B654" s="281">
        <v>0</v>
      </c>
      <c r="C654" s="281">
        <v>0</v>
      </c>
      <c r="D654" s="281">
        <v>5.65</v>
      </c>
      <c r="E654" s="281">
        <v>0</v>
      </c>
      <c r="F654" s="281">
        <v>0</v>
      </c>
      <c r="G654" s="281">
        <v>104.62</v>
      </c>
      <c r="H654" s="281">
        <v>103.2</v>
      </c>
      <c r="I654" s="281">
        <v>0</v>
      </c>
      <c r="J654" s="281">
        <v>56.03</v>
      </c>
      <c r="K654" s="281">
        <v>57.06</v>
      </c>
      <c r="L654" s="281">
        <v>0</v>
      </c>
      <c r="M654" s="281">
        <v>0</v>
      </c>
      <c r="N654" s="281">
        <v>0</v>
      </c>
      <c r="O654" s="281">
        <v>0</v>
      </c>
      <c r="P654" s="281">
        <v>0</v>
      </c>
      <c r="Q654" s="281">
        <v>28.14</v>
      </c>
      <c r="R654" s="281">
        <v>25.52</v>
      </c>
      <c r="S654" s="281">
        <v>0</v>
      </c>
      <c r="T654" s="281">
        <v>0</v>
      </c>
      <c r="U654" s="281">
        <v>0</v>
      </c>
      <c r="V654" s="281">
        <v>0</v>
      </c>
      <c r="W654" s="281">
        <v>0</v>
      </c>
      <c r="X654" s="281">
        <v>0</v>
      </c>
      <c r="Y654" s="281">
        <v>0</v>
      </c>
    </row>
    <row r="655" spans="1:25">
      <c r="A655" s="256">
        <v>3</v>
      </c>
      <c r="B655" s="281">
        <v>0</v>
      </c>
      <c r="C655" s="281">
        <v>0</v>
      </c>
      <c r="D655" s="281">
        <v>0</v>
      </c>
      <c r="E655" s="281">
        <v>0</v>
      </c>
      <c r="F655" s="281">
        <v>0</v>
      </c>
      <c r="G655" s="281">
        <v>0</v>
      </c>
      <c r="H655" s="281">
        <v>0</v>
      </c>
      <c r="I655" s="281">
        <v>32.479999999999997</v>
      </c>
      <c r="J655" s="281">
        <v>23.76</v>
      </c>
      <c r="K655" s="281">
        <v>0</v>
      </c>
      <c r="L655" s="281">
        <v>45.79</v>
      </c>
      <c r="M655" s="281">
        <v>61.47</v>
      </c>
      <c r="N655" s="281">
        <v>63.13</v>
      </c>
      <c r="O655" s="281">
        <v>68</v>
      </c>
      <c r="P655" s="281">
        <v>197.47</v>
      </c>
      <c r="Q655" s="281">
        <v>207.89</v>
      </c>
      <c r="R655" s="281">
        <v>247.72</v>
      </c>
      <c r="S655" s="281">
        <v>318.36</v>
      </c>
      <c r="T655" s="281">
        <v>405.08</v>
      </c>
      <c r="U655" s="281">
        <v>305.75</v>
      </c>
      <c r="V655" s="281">
        <v>329.8</v>
      </c>
      <c r="W655" s="281">
        <v>190.41</v>
      </c>
      <c r="X655" s="281">
        <v>427.09</v>
      </c>
      <c r="Y655" s="281">
        <v>434.03</v>
      </c>
    </row>
    <row r="656" spans="1:25">
      <c r="A656" s="256">
        <v>4</v>
      </c>
      <c r="B656" s="281">
        <v>193.76</v>
      </c>
      <c r="C656" s="281">
        <v>260.64</v>
      </c>
      <c r="D656" s="281">
        <v>371.16</v>
      </c>
      <c r="E656" s="281">
        <v>359.93</v>
      </c>
      <c r="F656" s="281">
        <v>228.58</v>
      </c>
      <c r="G656" s="281">
        <v>279.02</v>
      </c>
      <c r="H656" s="281">
        <v>268.48</v>
      </c>
      <c r="I656" s="281">
        <v>317.61</v>
      </c>
      <c r="J656" s="281">
        <v>290.85000000000002</v>
      </c>
      <c r="K656" s="281">
        <v>367.44</v>
      </c>
      <c r="L656" s="281">
        <v>356.14</v>
      </c>
      <c r="M656" s="281">
        <v>357.05</v>
      </c>
      <c r="N656" s="281">
        <v>348.76</v>
      </c>
      <c r="O656" s="281">
        <v>250.95</v>
      </c>
      <c r="P656" s="281">
        <v>1774.88</v>
      </c>
      <c r="Q656" s="281">
        <v>1770.16</v>
      </c>
      <c r="R656" s="281">
        <v>1763.67</v>
      </c>
      <c r="S656" s="281">
        <v>1753.71</v>
      </c>
      <c r="T656" s="281">
        <v>1773.47</v>
      </c>
      <c r="U656" s="281">
        <v>1761.57</v>
      </c>
      <c r="V656" s="281">
        <v>939.8</v>
      </c>
      <c r="W656" s="281">
        <v>353.98</v>
      </c>
      <c r="X656" s="281">
        <v>338.17</v>
      </c>
      <c r="Y656" s="281">
        <v>257.14</v>
      </c>
    </row>
    <row r="657" spans="1:25">
      <c r="A657" s="256">
        <v>5</v>
      </c>
      <c r="B657" s="281">
        <v>173.93</v>
      </c>
      <c r="C657" s="281">
        <v>134.11000000000001</v>
      </c>
      <c r="D657" s="281">
        <v>124.15</v>
      </c>
      <c r="E657" s="281">
        <v>122.94</v>
      </c>
      <c r="F657" s="281">
        <v>230.83</v>
      </c>
      <c r="G657" s="281">
        <v>255.89</v>
      </c>
      <c r="H657" s="281">
        <v>330.03</v>
      </c>
      <c r="I657" s="281">
        <v>276</v>
      </c>
      <c r="J657" s="281">
        <v>223.78</v>
      </c>
      <c r="K657" s="281">
        <v>214.15</v>
      </c>
      <c r="L657" s="281">
        <v>212.05</v>
      </c>
      <c r="M657" s="281">
        <v>227.74</v>
      </c>
      <c r="N657" s="281">
        <v>203.64</v>
      </c>
      <c r="O657" s="281">
        <v>123.75</v>
      </c>
      <c r="P657" s="281">
        <v>67.62</v>
      </c>
      <c r="Q657" s="281">
        <v>707.59</v>
      </c>
      <c r="R657" s="281">
        <v>856.86</v>
      </c>
      <c r="S657" s="281">
        <v>859.86</v>
      </c>
      <c r="T657" s="281">
        <v>739.84</v>
      </c>
      <c r="U657" s="281">
        <v>120.01</v>
      </c>
      <c r="V657" s="281">
        <v>146.11000000000001</v>
      </c>
      <c r="W657" s="281">
        <v>2.4700000000000002</v>
      </c>
      <c r="X657" s="281">
        <v>104.4</v>
      </c>
      <c r="Y657" s="281">
        <v>118.51</v>
      </c>
    </row>
    <row r="658" spans="1:25">
      <c r="A658" s="256">
        <v>6</v>
      </c>
      <c r="B658" s="281">
        <v>110</v>
      </c>
      <c r="C658" s="281">
        <v>119.12</v>
      </c>
      <c r="D658" s="281">
        <v>99.25</v>
      </c>
      <c r="E658" s="281">
        <v>90.03</v>
      </c>
      <c r="F658" s="281">
        <v>125.63</v>
      </c>
      <c r="G658" s="281">
        <v>187.55</v>
      </c>
      <c r="H658" s="281">
        <v>169.22</v>
      </c>
      <c r="I658" s="281">
        <v>83.8</v>
      </c>
      <c r="J658" s="281">
        <v>105.52</v>
      </c>
      <c r="K658" s="281">
        <v>52.08</v>
      </c>
      <c r="L658" s="281">
        <v>72.05</v>
      </c>
      <c r="M658" s="281">
        <v>118.37</v>
      </c>
      <c r="N658" s="281">
        <v>111.85</v>
      </c>
      <c r="O658" s="281">
        <v>130.41999999999999</v>
      </c>
      <c r="P658" s="281">
        <v>135.54</v>
      </c>
      <c r="Q658" s="281">
        <v>119.7</v>
      </c>
      <c r="R658" s="281">
        <v>93.36</v>
      </c>
      <c r="S658" s="281">
        <v>226.04</v>
      </c>
      <c r="T658" s="281">
        <v>163.16</v>
      </c>
      <c r="U658" s="281">
        <v>113.57</v>
      </c>
      <c r="V658" s="281">
        <v>93.33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0.01</v>
      </c>
      <c r="C659" s="281">
        <v>17.28</v>
      </c>
      <c r="D659" s="281">
        <v>23.13</v>
      </c>
      <c r="E659" s="281">
        <v>50.54</v>
      </c>
      <c r="F659" s="281">
        <v>78.540000000000006</v>
      </c>
      <c r="G659" s="281">
        <v>56.97</v>
      </c>
      <c r="H659" s="281">
        <v>0</v>
      </c>
      <c r="I659" s="281">
        <v>0</v>
      </c>
      <c r="J659" s="281">
        <v>0</v>
      </c>
      <c r="K659" s="281">
        <v>0</v>
      </c>
      <c r="L659" s="281">
        <v>0</v>
      </c>
      <c r="M659" s="281">
        <v>0</v>
      </c>
      <c r="N659" s="281">
        <v>0</v>
      </c>
      <c r="O659" s="281">
        <v>5.88</v>
      </c>
      <c r="P659" s="281">
        <v>5.41</v>
      </c>
      <c r="Q659" s="281">
        <v>0</v>
      </c>
      <c r="R659" s="281">
        <v>0</v>
      </c>
      <c r="S659" s="281">
        <v>132.71</v>
      </c>
      <c r="T659" s="281">
        <v>246.99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0</v>
      </c>
      <c r="C660" s="281">
        <v>0</v>
      </c>
      <c r="D660" s="281">
        <v>38.090000000000003</v>
      </c>
      <c r="E660" s="281">
        <v>63.87</v>
      </c>
      <c r="F660" s="281">
        <v>71.91</v>
      </c>
      <c r="G660" s="281">
        <v>90.59</v>
      </c>
      <c r="H660" s="281">
        <v>89.08</v>
      </c>
      <c r="I660" s="281">
        <v>79.52</v>
      </c>
      <c r="J660" s="281">
        <v>76.900000000000006</v>
      </c>
      <c r="K660" s="281">
        <v>101.64</v>
      </c>
      <c r="L660" s="281">
        <v>52.56</v>
      </c>
      <c r="M660" s="281">
        <v>79.39</v>
      </c>
      <c r="N660" s="281">
        <v>66.209999999999994</v>
      </c>
      <c r="O660" s="281">
        <v>117.93</v>
      </c>
      <c r="P660" s="281">
        <v>103.16</v>
      </c>
      <c r="Q660" s="281">
        <v>314.39</v>
      </c>
      <c r="R660" s="281">
        <v>307.48</v>
      </c>
      <c r="S660" s="281">
        <v>199.96</v>
      </c>
      <c r="T660" s="281">
        <v>229.44</v>
      </c>
      <c r="U660" s="281">
        <v>125.81</v>
      </c>
      <c r="V660" s="281">
        <v>102.61</v>
      </c>
      <c r="W660" s="281">
        <v>14.8</v>
      </c>
      <c r="X660" s="281">
        <v>0</v>
      </c>
      <c r="Y660" s="281">
        <v>0</v>
      </c>
    </row>
    <row r="661" spans="1:25">
      <c r="A661" s="256">
        <v>9</v>
      </c>
      <c r="B661" s="281">
        <v>45</v>
      </c>
      <c r="C661" s="281">
        <v>45.91</v>
      </c>
      <c r="D661" s="281">
        <v>43.96</v>
      </c>
      <c r="E661" s="281">
        <v>66.42</v>
      </c>
      <c r="F661" s="281">
        <v>113.45</v>
      </c>
      <c r="G661" s="281">
        <v>96.03</v>
      </c>
      <c r="H661" s="281">
        <v>100.91</v>
      </c>
      <c r="I661" s="281">
        <v>95.09</v>
      </c>
      <c r="J661" s="281">
        <v>93.42</v>
      </c>
      <c r="K661" s="281">
        <v>96.21</v>
      </c>
      <c r="L661" s="281">
        <v>91.14</v>
      </c>
      <c r="M661" s="281">
        <v>90.61</v>
      </c>
      <c r="N661" s="281">
        <v>91.55</v>
      </c>
      <c r="O661" s="281">
        <v>107.42</v>
      </c>
      <c r="P661" s="281">
        <v>111.54</v>
      </c>
      <c r="Q661" s="281">
        <v>143.41999999999999</v>
      </c>
      <c r="R661" s="281">
        <v>160.97</v>
      </c>
      <c r="S661" s="281">
        <v>119.8</v>
      </c>
      <c r="T661" s="281">
        <v>88.66</v>
      </c>
      <c r="U661" s="281">
        <v>97.61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0</v>
      </c>
      <c r="G662" s="281">
        <v>21.93</v>
      </c>
      <c r="H662" s="281">
        <v>151.36000000000001</v>
      </c>
      <c r="I662" s="281">
        <v>198.14</v>
      </c>
      <c r="J662" s="281">
        <v>174.78</v>
      </c>
      <c r="K662" s="281">
        <v>42.74</v>
      </c>
      <c r="L662" s="281">
        <v>66.42</v>
      </c>
      <c r="M662" s="281">
        <v>114.04</v>
      </c>
      <c r="N662" s="281">
        <v>154.08000000000001</v>
      </c>
      <c r="O662" s="281">
        <v>104.87</v>
      </c>
      <c r="P662" s="281">
        <v>159.08000000000001</v>
      </c>
      <c r="Q662" s="281">
        <v>183.27</v>
      </c>
      <c r="R662" s="281">
        <v>245.12</v>
      </c>
      <c r="S662" s="281">
        <v>235.41</v>
      </c>
      <c r="T662" s="281">
        <v>256.12</v>
      </c>
      <c r="U662" s="281">
        <v>202.57</v>
      </c>
      <c r="V662" s="281">
        <v>311.92</v>
      </c>
      <c r="W662" s="281">
        <v>88.34</v>
      </c>
      <c r="X662" s="281">
        <v>187.94</v>
      </c>
      <c r="Y662" s="281">
        <v>178.26</v>
      </c>
    </row>
    <row r="663" spans="1:25">
      <c r="A663" s="256">
        <v>11</v>
      </c>
      <c r="B663" s="281">
        <v>1.1399999999999999</v>
      </c>
      <c r="C663" s="281">
        <v>0</v>
      </c>
      <c r="D663" s="281">
        <v>40.11</v>
      </c>
      <c r="E663" s="281">
        <v>67.209999999999994</v>
      </c>
      <c r="F663" s="281">
        <v>107.8</v>
      </c>
      <c r="G663" s="281">
        <v>100.54</v>
      </c>
      <c r="H663" s="281">
        <v>99.87</v>
      </c>
      <c r="I663" s="281">
        <v>127.97</v>
      </c>
      <c r="J663" s="281">
        <v>119.04</v>
      </c>
      <c r="K663" s="281">
        <v>71.11</v>
      </c>
      <c r="L663" s="281">
        <v>26.48</v>
      </c>
      <c r="M663" s="281">
        <v>49.61</v>
      </c>
      <c r="N663" s="281">
        <v>0</v>
      </c>
      <c r="O663" s="281">
        <v>9.9700000000000006</v>
      </c>
      <c r="P663" s="281">
        <v>62.34</v>
      </c>
      <c r="Q663" s="281">
        <v>97.17</v>
      </c>
      <c r="R663" s="281">
        <v>118.86</v>
      </c>
      <c r="S663" s="281">
        <v>180.65</v>
      </c>
      <c r="T663" s="281">
        <v>80.34</v>
      </c>
      <c r="U663" s="281">
        <v>63.76</v>
      </c>
      <c r="V663" s="281">
        <v>94.69</v>
      </c>
      <c r="W663" s="281">
        <v>25.25</v>
      </c>
      <c r="X663" s="281">
        <v>0</v>
      </c>
      <c r="Y663" s="281">
        <v>0</v>
      </c>
    </row>
    <row r="664" spans="1:25">
      <c r="A664" s="256">
        <v>12</v>
      </c>
      <c r="B664" s="281">
        <v>9.6199999999999992</v>
      </c>
      <c r="C664" s="281">
        <v>18.23</v>
      </c>
      <c r="D664" s="281">
        <v>54.59</v>
      </c>
      <c r="E664" s="281">
        <v>44.49</v>
      </c>
      <c r="F664" s="281">
        <v>88.68</v>
      </c>
      <c r="G664" s="281">
        <v>73.89</v>
      </c>
      <c r="H664" s="281">
        <v>334.7</v>
      </c>
      <c r="I664" s="281">
        <v>216.14</v>
      </c>
      <c r="J664" s="281">
        <v>124.97</v>
      </c>
      <c r="K664" s="281">
        <v>99.27</v>
      </c>
      <c r="L664" s="281">
        <v>35.369999999999997</v>
      </c>
      <c r="M664" s="281">
        <v>18.11</v>
      </c>
      <c r="N664" s="281">
        <v>120.87</v>
      </c>
      <c r="O664" s="281">
        <v>170.09</v>
      </c>
      <c r="P664" s="281">
        <v>129.36000000000001</v>
      </c>
      <c r="Q664" s="281">
        <v>176.5</v>
      </c>
      <c r="R664" s="281">
        <v>183.51</v>
      </c>
      <c r="S664" s="281">
        <v>178.86</v>
      </c>
      <c r="T664" s="281">
        <v>185.58</v>
      </c>
      <c r="U664" s="281">
        <v>214.62</v>
      </c>
      <c r="V664" s="281">
        <v>223.55</v>
      </c>
      <c r="W664" s="281">
        <v>326</v>
      </c>
      <c r="X664" s="281">
        <v>14.58</v>
      </c>
      <c r="Y664" s="281">
        <v>214.85</v>
      </c>
    </row>
    <row r="665" spans="1:25">
      <c r="A665" s="256">
        <v>13</v>
      </c>
      <c r="B665" s="281">
        <v>12.42</v>
      </c>
      <c r="C665" s="281">
        <v>7.01</v>
      </c>
      <c r="D665" s="281">
        <v>21.91</v>
      </c>
      <c r="E665" s="281">
        <v>32.159999999999997</v>
      </c>
      <c r="F665" s="281">
        <v>30.44</v>
      </c>
      <c r="G665" s="281">
        <v>33.950000000000003</v>
      </c>
      <c r="H665" s="281">
        <v>76.150000000000006</v>
      </c>
      <c r="I665" s="281">
        <v>77.48</v>
      </c>
      <c r="J665" s="281">
        <v>11.02</v>
      </c>
      <c r="K665" s="281">
        <v>36.159999999999997</v>
      </c>
      <c r="L665" s="281">
        <v>31.11</v>
      </c>
      <c r="M665" s="281">
        <v>41.98</v>
      </c>
      <c r="N665" s="281">
        <v>10.039999999999999</v>
      </c>
      <c r="O665" s="281">
        <v>6.18</v>
      </c>
      <c r="P665" s="281">
        <v>327.29000000000002</v>
      </c>
      <c r="Q665" s="281">
        <v>6.75</v>
      </c>
      <c r="R665" s="281">
        <v>2.23</v>
      </c>
      <c r="S665" s="281">
        <v>5.8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1.96</v>
      </c>
      <c r="G666" s="281">
        <v>0</v>
      </c>
      <c r="H666" s="281">
        <v>0</v>
      </c>
      <c r="I666" s="281">
        <v>0</v>
      </c>
      <c r="J666" s="281">
        <v>19.399999999999999</v>
      </c>
      <c r="K666" s="281">
        <v>16.47</v>
      </c>
      <c r="L666" s="281">
        <v>39.64</v>
      </c>
      <c r="M666" s="281">
        <v>54.19</v>
      </c>
      <c r="N666" s="281">
        <v>26.41</v>
      </c>
      <c r="O666" s="281">
        <v>24.88</v>
      </c>
      <c r="P666" s="281">
        <v>11.9</v>
      </c>
      <c r="Q666" s="281">
        <v>1.38</v>
      </c>
      <c r="R666" s="281">
        <v>0.53</v>
      </c>
      <c r="S666" s="281">
        <v>1.68</v>
      </c>
      <c r="T666" s="281">
        <v>52.72</v>
      </c>
      <c r="U666" s="281">
        <v>143.78</v>
      </c>
      <c r="V666" s="281">
        <v>200.99</v>
      </c>
      <c r="W666" s="281">
        <v>288.87</v>
      </c>
      <c r="X666" s="281">
        <v>94.51</v>
      </c>
      <c r="Y666" s="281">
        <v>0.13</v>
      </c>
    </row>
    <row r="667" spans="1:25">
      <c r="A667" s="256">
        <v>15</v>
      </c>
      <c r="B667" s="281">
        <v>0</v>
      </c>
      <c r="C667" s="281">
        <v>0</v>
      </c>
      <c r="D667" s="281">
        <v>35.56</v>
      </c>
      <c r="E667" s="281">
        <v>7.52</v>
      </c>
      <c r="F667" s="281">
        <v>2.23</v>
      </c>
      <c r="G667" s="281">
        <v>0</v>
      </c>
      <c r="H667" s="281">
        <v>45.42</v>
      </c>
      <c r="I667" s="281">
        <v>37.770000000000003</v>
      </c>
      <c r="J667" s="281">
        <v>23.05</v>
      </c>
      <c r="K667" s="281">
        <v>7.92</v>
      </c>
      <c r="L667" s="281">
        <v>6.34</v>
      </c>
      <c r="M667" s="281">
        <v>0.72</v>
      </c>
      <c r="N667" s="281">
        <v>1.49</v>
      </c>
      <c r="O667" s="281">
        <v>1.27</v>
      </c>
      <c r="P667" s="281">
        <v>0.01</v>
      </c>
      <c r="Q667" s="281">
        <v>0.01</v>
      </c>
      <c r="R667" s="281">
        <v>0.34</v>
      </c>
      <c r="S667" s="281">
        <v>0.09</v>
      </c>
      <c r="T667" s="281">
        <v>0.56000000000000005</v>
      </c>
      <c r="U667" s="281">
        <v>29.78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51.86</v>
      </c>
      <c r="E668" s="281">
        <v>15.68</v>
      </c>
      <c r="F668" s="281">
        <v>26.58</v>
      </c>
      <c r="G668" s="281">
        <v>128.03</v>
      </c>
      <c r="H668" s="281">
        <v>131.32</v>
      </c>
      <c r="I668" s="281">
        <v>62.11</v>
      </c>
      <c r="J668" s="281">
        <v>14.07</v>
      </c>
      <c r="K668" s="281">
        <v>8.81</v>
      </c>
      <c r="L668" s="281">
        <v>0.1</v>
      </c>
      <c r="M668" s="281">
        <v>0.15</v>
      </c>
      <c r="N668" s="281">
        <v>2.13</v>
      </c>
      <c r="O668" s="281">
        <v>1.29</v>
      </c>
      <c r="P668" s="281">
        <v>0.05</v>
      </c>
      <c r="Q668" s="281">
        <v>1.03</v>
      </c>
      <c r="R668" s="281">
        <v>6.15</v>
      </c>
      <c r="S668" s="281">
        <v>0</v>
      </c>
      <c r="T668" s="281">
        <v>130.66</v>
      </c>
      <c r="U668" s="281">
        <v>70.239999999999995</v>
      </c>
      <c r="V668" s="281">
        <v>0</v>
      </c>
      <c r="W668" s="281">
        <v>0</v>
      </c>
      <c r="X668" s="281">
        <v>0</v>
      </c>
      <c r="Y668" s="281">
        <v>0</v>
      </c>
    </row>
    <row r="669" spans="1:25">
      <c r="A669" s="256">
        <v>17</v>
      </c>
      <c r="B669" s="281">
        <v>0</v>
      </c>
      <c r="C669" s="281">
        <v>0</v>
      </c>
      <c r="D669" s="281">
        <v>1.35</v>
      </c>
      <c r="E669" s="281">
        <v>31.24</v>
      </c>
      <c r="F669" s="281">
        <v>35.700000000000003</v>
      </c>
      <c r="G669" s="281">
        <v>35.21</v>
      </c>
      <c r="H669" s="281">
        <v>44.83</v>
      </c>
      <c r="I669" s="281">
        <v>61.49</v>
      </c>
      <c r="J669" s="281">
        <v>50.44</v>
      </c>
      <c r="K669" s="281">
        <v>1.1599999999999999</v>
      </c>
      <c r="L669" s="281">
        <v>43.05</v>
      </c>
      <c r="M669" s="281">
        <v>2.08</v>
      </c>
      <c r="N669" s="281">
        <v>2.1</v>
      </c>
      <c r="O669" s="281">
        <v>0</v>
      </c>
      <c r="P669" s="281">
        <v>0.14000000000000001</v>
      </c>
      <c r="Q669" s="281">
        <v>52.13</v>
      </c>
      <c r="R669" s="281">
        <v>2.27</v>
      </c>
      <c r="S669" s="281">
        <v>230.96</v>
      </c>
      <c r="T669" s="281">
        <v>143.21</v>
      </c>
      <c r="U669" s="281">
        <v>7.77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0</v>
      </c>
      <c r="E670" s="281">
        <v>0</v>
      </c>
      <c r="F670" s="281">
        <v>0</v>
      </c>
      <c r="G670" s="281">
        <v>0</v>
      </c>
      <c r="H670" s="281">
        <v>68.819999999999993</v>
      </c>
      <c r="I670" s="281">
        <v>101.62</v>
      </c>
      <c r="J670" s="281">
        <v>109.66</v>
      </c>
      <c r="K670" s="281">
        <v>88.42</v>
      </c>
      <c r="L670" s="281">
        <v>27.67</v>
      </c>
      <c r="M670" s="281">
        <v>13.62</v>
      </c>
      <c r="N670" s="281">
        <v>0</v>
      </c>
      <c r="O670" s="281">
        <v>45.92</v>
      </c>
      <c r="P670" s="281">
        <v>111.26</v>
      </c>
      <c r="Q670" s="281">
        <v>115.14</v>
      </c>
      <c r="R670" s="281">
        <v>126.65</v>
      </c>
      <c r="S670" s="281">
        <v>120.7</v>
      </c>
      <c r="T670" s="281">
        <v>132.63999999999999</v>
      </c>
      <c r="U670" s="281">
        <v>84.47</v>
      </c>
      <c r="V670" s="281">
        <v>97.5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10.14</v>
      </c>
      <c r="C671" s="281">
        <v>4.4800000000000004</v>
      </c>
      <c r="D671" s="281">
        <v>7.35</v>
      </c>
      <c r="E671" s="281">
        <v>24.63</v>
      </c>
      <c r="F671" s="281">
        <v>9.58</v>
      </c>
      <c r="G671" s="281">
        <v>0</v>
      </c>
      <c r="H671" s="281">
        <v>38.14</v>
      </c>
      <c r="I671" s="281">
        <v>282.70999999999998</v>
      </c>
      <c r="J671" s="281">
        <v>168.41</v>
      </c>
      <c r="K671" s="281">
        <v>142.61000000000001</v>
      </c>
      <c r="L671" s="281">
        <v>110.48</v>
      </c>
      <c r="M671" s="281">
        <v>167.78</v>
      </c>
      <c r="N671" s="281">
        <v>171.97</v>
      </c>
      <c r="O671" s="281">
        <v>152.46</v>
      </c>
      <c r="P671" s="281">
        <v>188.79</v>
      </c>
      <c r="Q671" s="281">
        <v>173.05</v>
      </c>
      <c r="R671" s="281">
        <v>222.8</v>
      </c>
      <c r="S671" s="281">
        <v>125.71</v>
      </c>
      <c r="T671" s="281">
        <v>113.25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3.21</v>
      </c>
      <c r="C672" s="281">
        <v>0</v>
      </c>
      <c r="D672" s="281">
        <v>2.84</v>
      </c>
      <c r="E672" s="281">
        <v>5.91</v>
      </c>
      <c r="F672" s="281">
        <v>102.14</v>
      </c>
      <c r="G672" s="281">
        <v>20.48</v>
      </c>
      <c r="H672" s="281">
        <v>28.28</v>
      </c>
      <c r="I672" s="281">
        <v>0.09</v>
      </c>
      <c r="J672" s="281">
        <v>90.94</v>
      </c>
      <c r="K672" s="281">
        <v>75.08</v>
      </c>
      <c r="L672" s="281">
        <v>77.91</v>
      </c>
      <c r="M672" s="281">
        <v>84.73</v>
      </c>
      <c r="N672" s="281">
        <v>92.44</v>
      </c>
      <c r="O672" s="281">
        <v>170.44</v>
      </c>
      <c r="P672" s="281">
        <v>119.5</v>
      </c>
      <c r="Q672" s="281">
        <v>38.14</v>
      </c>
      <c r="R672" s="281">
        <v>44.8</v>
      </c>
      <c r="S672" s="281">
        <v>73.25</v>
      </c>
      <c r="T672" s="281">
        <v>7.51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0</v>
      </c>
      <c r="H673" s="281">
        <v>0</v>
      </c>
      <c r="I673" s="281">
        <v>6.28</v>
      </c>
      <c r="J673" s="281">
        <v>13.67</v>
      </c>
      <c r="K673" s="281">
        <v>96.75</v>
      </c>
      <c r="L673" s="281">
        <v>116.68</v>
      </c>
      <c r="M673" s="281">
        <v>132.13999999999999</v>
      </c>
      <c r="N673" s="281">
        <v>47.7</v>
      </c>
      <c r="O673" s="281">
        <v>47.91</v>
      </c>
      <c r="P673" s="281">
        <v>0</v>
      </c>
      <c r="Q673" s="281">
        <v>6.85</v>
      </c>
      <c r="R673" s="281">
        <v>67.569999999999993</v>
      </c>
      <c r="S673" s="281">
        <v>35.270000000000003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0</v>
      </c>
      <c r="E674" s="281">
        <v>0</v>
      </c>
      <c r="F674" s="281">
        <v>17.72</v>
      </c>
      <c r="G674" s="281">
        <v>6.3</v>
      </c>
      <c r="H674" s="281">
        <v>128.49</v>
      </c>
      <c r="I674" s="281">
        <v>84.67</v>
      </c>
      <c r="J674" s="281">
        <v>217.65</v>
      </c>
      <c r="K674" s="281">
        <v>142.93</v>
      </c>
      <c r="L674" s="281">
        <v>149.63</v>
      </c>
      <c r="M674" s="281">
        <v>154.69</v>
      </c>
      <c r="N674" s="281">
        <v>193.06</v>
      </c>
      <c r="O674" s="281">
        <v>233.89</v>
      </c>
      <c r="P674" s="281">
        <v>214.21</v>
      </c>
      <c r="Q674" s="281">
        <v>241.19</v>
      </c>
      <c r="R674" s="281">
        <v>86.28</v>
      </c>
      <c r="S674" s="281">
        <v>203.47</v>
      </c>
      <c r="T674" s="281">
        <v>229.45</v>
      </c>
      <c r="U674" s="281">
        <v>49.73</v>
      </c>
      <c r="V674" s="281">
        <v>0.14000000000000001</v>
      </c>
      <c r="W674" s="281">
        <v>65.05</v>
      </c>
      <c r="X674" s="281">
        <v>0</v>
      </c>
      <c r="Y674" s="281">
        <v>0</v>
      </c>
    </row>
    <row r="675" spans="1:25">
      <c r="A675" s="256">
        <v>23</v>
      </c>
      <c r="B675" s="281">
        <v>146.97999999999999</v>
      </c>
      <c r="C675" s="281">
        <v>212.86</v>
      </c>
      <c r="D675" s="281">
        <v>344.18</v>
      </c>
      <c r="E675" s="281">
        <v>305.69</v>
      </c>
      <c r="F675" s="281">
        <v>308.64999999999998</v>
      </c>
      <c r="G675" s="281">
        <v>282.24</v>
      </c>
      <c r="H675" s="281">
        <v>236.05</v>
      </c>
      <c r="I675" s="281">
        <v>356</v>
      </c>
      <c r="J675" s="281">
        <v>306.13</v>
      </c>
      <c r="K675" s="281">
        <v>248.76</v>
      </c>
      <c r="L675" s="281">
        <v>288.94</v>
      </c>
      <c r="M675" s="281">
        <v>222.39</v>
      </c>
      <c r="N675" s="281">
        <v>196.01</v>
      </c>
      <c r="O675" s="281">
        <v>285.27</v>
      </c>
      <c r="P675" s="281">
        <v>270.08999999999997</v>
      </c>
      <c r="Q675" s="281">
        <v>256.95999999999998</v>
      </c>
      <c r="R675" s="281">
        <v>244.68</v>
      </c>
      <c r="S675" s="281">
        <v>301.95</v>
      </c>
      <c r="T675" s="281">
        <v>246.68</v>
      </c>
      <c r="U675" s="281">
        <v>187.37</v>
      </c>
      <c r="V675" s="281">
        <v>111.07</v>
      </c>
      <c r="W675" s="281">
        <v>39.17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0</v>
      </c>
      <c r="D676" s="281">
        <v>86.05</v>
      </c>
      <c r="E676" s="281">
        <v>107.94</v>
      </c>
      <c r="F676" s="281">
        <v>214.99</v>
      </c>
      <c r="G676" s="281">
        <v>149.77000000000001</v>
      </c>
      <c r="H676" s="281">
        <v>170.3</v>
      </c>
      <c r="I676" s="281">
        <v>96.54</v>
      </c>
      <c r="J676" s="281">
        <v>208.02</v>
      </c>
      <c r="K676" s="281">
        <v>296.63</v>
      </c>
      <c r="L676" s="281">
        <v>158.86000000000001</v>
      </c>
      <c r="M676" s="281">
        <v>118.94</v>
      </c>
      <c r="N676" s="281">
        <v>225.14</v>
      </c>
      <c r="O676" s="281">
        <v>267.77</v>
      </c>
      <c r="P676" s="281">
        <v>160.30000000000001</v>
      </c>
      <c r="Q676" s="281">
        <v>75.17</v>
      </c>
      <c r="R676" s="281">
        <v>315</v>
      </c>
      <c r="S676" s="281">
        <v>241.24</v>
      </c>
      <c r="T676" s="281">
        <v>67.27</v>
      </c>
      <c r="U676" s="281">
        <v>29.41</v>
      </c>
      <c r="V676" s="281">
        <v>60.97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0</v>
      </c>
      <c r="C677" s="281">
        <v>0</v>
      </c>
      <c r="D677" s="281">
        <v>144.27000000000001</v>
      </c>
      <c r="E677" s="281">
        <v>132.77000000000001</v>
      </c>
      <c r="F677" s="281">
        <v>167.17</v>
      </c>
      <c r="G677" s="281">
        <v>111.9</v>
      </c>
      <c r="H677" s="281">
        <v>173.32</v>
      </c>
      <c r="I677" s="281">
        <v>172.41</v>
      </c>
      <c r="J677" s="281">
        <v>175.39</v>
      </c>
      <c r="K677" s="281">
        <v>89.74</v>
      </c>
      <c r="L677" s="281">
        <v>123.65</v>
      </c>
      <c r="M677" s="281">
        <v>144.78</v>
      </c>
      <c r="N677" s="281">
        <v>204.46</v>
      </c>
      <c r="O677" s="281">
        <v>199.55</v>
      </c>
      <c r="P677" s="281">
        <v>169.71</v>
      </c>
      <c r="Q677" s="281">
        <v>135.77000000000001</v>
      </c>
      <c r="R677" s="281">
        <v>290.51</v>
      </c>
      <c r="S677" s="281">
        <v>194.37</v>
      </c>
      <c r="T677" s="281">
        <v>157.47</v>
      </c>
      <c r="U677" s="281">
        <v>159.63</v>
      </c>
      <c r="V677" s="281">
        <v>85.76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0.02</v>
      </c>
      <c r="D678" s="281">
        <v>0.86</v>
      </c>
      <c r="E678" s="281">
        <v>0</v>
      </c>
      <c r="F678" s="281">
        <v>9.36</v>
      </c>
      <c r="G678" s="281">
        <v>3.15</v>
      </c>
      <c r="H678" s="281">
        <v>327.94</v>
      </c>
      <c r="I678" s="281">
        <v>300.82</v>
      </c>
      <c r="J678" s="281">
        <v>305.68</v>
      </c>
      <c r="K678" s="281">
        <v>312.87</v>
      </c>
      <c r="L678" s="281">
        <v>324.14</v>
      </c>
      <c r="M678" s="281">
        <v>283.95999999999998</v>
      </c>
      <c r="N678" s="281">
        <v>332.23</v>
      </c>
      <c r="O678" s="281">
        <v>386.28</v>
      </c>
      <c r="P678" s="281">
        <v>414.34</v>
      </c>
      <c r="Q678" s="281">
        <v>409.08</v>
      </c>
      <c r="R678" s="281">
        <v>433.39</v>
      </c>
      <c r="S678" s="281">
        <v>357.33</v>
      </c>
      <c r="T678" s="281">
        <v>373.85</v>
      </c>
      <c r="U678" s="281">
        <v>222.39</v>
      </c>
      <c r="V678" s="281">
        <v>263.48</v>
      </c>
      <c r="W678" s="281">
        <v>105.99</v>
      </c>
      <c r="X678" s="281">
        <v>0</v>
      </c>
      <c r="Y678" s="281">
        <v>0</v>
      </c>
    </row>
    <row r="679" spans="1:25">
      <c r="A679" s="256">
        <v>27</v>
      </c>
      <c r="B679" s="281">
        <v>0</v>
      </c>
      <c r="C679" s="281">
        <v>11.37</v>
      </c>
      <c r="D679" s="281">
        <v>7.18</v>
      </c>
      <c r="E679" s="281">
        <v>0</v>
      </c>
      <c r="F679" s="281">
        <v>53.76</v>
      </c>
      <c r="G679" s="281">
        <v>145.76</v>
      </c>
      <c r="H679" s="281">
        <v>215.56</v>
      </c>
      <c r="I679" s="281">
        <v>13.59</v>
      </c>
      <c r="J679" s="281">
        <v>430.19</v>
      </c>
      <c r="K679" s="281">
        <v>430.41</v>
      </c>
      <c r="L679" s="281">
        <v>391.93</v>
      </c>
      <c r="M679" s="281">
        <v>0.01</v>
      </c>
      <c r="N679" s="281">
        <v>0</v>
      </c>
      <c r="O679" s="281">
        <v>10.87</v>
      </c>
      <c r="P679" s="281">
        <v>25.18</v>
      </c>
      <c r="Q679" s="281">
        <v>0</v>
      </c>
      <c r="R679" s="281">
        <v>0</v>
      </c>
      <c r="S679" s="281">
        <v>0</v>
      </c>
      <c r="T679" s="281">
        <v>18.12</v>
      </c>
      <c r="U679" s="281">
        <v>38.340000000000003</v>
      </c>
      <c r="V679" s="281">
        <v>81.41</v>
      </c>
      <c r="W679" s="281">
        <v>85.57</v>
      </c>
      <c r="X679" s="281">
        <v>1.06</v>
      </c>
      <c r="Y679" s="281">
        <v>30.86</v>
      </c>
    </row>
    <row r="680" spans="1:25">
      <c r="A680" s="256">
        <v>28</v>
      </c>
      <c r="B680" s="281">
        <v>186.66</v>
      </c>
      <c r="C680" s="281">
        <v>198.72</v>
      </c>
      <c r="D680" s="281">
        <v>298.45</v>
      </c>
      <c r="E680" s="281">
        <v>197.69</v>
      </c>
      <c r="F680" s="281">
        <v>187.69</v>
      </c>
      <c r="G680" s="281">
        <v>250.07</v>
      </c>
      <c r="H680" s="281">
        <v>137.88</v>
      </c>
      <c r="I680" s="281">
        <v>83.74</v>
      </c>
      <c r="J680" s="281">
        <v>70.98</v>
      </c>
      <c r="K680" s="281">
        <v>113.99</v>
      </c>
      <c r="L680" s="281">
        <v>7.63</v>
      </c>
      <c r="M680" s="281">
        <v>0</v>
      </c>
      <c r="N680" s="281">
        <v>0</v>
      </c>
      <c r="O680" s="281">
        <v>0</v>
      </c>
      <c r="P680" s="281">
        <v>0</v>
      </c>
      <c r="Q680" s="281">
        <v>0</v>
      </c>
      <c r="R680" s="281">
        <v>564.92999999999995</v>
      </c>
      <c r="S680" s="281">
        <v>42.02</v>
      </c>
      <c r="T680" s="281">
        <v>0</v>
      </c>
      <c r="U680" s="281">
        <v>187.79</v>
      </c>
      <c r="V680" s="281">
        <v>227.19</v>
      </c>
      <c r="W680" s="281">
        <v>214.18</v>
      </c>
      <c r="X680" s="281">
        <v>1107.56</v>
      </c>
      <c r="Y680" s="281">
        <v>1163.5</v>
      </c>
    </row>
    <row r="681" spans="1:25">
      <c r="A681" s="256">
        <v>29</v>
      </c>
      <c r="B681" s="281">
        <v>111.69</v>
      </c>
      <c r="C681" s="281">
        <v>125.95</v>
      </c>
      <c r="D681" s="281">
        <v>44.6</v>
      </c>
      <c r="E681" s="281">
        <v>59.58</v>
      </c>
      <c r="F681" s="281">
        <v>0</v>
      </c>
      <c r="G681" s="281">
        <v>52.3</v>
      </c>
      <c r="H681" s="281">
        <v>110.81</v>
      </c>
      <c r="I681" s="281">
        <v>155.76</v>
      </c>
      <c r="J681" s="281">
        <v>463.22</v>
      </c>
      <c r="K681" s="281">
        <v>338.88</v>
      </c>
      <c r="L681" s="281">
        <v>609.58000000000004</v>
      </c>
      <c r="M681" s="281">
        <v>679.15</v>
      </c>
      <c r="N681" s="281">
        <v>615.57000000000005</v>
      </c>
      <c r="O681" s="281">
        <v>631.91</v>
      </c>
      <c r="P681" s="281">
        <v>72.56</v>
      </c>
      <c r="Q681" s="281">
        <v>152.76</v>
      </c>
      <c r="R681" s="281">
        <v>135.61000000000001</v>
      </c>
      <c r="S681" s="281">
        <v>0</v>
      </c>
      <c r="T681" s="281">
        <v>74.3</v>
      </c>
      <c r="U681" s="281">
        <v>192.98</v>
      </c>
      <c r="V681" s="281">
        <v>136.44999999999999</v>
      </c>
      <c r="W681" s="281">
        <v>134.6</v>
      </c>
      <c r="X681" s="281">
        <v>269.52</v>
      </c>
      <c r="Y681" s="281">
        <v>365.58</v>
      </c>
    </row>
    <row r="682" spans="1:25">
      <c r="A682" s="256">
        <v>30</v>
      </c>
      <c r="B682" s="281">
        <v>141.32</v>
      </c>
      <c r="C682" s="281">
        <v>154.32</v>
      </c>
      <c r="D682" s="281">
        <v>129.94999999999999</v>
      </c>
      <c r="E682" s="281">
        <v>184.98</v>
      </c>
      <c r="F682" s="281">
        <v>297.69</v>
      </c>
      <c r="G682" s="281">
        <v>148.37</v>
      </c>
      <c r="H682" s="281">
        <v>666.06</v>
      </c>
      <c r="I682" s="281">
        <v>132.57</v>
      </c>
      <c r="J682" s="281">
        <v>0</v>
      </c>
      <c r="K682" s="281">
        <v>55.31</v>
      </c>
      <c r="L682" s="281">
        <v>4.0199999999999996</v>
      </c>
      <c r="M682" s="281">
        <v>0</v>
      </c>
      <c r="N682" s="281">
        <v>165.4</v>
      </c>
      <c r="O682" s="281">
        <v>0</v>
      </c>
      <c r="P682" s="281">
        <v>6.61</v>
      </c>
      <c r="Q682" s="281">
        <v>0</v>
      </c>
      <c r="R682" s="281">
        <v>0</v>
      </c>
      <c r="S682" s="281">
        <v>0</v>
      </c>
      <c r="T682" s="281">
        <v>35.92</v>
      </c>
      <c r="U682" s="281">
        <v>170.64</v>
      </c>
      <c r="V682" s="281">
        <v>185.07</v>
      </c>
      <c r="W682" s="281">
        <v>64.739999999999995</v>
      </c>
      <c r="X682" s="281">
        <v>7.16</v>
      </c>
      <c r="Y682" s="281">
        <v>0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30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30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30.06</v>
      </c>
      <c r="C687" s="281">
        <v>57.22</v>
      </c>
      <c r="D687" s="281">
        <v>39.97</v>
      </c>
      <c r="E687" s="281">
        <v>0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0</v>
      </c>
      <c r="L687" s="281">
        <v>0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11.26</v>
      </c>
      <c r="U687" s="281">
        <v>103.01</v>
      </c>
      <c r="V687" s="281">
        <v>79.209999999999994</v>
      </c>
      <c r="W687" s="281">
        <v>192.91</v>
      </c>
      <c r="X687" s="281">
        <v>403.1</v>
      </c>
      <c r="Y687" s="281">
        <v>1391.92</v>
      </c>
    </row>
    <row r="688" spans="1:25">
      <c r="A688" s="256">
        <v>2</v>
      </c>
      <c r="B688" s="281">
        <v>41.1</v>
      </c>
      <c r="C688" s="281">
        <v>15.18</v>
      </c>
      <c r="D688" s="281">
        <v>0.12</v>
      </c>
      <c r="E688" s="281">
        <v>9.1999999999999993</v>
      </c>
      <c r="F688" s="281">
        <v>47.37</v>
      </c>
      <c r="G688" s="281">
        <v>0</v>
      </c>
      <c r="H688" s="281">
        <v>0</v>
      </c>
      <c r="I688" s="281">
        <v>44.88</v>
      </c>
      <c r="J688" s="281">
        <v>0</v>
      </c>
      <c r="K688" s="281">
        <v>0</v>
      </c>
      <c r="L688" s="281">
        <v>60.05</v>
      </c>
      <c r="M688" s="281">
        <v>91.5</v>
      </c>
      <c r="N688" s="281">
        <v>20.5</v>
      </c>
      <c r="O688" s="281">
        <v>31.04</v>
      </c>
      <c r="P688" s="281">
        <v>58.84</v>
      </c>
      <c r="Q688" s="281">
        <v>0</v>
      </c>
      <c r="R688" s="281">
        <v>0</v>
      </c>
      <c r="S688" s="281">
        <v>47.66</v>
      </c>
      <c r="T688" s="281">
        <v>112.12</v>
      </c>
      <c r="U688" s="281">
        <v>110.5</v>
      </c>
      <c r="V688" s="281">
        <v>138.65</v>
      </c>
      <c r="W688" s="281">
        <v>183.93</v>
      </c>
      <c r="X688" s="281">
        <v>184.07</v>
      </c>
      <c r="Y688" s="281">
        <v>330.06</v>
      </c>
    </row>
    <row r="689" spans="1:25">
      <c r="A689" s="256">
        <v>3</v>
      </c>
      <c r="B689" s="281">
        <v>72.44</v>
      </c>
      <c r="C689" s="281">
        <v>47.63</v>
      </c>
      <c r="D689" s="281">
        <v>33.03</v>
      </c>
      <c r="E689" s="281">
        <v>45.49</v>
      </c>
      <c r="F689" s="281">
        <v>13.42</v>
      </c>
      <c r="G689" s="281">
        <v>60.55</v>
      </c>
      <c r="H689" s="281">
        <v>12.14</v>
      </c>
      <c r="I689" s="281">
        <v>0</v>
      </c>
      <c r="J689" s="281">
        <v>0</v>
      </c>
      <c r="K689" s="281">
        <v>52.16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0</v>
      </c>
    </row>
    <row r="690" spans="1:25">
      <c r="A690" s="256">
        <v>4</v>
      </c>
      <c r="B690" s="281">
        <v>0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0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0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0</v>
      </c>
      <c r="W691" s="281">
        <v>0</v>
      </c>
      <c r="X691" s="281">
        <v>0</v>
      </c>
      <c r="Y691" s="281">
        <v>0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</v>
      </c>
      <c r="U692" s="281">
        <v>0</v>
      </c>
      <c r="V692" s="281">
        <v>0</v>
      </c>
      <c r="W692" s="281">
        <v>56.08</v>
      </c>
      <c r="X692" s="281">
        <v>29.33</v>
      </c>
      <c r="Y692" s="281">
        <v>5.05</v>
      </c>
    </row>
    <row r="693" spans="1:25">
      <c r="A693" s="256">
        <v>7</v>
      </c>
      <c r="B693" s="281">
        <v>1.46</v>
      </c>
      <c r="C693" s="281">
        <v>0</v>
      </c>
      <c r="D693" s="281">
        <v>0</v>
      </c>
      <c r="E693" s="281">
        <v>0</v>
      </c>
      <c r="F693" s="281">
        <v>0</v>
      </c>
      <c r="G693" s="281">
        <v>0</v>
      </c>
      <c r="H693" s="281">
        <v>6.88</v>
      </c>
      <c r="I693" s="281">
        <v>17.34</v>
      </c>
      <c r="J693" s="281">
        <v>17.55</v>
      </c>
      <c r="K693" s="281">
        <v>7.54</v>
      </c>
      <c r="L693" s="281">
        <v>55.42</v>
      </c>
      <c r="M693" s="281">
        <v>42.26</v>
      </c>
      <c r="N693" s="281">
        <v>33.33</v>
      </c>
      <c r="O693" s="281">
        <v>0</v>
      </c>
      <c r="P693" s="281">
        <v>0</v>
      </c>
      <c r="Q693" s="281">
        <v>69.31</v>
      </c>
      <c r="R693" s="281">
        <v>78.89</v>
      </c>
      <c r="S693" s="281">
        <v>0</v>
      </c>
      <c r="T693" s="281">
        <v>0</v>
      </c>
      <c r="U693" s="281">
        <v>15.34</v>
      </c>
      <c r="V693" s="281">
        <v>176.15</v>
      </c>
      <c r="W693" s="281">
        <v>262.55</v>
      </c>
      <c r="X693" s="281">
        <v>174.54</v>
      </c>
      <c r="Y693" s="281">
        <v>301.27</v>
      </c>
    </row>
    <row r="694" spans="1:25">
      <c r="A694" s="256">
        <v>8</v>
      </c>
      <c r="B694" s="281">
        <v>20.59</v>
      </c>
      <c r="C694" s="281">
        <v>6.7</v>
      </c>
      <c r="D694" s="281">
        <v>0</v>
      </c>
      <c r="E694" s="281">
        <v>0</v>
      </c>
      <c r="F694" s="281">
        <v>0</v>
      </c>
      <c r="G694" s="281">
        <v>0</v>
      </c>
      <c r="H694" s="281">
        <v>0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0</v>
      </c>
      <c r="T694" s="281">
        <v>0</v>
      </c>
      <c r="U694" s="281">
        <v>0</v>
      </c>
      <c r="V694" s="281">
        <v>0</v>
      </c>
      <c r="W694" s="281">
        <v>0</v>
      </c>
      <c r="X694" s="281">
        <v>27.64</v>
      </c>
      <c r="Y694" s="281">
        <v>77.56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0</v>
      </c>
      <c r="V695" s="281">
        <v>15.56</v>
      </c>
      <c r="W695" s="281">
        <v>56.84</v>
      </c>
      <c r="X695" s="281">
        <v>51.42</v>
      </c>
      <c r="Y695" s="281">
        <v>276.99</v>
      </c>
    </row>
    <row r="696" spans="1:25">
      <c r="A696" s="256">
        <v>10</v>
      </c>
      <c r="B696" s="281">
        <v>66.209999999999994</v>
      </c>
      <c r="C696" s="281">
        <v>29.5</v>
      </c>
      <c r="D696" s="281">
        <v>49.84</v>
      </c>
      <c r="E696" s="281">
        <v>20.239999999999998</v>
      </c>
      <c r="F696" s="281">
        <v>2.92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0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0</v>
      </c>
      <c r="W696" s="281">
        <v>0</v>
      </c>
      <c r="X696" s="281">
        <v>0</v>
      </c>
      <c r="Y696" s="281">
        <v>0</v>
      </c>
    </row>
    <row r="697" spans="1:25">
      <c r="A697" s="256">
        <v>11</v>
      </c>
      <c r="B697" s="281">
        <v>0</v>
      </c>
      <c r="C697" s="281">
        <v>13.05</v>
      </c>
      <c r="D697" s="281">
        <v>0</v>
      </c>
      <c r="E697" s="281">
        <v>0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0</v>
      </c>
      <c r="M697" s="281">
        <v>0</v>
      </c>
      <c r="N697" s="281">
        <v>24.15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</v>
      </c>
      <c r="U697" s="281">
        <v>0</v>
      </c>
      <c r="V697" s="281">
        <v>0</v>
      </c>
      <c r="W697" s="281">
        <v>0</v>
      </c>
      <c r="X697" s="281">
        <v>41.05</v>
      </c>
      <c r="Y697" s="281">
        <v>16.79</v>
      </c>
    </row>
    <row r="698" spans="1:25">
      <c r="A698" s="256">
        <v>12</v>
      </c>
      <c r="B698" s="281">
        <v>0</v>
      </c>
      <c r="C698" s="281">
        <v>0</v>
      </c>
      <c r="D698" s="281">
        <v>0</v>
      </c>
      <c r="E698" s="281">
        <v>0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0</v>
      </c>
      <c r="R698" s="281">
        <v>0</v>
      </c>
      <c r="S698" s="281">
        <v>0</v>
      </c>
      <c r="T698" s="281">
        <v>0</v>
      </c>
      <c r="U698" s="281">
        <v>0</v>
      </c>
      <c r="V698" s="281">
        <v>0</v>
      </c>
      <c r="W698" s="281">
        <v>0</v>
      </c>
      <c r="X698" s="281">
        <v>0</v>
      </c>
      <c r="Y698" s="281">
        <v>0</v>
      </c>
    </row>
    <row r="699" spans="1:25">
      <c r="A699" s="256">
        <v>13</v>
      </c>
      <c r="B699" s="281">
        <v>0</v>
      </c>
      <c r="C699" s="281">
        <v>0</v>
      </c>
      <c r="D699" s="281">
        <v>0</v>
      </c>
      <c r="E699" s="281">
        <v>0</v>
      </c>
      <c r="F699" s="281">
        <v>0</v>
      </c>
      <c r="G699" s="281">
        <v>0</v>
      </c>
      <c r="H699" s="281">
        <v>0</v>
      </c>
      <c r="I699" s="281">
        <v>0</v>
      </c>
      <c r="J699" s="281">
        <v>136.21</v>
      </c>
      <c r="K699" s="281">
        <v>52.95</v>
      </c>
      <c r="L699" s="281">
        <v>18.14</v>
      </c>
      <c r="M699" s="281">
        <v>4.5199999999999996</v>
      </c>
      <c r="N699" s="281">
        <v>32.86</v>
      </c>
      <c r="O699" s="281">
        <v>205.02</v>
      </c>
      <c r="P699" s="281">
        <v>0</v>
      </c>
      <c r="Q699" s="281">
        <v>164.78</v>
      </c>
      <c r="R699" s="281">
        <v>297.99</v>
      </c>
      <c r="S699" s="281">
        <v>210.22</v>
      </c>
      <c r="T699" s="281">
        <v>20</v>
      </c>
      <c r="U699" s="281">
        <v>40.159999999999997</v>
      </c>
      <c r="V699" s="281">
        <v>59.87</v>
      </c>
      <c r="W699" s="281">
        <v>254.62</v>
      </c>
      <c r="X699" s="281">
        <v>296.77999999999997</v>
      </c>
      <c r="Y699" s="281">
        <v>380.24</v>
      </c>
    </row>
    <row r="700" spans="1:25">
      <c r="A700" s="256">
        <v>14</v>
      </c>
      <c r="B700" s="281">
        <v>25.41</v>
      </c>
      <c r="C700" s="281">
        <v>26.49</v>
      </c>
      <c r="D700" s="281">
        <v>126.12</v>
      </c>
      <c r="E700" s="281">
        <v>124.88</v>
      </c>
      <c r="F700" s="281">
        <v>0</v>
      </c>
      <c r="G700" s="281">
        <v>18.47</v>
      </c>
      <c r="H700" s="281">
        <v>10.33</v>
      </c>
      <c r="I700" s="281">
        <v>7.43</v>
      </c>
      <c r="J700" s="281">
        <v>0</v>
      </c>
      <c r="K700" s="281">
        <v>0</v>
      </c>
      <c r="L700" s="281">
        <v>0</v>
      </c>
      <c r="M700" s="281">
        <v>0</v>
      </c>
      <c r="N700" s="281">
        <v>0</v>
      </c>
      <c r="O700" s="281">
        <v>0</v>
      </c>
      <c r="P700" s="281">
        <v>0</v>
      </c>
      <c r="Q700" s="281">
        <v>1.06</v>
      </c>
      <c r="R700" s="281">
        <v>5.54</v>
      </c>
      <c r="S700" s="281">
        <v>0.76</v>
      </c>
      <c r="T700" s="281">
        <v>0</v>
      </c>
      <c r="U700" s="281">
        <v>0</v>
      </c>
      <c r="V700" s="281">
        <v>0</v>
      </c>
      <c r="W700" s="281">
        <v>0</v>
      </c>
      <c r="X700" s="281">
        <v>0</v>
      </c>
      <c r="Y700" s="281">
        <v>4.91</v>
      </c>
    </row>
    <row r="701" spans="1:25">
      <c r="A701" s="256">
        <v>15</v>
      </c>
      <c r="B701" s="281">
        <v>123.05</v>
      </c>
      <c r="C701" s="281">
        <v>63.36</v>
      </c>
      <c r="D701" s="281">
        <v>0</v>
      </c>
      <c r="E701" s="281">
        <v>0</v>
      </c>
      <c r="F701" s="281">
        <v>0</v>
      </c>
      <c r="G701" s="281">
        <v>10.71</v>
      </c>
      <c r="H701" s="281">
        <v>0</v>
      </c>
      <c r="I701" s="281">
        <v>0</v>
      </c>
      <c r="J701" s="281">
        <v>40.26</v>
      </c>
      <c r="K701" s="281">
        <v>88.17</v>
      </c>
      <c r="L701" s="281">
        <v>134.36000000000001</v>
      </c>
      <c r="M701" s="281">
        <v>98.42</v>
      </c>
      <c r="N701" s="281">
        <v>235.37</v>
      </c>
      <c r="O701" s="281">
        <v>242.03</v>
      </c>
      <c r="P701" s="281">
        <v>271.39999999999998</v>
      </c>
      <c r="Q701" s="281">
        <v>298.79000000000002</v>
      </c>
      <c r="R701" s="281">
        <v>284.10000000000002</v>
      </c>
      <c r="S701" s="281">
        <v>291.82</v>
      </c>
      <c r="T701" s="281">
        <v>85.63</v>
      </c>
      <c r="U701" s="281">
        <v>0</v>
      </c>
      <c r="V701" s="281">
        <v>193.28</v>
      </c>
      <c r="W701" s="281">
        <v>397.02</v>
      </c>
      <c r="X701" s="281">
        <v>450.49</v>
      </c>
      <c r="Y701" s="281">
        <v>459.79</v>
      </c>
    </row>
    <row r="702" spans="1:25">
      <c r="A702" s="256">
        <v>16</v>
      </c>
      <c r="B702" s="281">
        <v>87.91</v>
      </c>
      <c r="C702" s="281">
        <v>69.72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58.47</v>
      </c>
      <c r="K702" s="281">
        <v>100.13</v>
      </c>
      <c r="L702" s="281">
        <v>182.26</v>
      </c>
      <c r="M702" s="281">
        <v>226.38</v>
      </c>
      <c r="N702" s="281">
        <v>182</v>
      </c>
      <c r="O702" s="281">
        <v>186.18</v>
      </c>
      <c r="P702" s="281">
        <v>257.04000000000002</v>
      </c>
      <c r="Q702" s="281">
        <v>200.07</v>
      </c>
      <c r="R702" s="281">
        <v>85.87</v>
      </c>
      <c r="S702" s="281">
        <v>221.79</v>
      </c>
      <c r="T702" s="281">
        <v>0</v>
      </c>
      <c r="U702" s="281">
        <v>0</v>
      </c>
      <c r="V702" s="281">
        <v>19.350000000000001</v>
      </c>
      <c r="W702" s="281">
        <v>266.56</v>
      </c>
      <c r="X702" s="281">
        <v>1088.92</v>
      </c>
      <c r="Y702" s="281">
        <v>1058.52</v>
      </c>
    </row>
    <row r="703" spans="1:25">
      <c r="A703" s="256">
        <v>17</v>
      </c>
      <c r="B703" s="281">
        <v>109.95</v>
      </c>
      <c r="C703" s="281">
        <v>103.29</v>
      </c>
      <c r="D703" s="281">
        <v>0.01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8.74</v>
      </c>
      <c r="L703" s="281">
        <v>0</v>
      </c>
      <c r="M703" s="281">
        <v>5.99</v>
      </c>
      <c r="N703" s="281">
        <v>6.99</v>
      </c>
      <c r="O703" s="281">
        <v>155.46</v>
      </c>
      <c r="P703" s="281">
        <v>8.76</v>
      </c>
      <c r="Q703" s="281">
        <v>0</v>
      </c>
      <c r="R703" s="281">
        <v>115.26</v>
      </c>
      <c r="S703" s="281">
        <v>0</v>
      </c>
      <c r="T703" s="281">
        <v>0</v>
      </c>
      <c r="U703" s="281">
        <v>0.43</v>
      </c>
      <c r="V703" s="281">
        <v>56.36</v>
      </c>
      <c r="W703" s="281">
        <v>337.72</v>
      </c>
      <c r="X703" s="281">
        <v>523.98</v>
      </c>
      <c r="Y703" s="281">
        <v>485.11</v>
      </c>
    </row>
    <row r="704" spans="1:25">
      <c r="A704" s="256">
        <v>18</v>
      </c>
      <c r="B704" s="281">
        <v>81.62</v>
      </c>
      <c r="C704" s="281">
        <v>98.8</v>
      </c>
      <c r="D704" s="281">
        <v>43.37</v>
      </c>
      <c r="E704" s="281">
        <v>61.82</v>
      </c>
      <c r="F704" s="281">
        <v>58.15</v>
      </c>
      <c r="G704" s="281">
        <v>68.84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24.83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121.95</v>
      </c>
      <c r="X704" s="281">
        <v>264.42</v>
      </c>
      <c r="Y704" s="281">
        <v>458.6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0.64</v>
      </c>
      <c r="G705" s="281">
        <v>39.26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0</v>
      </c>
      <c r="N705" s="281">
        <v>0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0</v>
      </c>
      <c r="U705" s="281">
        <v>321.07</v>
      </c>
      <c r="V705" s="281">
        <v>12.5</v>
      </c>
      <c r="W705" s="281">
        <v>201.91</v>
      </c>
      <c r="X705" s="281">
        <v>414.01</v>
      </c>
      <c r="Y705" s="281">
        <v>322.44</v>
      </c>
    </row>
    <row r="706" spans="1:129">
      <c r="A706" s="256">
        <v>20</v>
      </c>
      <c r="B706" s="281">
        <v>0</v>
      </c>
      <c r="C706" s="281">
        <v>35.090000000000003</v>
      </c>
      <c r="D706" s="281">
        <v>0</v>
      </c>
      <c r="E706" s="281">
        <v>0</v>
      </c>
      <c r="F706" s="281">
        <v>0</v>
      </c>
      <c r="G706" s="281">
        <v>0</v>
      </c>
      <c r="H706" s="281">
        <v>0</v>
      </c>
      <c r="I706" s="281">
        <v>2.48</v>
      </c>
      <c r="J706" s="281">
        <v>0</v>
      </c>
      <c r="K706" s="281">
        <v>0</v>
      </c>
      <c r="L706" s="281">
        <v>0</v>
      </c>
      <c r="M706" s="281">
        <v>0</v>
      </c>
      <c r="N706" s="281">
        <v>0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318.5</v>
      </c>
      <c r="V706" s="281">
        <v>182.85</v>
      </c>
      <c r="W706" s="281">
        <v>391.41</v>
      </c>
      <c r="X706" s="281">
        <v>445.66</v>
      </c>
      <c r="Y706" s="281">
        <v>583.25</v>
      </c>
    </row>
    <row r="707" spans="1:129">
      <c r="A707" s="256">
        <v>21</v>
      </c>
      <c r="B707" s="281">
        <v>137.36000000000001</v>
      </c>
      <c r="C707" s="281">
        <v>224.06</v>
      </c>
      <c r="D707" s="281">
        <v>343.91</v>
      </c>
      <c r="E707" s="281">
        <v>97.27</v>
      </c>
      <c r="F707" s="281">
        <v>94.69</v>
      </c>
      <c r="G707" s="281">
        <v>69.599999999999994</v>
      </c>
      <c r="H707" s="281">
        <v>110.53</v>
      </c>
      <c r="I707" s="281">
        <v>0</v>
      </c>
      <c r="J707" s="281">
        <v>0</v>
      </c>
      <c r="K707" s="281">
        <v>0</v>
      </c>
      <c r="L707" s="281">
        <v>0</v>
      </c>
      <c r="M707" s="281">
        <v>0</v>
      </c>
      <c r="N707" s="281">
        <v>0</v>
      </c>
      <c r="O707" s="281">
        <v>0</v>
      </c>
      <c r="P707" s="281">
        <v>60.6</v>
      </c>
      <c r="Q707" s="281">
        <v>0</v>
      </c>
      <c r="R707" s="281">
        <v>0</v>
      </c>
      <c r="S707" s="281">
        <v>0</v>
      </c>
      <c r="T707" s="281">
        <v>28.37</v>
      </c>
      <c r="U707" s="281">
        <v>71.989999999999995</v>
      </c>
      <c r="V707" s="281">
        <v>192.91</v>
      </c>
      <c r="W707" s="281">
        <v>253.91</v>
      </c>
      <c r="X707" s="281">
        <v>300.02</v>
      </c>
      <c r="Y707" s="281">
        <v>978.17</v>
      </c>
    </row>
    <row r="708" spans="1:129">
      <c r="A708" s="256">
        <v>22</v>
      </c>
      <c r="B708" s="281">
        <v>108.01</v>
      </c>
      <c r="C708" s="281">
        <v>120.96</v>
      </c>
      <c r="D708" s="281">
        <v>28.85</v>
      </c>
      <c r="E708" s="281">
        <v>47.35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1.17</v>
      </c>
      <c r="W708" s="281">
        <v>0</v>
      </c>
      <c r="X708" s="281">
        <v>169.22</v>
      </c>
      <c r="Y708" s="281">
        <v>100.15</v>
      </c>
    </row>
    <row r="709" spans="1:129">
      <c r="A709" s="256">
        <v>23</v>
      </c>
      <c r="B709" s="281">
        <v>0</v>
      </c>
      <c r="C709" s="281">
        <v>0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0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0</v>
      </c>
      <c r="U709" s="281">
        <v>0</v>
      </c>
      <c r="V709" s="281">
        <v>0</v>
      </c>
      <c r="W709" s="281">
        <v>0</v>
      </c>
      <c r="X709" s="281">
        <v>33.380000000000003</v>
      </c>
      <c r="Y709" s="281">
        <v>30.57</v>
      </c>
    </row>
    <row r="710" spans="1:129">
      <c r="A710" s="256">
        <v>24</v>
      </c>
      <c r="B710" s="281">
        <v>9.34</v>
      </c>
      <c r="C710" s="281">
        <v>22.47</v>
      </c>
      <c r="D710" s="281">
        <v>0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19.41</v>
      </c>
      <c r="X710" s="281">
        <v>232.72</v>
      </c>
      <c r="Y710" s="281">
        <v>118.33</v>
      </c>
    </row>
    <row r="711" spans="1:129">
      <c r="A711" s="256">
        <v>25</v>
      </c>
      <c r="B711" s="281">
        <v>100.31</v>
      </c>
      <c r="C711" s="281">
        <v>2.98</v>
      </c>
      <c r="D711" s="281">
        <v>0</v>
      </c>
      <c r="E711" s="281">
        <v>0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140.63999999999999</v>
      </c>
      <c r="X711" s="281">
        <v>256.88</v>
      </c>
      <c r="Y711" s="281">
        <v>271.37</v>
      </c>
    </row>
    <row r="712" spans="1:129">
      <c r="A712" s="256">
        <v>26</v>
      </c>
      <c r="B712" s="281">
        <v>72.06</v>
      </c>
      <c r="C712" s="281">
        <v>0.31</v>
      </c>
      <c r="D712" s="281">
        <v>0</v>
      </c>
      <c r="E712" s="281">
        <v>13.92</v>
      </c>
      <c r="F712" s="281">
        <v>0</v>
      </c>
      <c r="G712" s="281">
        <v>5.09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0</v>
      </c>
      <c r="V712" s="281">
        <v>0</v>
      </c>
      <c r="W712" s="281">
        <v>0</v>
      </c>
      <c r="X712" s="281">
        <v>124.33</v>
      </c>
      <c r="Y712" s="281">
        <v>56.8</v>
      </c>
    </row>
    <row r="713" spans="1:129">
      <c r="A713" s="256">
        <v>27</v>
      </c>
      <c r="B713" s="281">
        <v>110.96</v>
      </c>
      <c r="C713" s="281">
        <v>0</v>
      </c>
      <c r="D713" s="281">
        <v>0</v>
      </c>
      <c r="E713" s="281">
        <v>21.08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0</v>
      </c>
      <c r="L713" s="281">
        <v>0</v>
      </c>
      <c r="M713" s="281">
        <v>14.3</v>
      </c>
      <c r="N713" s="281">
        <v>76.81</v>
      </c>
      <c r="O713" s="281">
        <v>0</v>
      </c>
      <c r="P713" s="281">
        <v>0</v>
      </c>
      <c r="Q713" s="281">
        <v>10.11</v>
      </c>
      <c r="R713" s="281">
        <v>67.709999999999994</v>
      </c>
      <c r="S713" s="281">
        <v>78.7</v>
      </c>
      <c r="T713" s="281">
        <v>0.94</v>
      </c>
      <c r="U713" s="281">
        <v>0</v>
      </c>
      <c r="V713" s="281">
        <v>0</v>
      </c>
      <c r="W713" s="281">
        <v>0</v>
      </c>
      <c r="X713" s="281">
        <v>0</v>
      </c>
      <c r="Y713" s="281">
        <v>0</v>
      </c>
    </row>
    <row r="714" spans="1:129">
      <c r="A714" s="256">
        <v>28</v>
      </c>
      <c r="B714" s="281">
        <v>0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</v>
      </c>
      <c r="K714" s="281">
        <v>0</v>
      </c>
      <c r="L714" s="281">
        <v>0</v>
      </c>
      <c r="M714" s="281">
        <v>72.72</v>
      </c>
      <c r="N714" s="281">
        <v>235.27</v>
      </c>
      <c r="O714" s="281">
        <v>187.79</v>
      </c>
      <c r="P714" s="281">
        <v>72.64</v>
      </c>
      <c r="Q714" s="281">
        <v>58.43</v>
      </c>
      <c r="R714" s="281">
        <v>0</v>
      </c>
      <c r="S714" s="281">
        <v>0</v>
      </c>
      <c r="T714" s="281">
        <v>16.52</v>
      </c>
      <c r="U714" s="281">
        <v>0</v>
      </c>
      <c r="V714" s="281">
        <v>0</v>
      </c>
      <c r="W714" s="281">
        <v>0</v>
      </c>
      <c r="X714" s="281">
        <v>0</v>
      </c>
      <c r="Y714" s="281">
        <v>0</v>
      </c>
    </row>
    <row r="715" spans="1:129">
      <c r="A715" s="256">
        <v>29</v>
      </c>
      <c r="B715" s="281">
        <v>0</v>
      </c>
      <c r="C715" s="281">
        <v>0</v>
      </c>
      <c r="D715" s="281">
        <v>0</v>
      </c>
      <c r="E715" s="281">
        <v>0</v>
      </c>
      <c r="F715" s="281">
        <v>138.22999999999999</v>
      </c>
      <c r="G715" s="281">
        <v>0</v>
      </c>
      <c r="H715" s="281">
        <v>0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0</v>
      </c>
      <c r="S715" s="281">
        <v>20.51</v>
      </c>
      <c r="T715" s="281">
        <v>0</v>
      </c>
      <c r="U715" s="281">
        <v>0</v>
      </c>
      <c r="V715" s="281">
        <v>0</v>
      </c>
      <c r="W715" s="281">
        <v>0</v>
      </c>
      <c r="X715" s="281">
        <v>0</v>
      </c>
      <c r="Y715" s="281">
        <v>0</v>
      </c>
    </row>
    <row r="716" spans="1:129">
      <c r="A716" s="256">
        <v>30</v>
      </c>
      <c r="B716" s="281">
        <v>0</v>
      </c>
      <c r="C716" s="281">
        <v>0</v>
      </c>
      <c r="D716" s="281">
        <v>0</v>
      </c>
      <c r="E716" s="281">
        <v>0</v>
      </c>
      <c r="F716" s="281">
        <v>0</v>
      </c>
      <c r="G716" s="281">
        <v>0</v>
      </c>
      <c r="H716" s="281">
        <v>0</v>
      </c>
      <c r="I716" s="281">
        <v>0</v>
      </c>
      <c r="J716" s="281">
        <v>450.23</v>
      </c>
      <c r="K716" s="281">
        <v>0</v>
      </c>
      <c r="L716" s="281">
        <v>7.0000000000000007E-2</v>
      </c>
      <c r="M716" s="281">
        <v>95.09</v>
      </c>
      <c r="N716" s="281">
        <v>0</v>
      </c>
      <c r="O716" s="281">
        <v>211.43</v>
      </c>
      <c r="P716" s="281">
        <v>0</v>
      </c>
      <c r="Q716" s="281">
        <v>152</v>
      </c>
      <c r="R716" s="281">
        <v>264.42</v>
      </c>
      <c r="S716" s="281">
        <v>163.27000000000001</v>
      </c>
      <c r="T716" s="281">
        <v>0</v>
      </c>
      <c r="U716" s="281">
        <v>0</v>
      </c>
      <c r="V716" s="281">
        <v>0</v>
      </c>
      <c r="W716" s="281">
        <v>0</v>
      </c>
      <c r="X716" s="281">
        <v>0</v>
      </c>
      <c r="Y716" s="281">
        <v>54.65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-4.47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187.78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835345.16</v>
      </c>
    </row>
    <row r="723" spans="1:25">
      <c r="B723" s="410" t="s">
        <v>340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30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30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1558.75</v>
      </c>
      <c r="C728" s="281">
        <v>1584.03</v>
      </c>
      <c r="D728" s="281">
        <v>1638.77</v>
      </c>
      <c r="E728" s="281">
        <v>1619.08</v>
      </c>
      <c r="F728" s="281">
        <v>1612.77</v>
      </c>
      <c r="G728" s="281">
        <v>1670.53</v>
      </c>
      <c r="H728" s="281">
        <v>1709.43</v>
      </c>
      <c r="I728" s="281">
        <v>1713.05</v>
      </c>
      <c r="J728" s="281">
        <v>1714.85</v>
      </c>
      <c r="K728" s="281">
        <v>1727.06</v>
      </c>
      <c r="L728" s="281">
        <v>1709.51</v>
      </c>
      <c r="M728" s="281">
        <v>1709.1</v>
      </c>
      <c r="N728" s="281">
        <v>1708.59</v>
      </c>
      <c r="O728" s="281">
        <v>1708.06</v>
      </c>
      <c r="P728" s="281">
        <v>1757.3</v>
      </c>
      <c r="Q728" s="281">
        <v>1749</v>
      </c>
      <c r="R728" s="281">
        <v>1881.14</v>
      </c>
      <c r="S728" s="281">
        <v>1818.86</v>
      </c>
      <c r="T728" s="281">
        <v>1931.56</v>
      </c>
      <c r="U728" s="281">
        <v>1918.61</v>
      </c>
      <c r="V728" s="281">
        <v>1739.96</v>
      </c>
      <c r="W728" s="281">
        <v>1655.31</v>
      </c>
      <c r="X728" s="281">
        <v>1619.01</v>
      </c>
      <c r="Y728" s="281">
        <v>1586.2</v>
      </c>
    </row>
    <row r="729" spans="1:25">
      <c r="A729" s="256">
        <v>2</v>
      </c>
      <c r="B729" s="281">
        <v>1621.68</v>
      </c>
      <c r="C729" s="281">
        <v>1636.2</v>
      </c>
      <c r="D729" s="281">
        <v>1646.29</v>
      </c>
      <c r="E729" s="281">
        <v>1653.92</v>
      </c>
      <c r="F729" s="281">
        <v>1678.63</v>
      </c>
      <c r="G729" s="281">
        <v>1711.79</v>
      </c>
      <c r="H729" s="281">
        <v>1719.66</v>
      </c>
      <c r="I729" s="281">
        <v>1711.13</v>
      </c>
      <c r="J729" s="281">
        <v>1736.92</v>
      </c>
      <c r="K729" s="281">
        <v>1722.18</v>
      </c>
      <c r="L729" s="281">
        <v>1707.87</v>
      </c>
      <c r="M729" s="281">
        <v>1707.45</v>
      </c>
      <c r="N729" s="281">
        <v>1707.82</v>
      </c>
      <c r="O729" s="281">
        <v>1717.36</v>
      </c>
      <c r="P729" s="281">
        <v>1770.44</v>
      </c>
      <c r="Q729" s="281">
        <v>1827.86</v>
      </c>
      <c r="R729" s="281">
        <v>1868.77</v>
      </c>
      <c r="S729" s="281">
        <v>1854.25</v>
      </c>
      <c r="T729" s="281">
        <v>1706.83</v>
      </c>
      <c r="U729" s="281">
        <v>1720.28</v>
      </c>
      <c r="V729" s="281">
        <v>1656.06</v>
      </c>
      <c r="W729" s="281">
        <v>1620.51</v>
      </c>
      <c r="X729" s="281">
        <v>1574.55</v>
      </c>
      <c r="Y729" s="281">
        <v>1555.44</v>
      </c>
    </row>
    <row r="730" spans="1:25">
      <c r="A730" s="256">
        <v>3</v>
      </c>
      <c r="B730" s="281">
        <v>1543.37</v>
      </c>
      <c r="C730" s="281">
        <v>1545.12</v>
      </c>
      <c r="D730" s="281">
        <v>1551.19</v>
      </c>
      <c r="E730" s="281">
        <v>1591.48</v>
      </c>
      <c r="F730" s="281">
        <v>1594.28</v>
      </c>
      <c r="G730" s="281">
        <v>1641.89</v>
      </c>
      <c r="H730" s="281">
        <v>1650.15</v>
      </c>
      <c r="I730" s="281">
        <v>1657.71</v>
      </c>
      <c r="J730" s="281">
        <v>1709.41</v>
      </c>
      <c r="K730" s="281">
        <v>1714.89</v>
      </c>
      <c r="L730" s="281">
        <v>1703.66</v>
      </c>
      <c r="M730" s="281">
        <v>1696.51</v>
      </c>
      <c r="N730" s="281">
        <v>1694.68</v>
      </c>
      <c r="O730" s="281">
        <v>1694.33</v>
      </c>
      <c r="P730" s="281">
        <v>1702.43</v>
      </c>
      <c r="Q730" s="281">
        <v>1747.34</v>
      </c>
      <c r="R730" s="281">
        <v>1768.51</v>
      </c>
      <c r="S730" s="281">
        <v>1755.36</v>
      </c>
      <c r="T730" s="281">
        <v>1697.69</v>
      </c>
      <c r="U730" s="281">
        <v>1717.63</v>
      </c>
      <c r="V730" s="281">
        <v>1631.37</v>
      </c>
      <c r="W730" s="281">
        <v>1588.67</v>
      </c>
      <c r="X730" s="281">
        <v>1547.92</v>
      </c>
      <c r="Y730" s="281">
        <v>1541.02</v>
      </c>
    </row>
    <row r="731" spans="1:25">
      <c r="A731" s="256">
        <v>4</v>
      </c>
      <c r="B731" s="281">
        <v>1507.98</v>
      </c>
      <c r="C731" s="281">
        <v>1512.87</v>
      </c>
      <c r="D731" s="281">
        <v>1543.64</v>
      </c>
      <c r="E731" s="281">
        <v>1593.84</v>
      </c>
      <c r="F731" s="281">
        <v>1596.88</v>
      </c>
      <c r="G731" s="281">
        <v>1660.98</v>
      </c>
      <c r="H731" s="281">
        <v>1665.31</v>
      </c>
      <c r="I731" s="281">
        <v>1682.89</v>
      </c>
      <c r="J731" s="281">
        <v>1734.05</v>
      </c>
      <c r="K731" s="281">
        <v>1735.26</v>
      </c>
      <c r="L731" s="281">
        <v>1728.56</v>
      </c>
      <c r="M731" s="281">
        <v>1728.84</v>
      </c>
      <c r="N731" s="281">
        <v>1721.34</v>
      </c>
      <c r="O731" s="281">
        <v>1726.35</v>
      </c>
      <c r="P731" s="281">
        <v>1721.45</v>
      </c>
      <c r="Q731" s="281">
        <v>1737.79</v>
      </c>
      <c r="R731" s="281">
        <v>1763.69</v>
      </c>
      <c r="S731" s="281">
        <v>1751.09</v>
      </c>
      <c r="T731" s="281">
        <v>1735.43</v>
      </c>
      <c r="U731" s="281">
        <v>1755.82</v>
      </c>
      <c r="V731" s="281">
        <v>1665.82</v>
      </c>
      <c r="W731" s="281">
        <v>1612.84</v>
      </c>
      <c r="X731" s="281">
        <v>1556.42</v>
      </c>
      <c r="Y731" s="281">
        <v>1542.6</v>
      </c>
    </row>
    <row r="732" spans="1:25">
      <c r="A732" s="256">
        <v>5</v>
      </c>
      <c r="B732" s="281">
        <v>1568.03</v>
      </c>
      <c r="C732" s="281">
        <v>1606.93</v>
      </c>
      <c r="D732" s="281">
        <v>1684.32</v>
      </c>
      <c r="E732" s="281">
        <v>1667.21</v>
      </c>
      <c r="F732" s="281">
        <v>1736.37</v>
      </c>
      <c r="G732" s="281">
        <v>1783.79</v>
      </c>
      <c r="H732" s="281">
        <v>1814.14</v>
      </c>
      <c r="I732" s="281">
        <v>1831.44</v>
      </c>
      <c r="J732" s="281">
        <v>1850.93</v>
      </c>
      <c r="K732" s="281">
        <v>1845.29</v>
      </c>
      <c r="L732" s="281">
        <v>1832.89</v>
      </c>
      <c r="M732" s="281">
        <v>1836.62</v>
      </c>
      <c r="N732" s="281">
        <v>1830.58</v>
      </c>
      <c r="O732" s="281">
        <v>1834.86</v>
      </c>
      <c r="P732" s="281">
        <v>1855.45</v>
      </c>
      <c r="Q732" s="281">
        <v>1877.83</v>
      </c>
      <c r="R732" s="281">
        <v>1915.59</v>
      </c>
      <c r="S732" s="281">
        <v>1915.48</v>
      </c>
      <c r="T732" s="281">
        <v>1874.37</v>
      </c>
      <c r="U732" s="281">
        <v>1808.22</v>
      </c>
      <c r="V732" s="281">
        <v>1793.56</v>
      </c>
      <c r="W732" s="281">
        <v>1675.41</v>
      </c>
      <c r="X732" s="281">
        <v>1654.82</v>
      </c>
      <c r="Y732" s="281">
        <v>1555.51</v>
      </c>
    </row>
    <row r="733" spans="1:25">
      <c r="A733" s="256">
        <v>6</v>
      </c>
      <c r="B733" s="281">
        <v>1554.49</v>
      </c>
      <c r="C733" s="281">
        <v>1535.47</v>
      </c>
      <c r="D733" s="281">
        <v>1541.81</v>
      </c>
      <c r="E733" s="281">
        <v>1528.61</v>
      </c>
      <c r="F733" s="281">
        <v>1621.5</v>
      </c>
      <c r="G733" s="281">
        <v>1652.51</v>
      </c>
      <c r="H733" s="281">
        <v>1650.25</v>
      </c>
      <c r="I733" s="281">
        <v>1701.13</v>
      </c>
      <c r="J733" s="281">
        <v>1793.97</v>
      </c>
      <c r="K733" s="281">
        <v>1789.87</v>
      </c>
      <c r="L733" s="281">
        <v>1773.31</v>
      </c>
      <c r="M733" s="281">
        <v>1786.13</v>
      </c>
      <c r="N733" s="281">
        <v>1788.73</v>
      </c>
      <c r="O733" s="281">
        <v>1798.91</v>
      </c>
      <c r="P733" s="281">
        <v>1807.6</v>
      </c>
      <c r="Q733" s="281">
        <v>1811.13</v>
      </c>
      <c r="R733" s="281">
        <v>1835.08</v>
      </c>
      <c r="S733" s="281">
        <v>1811.14</v>
      </c>
      <c r="T733" s="281">
        <v>1811.79</v>
      </c>
      <c r="U733" s="281">
        <v>1760.1</v>
      </c>
      <c r="V733" s="281">
        <v>1657.37</v>
      </c>
      <c r="W733" s="281">
        <v>1579.78</v>
      </c>
      <c r="X733" s="281">
        <v>1518.6</v>
      </c>
      <c r="Y733" s="281">
        <v>1483.91</v>
      </c>
    </row>
    <row r="734" spans="1:25">
      <c r="A734" s="256">
        <v>7</v>
      </c>
      <c r="B734" s="281">
        <v>1470.68</v>
      </c>
      <c r="C734" s="281">
        <v>1460.55</v>
      </c>
      <c r="D734" s="281">
        <v>1454.81</v>
      </c>
      <c r="E734" s="281">
        <v>1461.49</v>
      </c>
      <c r="F734" s="281">
        <v>1453.24</v>
      </c>
      <c r="G734" s="281">
        <v>1429.3</v>
      </c>
      <c r="H734" s="281">
        <v>1450.83</v>
      </c>
      <c r="I734" s="281">
        <v>1489.11</v>
      </c>
      <c r="J734" s="281">
        <v>1506.42</v>
      </c>
      <c r="K734" s="281">
        <v>1513.22</v>
      </c>
      <c r="L734" s="281">
        <v>1524.58</v>
      </c>
      <c r="M734" s="281">
        <v>1515.62</v>
      </c>
      <c r="N734" s="281">
        <v>1508.16</v>
      </c>
      <c r="O734" s="281">
        <v>1521.09</v>
      </c>
      <c r="P734" s="281">
        <v>1534.91</v>
      </c>
      <c r="Q734" s="281">
        <v>1537.4</v>
      </c>
      <c r="R734" s="281">
        <v>1559.38</v>
      </c>
      <c r="S734" s="281">
        <v>1633.23</v>
      </c>
      <c r="T734" s="281">
        <v>1652.09</v>
      </c>
      <c r="U734" s="281">
        <v>1648.91</v>
      </c>
      <c r="V734" s="281">
        <v>1580.15</v>
      </c>
      <c r="W734" s="281">
        <v>1517.22</v>
      </c>
      <c r="X734" s="281">
        <v>1474.89</v>
      </c>
      <c r="Y734" s="281">
        <v>1472.73</v>
      </c>
    </row>
    <row r="735" spans="1:25">
      <c r="A735" s="256">
        <v>8</v>
      </c>
      <c r="B735" s="281">
        <v>1472.51</v>
      </c>
      <c r="C735" s="281">
        <v>1478.28</v>
      </c>
      <c r="D735" s="281">
        <v>1511.17</v>
      </c>
      <c r="E735" s="281">
        <v>1542.66</v>
      </c>
      <c r="F735" s="281">
        <v>1543.76</v>
      </c>
      <c r="G735" s="281">
        <v>1546.35</v>
      </c>
      <c r="H735" s="281">
        <v>1566.36</v>
      </c>
      <c r="I735" s="281">
        <v>1597.31</v>
      </c>
      <c r="J735" s="281">
        <v>1620.51</v>
      </c>
      <c r="K735" s="281">
        <v>1604.08</v>
      </c>
      <c r="L735" s="281">
        <v>1594.51</v>
      </c>
      <c r="M735" s="281">
        <v>1594.26</v>
      </c>
      <c r="N735" s="281">
        <v>1593.98</v>
      </c>
      <c r="O735" s="281">
        <v>1579.41</v>
      </c>
      <c r="P735" s="281">
        <v>1580.85</v>
      </c>
      <c r="Q735" s="281">
        <v>1575.25</v>
      </c>
      <c r="R735" s="281">
        <v>1592.08</v>
      </c>
      <c r="S735" s="281">
        <v>1649.85</v>
      </c>
      <c r="T735" s="281">
        <v>1684.81</v>
      </c>
      <c r="U735" s="281">
        <v>1633.77</v>
      </c>
      <c r="V735" s="281">
        <v>1577.04</v>
      </c>
      <c r="W735" s="281">
        <v>1536.23</v>
      </c>
      <c r="X735" s="281">
        <v>1504.48</v>
      </c>
      <c r="Y735" s="281">
        <v>1472.01</v>
      </c>
    </row>
    <row r="736" spans="1:25">
      <c r="A736" s="256">
        <v>9</v>
      </c>
      <c r="B736" s="281">
        <v>1472.52</v>
      </c>
      <c r="C736" s="281">
        <v>1464.27</v>
      </c>
      <c r="D736" s="281">
        <v>1488.32</v>
      </c>
      <c r="E736" s="281">
        <v>1523.66</v>
      </c>
      <c r="F736" s="281">
        <v>1521.24</v>
      </c>
      <c r="G736" s="281">
        <v>1509.23</v>
      </c>
      <c r="H736" s="281">
        <v>1535.33</v>
      </c>
      <c r="I736" s="281">
        <v>1543.14</v>
      </c>
      <c r="J736" s="281">
        <v>1544.9</v>
      </c>
      <c r="K736" s="281">
        <v>1540.51</v>
      </c>
      <c r="L736" s="281">
        <v>1542.06</v>
      </c>
      <c r="M736" s="281">
        <v>1543.84</v>
      </c>
      <c r="N736" s="281">
        <v>1543.12</v>
      </c>
      <c r="O736" s="281">
        <v>1543.6</v>
      </c>
      <c r="P736" s="281">
        <v>1544.07</v>
      </c>
      <c r="Q736" s="281">
        <v>1543.82</v>
      </c>
      <c r="R736" s="281">
        <v>1545.65</v>
      </c>
      <c r="S736" s="281">
        <v>1614.25</v>
      </c>
      <c r="T736" s="281">
        <v>1648.85</v>
      </c>
      <c r="U736" s="281">
        <v>1597.19</v>
      </c>
      <c r="V736" s="281">
        <v>1562.09</v>
      </c>
      <c r="W736" s="281">
        <v>1531.03</v>
      </c>
      <c r="X736" s="281">
        <v>1488.12</v>
      </c>
      <c r="Y736" s="281">
        <v>1464.79</v>
      </c>
    </row>
    <row r="737" spans="1:25">
      <c r="A737" s="256">
        <v>10</v>
      </c>
      <c r="B737" s="281">
        <v>1504.63</v>
      </c>
      <c r="C737" s="281">
        <v>1481.52</v>
      </c>
      <c r="D737" s="281">
        <v>1522.34</v>
      </c>
      <c r="E737" s="281">
        <v>1538.37</v>
      </c>
      <c r="F737" s="281">
        <v>1561.91</v>
      </c>
      <c r="G737" s="281">
        <v>1551.01</v>
      </c>
      <c r="H737" s="281">
        <v>1577.35</v>
      </c>
      <c r="I737" s="281">
        <v>1582.42</v>
      </c>
      <c r="J737" s="281">
        <v>1697.39</v>
      </c>
      <c r="K737" s="281">
        <v>1696.4</v>
      </c>
      <c r="L737" s="281">
        <v>1605.45</v>
      </c>
      <c r="M737" s="281">
        <v>1603.65</v>
      </c>
      <c r="N737" s="281">
        <v>1600.32</v>
      </c>
      <c r="O737" s="281">
        <v>1602.01</v>
      </c>
      <c r="P737" s="281">
        <v>1607.05</v>
      </c>
      <c r="Q737" s="281">
        <v>1607.51</v>
      </c>
      <c r="R737" s="281">
        <v>1624.85</v>
      </c>
      <c r="S737" s="281">
        <v>1708.46</v>
      </c>
      <c r="T737" s="281">
        <v>1729.39</v>
      </c>
      <c r="U737" s="281">
        <v>1700.03</v>
      </c>
      <c r="V737" s="281">
        <v>1640.01</v>
      </c>
      <c r="W737" s="281">
        <v>1595.12</v>
      </c>
      <c r="X737" s="281">
        <v>1543.12</v>
      </c>
      <c r="Y737" s="281">
        <v>1525.42</v>
      </c>
    </row>
    <row r="738" spans="1:25">
      <c r="A738" s="256">
        <v>11</v>
      </c>
      <c r="B738" s="281">
        <v>1480.97</v>
      </c>
      <c r="C738" s="281">
        <v>1479.01</v>
      </c>
      <c r="D738" s="281">
        <v>1496.35</v>
      </c>
      <c r="E738" s="281">
        <v>1518.6</v>
      </c>
      <c r="F738" s="281">
        <v>1521.7</v>
      </c>
      <c r="G738" s="281">
        <v>1521.59</v>
      </c>
      <c r="H738" s="281">
        <v>1540.56</v>
      </c>
      <c r="I738" s="281">
        <v>1561.31</v>
      </c>
      <c r="J738" s="281">
        <v>1563.07</v>
      </c>
      <c r="K738" s="281">
        <v>1606.27</v>
      </c>
      <c r="L738" s="281">
        <v>1587.22</v>
      </c>
      <c r="M738" s="281">
        <v>1584.45</v>
      </c>
      <c r="N738" s="281">
        <v>1581.81</v>
      </c>
      <c r="O738" s="281">
        <v>1573.14</v>
      </c>
      <c r="P738" s="281">
        <v>1573.74</v>
      </c>
      <c r="Q738" s="281">
        <v>1564.18</v>
      </c>
      <c r="R738" s="281">
        <v>1583.38</v>
      </c>
      <c r="S738" s="281">
        <v>1697.29</v>
      </c>
      <c r="T738" s="281">
        <v>1699.81</v>
      </c>
      <c r="U738" s="281">
        <v>1667.2</v>
      </c>
      <c r="V738" s="281">
        <v>1612.21</v>
      </c>
      <c r="W738" s="281">
        <v>1580.95</v>
      </c>
      <c r="X738" s="281">
        <v>1517.18</v>
      </c>
      <c r="Y738" s="281">
        <v>1495.3</v>
      </c>
    </row>
    <row r="739" spans="1:25">
      <c r="A739" s="256">
        <v>12</v>
      </c>
      <c r="B739" s="281">
        <v>1503.49</v>
      </c>
      <c r="C739" s="281">
        <v>1485.18</v>
      </c>
      <c r="D739" s="281">
        <v>1509.17</v>
      </c>
      <c r="E739" s="281">
        <v>1549.18</v>
      </c>
      <c r="F739" s="281">
        <v>1547.26</v>
      </c>
      <c r="G739" s="281">
        <v>1559.88</v>
      </c>
      <c r="H739" s="281">
        <v>1574.47</v>
      </c>
      <c r="I739" s="281">
        <v>1687.64</v>
      </c>
      <c r="J739" s="281">
        <v>1768.89</v>
      </c>
      <c r="K739" s="281">
        <v>1778.95</v>
      </c>
      <c r="L739" s="281">
        <v>1639.32</v>
      </c>
      <c r="M739" s="281">
        <v>1657.58</v>
      </c>
      <c r="N739" s="281">
        <v>1650.9</v>
      </c>
      <c r="O739" s="281">
        <v>1653.78</v>
      </c>
      <c r="P739" s="281">
        <v>1654.35</v>
      </c>
      <c r="Q739" s="281">
        <v>1641.05</v>
      </c>
      <c r="R739" s="281">
        <v>1644.84</v>
      </c>
      <c r="S739" s="281">
        <v>1637.97</v>
      </c>
      <c r="T739" s="281">
        <v>1614.88</v>
      </c>
      <c r="U739" s="281">
        <v>1565.36</v>
      </c>
      <c r="V739" s="281">
        <v>1543.41</v>
      </c>
      <c r="W739" s="281">
        <v>1590.33</v>
      </c>
      <c r="X739" s="281">
        <v>1526.28</v>
      </c>
      <c r="Y739" s="281">
        <v>1486.96</v>
      </c>
    </row>
    <row r="740" spans="1:25">
      <c r="A740" s="256">
        <v>13</v>
      </c>
      <c r="B740" s="281">
        <v>1451.66</v>
      </c>
      <c r="C740" s="281">
        <v>1445.82</v>
      </c>
      <c r="D740" s="281">
        <v>1450.52</v>
      </c>
      <c r="E740" s="281">
        <v>1452.75</v>
      </c>
      <c r="F740" s="281">
        <v>1442.3</v>
      </c>
      <c r="G740" s="281">
        <v>1423.27</v>
      </c>
      <c r="H740" s="281">
        <v>1444.01</v>
      </c>
      <c r="I740" s="281">
        <v>1496.89</v>
      </c>
      <c r="J740" s="281">
        <v>1539.67</v>
      </c>
      <c r="K740" s="281">
        <v>1541.76</v>
      </c>
      <c r="L740" s="281">
        <v>1538.97</v>
      </c>
      <c r="M740" s="281">
        <v>1537.34</v>
      </c>
      <c r="N740" s="281">
        <v>1533.03</v>
      </c>
      <c r="O740" s="281">
        <v>1534.15</v>
      </c>
      <c r="P740" s="281">
        <v>1539.03</v>
      </c>
      <c r="Q740" s="281">
        <v>1539.9</v>
      </c>
      <c r="R740" s="281">
        <v>1550.28</v>
      </c>
      <c r="S740" s="281">
        <v>1542.23</v>
      </c>
      <c r="T740" s="281">
        <v>1574.21</v>
      </c>
      <c r="U740" s="281">
        <v>1607.3</v>
      </c>
      <c r="V740" s="281">
        <v>1576.63</v>
      </c>
      <c r="W740" s="281">
        <v>1552.44</v>
      </c>
      <c r="X740" s="281">
        <v>1482.11</v>
      </c>
      <c r="Y740" s="281">
        <v>1450.28</v>
      </c>
    </row>
    <row r="741" spans="1:25">
      <c r="A741" s="256">
        <v>14</v>
      </c>
      <c r="B741" s="281">
        <v>1390.9</v>
      </c>
      <c r="C741" s="281">
        <v>1381.91</v>
      </c>
      <c r="D741" s="281">
        <v>1382.01</v>
      </c>
      <c r="E741" s="281">
        <v>1385.7</v>
      </c>
      <c r="F741" s="281">
        <v>1369.67</v>
      </c>
      <c r="G741" s="281">
        <v>1355.13</v>
      </c>
      <c r="H741" s="281">
        <v>1376.54</v>
      </c>
      <c r="I741" s="281">
        <v>1399.63</v>
      </c>
      <c r="J741" s="281">
        <v>1434.94</v>
      </c>
      <c r="K741" s="281">
        <v>1446.18</v>
      </c>
      <c r="L741" s="281">
        <v>1448</v>
      </c>
      <c r="M741" s="281">
        <v>1445.11</v>
      </c>
      <c r="N741" s="281">
        <v>1443.07</v>
      </c>
      <c r="O741" s="281">
        <v>1445.09</v>
      </c>
      <c r="P741" s="281">
        <v>1448.8</v>
      </c>
      <c r="Q741" s="281">
        <v>1444.35</v>
      </c>
      <c r="R741" s="281">
        <v>1452.6</v>
      </c>
      <c r="S741" s="281">
        <v>1453.76</v>
      </c>
      <c r="T741" s="281">
        <v>1493.41</v>
      </c>
      <c r="U741" s="281">
        <v>1535.78</v>
      </c>
      <c r="V741" s="281">
        <v>1503.91</v>
      </c>
      <c r="W741" s="281">
        <v>1457.42</v>
      </c>
      <c r="X741" s="281">
        <v>1419.73</v>
      </c>
      <c r="Y741" s="281">
        <v>1387.24</v>
      </c>
    </row>
    <row r="742" spans="1:25">
      <c r="A742" s="256">
        <v>15</v>
      </c>
      <c r="B742" s="281">
        <v>1338.2</v>
      </c>
      <c r="C742" s="281">
        <v>1319.89</v>
      </c>
      <c r="D742" s="281">
        <v>1323.1</v>
      </c>
      <c r="E742" s="281">
        <v>1349.48</v>
      </c>
      <c r="F742" s="281">
        <v>1341.01</v>
      </c>
      <c r="G742" s="281">
        <v>1307.82</v>
      </c>
      <c r="H742" s="281">
        <v>1337.39</v>
      </c>
      <c r="I742" s="281">
        <v>1377.45</v>
      </c>
      <c r="J742" s="281">
        <v>1422.18</v>
      </c>
      <c r="K742" s="281">
        <v>1421.28</v>
      </c>
      <c r="L742" s="281">
        <v>1437.25</v>
      </c>
      <c r="M742" s="281">
        <v>1441.91</v>
      </c>
      <c r="N742" s="281">
        <v>1444.65</v>
      </c>
      <c r="O742" s="281">
        <v>1453.77</v>
      </c>
      <c r="P742" s="281">
        <v>1448.31</v>
      </c>
      <c r="Q742" s="281">
        <v>1443.51</v>
      </c>
      <c r="R742" s="281">
        <v>1488.32</v>
      </c>
      <c r="S742" s="281">
        <v>1510.03</v>
      </c>
      <c r="T742" s="281">
        <v>1488.9</v>
      </c>
      <c r="U742" s="281">
        <v>1503.88</v>
      </c>
      <c r="V742" s="281">
        <v>1468.62</v>
      </c>
      <c r="W742" s="281">
        <v>1414.48</v>
      </c>
      <c r="X742" s="281">
        <v>1370.47</v>
      </c>
      <c r="Y742" s="281">
        <v>1318.34</v>
      </c>
    </row>
    <row r="743" spans="1:25">
      <c r="A743" s="256">
        <v>16</v>
      </c>
      <c r="B743" s="281">
        <v>1266.73</v>
      </c>
      <c r="C743" s="281">
        <v>1253.9100000000001</v>
      </c>
      <c r="D743" s="281">
        <v>1283.96</v>
      </c>
      <c r="E743" s="281">
        <v>1321.6</v>
      </c>
      <c r="F743" s="281">
        <v>1318.79</v>
      </c>
      <c r="G743" s="281">
        <v>1311.36</v>
      </c>
      <c r="H743" s="281">
        <v>1319.84</v>
      </c>
      <c r="I743" s="281">
        <v>1361.96</v>
      </c>
      <c r="J743" s="281">
        <v>1460.49</v>
      </c>
      <c r="K743" s="281">
        <v>1468.67</v>
      </c>
      <c r="L743" s="281">
        <v>1437.33</v>
      </c>
      <c r="M743" s="281">
        <v>1429.72</v>
      </c>
      <c r="N743" s="281">
        <v>1435.59</v>
      </c>
      <c r="O743" s="281">
        <v>1440.53</v>
      </c>
      <c r="P743" s="281">
        <v>1425.04</v>
      </c>
      <c r="Q743" s="281">
        <v>1432.84</v>
      </c>
      <c r="R743" s="281">
        <v>1497.24</v>
      </c>
      <c r="S743" s="281">
        <v>1472.68</v>
      </c>
      <c r="T743" s="281">
        <v>1438.48</v>
      </c>
      <c r="U743" s="281">
        <v>1520.03</v>
      </c>
      <c r="V743" s="281">
        <v>1444.87</v>
      </c>
      <c r="W743" s="281">
        <v>1362.06</v>
      </c>
      <c r="X743" s="281">
        <v>1317.03</v>
      </c>
      <c r="Y743" s="281">
        <v>1288.45</v>
      </c>
    </row>
    <row r="744" spans="1:25">
      <c r="A744" s="256">
        <v>17</v>
      </c>
      <c r="B744" s="281">
        <v>1347.05</v>
      </c>
      <c r="C744" s="281">
        <v>1345.93</v>
      </c>
      <c r="D744" s="281">
        <v>1360.96</v>
      </c>
      <c r="E744" s="281">
        <v>1379.12</v>
      </c>
      <c r="F744" s="281">
        <v>1366.62</v>
      </c>
      <c r="G744" s="281">
        <v>1355.18</v>
      </c>
      <c r="H744" s="281">
        <v>1370.45</v>
      </c>
      <c r="I744" s="281">
        <v>1401.49</v>
      </c>
      <c r="J744" s="281">
        <v>1454.43</v>
      </c>
      <c r="K744" s="281">
        <v>1459.94</v>
      </c>
      <c r="L744" s="281">
        <v>1451.22</v>
      </c>
      <c r="M744" s="281">
        <v>1448.16</v>
      </c>
      <c r="N744" s="281">
        <v>1446.5</v>
      </c>
      <c r="O744" s="281">
        <v>1483.14</v>
      </c>
      <c r="P744" s="281">
        <v>1460.72</v>
      </c>
      <c r="Q744" s="281">
        <v>1485.09</v>
      </c>
      <c r="R744" s="281">
        <v>1510.92</v>
      </c>
      <c r="S744" s="281">
        <v>1594.48</v>
      </c>
      <c r="T744" s="281">
        <v>1608.79</v>
      </c>
      <c r="U744" s="281">
        <v>1533.8</v>
      </c>
      <c r="V744" s="281">
        <v>1485.57</v>
      </c>
      <c r="W744" s="281">
        <v>1433.41</v>
      </c>
      <c r="X744" s="281">
        <v>1374.34</v>
      </c>
      <c r="Y744" s="281">
        <v>1340.46</v>
      </c>
    </row>
    <row r="745" spans="1:25">
      <c r="A745" s="256">
        <v>18</v>
      </c>
      <c r="B745" s="281">
        <v>1281.68</v>
      </c>
      <c r="C745" s="281">
        <v>1275.3</v>
      </c>
      <c r="D745" s="281">
        <v>1283.6500000000001</v>
      </c>
      <c r="E745" s="281">
        <v>1318.39</v>
      </c>
      <c r="F745" s="281">
        <v>1320.62</v>
      </c>
      <c r="G745" s="281">
        <v>1307.97</v>
      </c>
      <c r="H745" s="281">
        <v>1332.66</v>
      </c>
      <c r="I745" s="281">
        <v>1376.37</v>
      </c>
      <c r="J745" s="281">
        <v>1480.96</v>
      </c>
      <c r="K745" s="281">
        <v>1501.88</v>
      </c>
      <c r="L745" s="281">
        <v>1475.67</v>
      </c>
      <c r="M745" s="281">
        <v>1471.08</v>
      </c>
      <c r="N745" s="281">
        <v>1470.32</v>
      </c>
      <c r="O745" s="281">
        <v>1486.27</v>
      </c>
      <c r="P745" s="281">
        <v>1479.76</v>
      </c>
      <c r="Q745" s="281">
        <v>1479.19</v>
      </c>
      <c r="R745" s="281">
        <v>1472.69</v>
      </c>
      <c r="S745" s="281">
        <v>1534.35</v>
      </c>
      <c r="T745" s="281">
        <v>1447.6</v>
      </c>
      <c r="U745" s="281">
        <v>1493.35</v>
      </c>
      <c r="V745" s="281">
        <v>1410.01</v>
      </c>
      <c r="W745" s="281">
        <v>1353.53</v>
      </c>
      <c r="X745" s="281">
        <v>1314.87</v>
      </c>
      <c r="Y745" s="281">
        <v>1240.4100000000001</v>
      </c>
    </row>
    <row r="746" spans="1:25">
      <c r="A746" s="256">
        <v>19</v>
      </c>
      <c r="B746" s="281">
        <v>1056.8499999999999</v>
      </c>
      <c r="C746" s="281">
        <v>1062.18</v>
      </c>
      <c r="D746" s="281">
        <v>1067.7</v>
      </c>
      <c r="E746" s="281">
        <v>1076.6500000000001</v>
      </c>
      <c r="F746" s="281">
        <v>1068.32</v>
      </c>
      <c r="G746" s="281">
        <v>1126.47</v>
      </c>
      <c r="H746" s="281">
        <v>1154.3499999999999</v>
      </c>
      <c r="I746" s="281">
        <v>1287.1600000000001</v>
      </c>
      <c r="J746" s="281">
        <v>1449.56</v>
      </c>
      <c r="K746" s="281">
        <v>1471.5</v>
      </c>
      <c r="L746" s="281">
        <v>1485.98</v>
      </c>
      <c r="M746" s="281">
        <v>1469.55</v>
      </c>
      <c r="N746" s="281">
        <v>1468.38</v>
      </c>
      <c r="O746" s="281">
        <v>1474.12</v>
      </c>
      <c r="P746" s="281">
        <v>1479.7</v>
      </c>
      <c r="Q746" s="281">
        <v>1473.21</v>
      </c>
      <c r="R746" s="281">
        <v>1473.24</v>
      </c>
      <c r="S746" s="281">
        <v>1482.92</v>
      </c>
      <c r="T746" s="281">
        <v>1390.33</v>
      </c>
      <c r="U746" s="281">
        <v>1416.99</v>
      </c>
      <c r="V746" s="281">
        <v>1372.48</v>
      </c>
      <c r="W746" s="281">
        <v>1333.59</v>
      </c>
      <c r="X746" s="281">
        <v>1164.8699999999999</v>
      </c>
      <c r="Y746" s="281">
        <v>1079.9000000000001</v>
      </c>
    </row>
    <row r="747" spans="1:25">
      <c r="A747" s="256">
        <v>20</v>
      </c>
      <c r="B747" s="281">
        <v>1202.05</v>
      </c>
      <c r="C747" s="281">
        <v>1196.8499999999999</v>
      </c>
      <c r="D747" s="281">
        <v>1203.75</v>
      </c>
      <c r="E747" s="281">
        <v>1148.56</v>
      </c>
      <c r="F747" s="281">
        <v>1222.81</v>
      </c>
      <c r="G747" s="281">
        <v>1304.92</v>
      </c>
      <c r="H747" s="281">
        <v>1301.93</v>
      </c>
      <c r="I747" s="281">
        <v>1342.81</v>
      </c>
      <c r="J747" s="281">
        <v>1359.66</v>
      </c>
      <c r="K747" s="281">
        <v>1367.76</v>
      </c>
      <c r="L747" s="281">
        <v>1404.17</v>
      </c>
      <c r="M747" s="281">
        <v>1416.57</v>
      </c>
      <c r="N747" s="281">
        <v>1428.12</v>
      </c>
      <c r="O747" s="281">
        <v>1419.1</v>
      </c>
      <c r="P747" s="281">
        <v>1425.13</v>
      </c>
      <c r="Q747" s="281">
        <v>1444.62</v>
      </c>
      <c r="R747" s="281">
        <v>1484.09</v>
      </c>
      <c r="S747" s="281">
        <v>1449.66</v>
      </c>
      <c r="T747" s="281">
        <v>1379.49</v>
      </c>
      <c r="U747" s="281">
        <v>1355.83</v>
      </c>
      <c r="V747" s="281">
        <v>1369.25</v>
      </c>
      <c r="W747" s="281">
        <v>1335.07</v>
      </c>
      <c r="X747" s="281">
        <v>1203.1300000000001</v>
      </c>
      <c r="Y747" s="281">
        <v>1102.6500000000001</v>
      </c>
    </row>
    <row r="748" spans="1:25">
      <c r="A748" s="256">
        <v>21</v>
      </c>
      <c r="B748" s="281">
        <v>1204.97</v>
      </c>
      <c r="C748" s="281">
        <v>1178.6300000000001</v>
      </c>
      <c r="D748" s="281">
        <v>1165.1199999999999</v>
      </c>
      <c r="E748" s="281">
        <v>1172.51</v>
      </c>
      <c r="F748" s="281">
        <v>1163.5</v>
      </c>
      <c r="G748" s="281">
        <v>1264.03</v>
      </c>
      <c r="H748" s="281">
        <v>1302.73</v>
      </c>
      <c r="I748" s="281">
        <v>1327.45</v>
      </c>
      <c r="J748" s="281">
        <v>1364.37</v>
      </c>
      <c r="K748" s="281">
        <v>1379.32</v>
      </c>
      <c r="L748" s="281">
        <v>1384.81</v>
      </c>
      <c r="M748" s="281">
        <v>1383.65</v>
      </c>
      <c r="N748" s="281">
        <v>1391.91</v>
      </c>
      <c r="O748" s="281">
        <v>1398.51</v>
      </c>
      <c r="P748" s="281">
        <v>1401.94</v>
      </c>
      <c r="Q748" s="281">
        <v>1407.79</v>
      </c>
      <c r="R748" s="281">
        <v>1487.67</v>
      </c>
      <c r="S748" s="281">
        <v>1494.91</v>
      </c>
      <c r="T748" s="281">
        <v>1439.98</v>
      </c>
      <c r="U748" s="281">
        <v>1398.39</v>
      </c>
      <c r="V748" s="281">
        <v>1425.19</v>
      </c>
      <c r="W748" s="281">
        <v>1346.88</v>
      </c>
      <c r="X748" s="281">
        <v>1256.71</v>
      </c>
      <c r="Y748" s="281">
        <v>1171.24</v>
      </c>
    </row>
    <row r="749" spans="1:25">
      <c r="A749" s="256">
        <v>22</v>
      </c>
      <c r="B749" s="281">
        <v>1106.83</v>
      </c>
      <c r="C749" s="281">
        <v>1079.47</v>
      </c>
      <c r="D749" s="281">
        <v>1101.47</v>
      </c>
      <c r="E749" s="281">
        <v>1160.0899999999999</v>
      </c>
      <c r="F749" s="281">
        <v>1137.04</v>
      </c>
      <c r="G749" s="281">
        <v>1248.2</v>
      </c>
      <c r="H749" s="281">
        <v>1280.71</v>
      </c>
      <c r="I749" s="281">
        <v>1316.51</v>
      </c>
      <c r="J749" s="281">
        <v>1371.14</v>
      </c>
      <c r="K749" s="281">
        <v>1433.32</v>
      </c>
      <c r="L749" s="281">
        <v>1416.21</v>
      </c>
      <c r="M749" s="281">
        <v>1425.83</v>
      </c>
      <c r="N749" s="281">
        <v>1400.54</v>
      </c>
      <c r="O749" s="281">
        <v>1396.08</v>
      </c>
      <c r="P749" s="281">
        <v>1398.76</v>
      </c>
      <c r="Q749" s="281">
        <v>1439.42</v>
      </c>
      <c r="R749" s="281">
        <v>1577.49</v>
      </c>
      <c r="S749" s="281">
        <v>1453.54</v>
      </c>
      <c r="T749" s="281">
        <v>1357.6</v>
      </c>
      <c r="U749" s="281">
        <v>1320.6</v>
      </c>
      <c r="V749" s="281">
        <v>1330.19</v>
      </c>
      <c r="W749" s="281">
        <v>1262.53</v>
      </c>
      <c r="X749" s="281">
        <v>1232.8</v>
      </c>
      <c r="Y749" s="281">
        <v>1146.99</v>
      </c>
    </row>
    <row r="750" spans="1:25">
      <c r="A750" s="256">
        <v>23</v>
      </c>
      <c r="B750" s="281">
        <v>1218.8699999999999</v>
      </c>
      <c r="C750" s="281">
        <v>1179.3699999999999</v>
      </c>
      <c r="D750" s="281">
        <v>1210.42</v>
      </c>
      <c r="E750" s="281">
        <v>1280.83</v>
      </c>
      <c r="F750" s="281">
        <v>1364.98</v>
      </c>
      <c r="G750" s="281">
        <v>1354.68</v>
      </c>
      <c r="H750" s="281">
        <v>1376.03</v>
      </c>
      <c r="I750" s="281">
        <v>1398.67</v>
      </c>
      <c r="J750" s="281">
        <v>1429.73</v>
      </c>
      <c r="K750" s="281">
        <v>1471.43</v>
      </c>
      <c r="L750" s="281">
        <v>1450.67</v>
      </c>
      <c r="M750" s="281">
        <v>1434.62</v>
      </c>
      <c r="N750" s="281">
        <v>1411.74</v>
      </c>
      <c r="O750" s="281">
        <v>1436.23</v>
      </c>
      <c r="P750" s="281">
        <v>1442.8</v>
      </c>
      <c r="Q750" s="281">
        <v>1438.72</v>
      </c>
      <c r="R750" s="281">
        <v>1489.11</v>
      </c>
      <c r="S750" s="281">
        <v>1625.47</v>
      </c>
      <c r="T750" s="281">
        <v>1663.9</v>
      </c>
      <c r="U750" s="281">
        <v>1586.93</v>
      </c>
      <c r="V750" s="281">
        <v>1455.88</v>
      </c>
      <c r="W750" s="281">
        <v>1417.74</v>
      </c>
      <c r="X750" s="281">
        <v>1374.64</v>
      </c>
      <c r="Y750" s="281">
        <v>1257.45</v>
      </c>
    </row>
    <row r="751" spans="1:25">
      <c r="A751" s="256">
        <v>24</v>
      </c>
      <c r="B751" s="281">
        <v>1174.8800000000001</v>
      </c>
      <c r="C751" s="281">
        <v>1157.26</v>
      </c>
      <c r="D751" s="281">
        <v>1175.1300000000001</v>
      </c>
      <c r="E751" s="281">
        <v>1146.33</v>
      </c>
      <c r="F751" s="281">
        <v>1218.93</v>
      </c>
      <c r="G751" s="281">
        <v>1361.57</v>
      </c>
      <c r="H751" s="281">
        <v>1388.29</v>
      </c>
      <c r="I751" s="281">
        <v>1469.46</v>
      </c>
      <c r="J751" s="281">
        <v>1429.78</v>
      </c>
      <c r="K751" s="281">
        <v>1439.33</v>
      </c>
      <c r="L751" s="281">
        <v>1432.94</v>
      </c>
      <c r="M751" s="281">
        <v>1504.19</v>
      </c>
      <c r="N751" s="281">
        <v>1487.9</v>
      </c>
      <c r="O751" s="281">
        <v>1488.05</v>
      </c>
      <c r="P751" s="281">
        <v>1494.21</v>
      </c>
      <c r="Q751" s="281">
        <v>1562.38</v>
      </c>
      <c r="R751" s="281">
        <v>1509.85</v>
      </c>
      <c r="S751" s="281">
        <v>1486.83</v>
      </c>
      <c r="T751" s="281">
        <v>1439.01</v>
      </c>
      <c r="U751" s="281">
        <v>1372.72</v>
      </c>
      <c r="V751" s="281">
        <v>1395.02</v>
      </c>
      <c r="W751" s="281">
        <v>1373.75</v>
      </c>
      <c r="X751" s="281">
        <v>1322.12</v>
      </c>
      <c r="Y751" s="281">
        <v>1194.9100000000001</v>
      </c>
    </row>
    <row r="752" spans="1:25">
      <c r="A752" s="256">
        <v>25</v>
      </c>
      <c r="B752" s="281">
        <v>1189.3599999999999</v>
      </c>
      <c r="C752" s="281">
        <v>1179.1400000000001</v>
      </c>
      <c r="D752" s="281">
        <v>1205.78</v>
      </c>
      <c r="E752" s="281">
        <v>1294.9000000000001</v>
      </c>
      <c r="F752" s="281">
        <v>1285.5899999999999</v>
      </c>
      <c r="G752" s="281">
        <v>1398.27</v>
      </c>
      <c r="H752" s="281">
        <v>1416.04</v>
      </c>
      <c r="I752" s="281">
        <v>1457.92</v>
      </c>
      <c r="J752" s="281">
        <v>1554.76</v>
      </c>
      <c r="K752" s="281">
        <v>1610.51</v>
      </c>
      <c r="L752" s="281">
        <v>1545.52</v>
      </c>
      <c r="M752" s="281">
        <v>1570.65</v>
      </c>
      <c r="N752" s="281">
        <v>1614.96</v>
      </c>
      <c r="O752" s="281">
        <v>1555.08</v>
      </c>
      <c r="P752" s="281">
        <v>1548.45</v>
      </c>
      <c r="Q752" s="281">
        <v>1547.88</v>
      </c>
      <c r="R752" s="281">
        <v>1561.43</v>
      </c>
      <c r="S752" s="281">
        <v>1499.14</v>
      </c>
      <c r="T752" s="281">
        <v>1517.37</v>
      </c>
      <c r="U752" s="281">
        <v>1445.4</v>
      </c>
      <c r="V752" s="281">
        <v>1438.72</v>
      </c>
      <c r="W752" s="281">
        <v>1407.69</v>
      </c>
      <c r="X752" s="281">
        <v>1324.05</v>
      </c>
      <c r="Y752" s="281">
        <v>1188.06</v>
      </c>
    </row>
    <row r="753" spans="1:25">
      <c r="A753" s="256">
        <v>26</v>
      </c>
      <c r="B753" s="281">
        <v>1175.8399999999999</v>
      </c>
      <c r="C753" s="281">
        <v>1168.1600000000001</v>
      </c>
      <c r="D753" s="281">
        <v>1176.3399999999999</v>
      </c>
      <c r="E753" s="281">
        <v>1189.9100000000001</v>
      </c>
      <c r="F753" s="281">
        <v>1219.49</v>
      </c>
      <c r="G753" s="281">
        <v>1268.21</v>
      </c>
      <c r="H753" s="281">
        <v>1321.43</v>
      </c>
      <c r="I753" s="281">
        <v>1370.53</v>
      </c>
      <c r="J753" s="281">
        <v>1634.83</v>
      </c>
      <c r="K753" s="281">
        <v>1627.13</v>
      </c>
      <c r="L753" s="281">
        <v>1613.68</v>
      </c>
      <c r="M753" s="281">
        <v>1630.61</v>
      </c>
      <c r="N753" s="281">
        <v>1657.07</v>
      </c>
      <c r="O753" s="281">
        <v>1673.37</v>
      </c>
      <c r="P753" s="281">
        <v>1716.19</v>
      </c>
      <c r="Q753" s="281">
        <v>1718.07</v>
      </c>
      <c r="R753" s="281">
        <v>1727.69</v>
      </c>
      <c r="S753" s="281">
        <v>1713.66</v>
      </c>
      <c r="T753" s="281">
        <v>1595.82</v>
      </c>
      <c r="U753" s="281">
        <v>1549.54</v>
      </c>
      <c r="V753" s="281">
        <v>1495.7</v>
      </c>
      <c r="W753" s="281">
        <v>1372.43</v>
      </c>
      <c r="X753" s="281">
        <v>1302.07</v>
      </c>
      <c r="Y753" s="281">
        <v>1185.1400000000001</v>
      </c>
    </row>
    <row r="754" spans="1:25">
      <c r="A754" s="256">
        <v>27</v>
      </c>
      <c r="B754" s="281">
        <v>1474.16</v>
      </c>
      <c r="C754" s="281">
        <v>1447.13</v>
      </c>
      <c r="D754" s="281">
        <v>1491.03</v>
      </c>
      <c r="E754" s="281">
        <v>1540.89</v>
      </c>
      <c r="F754" s="281">
        <v>1605.92</v>
      </c>
      <c r="G754" s="281">
        <v>1660.18</v>
      </c>
      <c r="H754" s="281">
        <v>1738.12</v>
      </c>
      <c r="I754" s="281">
        <v>1971.37</v>
      </c>
      <c r="J754" s="281">
        <v>1970.63</v>
      </c>
      <c r="K754" s="281">
        <v>1971.05</v>
      </c>
      <c r="L754" s="281">
        <v>1969.62</v>
      </c>
      <c r="M754" s="281">
        <v>1978.35</v>
      </c>
      <c r="N754" s="281">
        <v>1979.28</v>
      </c>
      <c r="O754" s="281">
        <v>1967.22</v>
      </c>
      <c r="P754" s="281">
        <v>1971.83</v>
      </c>
      <c r="Q754" s="281">
        <v>1998.75</v>
      </c>
      <c r="R754" s="281">
        <v>2055.8200000000002</v>
      </c>
      <c r="S754" s="281">
        <v>2066.34</v>
      </c>
      <c r="T754" s="281">
        <v>1833.97</v>
      </c>
      <c r="U754" s="281">
        <v>1735.5</v>
      </c>
      <c r="V754" s="281">
        <v>1708.33</v>
      </c>
      <c r="W754" s="281">
        <v>1638.29</v>
      </c>
      <c r="X754" s="281">
        <v>1567.53</v>
      </c>
      <c r="Y754" s="281">
        <v>1547.57</v>
      </c>
    </row>
    <row r="755" spans="1:25">
      <c r="A755" s="256">
        <v>28</v>
      </c>
      <c r="B755" s="281">
        <v>1596.13</v>
      </c>
      <c r="C755" s="281">
        <v>1580.56</v>
      </c>
      <c r="D755" s="281">
        <v>1572.24</v>
      </c>
      <c r="E755" s="281">
        <v>1576.95</v>
      </c>
      <c r="F755" s="281">
        <v>1568.52</v>
      </c>
      <c r="G755" s="281">
        <v>1684.64</v>
      </c>
      <c r="H755" s="281">
        <v>1732.45</v>
      </c>
      <c r="I755" s="281">
        <v>1765.36</v>
      </c>
      <c r="J755" s="281">
        <v>1871.25</v>
      </c>
      <c r="K755" s="281">
        <v>1952.34</v>
      </c>
      <c r="L755" s="281">
        <v>1984.96</v>
      </c>
      <c r="M755" s="281">
        <v>1994.11</v>
      </c>
      <c r="N755" s="281">
        <v>2042.2</v>
      </c>
      <c r="O755" s="281">
        <v>2082.7199999999998</v>
      </c>
      <c r="P755" s="281">
        <v>1999.34</v>
      </c>
      <c r="Q755" s="281">
        <v>1988.16</v>
      </c>
      <c r="R755" s="281">
        <v>2093.19</v>
      </c>
      <c r="S755" s="281">
        <v>2006.48</v>
      </c>
      <c r="T755" s="281">
        <v>1984.39</v>
      </c>
      <c r="U755" s="281">
        <v>1747.95</v>
      </c>
      <c r="V755" s="281">
        <v>1699.92</v>
      </c>
      <c r="W755" s="281">
        <v>1718.95</v>
      </c>
      <c r="X755" s="281">
        <v>1636.11</v>
      </c>
      <c r="Y755" s="281">
        <v>1596.79</v>
      </c>
    </row>
    <row r="756" spans="1:25">
      <c r="A756" s="256">
        <v>29</v>
      </c>
      <c r="B756" s="281">
        <v>1548.62</v>
      </c>
      <c r="C756" s="281">
        <v>1533.57</v>
      </c>
      <c r="D756" s="281">
        <v>1547.04</v>
      </c>
      <c r="E756" s="281">
        <v>1542.83</v>
      </c>
      <c r="F756" s="281">
        <v>1738.21</v>
      </c>
      <c r="G756" s="281">
        <v>1621.65</v>
      </c>
      <c r="H756" s="281">
        <v>1638.11</v>
      </c>
      <c r="I756" s="281">
        <v>1702.12</v>
      </c>
      <c r="J756" s="281">
        <v>1935.97</v>
      </c>
      <c r="K756" s="281">
        <v>2069.19</v>
      </c>
      <c r="L756" s="281">
        <v>2075.87</v>
      </c>
      <c r="M756" s="281">
        <v>2006.14</v>
      </c>
      <c r="N756" s="281">
        <v>2025.3</v>
      </c>
      <c r="O756" s="281">
        <v>2020.43</v>
      </c>
      <c r="P756" s="281">
        <v>2057.84</v>
      </c>
      <c r="Q756" s="281">
        <v>2065.12</v>
      </c>
      <c r="R756" s="281">
        <v>1997.21</v>
      </c>
      <c r="S756" s="281">
        <v>2169.4699999999998</v>
      </c>
      <c r="T756" s="281">
        <v>2129.9299999999998</v>
      </c>
      <c r="U756" s="281">
        <v>1879.06</v>
      </c>
      <c r="V756" s="281">
        <v>1728.62</v>
      </c>
      <c r="W756" s="281">
        <v>1689.58</v>
      </c>
      <c r="X756" s="281">
        <v>1594.29</v>
      </c>
      <c r="Y756" s="281">
        <v>1550.93</v>
      </c>
    </row>
    <row r="757" spans="1:25">
      <c r="A757" s="256">
        <v>30</v>
      </c>
      <c r="B757" s="281">
        <v>1678.59</v>
      </c>
      <c r="C757" s="281">
        <v>1666.94</v>
      </c>
      <c r="D757" s="281">
        <v>1648.6</v>
      </c>
      <c r="E757" s="281">
        <v>1660.84</v>
      </c>
      <c r="F757" s="281">
        <v>1652.38</v>
      </c>
      <c r="G757" s="281">
        <v>1776.57</v>
      </c>
      <c r="H757" s="281">
        <v>1731.76</v>
      </c>
      <c r="I757" s="281">
        <v>1815.85</v>
      </c>
      <c r="J757" s="281">
        <v>2370.75</v>
      </c>
      <c r="K757" s="281">
        <v>1955.38</v>
      </c>
      <c r="L757" s="281">
        <v>2375.91</v>
      </c>
      <c r="M757" s="281">
        <v>2021.79</v>
      </c>
      <c r="N757" s="281">
        <v>1899.48</v>
      </c>
      <c r="O757" s="281">
        <v>2288.4</v>
      </c>
      <c r="P757" s="281">
        <v>1892.19</v>
      </c>
      <c r="Q757" s="281">
        <v>2198.67</v>
      </c>
      <c r="R757" s="281">
        <v>2243.9</v>
      </c>
      <c r="S757" s="281">
        <v>2339.36</v>
      </c>
      <c r="T757" s="281">
        <v>2136.46</v>
      </c>
      <c r="U757" s="281">
        <v>1901.08</v>
      </c>
      <c r="V757" s="281">
        <v>1845.65</v>
      </c>
      <c r="W757" s="281">
        <v>1776.02</v>
      </c>
      <c r="X757" s="281">
        <v>1705.55</v>
      </c>
      <c r="Y757" s="281">
        <v>1668.06</v>
      </c>
    </row>
    <row r="758" spans="1:25">
      <c r="A758" s="256">
        <v>31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60" spans="1:25">
      <c r="A760" s="430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30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1612.62</v>
      </c>
      <c r="C762" s="281">
        <v>1637.9</v>
      </c>
      <c r="D762" s="281">
        <v>1692.64</v>
      </c>
      <c r="E762" s="281">
        <v>1672.95</v>
      </c>
      <c r="F762" s="281">
        <v>1666.64</v>
      </c>
      <c r="G762" s="281">
        <v>1724.4</v>
      </c>
      <c r="H762" s="281">
        <v>1763.3</v>
      </c>
      <c r="I762" s="281">
        <v>1766.92</v>
      </c>
      <c r="J762" s="281">
        <v>1768.72</v>
      </c>
      <c r="K762" s="281">
        <v>1780.93</v>
      </c>
      <c r="L762" s="281">
        <v>1763.38</v>
      </c>
      <c r="M762" s="281">
        <v>1762.97</v>
      </c>
      <c r="N762" s="281">
        <v>1762.46</v>
      </c>
      <c r="O762" s="281">
        <v>1761.93</v>
      </c>
      <c r="P762" s="281">
        <v>1811.17</v>
      </c>
      <c r="Q762" s="281">
        <v>1802.87</v>
      </c>
      <c r="R762" s="281">
        <v>1935.01</v>
      </c>
      <c r="S762" s="281">
        <v>1872.73</v>
      </c>
      <c r="T762" s="281">
        <v>1985.43</v>
      </c>
      <c r="U762" s="281">
        <v>1972.48</v>
      </c>
      <c r="V762" s="281">
        <v>1793.83</v>
      </c>
      <c r="W762" s="281">
        <v>1709.18</v>
      </c>
      <c r="X762" s="281">
        <v>1672.88</v>
      </c>
      <c r="Y762" s="281">
        <v>1640.07</v>
      </c>
    </row>
    <row r="763" spans="1:25">
      <c r="A763" s="256">
        <v>2</v>
      </c>
      <c r="B763" s="281">
        <v>1675.55</v>
      </c>
      <c r="C763" s="281">
        <v>1690.07</v>
      </c>
      <c r="D763" s="281">
        <v>1700.16</v>
      </c>
      <c r="E763" s="281">
        <v>1707.79</v>
      </c>
      <c r="F763" s="281">
        <v>1732.5</v>
      </c>
      <c r="G763" s="281">
        <v>1765.66</v>
      </c>
      <c r="H763" s="281">
        <v>1773.53</v>
      </c>
      <c r="I763" s="281">
        <v>1765</v>
      </c>
      <c r="J763" s="281">
        <v>1790.79</v>
      </c>
      <c r="K763" s="281">
        <v>1776.05</v>
      </c>
      <c r="L763" s="281">
        <v>1761.74</v>
      </c>
      <c r="M763" s="281">
        <v>1761.32</v>
      </c>
      <c r="N763" s="281">
        <v>1761.69</v>
      </c>
      <c r="O763" s="281">
        <v>1771.23</v>
      </c>
      <c r="P763" s="281">
        <v>1824.31</v>
      </c>
      <c r="Q763" s="281">
        <v>1881.73</v>
      </c>
      <c r="R763" s="281">
        <v>1922.64</v>
      </c>
      <c r="S763" s="281">
        <v>1908.12</v>
      </c>
      <c r="T763" s="281">
        <v>1760.7</v>
      </c>
      <c r="U763" s="281">
        <v>1774.15</v>
      </c>
      <c r="V763" s="281">
        <v>1709.93</v>
      </c>
      <c r="W763" s="281">
        <v>1674.38</v>
      </c>
      <c r="X763" s="281">
        <v>1628.42</v>
      </c>
      <c r="Y763" s="281">
        <v>1609.31</v>
      </c>
    </row>
    <row r="764" spans="1:25">
      <c r="A764" s="256">
        <v>3</v>
      </c>
      <c r="B764" s="281">
        <v>1597.24</v>
      </c>
      <c r="C764" s="281">
        <v>1598.99</v>
      </c>
      <c r="D764" s="281">
        <v>1605.06</v>
      </c>
      <c r="E764" s="281">
        <v>1645.35</v>
      </c>
      <c r="F764" s="281">
        <v>1648.15</v>
      </c>
      <c r="G764" s="281">
        <v>1695.76</v>
      </c>
      <c r="H764" s="281">
        <v>1704.02</v>
      </c>
      <c r="I764" s="281">
        <v>1711.58</v>
      </c>
      <c r="J764" s="281">
        <v>1763.28</v>
      </c>
      <c r="K764" s="281">
        <v>1768.76</v>
      </c>
      <c r="L764" s="281">
        <v>1757.53</v>
      </c>
      <c r="M764" s="281">
        <v>1750.38</v>
      </c>
      <c r="N764" s="281">
        <v>1748.55</v>
      </c>
      <c r="O764" s="281">
        <v>1748.2</v>
      </c>
      <c r="P764" s="281">
        <v>1756.3</v>
      </c>
      <c r="Q764" s="281">
        <v>1801.21</v>
      </c>
      <c r="R764" s="281">
        <v>1822.38</v>
      </c>
      <c r="S764" s="281">
        <v>1809.23</v>
      </c>
      <c r="T764" s="281">
        <v>1751.56</v>
      </c>
      <c r="U764" s="281">
        <v>1771.5</v>
      </c>
      <c r="V764" s="281">
        <v>1685.24</v>
      </c>
      <c r="W764" s="281">
        <v>1642.54</v>
      </c>
      <c r="X764" s="281">
        <v>1601.79</v>
      </c>
      <c r="Y764" s="281">
        <v>1594.89</v>
      </c>
    </row>
    <row r="765" spans="1:25">
      <c r="A765" s="256">
        <v>4</v>
      </c>
      <c r="B765" s="281">
        <v>1561.85</v>
      </c>
      <c r="C765" s="281">
        <v>1566.74</v>
      </c>
      <c r="D765" s="281">
        <v>1597.51</v>
      </c>
      <c r="E765" s="281">
        <v>1647.71</v>
      </c>
      <c r="F765" s="281">
        <v>1650.75</v>
      </c>
      <c r="G765" s="281">
        <v>1714.85</v>
      </c>
      <c r="H765" s="281">
        <v>1719.18</v>
      </c>
      <c r="I765" s="281">
        <v>1736.76</v>
      </c>
      <c r="J765" s="281">
        <v>1787.92</v>
      </c>
      <c r="K765" s="281">
        <v>1789.13</v>
      </c>
      <c r="L765" s="281">
        <v>1782.43</v>
      </c>
      <c r="M765" s="281">
        <v>1782.71</v>
      </c>
      <c r="N765" s="281">
        <v>1775.21</v>
      </c>
      <c r="O765" s="281">
        <v>1780.22</v>
      </c>
      <c r="P765" s="281">
        <v>1775.32</v>
      </c>
      <c r="Q765" s="281">
        <v>1791.66</v>
      </c>
      <c r="R765" s="281">
        <v>1817.56</v>
      </c>
      <c r="S765" s="281">
        <v>1804.96</v>
      </c>
      <c r="T765" s="281">
        <v>1789.3</v>
      </c>
      <c r="U765" s="281">
        <v>1809.69</v>
      </c>
      <c r="V765" s="281">
        <v>1719.69</v>
      </c>
      <c r="W765" s="281">
        <v>1666.71</v>
      </c>
      <c r="X765" s="281">
        <v>1610.29</v>
      </c>
      <c r="Y765" s="281">
        <v>1596.47</v>
      </c>
    </row>
    <row r="766" spans="1:25">
      <c r="A766" s="256">
        <v>5</v>
      </c>
      <c r="B766" s="281">
        <v>1621.9</v>
      </c>
      <c r="C766" s="281">
        <v>1660.8</v>
      </c>
      <c r="D766" s="281">
        <v>1738.19</v>
      </c>
      <c r="E766" s="281">
        <v>1721.08</v>
      </c>
      <c r="F766" s="281">
        <v>1790.24</v>
      </c>
      <c r="G766" s="281">
        <v>1837.66</v>
      </c>
      <c r="H766" s="281">
        <v>1868.01</v>
      </c>
      <c r="I766" s="281">
        <v>1885.31</v>
      </c>
      <c r="J766" s="281">
        <v>1904.8</v>
      </c>
      <c r="K766" s="281">
        <v>1899.16</v>
      </c>
      <c r="L766" s="281">
        <v>1886.76</v>
      </c>
      <c r="M766" s="281">
        <v>1890.49</v>
      </c>
      <c r="N766" s="281">
        <v>1884.45</v>
      </c>
      <c r="O766" s="281">
        <v>1888.73</v>
      </c>
      <c r="P766" s="281">
        <v>1909.32</v>
      </c>
      <c r="Q766" s="281">
        <v>1931.7</v>
      </c>
      <c r="R766" s="281">
        <v>1969.46</v>
      </c>
      <c r="S766" s="281">
        <v>1969.35</v>
      </c>
      <c r="T766" s="281">
        <v>1928.24</v>
      </c>
      <c r="U766" s="281">
        <v>1862.09</v>
      </c>
      <c r="V766" s="281">
        <v>1847.43</v>
      </c>
      <c r="W766" s="281">
        <v>1729.28</v>
      </c>
      <c r="X766" s="281">
        <v>1708.69</v>
      </c>
      <c r="Y766" s="281">
        <v>1609.38</v>
      </c>
    </row>
    <row r="767" spans="1:25">
      <c r="A767" s="256">
        <v>6</v>
      </c>
      <c r="B767" s="281">
        <v>1608.36</v>
      </c>
      <c r="C767" s="281">
        <v>1589.34</v>
      </c>
      <c r="D767" s="281">
        <v>1595.68</v>
      </c>
      <c r="E767" s="281">
        <v>1582.48</v>
      </c>
      <c r="F767" s="281">
        <v>1675.37</v>
      </c>
      <c r="G767" s="281">
        <v>1706.38</v>
      </c>
      <c r="H767" s="281">
        <v>1704.12</v>
      </c>
      <c r="I767" s="281">
        <v>1755</v>
      </c>
      <c r="J767" s="281">
        <v>1847.84</v>
      </c>
      <c r="K767" s="281">
        <v>1843.74</v>
      </c>
      <c r="L767" s="281">
        <v>1827.18</v>
      </c>
      <c r="M767" s="281">
        <v>1840</v>
      </c>
      <c r="N767" s="281">
        <v>1842.6</v>
      </c>
      <c r="O767" s="281">
        <v>1852.78</v>
      </c>
      <c r="P767" s="281">
        <v>1861.47</v>
      </c>
      <c r="Q767" s="281">
        <v>1865</v>
      </c>
      <c r="R767" s="281">
        <v>1888.95</v>
      </c>
      <c r="S767" s="281">
        <v>1865.01</v>
      </c>
      <c r="T767" s="281">
        <v>1865.66</v>
      </c>
      <c r="U767" s="281">
        <v>1813.97</v>
      </c>
      <c r="V767" s="281">
        <v>1711.24</v>
      </c>
      <c r="W767" s="281">
        <v>1633.65</v>
      </c>
      <c r="X767" s="281">
        <v>1572.47</v>
      </c>
      <c r="Y767" s="281">
        <v>1537.78</v>
      </c>
    </row>
    <row r="768" spans="1:25">
      <c r="A768" s="256">
        <v>7</v>
      </c>
      <c r="B768" s="281">
        <v>1524.55</v>
      </c>
      <c r="C768" s="281">
        <v>1514.42</v>
      </c>
      <c r="D768" s="281">
        <v>1508.68</v>
      </c>
      <c r="E768" s="281">
        <v>1515.36</v>
      </c>
      <c r="F768" s="281">
        <v>1507.11</v>
      </c>
      <c r="G768" s="281">
        <v>1483.17</v>
      </c>
      <c r="H768" s="281">
        <v>1504.7</v>
      </c>
      <c r="I768" s="281">
        <v>1542.98</v>
      </c>
      <c r="J768" s="281">
        <v>1560.29</v>
      </c>
      <c r="K768" s="281">
        <v>1567.09</v>
      </c>
      <c r="L768" s="281">
        <v>1578.45</v>
      </c>
      <c r="M768" s="281">
        <v>1569.49</v>
      </c>
      <c r="N768" s="281">
        <v>1562.03</v>
      </c>
      <c r="O768" s="281">
        <v>1574.96</v>
      </c>
      <c r="P768" s="281">
        <v>1588.78</v>
      </c>
      <c r="Q768" s="281">
        <v>1591.27</v>
      </c>
      <c r="R768" s="281">
        <v>1613.25</v>
      </c>
      <c r="S768" s="281">
        <v>1687.1</v>
      </c>
      <c r="T768" s="281">
        <v>1705.96</v>
      </c>
      <c r="U768" s="281">
        <v>1702.78</v>
      </c>
      <c r="V768" s="281">
        <v>1634.02</v>
      </c>
      <c r="W768" s="281">
        <v>1571.09</v>
      </c>
      <c r="X768" s="281">
        <v>1528.76</v>
      </c>
      <c r="Y768" s="281">
        <v>1526.6</v>
      </c>
    </row>
    <row r="769" spans="1:25">
      <c r="A769" s="256">
        <v>8</v>
      </c>
      <c r="B769" s="281">
        <v>1526.38</v>
      </c>
      <c r="C769" s="281">
        <v>1532.15</v>
      </c>
      <c r="D769" s="281">
        <v>1565.04</v>
      </c>
      <c r="E769" s="281">
        <v>1596.53</v>
      </c>
      <c r="F769" s="281">
        <v>1597.63</v>
      </c>
      <c r="G769" s="281">
        <v>1600.22</v>
      </c>
      <c r="H769" s="281">
        <v>1620.23</v>
      </c>
      <c r="I769" s="281">
        <v>1651.18</v>
      </c>
      <c r="J769" s="281">
        <v>1674.38</v>
      </c>
      <c r="K769" s="281">
        <v>1657.95</v>
      </c>
      <c r="L769" s="281">
        <v>1648.38</v>
      </c>
      <c r="M769" s="281">
        <v>1648.13</v>
      </c>
      <c r="N769" s="281">
        <v>1647.85</v>
      </c>
      <c r="O769" s="281">
        <v>1633.28</v>
      </c>
      <c r="P769" s="281">
        <v>1634.72</v>
      </c>
      <c r="Q769" s="281">
        <v>1629.12</v>
      </c>
      <c r="R769" s="281">
        <v>1645.95</v>
      </c>
      <c r="S769" s="281">
        <v>1703.72</v>
      </c>
      <c r="T769" s="281">
        <v>1738.68</v>
      </c>
      <c r="U769" s="281">
        <v>1687.64</v>
      </c>
      <c r="V769" s="281">
        <v>1630.91</v>
      </c>
      <c r="W769" s="281">
        <v>1590.1</v>
      </c>
      <c r="X769" s="281">
        <v>1558.35</v>
      </c>
      <c r="Y769" s="281">
        <v>1525.88</v>
      </c>
    </row>
    <row r="770" spans="1:25">
      <c r="A770" s="256">
        <v>9</v>
      </c>
      <c r="B770" s="281">
        <v>1526.39</v>
      </c>
      <c r="C770" s="281">
        <v>1518.14</v>
      </c>
      <c r="D770" s="281">
        <v>1542.19</v>
      </c>
      <c r="E770" s="281">
        <v>1577.53</v>
      </c>
      <c r="F770" s="281">
        <v>1575.11</v>
      </c>
      <c r="G770" s="281">
        <v>1563.1</v>
      </c>
      <c r="H770" s="281">
        <v>1589.2</v>
      </c>
      <c r="I770" s="281">
        <v>1597.01</v>
      </c>
      <c r="J770" s="281">
        <v>1598.77</v>
      </c>
      <c r="K770" s="281">
        <v>1594.38</v>
      </c>
      <c r="L770" s="281">
        <v>1595.93</v>
      </c>
      <c r="M770" s="281">
        <v>1597.71</v>
      </c>
      <c r="N770" s="281">
        <v>1596.99</v>
      </c>
      <c r="O770" s="281">
        <v>1597.47</v>
      </c>
      <c r="P770" s="281">
        <v>1597.94</v>
      </c>
      <c r="Q770" s="281">
        <v>1597.69</v>
      </c>
      <c r="R770" s="281">
        <v>1599.52</v>
      </c>
      <c r="S770" s="281">
        <v>1668.12</v>
      </c>
      <c r="T770" s="281">
        <v>1702.72</v>
      </c>
      <c r="U770" s="281">
        <v>1651.06</v>
      </c>
      <c r="V770" s="281">
        <v>1615.96</v>
      </c>
      <c r="W770" s="281">
        <v>1584.9</v>
      </c>
      <c r="X770" s="281">
        <v>1541.99</v>
      </c>
      <c r="Y770" s="281">
        <v>1518.66</v>
      </c>
    </row>
    <row r="771" spans="1:25">
      <c r="A771" s="256">
        <v>10</v>
      </c>
      <c r="B771" s="281">
        <v>1558.5</v>
      </c>
      <c r="C771" s="281">
        <v>1535.39</v>
      </c>
      <c r="D771" s="281">
        <v>1576.21</v>
      </c>
      <c r="E771" s="281">
        <v>1592.24</v>
      </c>
      <c r="F771" s="281">
        <v>1615.78</v>
      </c>
      <c r="G771" s="281">
        <v>1604.88</v>
      </c>
      <c r="H771" s="281">
        <v>1631.22</v>
      </c>
      <c r="I771" s="281">
        <v>1636.29</v>
      </c>
      <c r="J771" s="281">
        <v>1751.26</v>
      </c>
      <c r="K771" s="281">
        <v>1750.27</v>
      </c>
      <c r="L771" s="281">
        <v>1659.32</v>
      </c>
      <c r="M771" s="281">
        <v>1657.52</v>
      </c>
      <c r="N771" s="281">
        <v>1654.19</v>
      </c>
      <c r="O771" s="281">
        <v>1655.88</v>
      </c>
      <c r="P771" s="281">
        <v>1660.92</v>
      </c>
      <c r="Q771" s="281">
        <v>1661.38</v>
      </c>
      <c r="R771" s="281">
        <v>1678.72</v>
      </c>
      <c r="S771" s="281">
        <v>1762.33</v>
      </c>
      <c r="T771" s="281">
        <v>1783.26</v>
      </c>
      <c r="U771" s="281">
        <v>1753.9</v>
      </c>
      <c r="V771" s="281">
        <v>1693.88</v>
      </c>
      <c r="W771" s="281">
        <v>1648.99</v>
      </c>
      <c r="X771" s="281">
        <v>1596.99</v>
      </c>
      <c r="Y771" s="281">
        <v>1579.29</v>
      </c>
    </row>
    <row r="772" spans="1:25">
      <c r="A772" s="256">
        <v>11</v>
      </c>
      <c r="B772" s="281">
        <v>1534.84</v>
      </c>
      <c r="C772" s="281">
        <v>1532.88</v>
      </c>
      <c r="D772" s="281">
        <v>1550.22</v>
      </c>
      <c r="E772" s="281">
        <v>1572.47</v>
      </c>
      <c r="F772" s="281">
        <v>1575.57</v>
      </c>
      <c r="G772" s="281">
        <v>1575.46</v>
      </c>
      <c r="H772" s="281">
        <v>1594.43</v>
      </c>
      <c r="I772" s="281">
        <v>1615.18</v>
      </c>
      <c r="J772" s="281">
        <v>1616.94</v>
      </c>
      <c r="K772" s="281">
        <v>1660.14</v>
      </c>
      <c r="L772" s="281">
        <v>1641.09</v>
      </c>
      <c r="M772" s="281">
        <v>1638.32</v>
      </c>
      <c r="N772" s="281">
        <v>1635.68</v>
      </c>
      <c r="O772" s="281">
        <v>1627.01</v>
      </c>
      <c r="P772" s="281">
        <v>1627.61</v>
      </c>
      <c r="Q772" s="281">
        <v>1618.05</v>
      </c>
      <c r="R772" s="281">
        <v>1637.25</v>
      </c>
      <c r="S772" s="281">
        <v>1751.16</v>
      </c>
      <c r="T772" s="281">
        <v>1753.68</v>
      </c>
      <c r="U772" s="281">
        <v>1721.07</v>
      </c>
      <c r="V772" s="281">
        <v>1666.08</v>
      </c>
      <c r="W772" s="281">
        <v>1634.82</v>
      </c>
      <c r="X772" s="281">
        <v>1571.05</v>
      </c>
      <c r="Y772" s="281">
        <v>1549.17</v>
      </c>
    </row>
    <row r="773" spans="1:25">
      <c r="A773" s="256">
        <v>12</v>
      </c>
      <c r="B773" s="281">
        <v>1557.36</v>
      </c>
      <c r="C773" s="281">
        <v>1539.05</v>
      </c>
      <c r="D773" s="281">
        <v>1563.04</v>
      </c>
      <c r="E773" s="281">
        <v>1603.05</v>
      </c>
      <c r="F773" s="281">
        <v>1601.13</v>
      </c>
      <c r="G773" s="281">
        <v>1613.75</v>
      </c>
      <c r="H773" s="281">
        <v>1628.34</v>
      </c>
      <c r="I773" s="281">
        <v>1741.51</v>
      </c>
      <c r="J773" s="281">
        <v>1822.76</v>
      </c>
      <c r="K773" s="281">
        <v>1832.82</v>
      </c>
      <c r="L773" s="281">
        <v>1693.19</v>
      </c>
      <c r="M773" s="281">
        <v>1711.45</v>
      </c>
      <c r="N773" s="281">
        <v>1704.77</v>
      </c>
      <c r="O773" s="281">
        <v>1707.65</v>
      </c>
      <c r="P773" s="281">
        <v>1708.22</v>
      </c>
      <c r="Q773" s="281">
        <v>1694.92</v>
      </c>
      <c r="R773" s="281">
        <v>1698.71</v>
      </c>
      <c r="S773" s="281">
        <v>1691.84</v>
      </c>
      <c r="T773" s="281">
        <v>1668.75</v>
      </c>
      <c r="U773" s="281">
        <v>1619.23</v>
      </c>
      <c r="V773" s="281">
        <v>1597.28</v>
      </c>
      <c r="W773" s="281">
        <v>1644.2</v>
      </c>
      <c r="X773" s="281">
        <v>1580.15</v>
      </c>
      <c r="Y773" s="281">
        <v>1540.83</v>
      </c>
    </row>
    <row r="774" spans="1:25">
      <c r="A774" s="256">
        <v>13</v>
      </c>
      <c r="B774" s="281">
        <v>1505.53</v>
      </c>
      <c r="C774" s="281">
        <v>1499.69</v>
      </c>
      <c r="D774" s="281">
        <v>1504.39</v>
      </c>
      <c r="E774" s="281">
        <v>1506.62</v>
      </c>
      <c r="F774" s="281">
        <v>1496.17</v>
      </c>
      <c r="G774" s="281">
        <v>1477.14</v>
      </c>
      <c r="H774" s="281">
        <v>1497.88</v>
      </c>
      <c r="I774" s="281">
        <v>1550.76</v>
      </c>
      <c r="J774" s="281">
        <v>1593.54</v>
      </c>
      <c r="K774" s="281">
        <v>1595.63</v>
      </c>
      <c r="L774" s="281">
        <v>1592.84</v>
      </c>
      <c r="M774" s="281">
        <v>1591.21</v>
      </c>
      <c r="N774" s="281">
        <v>1586.9</v>
      </c>
      <c r="O774" s="281">
        <v>1588.02</v>
      </c>
      <c r="P774" s="281">
        <v>1592.9</v>
      </c>
      <c r="Q774" s="281">
        <v>1593.77</v>
      </c>
      <c r="R774" s="281">
        <v>1604.15</v>
      </c>
      <c r="S774" s="281">
        <v>1596.1</v>
      </c>
      <c r="T774" s="281">
        <v>1628.08</v>
      </c>
      <c r="U774" s="281">
        <v>1661.17</v>
      </c>
      <c r="V774" s="281">
        <v>1630.5</v>
      </c>
      <c r="W774" s="281">
        <v>1606.31</v>
      </c>
      <c r="X774" s="281">
        <v>1535.98</v>
      </c>
      <c r="Y774" s="281">
        <v>1504.15</v>
      </c>
    </row>
    <row r="775" spans="1:25">
      <c r="A775" s="256">
        <v>14</v>
      </c>
      <c r="B775" s="281">
        <v>1444.77</v>
      </c>
      <c r="C775" s="281">
        <v>1435.78</v>
      </c>
      <c r="D775" s="281">
        <v>1435.88</v>
      </c>
      <c r="E775" s="281">
        <v>1439.57</v>
      </c>
      <c r="F775" s="281">
        <v>1423.54</v>
      </c>
      <c r="G775" s="281">
        <v>1409</v>
      </c>
      <c r="H775" s="281">
        <v>1430.41</v>
      </c>
      <c r="I775" s="281">
        <v>1453.5</v>
      </c>
      <c r="J775" s="281">
        <v>1488.81</v>
      </c>
      <c r="K775" s="281">
        <v>1500.05</v>
      </c>
      <c r="L775" s="281">
        <v>1501.87</v>
      </c>
      <c r="M775" s="281">
        <v>1498.98</v>
      </c>
      <c r="N775" s="281">
        <v>1496.94</v>
      </c>
      <c r="O775" s="281">
        <v>1498.96</v>
      </c>
      <c r="P775" s="281">
        <v>1502.67</v>
      </c>
      <c r="Q775" s="281">
        <v>1498.22</v>
      </c>
      <c r="R775" s="281">
        <v>1506.47</v>
      </c>
      <c r="S775" s="281">
        <v>1507.63</v>
      </c>
      <c r="T775" s="281">
        <v>1547.28</v>
      </c>
      <c r="U775" s="281">
        <v>1589.65</v>
      </c>
      <c r="V775" s="281">
        <v>1557.78</v>
      </c>
      <c r="W775" s="281">
        <v>1511.29</v>
      </c>
      <c r="X775" s="281">
        <v>1473.6</v>
      </c>
      <c r="Y775" s="281">
        <v>1441.11</v>
      </c>
    </row>
    <row r="776" spans="1:25">
      <c r="A776" s="256">
        <v>15</v>
      </c>
      <c r="B776" s="281">
        <v>1392.07</v>
      </c>
      <c r="C776" s="281">
        <v>1373.76</v>
      </c>
      <c r="D776" s="281">
        <v>1376.97</v>
      </c>
      <c r="E776" s="281">
        <v>1403.35</v>
      </c>
      <c r="F776" s="281">
        <v>1394.88</v>
      </c>
      <c r="G776" s="281">
        <v>1361.69</v>
      </c>
      <c r="H776" s="281">
        <v>1391.26</v>
      </c>
      <c r="I776" s="281">
        <v>1431.32</v>
      </c>
      <c r="J776" s="281">
        <v>1476.05</v>
      </c>
      <c r="K776" s="281">
        <v>1475.15</v>
      </c>
      <c r="L776" s="281">
        <v>1491.12</v>
      </c>
      <c r="M776" s="281">
        <v>1495.78</v>
      </c>
      <c r="N776" s="281">
        <v>1498.52</v>
      </c>
      <c r="O776" s="281">
        <v>1507.64</v>
      </c>
      <c r="P776" s="281">
        <v>1502.18</v>
      </c>
      <c r="Q776" s="281">
        <v>1497.38</v>
      </c>
      <c r="R776" s="281">
        <v>1542.19</v>
      </c>
      <c r="S776" s="281">
        <v>1563.9</v>
      </c>
      <c r="T776" s="281">
        <v>1542.77</v>
      </c>
      <c r="U776" s="281">
        <v>1557.75</v>
      </c>
      <c r="V776" s="281">
        <v>1522.49</v>
      </c>
      <c r="W776" s="281">
        <v>1468.35</v>
      </c>
      <c r="X776" s="281">
        <v>1424.34</v>
      </c>
      <c r="Y776" s="281">
        <v>1372.21</v>
      </c>
    </row>
    <row r="777" spans="1:25">
      <c r="A777" s="256">
        <v>16</v>
      </c>
      <c r="B777" s="281">
        <v>1320.6</v>
      </c>
      <c r="C777" s="281">
        <v>1307.78</v>
      </c>
      <c r="D777" s="281">
        <v>1337.83</v>
      </c>
      <c r="E777" s="281">
        <v>1375.47</v>
      </c>
      <c r="F777" s="281">
        <v>1372.66</v>
      </c>
      <c r="G777" s="281">
        <v>1365.23</v>
      </c>
      <c r="H777" s="281">
        <v>1373.71</v>
      </c>
      <c r="I777" s="281">
        <v>1415.83</v>
      </c>
      <c r="J777" s="281">
        <v>1514.36</v>
      </c>
      <c r="K777" s="281">
        <v>1522.54</v>
      </c>
      <c r="L777" s="281">
        <v>1491.2</v>
      </c>
      <c r="M777" s="281">
        <v>1483.59</v>
      </c>
      <c r="N777" s="281">
        <v>1489.46</v>
      </c>
      <c r="O777" s="281">
        <v>1494.4</v>
      </c>
      <c r="P777" s="281">
        <v>1478.91</v>
      </c>
      <c r="Q777" s="281">
        <v>1486.71</v>
      </c>
      <c r="R777" s="281">
        <v>1551.11</v>
      </c>
      <c r="S777" s="281">
        <v>1526.55</v>
      </c>
      <c r="T777" s="281">
        <v>1492.35</v>
      </c>
      <c r="U777" s="281">
        <v>1573.9</v>
      </c>
      <c r="V777" s="281">
        <v>1498.74</v>
      </c>
      <c r="W777" s="281">
        <v>1415.93</v>
      </c>
      <c r="X777" s="281">
        <v>1370.9</v>
      </c>
      <c r="Y777" s="281">
        <v>1342.32</v>
      </c>
    </row>
    <row r="778" spans="1:25">
      <c r="A778" s="256">
        <v>17</v>
      </c>
      <c r="B778" s="281">
        <v>1400.92</v>
      </c>
      <c r="C778" s="281">
        <v>1399.8</v>
      </c>
      <c r="D778" s="281">
        <v>1414.83</v>
      </c>
      <c r="E778" s="281">
        <v>1432.99</v>
      </c>
      <c r="F778" s="281">
        <v>1420.49</v>
      </c>
      <c r="G778" s="281">
        <v>1409.05</v>
      </c>
      <c r="H778" s="281">
        <v>1424.32</v>
      </c>
      <c r="I778" s="281">
        <v>1455.36</v>
      </c>
      <c r="J778" s="281">
        <v>1508.3</v>
      </c>
      <c r="K778" s="281">
        <v>1513.81</v>
      </c>
      <c r="L778" s="281">
        <v>1505.09</v>
      </c>
      <c r="M778" s="281">
        <v>1502.03</v>
      </c>
      <c r="N778" s="281">
        <v>1500.37</v>
      </c>
      <c r="O778" s="281">
        <v>1537.01</v>
      </c>
      <c r="P778" s="281">
        <v>1514.59</v>
      </c>
      <c r="Q778" s="281">
        <v>1538.96</v>
      </c>
      <c r="R778" s="281">
        <v>1564.79</v>
      </c>
      <c r="S778" s="281">
        <v>1648.35</v>
      </c>
      <c r="T778" s="281">
        <v>1662.66</v>
      </c>
      <c r="U778" s="281">
        <v>1587.67</v>
      </c>
      <c r="V778" s="281">
        <v>1539.44</v>
      </c>
      <c r="W778" s="281">
        <v>1487.28</v>
      </c>
      <c r="X778" s="281">
        <v>1428.21</v>
      </c>
      <c r="Y778" s="281">
        <v>1394.33</v>
      </c>
    </row>
    <row r="779" spans="1:25">
      <c r="A779" s="256">
        <v>18</v>
      </c>
      <c r="B779" s="281">
        <v>1335.55</v>
      </c>
      <c r="C779" s="281">
        <v>1329.17</v>
      </c>
      <c r="D779" s="281">
        <v>1337.52</v>
      </c>
      <c r="E779" s="281">
        <v>1372.26</v>
      </c>
      <c r="F779" s="281">
        <v>1374.49</v>
      </c>
      <c r="G779" s="281">
        <v>1361.84</v>
      </c>
      <c r="H779" s="281">
        <v>1386.53</v>
      </c>
      <c r="I779" s="281">
        <v>1430.24</v>
      </c>
      <c r="J779" s="281">
        <v>1534.83</v>
      </c>
      <c r="K779" s="281">
        <v>1555.75</v>
      </c>
      <c r="L779" s="281">
        <v>1529.54</v>
      </c>
      <c r="M779" s="281">
        <v>1524.95</v>
      </c>
      <c r="N779" s="281">
        <v>1524.19</v>
      </c>
      <c r="O779" s="281">
        <v>1540.14</v>
      </c>
      <c r="P779" s="281">
        <v>1533.63</v>
      </c>
      <c r="Q779" s="281">
        <v>1533.06</v>
      </c>
      <c r="R779" s="281">
        <v>1526.56</v>
      </c>
      <c r="S779" s="281">
        <v>1588.22</v>
      </c>
      <c r="T779" s="281">
        <v>1501.47</v>
      </c>
      <c r="U779" s="281">
        <v>1547.22</v>
      </c>
      <c r="V779" s="281">
        <v>1463.88</v>
      </c>
      <c r="W779" s="281">
        <v>1407.4</v>
      </c>
      <c r="X779" s="281">
        <v>1368.74</v>
      </c>
      <c r="Y779" s="281">
        <v>1294.28</v>
      </c>
    </row>
    <row r="780" spans="1:25">
      <c r="A780" s="256">
        <v>19</v>
      </c>
      <c r="B780" s="281">
        <v>1110.72</v>
      </c>
      <c r="C780" s="281">
        <v>1116.05</v>
      </c>
      <c r="D780" s="281">
        <v>1121.57</v>
      </c>
      <c r="E780" s="281">
        <v>1130.52</v>
      </c>
      <c r="F780" s="281">
        <v>1122.19</v>
      </c>
      <c r="G780" s="281">
        <v>1180.3399999999999</v>
      </c>
      <c r="H780" s="281">
        <v>1208.22</v>
      </c>
      <c r="I780" s="281">
        <v>1341.03</v>
      </c>
      <c r="J780" s="281">
        <v>1503.43</v>
      </c>
      <c r="K780" s="281">
        <v>1525.37</v>
      </c>
      <c r="L780" s="281">
        <v>1539.85</v>
      </c>
      <c r="M780" s="281">
        <v>1523.42</v>
      </c>
      <c r="N780" s="281">
        <v>1522.25</v>
      </c>
      <c r="O780" s="281">
        <v>1527.99</v>
      </c>
      <c r="P780" s="281">
        <v>1533.57</v>
      </c>
      <c r="Q780" s="281">
        <v>1527.08</v>
      </c>
      <c r="R780" s="281">
        <v>1527.11</v>
      </c>
      <c r="S780" s="281">
        <v>1536.79</v>
      </c>
      <c r="T780" s="281">
        <v>1444.2</v>
      </c>
      <c r="U780" s="281">
        <v>1470.86</v>
      </c>
      <c r="V780" s="281">
        <v>1426.35</v>
      </c>
      <c r="W780" s="281">
        <v>1387.46</v>
      </c>
      <c r="X780" s="281">
        <v>1218.74</v>
      </c>
      <c r="Y780" s="281">
        <v>1133.77</v>
      </c>
    </row>
    <row r="781" spans="1:25">
      <c r="A781" s="256">
        <v>20</v>
      </c>
      <c r="B781" s="281">
        <v>1255.92</v>
      </c>
      <c r="C781" s="281">
        <v>1250.72</v>
      </c>
      <c r="D781" s="281">
        <v>1257.6199999999999</v>
      </c>
      <c r="E781" s="281">
        <v>1202.43</v>
      </c>
      <c r="F781" s="281">
        <v>1276.68</v>
      </c>
      <c r="G781" s="281">
        <v>1358.79</v>
      </c>
      <c r="H781" s="281">
        <v>1355.8</v>
      </c>
      <c r="I781" s="281">
        <v>1396.68</v>
      </c>
      <c r="J781" s="281">
        <v>1413.53</v>
      </c>
      <c r="K781" s="281">
        <v>1421.63</v>
      </c>
      <c r="L781" s="281">
        <v>1458.04</v>
      </c>
      <c r="M781" s="281">
        <v>1470.44</v>
      </c>
      <c r="N781" s="281">
        <v>1481.99</v>
      </c>
      <c r="O781" s="281">
        <v>1472.97</v>
      </c>
      <c r="P781" s="281">
        <v>1479</v>
      </c>
      <c r="Q781" s="281">
        <v>1498.49</v>
      </c>
      <c r="R781" s="281">
        <v>1537.96</v>
      </c>
      <c r="S781" s="281">
        <v>1503.53</v>
      </c>
      <c r="T781" s="281">
        <v>1433.36</v>
      </c>
      <c r="U781" s="281">
        <v>1409.7</v>
      </c>
      <c r="V781" s="281">
        <v>1423.12</v>
      </c>
      <c r="W781" s="281">
        <v>1388.94</v>
      </c>
      <c r="X781" s="281">
        <v>1257</v>
      </c>
      <c r="Y781" s="281">
        <v>1156.52</v>
      </c>
    </row>
    <row r="782" spans="1:25">
      <c r="A782" s="256">
        <v>21</v>
      </c>
      <c r="B782" s="281">
        <v>1258.8399999999999</v>
      </c>
      <c r="C782" s="281">
        <v>1232.5</v>
      </c>
      <c r="D782" s="281">
        <v>1218.99</v>
      </c>
      <c r="E782" s="281">
        <v>1226.3800000000001</v>
      </c>
      <c r="F782" s="281">
        <v>1217.3699999999999</v>
      </c>
      <c r="G782" s="281">
        <v>1317.9</v>
      </c>
      <c r="H782" s="281">
        <v>1356.6</v>
      </c>
      <c r="I782" s="281">
        <v>1381.32</v>
      </c>
      <c r="J782" s="281">
        <v>1418.24</v>
      </c>
      <c r="K782" s="281">
        <v>1433.19</v>
      </c>
      <c r="L782" s="281">
        <v>1438.68</v>
      </c>
      <c r="M782" s="281">
        <v>1437.52</v>
      </c>
      <c r="N782" s="281">
        <v>1445.78</v>
      </c>
      <c r="O782" s="281">
        <v>1452.38</v>
      </c>
      <c r="P782" s="281">
        <v>1455.81</v>
      </c>
      <c r="Q782" s="281">
        <v>1461.66</v>
      </c>
      <c r="R782" s="281">
        <v>1541.54</v>
      </c>
      <c r="S782" s="281">
        <v>1548.78</v>
      </c>
      <c r="T782" s="281">
        <v>1493.85</v>
      </c>
      <c r="U782" s="281">
        <v>1452.26</v>
      </c>
      <c r="V782" s="281">
        <v>1479.06</v>
      </c>
      <c r="W782" s="281">
        <v>1400.75</v>
      </c>
      <c r="X782" s="281">
        <v>1310.58</v>
      </c>
      <c r="Y782" s="281">
        <v>1225.1099999999999</v>
      </c>
    </row>
    <row r="783" spans="1:25">
      <c r="A783" s="256">
        <v>22</v>
      </c>
      <c r="B783" s="281">
        <v>1160.7</v>
      </c>
      <c r="C783" s="281">
        <v>1133.3399999999999</v>
      </c>
      <c r="D783" s="281">
        <v>1155.3399999999999</v>
      </c>
      <c r="E783" s="281">
        <v>1213.96</v>
      </c>
      <c r="F783" s="281">
        <v>1190.9100000000001</v>
      </c>
      <c r="G783" s="281">
        <v>1302.07</v>
      </c>
      <c r="H783" s="281">
        <v>1334.58</v>
      </c>
      <c r="I783" s="281">
        <v>1370.38</v>
      </c>
      <c r="J783" s="281">
        <v>1425.01</v>
      </c>
      <c r="K783" s="281">
        <v>1487.19</v>
      </c>
      <c r="L783" s="281">
        <v>1470.08</v>
      </c>
      <c r="M783" s="281">
        <v>1479.7</v>
      </c>
      <c r="N783" s="281">
        <v>1454.41</v>
      </c>
      <c r="O783" s="281">
        <v>1449.95</v>
      </c>
      <c r="P783" s="281">
        <v>1452.63</v>
      </c>
      <c r="Q783" s="281">
        <v>1493.29</v>
      </c>
      <c r="R783" s="281">
        <v>1631.36</v>
      </c>
      <c r="S783" s="281">
        <v>1507.41</v>
      </c>
      <c r="T783" s="281">
        <v>1411.47</v>
      </c>
      <c r="U783" s="281">
        <v>1374.47</v>
      </c>
      <c r="V783" s="281">
        <v>1384.06</v>
      </c>
      <c r="W783" s="281">
        <v>1316.4</v>
      </c>
      <c r="X783" s="281">
        <v>1286.67</v>
      </c>
      <c r="Y783" s="281">
        <v>1200.8599999999999</v>
      </c>
    </row>
    <row r="784" spans="1:25">
      <c r="A784" s="256">
        <v>23</v>
      </c>
      <c r="B784" s="281">
        <v>1272.74</v>
      </c>
      <c r="C784" s="281">
        <v>1233.24</v>
      </c>
      <c r="D784" s="281">
        <v>1264.29</v>
      </c>
      <c r="E784" s="281">
        <v>1334.7</v>
      </c>
      <c r="F784" s="281">
        <v>1418.85</v>
      </c>
      <c r="G784" s="281">
        <v>1408.55</v>
      </c>
      <c r="H784" s="281">
        <v>1429.9</v>
      </c>
      <c r="I784" s="281">
        <v>1452.54</v>
      </c>
      <c r="J784" s="281">
        <v>1483.6</v>
      </c>
      <c r="K784" s="281">
        <v>1525.3</v>
      </c>
      <c r="L784" s="281">
        <v>1504.54</v>
      </c>
      <c r="M784" s="281">
        <v>1488.49</v>
      </c>
      <c r="N784" s="281">
        <v>1465.61</v>
      </c>
      <c r="O784" s="281">
        <v>1490.1</v>
      </c>
      <c r="P784" s="281">
        <v>1496.67</v>
      </c>
      <c r="Q784" s="281">
        <v>1492.59</v>
      </c>
      <c r="R784" s="281">
        <v>1542.98</v>
      </c>
      <c r="S784" s="281">
        <v>1679.34</v>
      </c>
      <c r="T784" s="281">
        <v>1717.77</v>
      </c>
      <c r="U784" s="281">
        <v>1640.8</v>
      </c>
      <c r="V784" s="281">
        <v>1509.75</v>
      </c>
      <c r="W784" s="281">
        <v>1471.61</v>
      </c>
      <c r="X784" s="281">
        <v>1428.51</v>
      </c>
      <c r="Y784" s="281">
        <v>1311.32</v>
      </c>
    </row>
    <row r="785" spans="1:25">
      <c r="A785" s="256">
        <v>24</v>
      </c>
      <c r="B785" s="281">
        <v>1228.75</v>
      </c>
      <c r="C785" s="281">
        <v>1211.1300000000001</v>
      </c>
      <c r="D785" s="281">
        <v>1229</v>
      </c>
      <c r="E785" s="281">
        <v>1200.2</v>
      </c>
      <c r="F785" s="281">
        <v>1272.8</v>
      </c>
      <c r="G785" s="281">
        <v>1415.44</v>
      </c>
      <c r="H785" s="281">
        <v>1442.16</v>
      </c>
      <c r="I785" s="281">
        <v>1523.33</v>
      </c>
      <c r="J785" s="281">
        <v>1483.65</v>
      </c>
      <c r="K785" s="281">
        <v>1493.2</v>
      </c>
      <c r="L785" s="281">
        <v>1486.81</v>
      </c>
      <c r="M785" s="281">
        <v>1558.06</v>
      </c>
      <c r="N785" s="281">
        <v>1541.77</v>
      </c>
      <c r="O785" s="281">
        <v>1541.92</v>
      </c>
      <c r="P785" s="281">
        <v>1548.08</v>
      </c>
      <c r="Q785" s="281">
        <v>1616.25</v>
      </c>
      <c r="R785" s="281">
        <v>1563.72</v>
      </c>
      <c r="S785" s="281">
        <v>1540.7</v>
      </c>
      <c r="T785" s="281">
        <v>1492.88</v>
      </c>
      <c r="U785" s="281">
        <v>1426.59</v>
      </c>
      <c r="V785" s="281">
        <v>1448.89</v>
      </c>
      <c r="W785" s="281">
        <v>1427.62</v>
      </c>
      <c r="X785" s="281">
        <v>1375.99</v>
      </c>
      <c r="Y785" s="281">
        <v>1248.78</v>
      </c>
    </row>
    <row r="786" spans="1:25">
      <c r="A786" s="256">
        <v>25</v>
      </c>
      <c r="B786" s="281">
        <v>1243.23</v>
      </c>
      <c r="C786" s="281">
        <v>1233.01</v>
      </c>
      <c r="D786" s="281">
        <v>1259.6500000000001</v>
      </c>
      <c r="E786" s="281">
        <v>1348.77</v>
      </c>
      <c r="F786" s="281">
        <v>1339.46</v>
      </c>
      <c r="G786" s="281">
        <v>1452.14</v>
      </c>
      <c r="H786" s="281">
        <v>1469.91</v>
      </c>
      <c r="I786" s="281">
        <v>1511.79</v>
      </c>
      <c r="J786" s="281">
        <v>1608.63</v>
      </c>
      <c r="K786" s="281">
        <v>1664.38</v>
      </c>
      <c r="L786" s="281">
        <v>1599.39</v>
      </c>
      <c r="M786" s="281">
        <v>1624.52</v>
      </c>
      <c r="N786" s="281">
        <v>1668.83</v>
      </c>
      <c r="O786" s="281">
        <v>1608.95</v>
      </c>
      <c r="P786" s="281">
        <v>1602.32</v>
      </c>
      <c r="Q786" s="281">
        <v>1601.75</v>
      </c>
      <c r="R786" s="281">
        <v>1615.3</v>
      </c>
      <c r="S786" s="281">
        <v>1553.01</v>
      </c>
      <c r="T786" s="281">
        <v>1571.24</v>
      </c>
      <c r="U786" s="281">
        <v>1499.27</v>
      </c>
      <c r="V786" s="281">
        <v>1492.59</v>
      </c>
      <c r="W786" s="281">
        <v>1461.56</v>
      </c>
      <c r="X786" s="281">
        <v>1377.92</v>
      </c>
      <c r="Y786" s="281">
        <v>1241.93</v>
      </c>
    </row>
    <row r="787" spans="1:25">
      <c r="A787" s="256">
        <v>26</v>
      </c>
      <c r="B787" s="281">
        <v>1229.71</v>
      </c>
      <c r="C787" s="281">
        <v>1222.03</v>
      </c>
      <c r="D787" s="281">
        <v>1230.21</v>
      </c>
      <c r="E787" s="281">
        <v>1243.78</v>
      </c>
      <c r="F787" s="281">
        <v>1273.3599999999999</v>
      </c>
      <c r="G787" s="281">
        <v>1322.08</v>
      </c>
      <c r="H787" s="281">
        <v>1375.3</v>
      </c>
      <c r="I787" s="281">
        <v>1424.4</v>
      </c>
      <c r="J787" s="281">
        <v>1688.7</v>
      </c>
      <c r="K787" s="281">
        <v>1681</v>
      </c>
      <c r="L787" s="281">
        <v>1667.55</v>
      </c>
      <c r="M787" s="281">
        <v>1684.48</v>
      </c>
      <c r="N787" s="281">
        <v>1710.94</v>
      </c>
      <c r="O787" s="281">
        <v>1727.24</v>
      </c>
      <c r="P787" s="281">
        <v>1770.06</v>
      </c>
      <c r="Q787" s="281">
        <v>1771.94</v>
      </c>
      <c r="R787" s="281">
        <v>1781.56</v>
      </c>
      <c r="S787" s="281">
        <v>1767.53</v>
      </c>
      <c r="T787" s="281">
        <v>1649.69</v>
      </c>
      <c r="U787" s="281">
        <v>1603.41</v>
      </c>
      <c r="V787" s="281">
        <v>1549.57</v>
      </c>
      <c r="W787" s="281">
        <v>1426.3</v>
      </c>
      <c r="X787" s="281">
        <v>1355.94</v>
      </c>
      <c r="Y787" s="281">
        <v>1239.01</v>
      </c>
    </row>
    <row r="788" spans="1:25">
      <c r="A788" s="256">
        <v>27</v>
      </c>
      <c r="B788" s="281">
        <v>1528.03</v>
      </c>
      <c r="C788" s="281">
        <v>1501</v>
      </c>
      <c r="D788" s="281">
        <v>1544.9</v>
      </c>
      <c r="E788" s="281">
        <v>1594.76</v>
      </c>
      <c r="F788" s="281">
        <v>1659.79</v>
      </c>
      <c r="G788" s="281">
        <v>1714.05</v>
      </c>
      <c r="H788" s="281">
        <v>1791.99</v>
      </c>
      <c r="I788" s="281">
        <v>2025.24</v>
      </c>
      <c r="J788" s="281">
        <v>2024.5</v>
      </c>
      <c r="K788" s="281">
        <v>2024.92</v>
      </c>
      <c r="L788" s="281">
        <v>2023.49</v>
      </c>
      <c r="M788" s="281">
        <v>2032.22</v>
      </c>
      <c r="N788" s="281">
        <v>2033.15</v>
      </c>
      <c r="O788" s="281">
        <v>2021.09</v>
      </c>
      <c r="P788" s="281">
        <v>2025.7</v>
      </c>
      <c r="Q788" s="281">
        <v>2052.62</v>
      </c>
      <c r="R788" s="281">
        <v>2109.69</v>
      </c>
      <c r="S788" s="281">
        <v>2120.21</v>
      </c>
      <c r="T788" s="281">
        <v>1887.84</v>
      </c>
      <c r="U788" s="281">
        <v>1789.37</v>
      </c>
      <c r="V788" s="281">
        <v>1762.2</v>
      </c>
      <c r="W788" s="281">
        <v>1692.16</v>
      </c>
      <c r="X788" s="281">
        <v>1621.4</v>
      </c>
      <c r="Y788" s="281">
        <v>1601.44</v>
      </c>
    </row>
    <row r="789" spans="1:25">
      <c r="A789" s="256">
        <v>28</v>
      </c>
      <c r="B789" s="281">
        <v>1650</v>
      </c>
      <c r="C789" s="281">
        <v>1634.43</v>
      </c>
      <c r="D789" s="281">
        <v>1626.11</v>
      </c>
      <c r="E789" s="281">
        <v>1630.82</v>
      </c>
      <c r="F789" s="281">
        <v>1622.39</v>
      </c>
      <c r="G789" s="281">
        <v>1738.51</v>
      </c>
      <c r="H789" s="281">
        <v>1786.32</v>
      </c>
      <c r="I789" s="281">
        <v>1819.23</v>
      </c>
      <c r="J789" s="281">
        <v>1925.12</v>
      </c>
      <c r="K789" s="281">
        <v>2006.21</v>
      </c>
      <c r="L789" s="281">
        <v>2038.83</v>
      </c>
      <c r="M789" s="281">
        <v>2047.98</v>
      </c>
      <c r="N789" s="281">
        <v>2096.0700000000002</v>
      </c>
      <c r="O789" s="281">
        <v>2136.59</v>
      </c>
      <c r="P789" s="281">
        <v>2053.21</v>
      </c>
      <c r="Q789" s="281">
        <v>2042.03</v>
      </c>
      <c r="R789" s="281">
        <v>2147.06</v>
      </c>
      <c r="S789" s="281">
        <v>2060.35</v>
      </c>
      <c r="T789" s="281">
        <v>2038.26</v>
      </c>
      <c r="U789" s="281">
        <v>1801.82</v>
      </c>
      <c r="V789" s="281">
        <v>1753.79</v>
      </c>
      <c r="W789" s="281">
        <v>1772.82</v>
      </c>
      <c r="X789" s="281">
        <v>1689.98</v>
      </c>
      <c r="Y789" s="281">
        <v>1650.66</v>
      </c>
    </row>
    <row r="790" spans="1:25">
      <c r="A790" s="256">
        <v>29</v>
      </c>
      <c r="B790" s="281">
        <v>1602.49</v>
      </c>
      <c r="C790" s="281">
        <v>1587.44</v>
      </c>
      <c r="D790" s="281">
        <v>1600.91</v>
      </c>
      <c r="E790" s="281">
        <v>1596.7</v>
      </c>
      <c r="F790" s="281">
        <v>1792.08</v>
      </c>
      <c r="G790" s="281">
        <v>1675.52</v>
      </c>
      <c r="H790" s="281">
        <v>1691.98</v>
      </c>
      <c r="I790" s="281">
        <v>1755.99</v>
      </c>
      <c r="J790" s="281">
        <v>1989.84</v>
      </c>
      <c r="K790" s="281">
        <v>2123.06</v>
      </c>
      <c r="L790" s="281">
        <v>2129.7399999999998</v>
      </c>
      <c r="M790" s="281">
        <v>2060.0100000000002</v>
      </c>
      <c r="N790" s="281">
        <v>2079.17</v>
      </c>
      <c r="O790" s="281">
        <v>2074.3000000000002</v>
      </c>
      <c r="P790" s="281">
        <v>2111.71</v>
      </c>
      <c r="Q790" s="281">
        <v>2118.9899999999998</v>
      </c>
      <c r="R790" s="281">
        <v>2051.08</v>
      </c>
      <c r="S790" s="281">
        <v>2223.34</v>
      </c>
      <c r="T790" s="281">
        <v>2183.8000000000002</v>
      </c>
      <c r="U790" s="281">
        <v>1932.93</v>
      </c>
      <c r="V790" s="281">
        <v>1782.49</v>
      </c>
      <c r="W790" s="281">
        <v>1743.45</v>
      </c>
      <c r="X790" s="281">
        <v>1648.16</v>
      </c>
      <c r="Y790" s="281">
        <v>1604.8</v>
      </c>
    </row>
    <row r="791" spans="1:25">
      <c r="A791" s="256">
        <v>30</v>
      </c>
      <c r="B791" s="281">
        <v>1732.46</v>
      </c>
      <c r="C791" s="281">
        <v>1720.81</v>
      </c>
      <c r="D791" s="281">
        <v>1702.47</v>
      </c>
      <c r="E791" s="281">
        <v>1714.71</v>
      </c>
      <c r="F791" s="281">
        <v>1706.25</v>
      </c>
      <c r="G791" s="281">
        <v>1830.44</v>
      </c>
      <c r="H791" s="281">
        <v>1785.63</v>
      </c>
      <c r="I791" s="281">
        <v>1869.72</v>
      </c>
      <c r="J791" s="281">
        <v>2424.62</v>
      </c>
      <c r="K791" s="281">
        <v>2009.25</v>
      </c>
      <c r="L791" s="281">
        <v>2429.7800000000002</v>
      </c>
      <c r="M791" s="281">
        <v>2075.66</v>
      </c>
      <c r="N791" s="281">
        <v>1953.35</v>
      </c>
      <c r="O791" s="281">
        <v>2342.27</v>
      </c>
      <c r="P791" s="281">
        <v>1946.06</v>
      </c>
      <c r="Q791" s="281">
        <v>2252.54</v>
      </c>
      <c r="R791" s="281">
        <v>2297.77</v>
      </c>
      <c r="S791" s="281">
        <v>2393.23</v>
      </c>
      <c r="T791" s="281">
        <v>2190.33</v>
      </c>
      <c r="U791" s="281">
        <v>1954.95</v>
      </c>
      <c r="V791" s="281">
        <v>1899.52</v>
      </c>
      <c r="W791" s="281">
        <v>1829.89</v>
      </c>
      <c r="X791" s="281">
        <v>1759.42</v>
      </c>
      <c r="Y791" s="281">
        <v>1721.93</v>
      </c>
    </row>
    <row r="792" spans="1:25">
      <c r="A792" s="256">
        <v>31</v>
      </c>
      <c r="B792" s="281">
        <v>0</v>
      </c>
      <c r="C792" s="281">
        <v>0</v>
      </c>
      <c r="D792" s="281">
        <v>0</v>
      </c>
      <c r="E792" s="281">
        <v>0</v>
      </c>
      <c r="F792" s="281">
        <v>0</v>
      </c>
      <c r="G792" s="281">
        <v>0</v>
      </c>
      <c r="H792" s="281">
        <v>0</v>
      </c>
      <c r="I792" s="281">
        <v>0</v>
      </c>
      <c r="J792" s="281">
        <v>0</v>
      </c>
      <c r="K792" s="281">
        <v>0</v>
      </c>
      <c r="L792" s="281">
        <v>0</v>
      </c>
      <c r="M792" s="281">
        <v>0</v>
      </c>
      <c r="N792" s="281">
        <v>0</v>
      </c>
      <c r="O792" s="281">
        <v>0</v>
      </c>
      <c r="P792" s="281">
        <v>0</v>
      </c>
      <c r="Q792" s="281">
        <v>0</v>
      </c>
      <c r="R792" s="281">
        <v>0</v>
      </c>
      <c r="S792" s="281">
        <v>0</v>
      </c>
      <c r="T792" s="281">
        <v>0</v>
      </c>
      <c r="U792" s="281">
        <v>0</v>
      </c>
      <c r="V792" s="281">
        <v>0</v>
      </c>
      <c r="W792" s="281">
        <v>0</v>
      </c>
      <c r="X792" s="281">
        <v>0</v>
      </c>
      <c r="Y792" s="281">
        <v>0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1558.75</v>
      </c>
      <c r="C796" s="338">
        <v>1584.03</v>
      </c>
      <c r="D796" s="338">
        <v>1638.77</v>
      </c>
      <c r="E796" s="338">
        <v>1619.08</v>
      </c>
      <c r="F796" s="338">
        <v>1612.77</v>
      </c>
      <c r="G796" s="338">
        <v>1670.53</v>
      </c>
      <c r="H796" s="338">
        <v>1709.43</v>
      </c>
      <c r="I796" s="338">
        <v>1713.05</v>
      </c>
      <c r="J796" s="338">
        <v>1714.85</v>
      </c>
      <c r="K796" s="338">
        <v>1727.06</v>
      </c>
      <c r="L796" s="338">
        <v>1709.51</v>
      </c>
      <c r="M796" s="338">
        <v>1709.1</v>
      </c>
      <c r="N796" s="338">
        <v>1708.59</v>
      </c>
      <c r="O796" s="338">
        <v>1708.06</v>
      </c>
      <c r="P796" s="338">
        <v>1757.3</v>
      </c>
      <c r="Q796" s="338">
        <v>1749</v>
      </c>
      <c r="R796" s="338">
        <v>1881.14</v>
      </c>
      <c r="S796" s="338">
        <v>1818.86</v>
      </c>
      <c r="T796" s="338">
        <v>1931.56</v>
      </c>
      <c r="U796" s="338">
        <v>1918.61</v>
      </c>
      <c r="V796" s="338">
        <v>1739.96</v>
      </c>
      <c r="W796" s="338">
        <v>1655.31</v>
      </c>
      <c r="X796" s="338">
        <v>1619.01</v>
      </c>
      <c r="Y796" s="338">
        <v>1586.2</v>
      </c>
    </row>
    <row r="797" spans="1:25" s="334" customFormat="1">
      <c r="A797" s="335">
        <v>2</v>
      </c>
      <c r="B797" s="338">
        <v>1621.68</v>
      </c>
      <c r="C797" s="338">
        <v>1636.2</v>
      </c>
      <c r="D797" s="338">
        <v>1646.29</v>
      </c>
      <c r="E797" s="338">
        <v>1653.92</v>
      </c>
      <c r="F797" s="338">
        <v>1678.63</v>
      </c>
      <c r="G797" s="338">
        <v>1711.79</v>
      </c>
      <c r="H797" s="338">
        <v>1719.66</v>
      </c>
      <c r="I797" s="338">
        <v>1711.13</v>
      </c>
      <c r="J797" s="338">
        <v>1736.92</v>
      </c>
      <c r="K797" s="338">
        <v>1722.18</v>
      </c>
      <c r="L797" s="338">
        <v>1707.87</v>
      </c>
      <c r="M797" s="338">
        <v>1707.45</v>
      </c>
      <c r="N797" s="338">
        <v>1707.82</v>
      </c>
      <c r="O797" s="338">
        <v>1717.36</v>
      </c>
      <c r="P797" s="338">
        <v>1770.44</v>
      </c>
      <c r="Q797" s="338">
        <v>1827.86</v>
      </c>
      <c r="R797" s="338">
        <v>1868.77</v>
      </c>
      <c r="S797" s="338">
        <v>1854.25</v>
      </c>
      <c r="T797" s="338">
        <v>1706.83</v>
      </c>
      <c r="U797" s="338">
        <v>1720.28</v>
      </c>
      <c r="V797" s="338">
        <v>1656.06</v>
      </c>
      <c r="W797" s="338">
        <v>1620.51</v>
      </c>
      <c r="X797" s="338">
        <v>1574.55</v>
      </c>
      <c r="Y797" s="338">
        <v>1555.44</v>
      </c>
    </row>
    <row r="798" spans="1:25" s="334" customFormat="1">
      <c r="A798" s="335">
        <v>3</v>
      </c>
      <c r="B798" s="338">
        <v>1543.37</v>
      </c>
      <c r="C798" s="338">
        <v>1545.12</v>
      </c>
      <c r="D798" s="338">
        <v>1551.19</v>
      </c>
      <c r="E798" s="338">
        <v>1591.48</v>
      </c>
      <c r="F798" s="338">
        <v>1594.28</v>
      </c>
      <c r="G798" s="338">
        <v>1641.89</v>
      </c>
      <c r="H798" s="338">
        <v>1650.15</v>
      </c>
      <c r="I798" s="338">
        <v>1657.71</v>
      </c>
      <c r="J798" s="338">
        <v>1709.41</v>
      </c>
      <c r="K798" s="338">
        <v>1714.89</v>
      </c>
      <c r="L798" s="338">
        <v>1703.66</v>
      </c>
      <c r="M798" s="338">
        <v>1696.51</v>
      </c>
      <c r="N798" s="338">
        <v>1694.68</v>
      </c>
      <c r="O798" s="338">
        <v>1694.33</v>
      </c>
      <c r="P798" s="338">
        <v>1702.43</v>
      </c>
      <c r="Q798" s="338">
        <v>1747.34</v>
      </c>
      <c r="R798" s="338">
        <v>1768.51</v>
      </c>
      <c r="S798" s="338">
        <v>1755.36</v>
      </c>
      <c r="T798" s="338">
        <v>1697.69</v>
      </c>
      <c r="U798" s="338">
        <v>1717.63</v>
      </c>
      <c r="V798" s="338">
        <v>1631.37</v>
      </c>
      <c r="W798" s="338">
        <v>1588.67</v>
      </c>
      <c r="X798" s="338">
        <v>1547.92</v>
      </c>
      <c r="Y798" s="338">
        <v>1541.02</v>
      </c>
    </row>
    <row r="799" spans="1:25" s="334" customFormat="1">
      <c r="A799" s="335">
        <v>4</v>
      </c>
      <c r="B799" s="338">
        <v>1507.98</v>
      </c>
      <c r="C799" s="338">
        <v>1512.87</v>
      </c>
      <c r="D799" s="338">
        <v>1543.64</v>
      </c>
      <c r="E799" s="338">
        <v>1593.84</v>
      </c>
      <c r="F799" s="338">
        <v>1596.88</v>
      </c>
      <c r="G799" s="338">
        <v>1660.98</v>
      </c>
      <c r="H799" s="338">
        <v>1665.31</v>
      </c>
      <c r="I799" s="338">
        <v>1682.89</v>
      </c>
      <c r="J799" s="338">
        <v>1734.05</v>
      </c>
      <c r="K799" s="338">
        <v>1735.26</v>
      </c>
      <c r="L799" s="338">
        <v>1728.56</v>
      </c>
      <c r="M799" s="338">
        <v>1728.84</v>
      </c>
      <c r="N799" s="338">
        <v>1721.34</v>
      </c>
      <c r="O799" s="338">
        <v>1726.35</v>
      </c>
      <c r="P799" s="338">
        <v>1721.45</v>
      </c>
      <c r="Q799" s="338">
        <v>1737.79</v>
      </c>
      <c r="R799" s="338">
        <v>1763.69</v>
      </c>
      <c r="S799" s="338">
        <v>1751.09</v>
      </c>
      <c r="T799" s="338">
        <v>1735.43</v>
      </c>
      <c r="U799" s="338">
        <v>1755.82</v>
      </c>
      <c r="V799" s="338">
        <v>1665.82</v>
      </c>
      <c r="W799" s="338">
        <v>1612.84</v>
      </c>
      <c r="X799" s="338">
        <v>1556.42</v>
      </c>
      <c r="Y799" s="338">
        <v>1542.6</v>
      </c>
    </row>
    <row r="800" spans="1:25" s="334" customFormat="1">
      <c r="A800" s="335">
        <v>5</v>
      </c>
      <c r="B800" s="338">
        <v>1568.03</v>
      </c>
      <c r="C800" s="338">
        <v>1606.93</v>
      </c>
      <c r="D800" s="338">
        <v>1684.32</v>
      </c>
      <c r="E800" s="338">
        <v>1667.21</v>
      </c>
      <c r="F800" s="338">
        <v>1736.37</v>
      </c>
      <c r="G800" s="338">
        <v>1783.79</v>
      </c>
      <c r="H800" s="338">
        <v>1814.14</v>
      </c>
      <c r="I800" s="338">
        <v>1831.44</v>
      </c>
      <c r="J800" s="338">
        <v>1850.93</v>
      </c>
      <c r="K800" s="338">
        <v>1845.29</v>
      </c>
      <c r="L800" s="338">
        <v>1832.89</v>
      </c>
      <c r="M800" s="338">
        <v>1836.62</v>
      </c>
      <c r="N800" s="338">
        <v>1830.58</v>
      </c>
      <c r="O800" s="338">
        <v>1834.86</v>
      </c>
      <c r="P800" s="338">
        <v>1855.45</v>
      </c>
      <c r="Q800" s="338">
        <v>1877.83</v>
      </c>
      <c r="R800" s="338">
        <v>1915.59</v>
      </c>
      <c r="S800" s="338">
        <v>1915.48</v>
      </c>
      <c r="T800" s="338">
        <v>1874.37</v>
      </c>
      <c r="U800" s="338">
        <v>1808.22</v>
      </c>
      <c r="V800" s="338">
        <v>1793.56</v>
      </c>
      <c r="W800" s="338">
        <v>1675.41</v>
      </c>
      <c r="X800" s="338">
        <v>1654.82</v>
      </c>
      <c r="Y800" s="338">
        <v>1555.51</v>
      </c>
    </row>
    <row r="801" spans="1:25" s="334" customFormat="1">
      <c r="A801" s="335">
        <v>6</v>
      </c>
      <c r="B801" s="338">
        <v>1554.49</v>
      </c>
      <c r="C801" s="338">
        <v>1535.47</v>
      </c>
      <c r="D801" s="338">
        <v>1541.81</v>
      </c>
      <c r="E801" s="338">
        <v>1528.61</v>
      </c>
      <c r="F801" s="338">
        <v>1621.5</v>
      </c>
      <c r="G801" s="338">
        <v>1652.51</v>
      </c>
      <c r="H801" s="338">
        <v>1650.25</v>
      </c>
      <c r="I801" s="338">
        <v>1701.13</v>
      </c>
      <c r="J801" s="338">
        <v>1793.97</v>
      </c>
      <c r="K801" s="338">
        <v>1789.87</v>
      </c>
      <c r="L801" s="338">
        <v>1773.31</v>
      </c>
      <c r="M801" s="338">
        <v>1786.13</v>
      </c>
      <c r="N801" s="338">
        <v>1788.73</v>
      </c>
      <c r="O801" s="338">
        <v>1798.91</v>
      </c>
      <c r="P801" s="338">
        <v>1807.6</v>
      </c>
      <c r="Q801" s="338">
        <v>1811.13</v>
      </c>
      <c r="R801" s="338">
        <v>1835.08</v>
      </c>
      <c r="S801" s="338">
        <v>1811.14</v>
      </c>
      <c r="T801" s="338">
        <v>1811.79</v>
      </c>
      <c r="U801" s="338">
        <v>1760.1</v>
      </c>
      <c r="V801" s="338">
        <v>1657.37</v>
      </c>
      <c r="W801" s="338">
        <v>1579.78</v>
      </c>
      <c r="X801" s="338">
        <v>1518.6</v>
      </c>
      <c r="Y801" s="338">
        <v>1483.91</v>
      </c>
    </row>
    <row r="802" spans="1:25" s="334" customFormat="1">
      <c r="A802" s="335">
        <v>7</v>
      </c>
      <c r="B802" s="338">
        <v>1470.68</v>
      </c>
      <c r="C802" s="338">
        <v>1460.55</v>
      </c>
      <c r="D802" s="338">
        <v>1454.81</v>
      </c>
      <c r="E802" s="338">
        <v>1461.49</v>
      </c>
      <c r="F802" s="338">
        <v>1453.24</v>
      </c>
      <c r="G802" s="338">
        <v>1429.3</v>
      </c>
      <c r="H802" s="338">
        <v>1450.83</v>
      </c>
      <c r="I802" s="338">
        <v>1489.11</v>
      </c>
      <c r="J802" s="338">
        <v>1506.42</v>
      </c>
      <c r="K802" s="338">
        <v>1513.22</v>
      </c>
      <c r="L802" s="338">
        <v>1524.58</v>
      </c>
      <c r="M802" s="338">
        <v>1515.62</v>
      </c>
      <c r="N802" s="338">
        <v>1508.16</v>
      </c>
      <c r="O802" s="338">
        <v>1521.09</v>
      </c>
      <c r="P802" s="338">
        <v>1534.91</v>
      </c>
      <c r="Q802" s="338">
        <v>1537.4</v>
      </c>
      <c r="R802" s="338">
        <v>1559.38</v>
      </c>
      <c r="S802" s="338">
        <v>1633.23</v>
      </c>
      <c r="T802" s="338">
        <v>1652.09</v>
      </c>
      <c r="U802" s="338">
        <v>1648.91</v>
      </c>
      <c r="V802" s="338">
        <v>1580.15</v>
      </c>
      <c r="W802" s="338">
        <v>1517.22</v>
      </c>
      <c r="X802" s="338">
        <v>1474.89</v>
      </c>
      <c r="Y802" s="338">
        <v>1472.73</v>
      </c>
    </row>
    <row r="803" spans="1:25" s="334" customFormat="1">
      <c r="A803" s="335">
        <v>8</v>
      </c>
      <c r="B803" s="338">
        <v>1472.51</v>
      </c>
      <c r="C803" s="338">
        <v>1478.28</v>
      </c>
      <c r="D803" s="338">
        <v>1511.17</v>
      </c>
      <c r="E803" s="338">
        <v>1542.66</v>
      </c>
      <c r="F803" s="338">
        <v>1543.76</v>
      </c>
      <c r="G803" s="338">
        <v>1546.35</v>
      </c>
      <c r="H803" s="338">
        <v>1566.36</v>
      </c>
      <c r="I803" s="338">
        <v>1597.31</v>
      </c>
      <c r="J803" s="338">
        <v>1620.51</v>
      </c>
      <c r="K803" s="338">
        <v>1604.08</v>
      </c>
      <c r="L803" s="338">
        <v>1594.51</v>
      </c>
      <c r="M803" s="338">
        <v>1594.26</v>
      </c>
      <c r="N803" s="338">
        <v>1593.98</v>
      </c>
      <c r="O803" s="338">
        <v>1579.41</v>
      </c>
      <c r="P803" s="338">
        <v>1580.85</v>
      </c>
      <c r="Q803" s="338">
        <v>1575.25</v>
      </c>
      <c r="R803" s="338">
        <v>1592.08</v>
      </c>
      <c r="S803" s="338">
        <v>1649.85</v>
      </c>
      <c r="T803" s="338">
        <v>1684.81</v>
      </c>
      <c r="U803" s="338">
        <v>1633.77</v>
      </c>
      <c r="V803" s="338">
        <v>1577.04</v>
      </c>
      <c r="W803" s="338">
        <v>1536.23</v>
      </c>
      <c r="X803" s="338">
        <v>1504.48</v>
      </c>
      <c r="Y803" s="338">
        <v>1472.01</v>
      </c>
    </row>
    <row r="804" spans="1:25" s="334" customFormat="1">
      <c r="A804" s="335">
        <v>9</v>
      </c>
      <c r="B804" s="338">
        <v>1472.52</v>
      </c>
      <c r="C804" s="338">
        <v>1464.27</v>
      </c>
      <c r="D804" s="338">
        <v>1488.32</v>
      </c>
      <c r="E804" s="338">
        <v>1523.66</v>
      </c>
      <c r="F804" s="338">
        <v>1521.24</v>
      </c>
      <c r="G804" s="338">
        <v>1509.23</v>
      </c>
      <c r="H804" s="338">
        <v>1535.33</v>
      </c>
      <c r="I804" s="338">
        <v>1543.14</v>
      </c>
      <c r="J804" s="338">
        <v>1544.9</v>
      </c>
      <c r="K804" s="338">
        <v>1540.51</v>
      </c>
      <c r="L804" s="338">
        <v>1542.06</v>
      </c>
      <c r="M804" s="338">
        <v>1543.84</v>
      </c>
      <c r="N804" s="338">
        <v>1543.12</v>
      </c>
      <c r="O804" s="338">
        <v>1543.6</v>
      </c>
      <c r="P804" s="338">
        <v>1544.07</v>
      </c>
      <c r="Q804" s="338">
        <v>1543.82</v>
      </c>
      <c r="R804" s="338">
        <v>1545.65</v>
      </c>
      <c r="S804" s="338">
        <v>1614.25</v>
      </c>
      <c r="T804" s="338">
        <v>1648.85</v>
      </c>
      <c r="U804" s="338">
        <v>1597.19</v>
      </c>
      <c r="V804" s="338">
        <v>1562.09</v>
      </c>
      <c r="W804" s="338">
        <v>1531.03</v>
      </c>
      <c r="X804" s="338">
        <v>1488.12</v>
      </c>
      <c r="Y804" s="338">
        <v>1464.79</v>
      </c>
    </row>
    <row r="805" spans="1:25" s="334" customFormat="1">
      <c r="A805" s="335">
        <v>10</v>
      </c>
      <c r="B805" s="338">
        <v>1504.63</v>
      </c>
      <c r="C805" s="338">
        <v>1481.52</v>
      </c>
      <c r="D805" s="338">
        <v>1522.34</v>
      </c>
      <c r="E805" s="338">
        <v>1538.37</v>
      </c>
      <c r="F805" s="338">
        <v>1561.91</v>
      </c>
      <c r="G805" s="338">
        <v>1551.01</v>
      </c>
      <c r="H805" s="338">
        <v>1577.35</v>
      </c>
      <c r="I805" s="338">
        <v>1582.42</v>
      </c>
      <c r="J805" s="338">
        <v>1697.39</v>
      </c>
      <c r="K805" s="338">
        <v>1696.4</v>
      </c>
      <c r="L805" s="338">
        <v>1605.45</v>
      </c>
      <c r="M805" s="338">
        <v>1603.65</v>
      </c>
      <c r="N805" s="338">
        <v>1600.32</v>
      </c>
      <c r="O805" s="338">
        <v>1602.01</v>
      </c>
      <c r="P805" s="338">
        <v>1607.05</v>
      </c>
      <c r="Q805" s="338">
        <v>1607.51</v>
      </c>
      <c r="R805" s="338">
        <v>1624.85</v>
      </c>
      <c r="S805" s="338">
        <v>1708.46</v>
      </c>
      <c r="T805" s="338">
        <v>1729.39</v>
      </c>
      <c r="U805" s="338">
        <v>1700.03</v>
      </c>
      <c r="V805" s="338">
        <v>1640.01</v>
      </c>
      <c r="W805" s="338">
        <v>1595.12</v>
      </c>
      <c r="X805" s="338">
        <v>1543.12</v>
      </c>
      <c r="Y805" s="338">
        <v>1525.42</v>
      </c>
    </row>
    <row r="806" spans="1:25" s="334" customFormat="1">
      <c r="A806" s="335">
        <v>11</v>
      </c>
      <c r="B806" s="338">
        <v>1480.97</v>
      </c>
      <c r="C806" s="338">
        <v>1479.01</v>
      </c>
      <c r="D806" s="338">
        <v>1496.35</v>
      </c>
      <c r="E806" s="338">
        <v>1518.6</v>
      </c>
      <c r="F806" s="338">
        <v>1521.7</v>
      </c>
      <c r="G806" s="338">
        <v>1521.59</v>
      </c>
      <c r="H806" s="338">
        <v>1540.56</v>
      </c>
      <c r="I806" s="338">
        <v>1561.31</v>
      </c>
      <c r="J806" s="338">
        <v>1563.07</v>
      </c>
      <c r="K806" s="338">
        <v>1606.27</v>
      </c>
      <c r="L806" s="338">
        <v>1587.22</v>
      </c>
      <c r="M806" s="338">
        <v>1584.45</v>
      </c>
      <c r="N806" s="338">
        <v>1581.81</v>
      </c>
      <c r="O806" s="338">
        <v>1573.14</v>
      </c>
      <c r="P806" s="338">
        <v>1573.74</v>
      </c>
      <c r="Q806" s="338">
        <v>1564.18</v>
      </c>
      <c r="R806" s="338">
        <v>1583.38</v>
      </c>
      <c r="S806" s="338">
        <v>1697.29</v>
      </c>
      <c r="T806" s="338">
        <v>1699.81</v>
      </c>
      <c r="U806" s="338">
        <v>1667.2</v>
      </c>
      <c r="V806" s="338">
        <v>1612.21</v>
      </c>
      <c r="W806" s="338">
        <v>1580.95</v>
      </c>
      <c r="X806" s="338">
        <v>1517.18</v>
      </c>
      <c r="Y806" s="338">
        <v>1495.3</v>
      </c>
    </row>
    <row r="807" spans="1:25" s="334" customFormat="1">
      <c r="A807" s="335">
        <v>12</v>
      </c>
      <c r="B807" s="338">
        <v>1503.49</v>
      </c>
      <c r="C807" s="338">
        <v>1485.18</v>
      </c>
      <c r="D807" s="338">
        <v>1509.17</v>
      </c>
      <c r="E807" s="338">
        <v>1549.18</v>
      </c>
      <c r="F807" s="338">
        <v>1547.26</v>
      </c>
      <c r="G807" s="338">
        <v>1559.88</v>
      </c>
      <c r="H807" s="338">
        <v>1574.47</v>
      </c>
      <c r="I807" s="338">
        <v>1687.64</v>
      </c>
      <c r="J807" s="338">
        <v>1768.89</v>
      </c>
      <c r="K807" s="338">
        <v>1778.95</v>
      </c>
      <c r="L807" s="338">
        <v>1639.32</v>
      </c>
      <c r="M807" s="338">
        <v>1657.58</v>
      </c>
      <c r="N807" s="338">
        <v>1650.9</v>
      </c>
      <c r="O807" s="338">
        <v>1653.78</v>
      </c>
      <c r="P807" s="338">
        <v>1654.35</v>
      </c>
      <c r="Q807" s="338">
        <v>1641.05</v>
      </c>
      <c r="R807" s="338">
        <v>1644.84</v>
      </c>
      <c r="S807" s="338">
        <v>1637.97</v>
      </c>
      <c r="T807" s="338">
        <v>1614.88</v>
      </c>
      <c r="U807" s="338">
        <v>1565.36</v>
      </c>
      <c r="V807" s="338">
        <v>1543.41</v>
      </c>
      <c r="W807" s="338">
        <v>1590.33</v>
      </c>
      <c r="X807" s="338">
        <v>1526.28</v>
      </c>
      <c r="Y807" s="338">
        <v>1486.96</v>
      </c>
    </row>
    <row r="808" spans="1:25" s="334" customFormat="1">
      <c r="A808" s="335">
        <v>13</v>
      </c>
      <c r="B808" s="338">
        <v>1451.66</v>
      </c>
      <c r="C808" s="338">
        <v>1445.82</v>
      </c>
      <c r="D808" s="338">
        <v>1450.52</v>
      </c>
      <c r="E808" s="338">
        <v>1452.75</v>
      </c>
      <c r="F808" s="338">
        <v>1442.3</v>
      </c>
      <c r="G808" s="338">
        <v>1423.27</v>
      </c>
      <c r="H808" s="338">
        <v>1444.01</v>
      </c>
      <c r="I808" s="338">
        <v>1496.89</v>
      </c>
      <c r="J808" s="338">
        <v>1539.67</v>
      </c>
      <c r="K808" s="338">
        <v>1541.76</v>
      </c>
      <c r="L808" s="338">
        <v>1538.97</v>
      </c>
      <c r="M808" s="338">
        <v>1537.34</v>
      </c>
      <c r="N808" s="338">
        <v>1533.03</v>
      </c>
      <c r="O808" s="338">
        <v>1534.15</v>
      </c>
      <c r="P808" s="338">
        <v>1539.03</v>
      </c>
      <c r="Q808" s="338">
        <v>1539.9</v>
      </c>
      <c r="R808" s="338">
        <v>1550.28</v>
      </c>
      <c r="S808" s="338">
        <v>1542.23</v>
      </c>
      <c r="T808" s="338">
        <v>1574.21</v>
      </c>
      <c r="U808" s="338">
        <v>1607.3</v>
      </c>
      <c r="V808" s="338">
        <v>1576.63</v>
      </c>
      <c r="W808" s="338">
        <v>1552.44</v>
      </c>
      <c r="X808" s="338">
        <v>1482.11</v>
      </c>
      <c r="Y808" s="338">
        <v>1450.28</v>
      </c>
    </row>
    <row r="809" spans="1:25" s="334" customFormat="1">
      <c r="A809" s="335">
        <v>14</v>
      </c>
      <c r="B809" s="338">
        <v>1390.9</v>
      </c>
      <c r="C809" s="338">
        <v>1381.91</v>
      </c>
      <c r="D809" s="338">
        <v>1382.01</v>
      </c>
      <c r="E809" s="338">
        <v>1385.7</v>
      </c>
      <c r="F809" s="338">
        <v>1369.67</v>
      </c>
      <c r="G809" s="338">
        <v>1355.13</v>
      </c>
      <c r="H809" s="338">
        <v>1376.54</v>
      </c>
      <c r="I809" s="338">
        <v>1399.63</v>
      </c>
      <c r="J809" s="338">
        <v>1434.94</v>
      </c>
      <c r="K809" s="338">
        <v>1446.18</v>
      </c>
      <c r="L809" s="338">
        <v>1448</v>
      </c>
      <c r="M809" s="338">
        <v>1445.11</v>
      </c>
      <c r="N809" s="338">
        <v>1443.07</v>
      </c>
      <c r="O809" s="338">
        <v>1445.09</v>
      </c>
      <c r="P809" s="338">
        <v>1448.8</v>
      </c>
      <c r="Q809" s="338">
        <v>1444.35</v>
      </c>
      <c r="R809" s="338">
        <v>1452.6</v>
      </c>
      <c r="S809" s="338">
        <v>1453.76</v>
      </c>
      <c r="T809" s="338">
        <v>1493.41</v>
      </c>
      <c r="U809" s="338">
        <v>1535.78</v>
      </c>
      <c r="V809" s="338">
        <v>1503.91</v>
      </c>
      <c r="W809" s="338">
        <v>1457.42</v>
      </c>
      <c r="X809" s="338">
        <v>1419.73</v>
      </c>
      <c r="Y809" s="338">
        <v>1387.24</v>
      </c>
    </row>
    <row r="810" spans="1:25" s="334" customFormat="1">
      <c r="A810" s="335">
        <v>15</v>
      </c>
      <c r="B810" s="338">
        <v>1338.2</v>
      </c>
      <c r="C810" s="338">
        <v>1319.89</v>
      </c>
      <c r="D810" s="338">
        <v>1323.1</v>
      </c>
      <c r="E810" s="338">
        <v>1349.48</v>
      </c>
      <c r="F810" s="338">
        <v>1341.01</v>
      </c>
      <c r="G810" s="338">
        <v>1307.82</v>
      </c>
      <c r="H810" s="338">
        <v>1337.39</v>
      </c>
      <c r="I810" s="338">
        <v>1377.45</v>
      </c>
      <c r="J810" s="338">
        <v>1422.18</v>
      </c>
      <c r="K810" s="338">
        <v>1421.28</v>
      </c>
      <c r="L810" s="338">
        <v>1437.25</v>
      </c>
      <c r="M810" s="338">
        <v>1441.91</v>
      </c>
      <c r="N810" s="338">
        <v>1444.65</v>
      </c>
      <c r="O810" s="338">
        <v>1453.77</v>
      </c>
      <c r="P810" s="338">
        <v>1448.31</v>
      </c>
      <c r="Q810" s="338">
        <v>1443.51</v>
      </c>
      <c r="R810" s="338">
        <v>1488.32</v>
      </c>
      <c r="S810" s="338">
        <v>1510.03</v>
      </c>
      <c r="T810" s="338">
        <v>1488.9</v>
      </c>
      <c r="U810" s="338">
        <v>1503.88</v>
      </c>
      <c r="V810" s="338">
        <v>1468.62</v>
      </c>
      <c r="W810" s="338">
        <v>1414.48</v>
      </c>
      <c r="X810" s="338">
        <v>1370.47</v>
      </c>
      <c r="Y810" s="338">
        <v>1318.34</v>
      </c>
    </row>
    <row r="811" spans="1:25" s="334" customFormat="1">
      <c r="A811" s="335">
        <v>16</v>
      </c>
      <c r="B811" s="338">
        <v>1266.73</v>
      </c>
      <c r="C811" s="338">
        <v>1253.9100000000001</v>
      </c>
      <c r="D811" s="338">
        <v>1283.96</v>
      </c>
      <c r="E811" s="338">
        <v>1321.6</v>
      </c>
      <c r="F811" s="338">
        <v>1318.79</v>
      </c>
      <c r="G811" s="338">
        <v>1311.36</v>
      </c>
      <c r="H811" s="338">
        <v>1319.84</v>
      </c>
      <c r="I811" s="338">
        <v>1361.96</v>
      </c>
      <c r="J811" s="338">
        <v>1460.49</v>
      </c>
      <c r="K811" s="338">
        <v>1468.67</v>
      </c>
      <c r="L811" s="338">
        <v>1437.33</v>
      </c>
      <c r="M811" s="338">
        <v>1429.72</v>
      </c>
      <c r="N811" s="338">
        <v>1435.59</v>
      </c>
      <c r="O811" s="338">
        <v>1440.53</v>
      </c>
      <c r="P811" s="338">
        <v>1425.04</v>
      </c>
      <c r="Q811" s="338">
        <v>1432.84</v>
      </c>
      <c r="R811" s="338">
        <v>1497.24</v>
      </c>
      <c r="S811" s="338">
        <v>1472.68</v>
      </c>
      <c r="T811" s="338">
        <v>1438.48</v>
      </c>
      <c r="U811" s="338">
        <v>1520.03</v>
      </c>
      <c r="V811" s="338">
        <v>1444.87</v>
      </c>
      <c r="W811" s="338">
        <v>1362.06</v>
      </c>
      <c r="X811" s="338">
        <v>1317.03</v>
      </c>
      <c r="Y811" s="338">
        <v>1288.45</v>
      </c>
    </row>
    <row r="812" spans="1:25" s="334" customFormat="1">
      <c r="A812" s="335">
        <v>17</v>
      </c>
      <c r="B812" s="338">
        <v>1347.05</v>
      </c>
      <c r="C812" s="338">
        <v>1345.93</v>
      </c>
      <c r="D812" s="338">
        <v>1360.96</v>
      </c>
      <c r="E812" s="338">
        <v>1379.12</v>
      </c>
      <c r="F812" s="338">
        <v>1366.62</v>
      </c>
      <c r="G812" s="338">
        <v>1355.18</v>
      </c>
      <c r="H812" s="338">
        <v>1370.45</v>
      </c>
      <c r="I812" s="338">
        <v>1401.49</v>
      </c>
      <c r="J812" s="338">
        <v>1454.43</v>
      </c>
      <c r="K812" s="338">
        <v>1459.94</v>
      </c>
      <c r="L812" s="338">
        <v>1451.22</v>
      </c>
      <c r="M812" s="338">
        <v>1448.16</v>
      </c>
      <c r="N812" s="338">
        <v>1446.5</v>
      </c>
      <c r="O812" s="338">
        <v>1483.14</v>
      </c>
      <c r="P812" s="338">
        <v>1460.72</v>
      </c>
      <c r="Q812" s="338">
        <v>1485.09</v>
      </c>
      <c r="R812" s="338">
        <v>1510.92</v>
      </c>
      <c r="S812" s="338">
        <v>1594.48</v>
      </c>
      <c r="T812" s="338">
        <v>1608.79</v>
      </c>
      <c r="U812" s="338">
        <v>1533.8</v>
      </c>
      <c r="V812" s="338">
        <v>1485.57</v>
      </c>
      <c r="W812" s="338">
        <v>1433.41</v>
      </c>
      <c r="X812" s="338">
        <v>1374.34</v>
      </c>
      <c r="Y812" s="338">
        <v>1340.46</v>
      </c>
    </row>
    <row r="813" spans="1:25" s="334" customFormat="1">
      <c r="A813" s="335">
        <v>18</v>
      </c>
      <c r="B813" s="338">
        <v>1281.68</v>
      </c>
      <c r="C813" s="338">
        <v>1275.3</v>
      </c>
      <c r="D813" s="338">
        <v>1283.6500000000001</v>
      </c>
      <c r="E813" s="338">
        <v>1318.39</v>
      </c>
      <c r="F813" s="338">
        <v>1320.62</v>
      </c>
      <c r="G813" s="338">
        <v>1307.97</v>
      </c>
      <c r="H813" s="338">
        <v>1332.66</v>
      </c>
      <c r="I813" s="338">
        <v>1376.37</v>
      </c>
      <c r="J813" s="338">
        <v>1480.96</v>
      </c>
      <c r="K813" s="338">
        <v>1501.88</v>
      </c>
      <c r="L813" s="338">
        <v>1475.67</v>
      </c>
      <c r="M813" s="338">
        <v>1471.08</v>
      </c>
      <c r="N813" s="338">
        <v>1470.32</v>
      </c>
      <c r="O813" s="338">
        <v>1486.27</v>
      </c>
      <c r="P813" s="338">
        <v>1479.76</v>
      </c>
      <c r="Q813" s="338">
        <v>1479.19</v>
      </c>
      <c r="R813" s="338">
        <v>1472.69</v>
      </c>
      <c r="S813" s="338">
        <v>1534.35</v>
      </c>
      <c r="T813" s="338">
        <v>1447.6</v>
      </c>
      <c r="U813" s="338">
        <v>1493.35</v>
      </c>
      <c r="V813" s="338">
        <v>1410.01</v>
      </c>
      <c r="W813" s="338">
        <v>1353.53</v>
      </c>
      <c r="X813" s="338">
        <v>1314.87</v>
      </c>
      <c r="Y813" s="338">
        <v>1240.4100000000001</v>
      </c>
    </row>
    <row r="814" spans="1:25" s="334" customFormat="1">
      <c r="A814" s="335">
        <v>19</v>
      </c>
      <c r="B814" s="338">
        <v>1056.8499999999999</v>
      </c>
      <c r="C814" s="338">
        <v>1062.18</v>
      </c>
      <c r="D814" s="338">
        <v>1067.7</v>
      </c>
      <c r="E814" s="338">
        <v>1076.6500000000001</v>
      </c>
      <c r="F814" s="338">
        <v>1068.32</v>
      </c>
      <c r="G814" s="338">
        <v>1126.47</v>
      </c>
      <c r="H814" s="338">
        <v>1154.3499999999999</v>
      </c>
      <c r="I814" s="338">
        <v>1287.1600000000001</v>
      </c>
      <c r="J814" s="338">
        <v>1449.56</v>
      </c>
      <c r="K814" s="338">
        <v>1471.5</v>
      </c>
      <c r="L814" s="338">
        <v>1485.98</v>
      </c>
      <c r="M814" s="338">
        <v>1469.55</v>
      </c>
      <c r="N814" s="338">
        <v>1468.38</v>
      </c>
      <c r="O814" s="338">
        <v>1474.12</v>
      </c>
      <c r="P814" s="338">
        <v>1479.7</v>
      </c>
      <c r="Q814" s="338">
        <v>1473.21</v>
      </c>
      <c r="R814" s="338">
        <v>1473.24</v>
      </c>
      <c r="S814" s="338">
        <v>1482.92</v>
      </c>
      <c r="T814" s="338">
        <v>1390.33</v>
      </c>
      <c r="U814" s="338">
        <v>1416.99</v>
      </c>
      <c r="V814" s="338">
        <v>1372.48</v>
      </c>
      <c r="W814" s="338">
        <v>1333.59</v>
      </c>
      <c r="X814" s="338">
        <v>1164.8699999999999</v>
      </c>
      <c r="Y814" s="338">
        <v>1079.9000000000001</v>
      </c>
    </row>
    <row r="815" spans="1:25" s="334" customFormat="1">
      <c r="A815" s="335">
        <v>20</v>
      </c>
      <c r="B815" s="338">
        <v>1202.05</v>
      </c>
      <c r="C815" s="338">
        <v>1196.8499999999999</v>
      </c>
      <c r="D815" s="338">
        <v>1203.75</v>
      </c>
      <c r="E815" s="338">
        <v>1148.56</v>
      </c>
      <c r="F815" s="338">
        <v>1222.81</v>
      </c>
      <c r="G815" s="338">
        <v>1304.92</v>
      </c>
      <c r="H815" s="338">
        <v>1301.93</v>
      </c>
      <c r="I815" s="338">
        <v>1342.81</v>
      </c>
      <c r="J815" s="338">
        <v>1359.66</v>
      </c>
      <c r="K815" s="338">
        <v>1367.76</v>
      </c>
      <c r="L815" s="338">
        <v>1404.17</v>
      </c>
      <c r="M815" s="338">
        <v>1416.57</v>
      </c>
      <c r="N815" s="338">
        <v>1428.12</v>
      </c>
      <c r="O815" s="338">
        <v>1419.1</v>
      </c>
      <c r="P815" s="338">
        <v>1425.13</v>
      </c>
      <c r="Q815" s="338">
        <v>1444.62</v>
      </c>
      <c r="R815" s="338">
        <v>1484.09</v>
      </c>
      <c r="S815" s="338">
        <v>1449.66</v>
      </c>
      <c r="T815" s="338">
        <v>1379.49</v>
      </c>
      <c r="U815" s="338">
        <v>1355.83</v>
      </c>
      <c r="V815" s="338">
        <v>1369.25</v>
      </c>
      <c r="W815" s="338">
        <v>1335.07</v>
      </c>
      <c r="X815" s="338">
        <v>1203.1300000000001</v>
      </c>
      <c r="Y815" s="338">
        <v>1102.6500000000001</v>
      </c>
    </row>
    <row r="816" spans="1:25" s="334" customFormat="1">
      <c r="A816" s="335">
        <v>21</v>
      </c>
      <c r="B816" s="338">
        <v>1204.97</v>
      </c>
      <c r="C816" s="338">
        <v>1178.6300000000001</v>
      </c>
      <c r="D816" s="338">
        <v>1165.1199999999999</v>
      </c>
      <c r="E816" s="338">
        <v>1172.51</v>
      </c>
      <c r="F816" s="338">
        <v>1163.5</v>
      </c>
      <c r="G816" s="338">
        <v>1264.03</v>
      </c>
      <c r="H816" s="338">
        <v>1302.73</v>
      </c>
      <c r="I816" s="338">
        <v>1327.45</v>
      </c>
      <c r="J816" s="338">
        <v>1364.37</v>
      </c>
      <c r="K816" s="338">
        <v>1379.32</v>
      </c>
      <c r="L816" s="338">
        <v>1384.81</v>
      </c>
      <c r="M816" s="338">
        <v>1383.65</v>
      </c>
      <c r="N816" s="338">
        <v>1391.91</v>
      </c>
      <c r="O816" s="338">
        <v>1398.51</v>
      </c>
      <c r="P816" s="338">
        <v>1401.94</v>
      </c>
      <c r="Q816" s="338">
        <v>1407.79</v>
      </c>
      <c r="R816" s="338">
        <v>1487.67</v>
      </c>
      <c r="S816" s="338">
        <v>1494.91</v>
      </c>
      <c r="T816" s="338">
        <v>1439.98</v>
      </c>
      <c r="U816" s="338">
        <v>1398.39</v>
      </c>
      <c r="V816" s="338">
        <v>1425.19</v>
      </c>
      <c r="W816" s="338">
        <v>1346.88</v>
      </c>
      <c r="X816" s="338">
        <v>1256.71</v>
      </c>
      <c r="Y816" s="338">
        <v>1171.24</v>
      </c>
    </row>
    <row r="817" spans="1:25" s="334" customFormat="1">
      <c r="A817" s="335">
        <v>22</v>
      </c>
      <c r="B817" s="338">
        <v>1106.83</v>
      </c>
      <c r="C817" s="338">
        <v>1079.47</v>
      </c>
      <c r="D817" s="338">
        <v>1101.47</v>
      </c>
      <c r="E817" s="338">
        <v>1160.0899999999999</v>
      </c>
      <c r="F817" s="338">
        <v>1137.04</v>
      </c>
      <c r="G817" s="338">
        <v>1248.2</v>
      </c>
      <c r="H817" s="338">
        <v>1280.71</v>
      </c>
      <c r="I817" s="338">
        <v>1316.51</v>
      </c>
      <c r="J817" s="338">
        <v>1371.14</v>
      </c>
      <c r="K817" s="338">
        <v>1433.32</v>
      </c>
      <c r="L817" s="338">
        <v>1416.21</v>
      </c>
      <c r="M817" s="338">
        <v>1425.83</v>
      </c>
      <c r="N817" s="338">
        <v>1400.54</v>
      </c>
      <c r="O817" s="338">
        <v>1396.08</v>
      </c>
      <c r="P817" s="338">
        <v>1398.76</v>
      </c>
      <c r="Q817" s="338">
        <v>1439.42</v>
      </c>
      <c r="R817" s="338">
        <v>1577.49</v>
      </c>
      <c r="S817" s="338">
        <v>1453.54</v>
      </c>
      <c r="T817" s="338">
        <v>1357.6</v>
      </c>
      <c r="U817" s="338">
        <v>1320.6</v>
      </c>
      <c r="V817" s="338">
        <v>1330.19</v>
      </c>
      <c r="W817" s="338">
        <v>1262.53</v>
      </c>
      <c r="X817" s="338">
        <v>1232.8</v>
      </c>
      <c r="Y817" s="338">
        <v>1146.99</v>
      </c>
    </row>
    <row r="818" spans="1:25" s="334" customFormat="1">
      <c r="A818" s="335">
        <v>23</v>
      </c>
      <c r="B818" s="338">
        <v>1218.8699999999999</v>
      </c>
      <c r="C818" s="338">
        <v>1179.3699999999999</v>
      </c>
      <c r="D818" s="338">
        <v>1210.42</v>
      </c>
      <c r="E818" s="338">
        <v>1280.83</v>
      </c>
      <c r="F818" s="338">
        <v>1364.98</v>
      </c>
      <c r="G818" s="338">
        <v>1354.68</v>
      </c>
      <c r="H818" s="338">
        <v>1376.03</v>
      </c>
      <c r="I818" s="338">
        <v>1398.67</v>
      </c>
      <c r="J818" s="338">
        <v>1429.73</v>
      </c>
      <c r="K818" s="338">
        <v>1471.43</v>
      </c>
      <c r="L818" s="338">
        <v>1450.67</v>
      </c>
      <c r="M818" s="338">
        <v>1434.62</v>
      </c>
      <c r="N818" s="338">
        <v>1411.74</v>
      </c>
      <c r="O818" s="338">
        <v>1436.23</v>
      </c>
      <c r="P818" s="338">
        <v>1442.8</v>
      </c>
      <c r="Q818" s="338">
        <v>1438.72</v>
      </c>
      <c r="R818" s="338">
        <v>1489.11</v>
      </c>
      <c r="S818" s="338">
        <v>1625.47</v>
      </c>
      <c r="T818" s="338">
        <v>1663.9</v>
      </c>
      <c r="U818" s="338">
        <v>1586.93</v>
      </c>
      <c r="V818" s="338">
        <v>1455.88</v>
      </c>
      <c r="W818" s="338">
        <v>1417.74</v>
      </c>
      <c r="X818" s="338">
        <v>1374.64</v>
      </c>
      <c r="Y818" s="338">
        <v>1257.45</v>
      </c>
    </row>
    <row r="819" spans="1:25" s="334" customFormat="1">
      <c r="A819" s="335">
        <v>24</v>
      </c>
      <c r="B819" s="338">
        <v>1174.8800000000001</v>
      </c>
      <c r="C819" s="338">
        <v>1157.26</v>
      </c>
      <c r="D819" s="338">
        <v>1175.1300000000001</v>
      </c>
      <c r="E819" s="338">
        <v>1146.33</v>
      </c>
      <c r="F819" s="338">
        <v>1218.93</v>
      </c>
      <c r="G819" s="338">
        <v>1361.57</v>
      </c>
      <c r="H819" s="338">
        <v>1388.29</v>
      </c>
      <c r="I819" s="338">
        <v>1469.46</v>
      </c>
      <c r="J819" s="338">
        <v>1429.78</v>
      </c>
      <c r="K819" s="338">
        <v>1439.33</v>
      </c>
      <c r="L819" s="338">
        <v>1432.94</v>
      </c>
      <c r="M819" s="338">
        <v>1504.19</v>
      </c>
      <c r="N819" s="338">
        <v>1487.9</v>
      </c>
      <c r="O819" s="338">
        <v>1488.05</v>
      </c>
      <c r="P819" s="338">
        <v>1494.21</v>
      </c>
      <c r="Q819" s="338">
        <v>1562.38</v>
      </c>
      <c r="R819" s="338">
        <v>1509.85</v>
      </c>
      <c r="S819" s="338">
        <v>1486.83</v>
      </c>
      <c r="T819" s="338">
        <v>1439.01</v>
      </c>
      <c r="U819" s="338">
        <v>1372.72</v>
      </c>
      <c r="V819" s="338">
        <v>1395.02</v>
      </c>
      <c r="W819" s="338">
        <v>1373.75</v>
      </c>
      <c r="X819" s="338">
        <v>1322.12</v>
      </c>
      <c r="Y819" s="338">
        <v>1194.9100000000001</v>
      </c>
    </row>
    <row r="820" spans="1:25" s="334" customFormat="1">
      <c r="A820" s="335">
        <v>25</v>
      </c>
      <c r="B820" s="338">
        <v>1189.3599999999999</v>
      </c>
      <c r="C820" s="338">
        <v>1179.1400000000001</v>
      </c>
      <c r="D820" s="338">
        <v>1205.78</v>
      </c>
      <c r="E820" s="338">
        <v>1294.9000000000001</v>
      </c>
      <c r="F820" s="338">
        <v>1285.5899999999999</v>
      </c>
      <c r="G820" s="338">
        <v>1398.27</v>
      </c>
      <c r="H820" s="338">
        <v>1416.04</v>
      </c>
      <c r="I820" s="338">
        <v>1457.92</v>
      </c>
      <c r="J820" s="338">
        <v>1554.76</v>
      </c>
      <c r="K820" s="338">
        <v>1610.51</v>
      </c>
      <c r="L820" s="338">
        <v>1545.52</v>
      </c>
      <c r="M820" s="338">
        <v>1570.65</v>
      </c>
      <c r="N820" s="338">
        <v>1614.96</v>
      </c>
      <c r="O820" s="338">
        <v>1555.08</v>
      </c>
      <c r="P820" s="338">
        <v>1548.45</v>
      </c>
      <c r="Q820" s="338">
        <v>1547.88</v>
      </c>
      <c r="R820" s="338">
        <v>1561.43</v>
      </c>
      <c r="S820" s="338">
        <v>1499.14</v>
      </c>
      <c r="T820" s="338">
        <v>1517.37</v>
      </c>
      <c r="U820" s="338">
        <v>1445.4</v>
      </c>
      <c r="V820" s="338">
        <v>1438.72</v>
      </c>
      <c r="W820" s="338">
        <v>1407.69</v>
      </c>
      <c r="X820" s="338">
        <v>1324.05</v>
      </c>
      <c r="Y820" s="338">
        <v>1188.06</v>
      </c>
    </row>
    <row r="821" spans="1:25" s="334" customFormat="1">
      <c r="A821" s="335">
        <v>26</v>
      </c>
      <c r="B821" s="338">
        <v>1175.8399999999999</v>
      </c>
      <c r="C821" s="338">
        <v>1168.1600000000001</v>
      </c>
      <c r="D821" s="338">
        <v>1176.3399999999999</v>
      </c>
      <c r="E821" s="338">
        <v>1189.9100000000001</v>
      </c>
      <c r="F821" s="338">
        <v>1219.49</v>
      </c>
      <c r="G821" s="338">
        <v>1268.21</v>
      </c>
      <c r="H821" s="338">
        <v>1321.43</v>
      </c>
      <c r="I821" s="338">
        <v>1370.53</v>
      </c>
      <c r="J821" s="338">
        <v>1634.83</v>
      </c>
      <c r="K821" s="338">
        <v>1627.13</v>
      </c>
      <c r="L821" s="338">
        <v>1613.68</v>
      </c>
      <c r="M821" s="338">
        <v>1630.61</v>
      </c>
      <c r="N821" s="338">
        <v>1657.07</v>
      </c>
      <c r="O821" s="338">
        <v>1673.37</v>
      </c>
      <c r="P821" s="338">
        <v>1716.19</v>
      </c>
      <c r="Q821" s="338">
        <v>1718.07</v>
      </c>
      <c r="R821" s="338">
        <v>1727.69</v>
      </c>
      <c r="S821" s="338">
        <v>1713.66</v>
      </c>
      <c r="T821" s="338">
        <v>1595.82</v>
      </c>
      <c r="U821" s="338">
        <v>1549.54</v>
      </c>
      <c r="V821" s="338">
        <v>1495.7</v>
      </c>
      <c r="W821" s="338">
        <v>1372.43</v>
      </c>
      <c r="X821" s="338">
        <v>1302.07</v>
      </c>
      <c r="Y821" s="338">
        <v>1185.1400000000001</v>
      </c>
    </row>
    <row r="822" spans="1:25" s="334" customFormat="1">
      <c r="A822" s="335">
        <v>27</v>
      </c>
      <c r="B822" s="338">
        <v>1474.16</v>
      </c>
      <c r="C822" s="338">
        <v>1447.13</v>
      </c>
      <c r="D822" s="338">
        <v>1491.03</v>
      </c>
      <c r="E822" s="338">
        <v>1540.89</v>
      </c>
      <c r="F822" s="338">
        <v>1605.92</v>
      </c>
      <c r="G822" s="338">
        <v>1660.18</v>
      </c>
      <c r="H822" s="338">
        <v>1738.12</v>
      </c>
      <c r="I822" s="338">
        <v>1971.37</v>
      </c>
      <c r="J822" s="338">
        <v>1970.63</v>
      </c>
      <c r="K822" s="338">
        <v>1971.05</v>
      </c>
      <c r="L822" s="338">
        <v>1969.62</v>
      </c>
      <c r="M822" s="338">
        <v>1978.35</v>
      </c>
      <c r="N822" s="338">
        <v>1979.28</v>
      </c>
      <c r="O822" s="338">
        <v>1967.22</v>
      </c>
      <c r="P822" s="338">
        <v>1971.83</v>
      </c>
      <c r="Q822" s="338">
        <v>1998.75</v>
      </c>
      <c r="R822" s="338">
        <v>2055.8200000000002</v>
      </c>
      <c r="S822" s="338">
        <v>2066.34</v>
      </c>
      <c r="T822" s="338">
        <v>1833.97</v>
      </c>
      <c r="U822" s="338">
        <v>1735.5</v>
      </c>
      <c r="V822" s="338">
        <v>1708.33</v>
      </c>
      <c r="W822" s="338">
        <v>1638.29</v>
      </c>
      <c r="X822" s="338">
        <v>1567.53</v>
      </c>
      <c r="Y822" s="338">
        <v>1547.57</v>
      </c>
    </row>
    <row r="823" spans="1:25" s="334" customFormat="1">
      <c r="A823" s="335">
        <v>28</v>
      </c>
      <c r="B823" s="338">
        <v>1596.13</v>
      </c>
      <c r="C823" s="338">
        <v>1580.56</v>
      </c>
      <c r="D823" s="338">
        <v>1572.24</v>
      </c>
      <c r="E823" s="338">
        <v>1576.95</v>
      </c>
      <c r="F823" s="338">
        <v>1568.52</v>
      </c>
      <c r="G823" s="338">
        <v>1684.64</v>
      </c>
      <c r="H823" s="338">
        <v>1732.45</v>
      </c>
      <c r="I823" s="338">
        <v>1765.36</v>
      </c>
      <c r="J823" s="338">
        <v>1871.25</v>
      </c>
      <c r="K823" s="338">
        <v>1952.34</v>
      </c>
      <c r="L823" s="338">
        <v>1984.96</v>
      </c>
      <c r="M823" s="338">
        <v>1994.11</v>
      </c>
      <c r="N823" s="338">
        <v>2042.2</v>
      </c>
      <c r="O823" s="338">
        <v>2082.7199999999998</v>
      </c>
      <c r="P823" s="338">
        <v>1999.34</v>
      </c>
      <c r="Q823" s="338">
        <v>1988.16</v>
      </c>
      <c r="R823" s="338">
        <v>2093.19</v>
      </c>
      <c r="S823" s="338">
        <v>2006.48</v>
      </c>
      <c r="T823" s="338">
        <v>1984.39</v>
      </c>
      <c r="U823" s="338">
        <v>1747.95</v>
      </c>
      <c r="V823" s="338">
        <v>1699.92</v>
      </c>
      <c r="W823" s="338">
        <v>1718.95</v>
      </c>
      <c r="X823" s="338">
        <v>1636.11</v>
      </c>
      <c r="Y823" s="338">
        <v>1596.79</v>
      </c>
    </row>
    <row r="824" spans="1:25" s="334" customFormat="1">
      <c r="A824" s="335">
        <v>29</v>
      </c>
      <c r="B824" s="338">
        <v>1548.62</v>
      </c>
      <c r="C824" s="338">
        <v>1533.57</v>
      </c>
      <c r="D824" s="338">
        <v>1547.04</v>
      </c>
      <c r="E824" s="338">
        <v>1542.83</v>
      </c>
      <c r="F824" s="338">
        <v>1738.21</v>
      </c>
      <c r="G824" s="338">
        <v>1621.65</v>
      </c>
      <c r="H824" s="338">
        <v>1638.11</v>
      </c>
      <c r="I824" s="338">
        <v>1702.12</v>
      </c>
      <c r="J824" s="338">
        <v>1935.97</v>
      </c>
      <c r="K824" s="338">
        <v>2069.19</v>
      </c>
      <c r="L824" s="338">
        <v>2075.87</v>
      </c>
      <c r="M824" s="338">
        <v>2006.14</v>
      </c>
      <c r="N824" s="338">
        <v>2025.3</v>
      </c>
      <c r="O824" s="338">
        <v>2020.43</v>
      </c>
      <c r="P824" s="338">
        <v>2057.84</v>
      </c>
      <c r="Q824" s="338">
        <v>2065.12</v>
      </c>
      <c r="R824" s="338">
        <v>1997.21</v>
      </c>
      <c r="S824" s="338">
        <v>2169.4699999999998</v>
      </c>
      <c r="T824" s="338">
        <v>2129.9299999999998</v>
      </c>
      <c r="U824" s="338">
        <v>1879.06</v>
      </c>
      <c r="V824" s="338">
        <v>1728.62</v>
      </c>
      <c r="W824" s="338">
        <v>1689.58</v>
      </c>
      <c r="X824" s="338">
        <v>1594.29</v>
      </c>
      <c r="Y824" s="338">
        <v>1550.93</v>
      </c>
    </row>
    <row r="825" spans="1:25" s="334" customFormat="1">
      <c r="A825" s="335">
        <v>30</v>
      </c>
      <c r="B825" s="338">
        <v>1678.59</v>
      </c>
      <c r="C825" s="338">
        <v>1666.94</v>
      </c>
      <c r="D825" s="338">
        <v>1648.6</v>
      </c>
      <c r="E825" s="338">
        <v>1660.84</v>
      </c>
      <c r="F825" s="338">
        <v>1652.38</v>
      </c>
      <c r="G825" s="338">
        <v>1776.57</v>
      </c>
      <c r="H825" s="338">
        <v>1731.76</v>
      </c>
      <c r="I825" s="338">
        <v>1815.85</v>
      </c>
      <c r="J825" s="338">
        <v>2370.75</v>
      </c>
      <c r="K825" s="338">
        <v>1955.38</v>
      </c>
      <c r="L825" s="338">
        <v>2375.91</v>
      </c>
      <c r="M825" s="338">
        <v>2021.79</v>
      </c>
      <c r="N825" s="338">
        <v>1899.48</v>
      </c>
      <c r="O825" s="338">
        <v>2288.4</v>
      </c>
      <c r="P825" s="338">
        <v>1892.19</v>
      </c>
      <c r="Q825" s="338">
        <v>2198.67</v>
      </c>
      <c r="R825" s="338">
        <v>2243.9</v>
      </c>
      <c r="S825" s="338">
        <v>2339.36</v>
      </c>
      <c r="T825" s="338">
        <v>2136.46</v>
      </c>
      <c r="U825" s="338">
        <v>1901.08</v>
      </c>
      <c r="V825" s="338">
        <v>1845.65</v>
      </c>
      <c r="W825" s="338">
        <v>1776.02</v>
      </c>
      <c r="X825" s="338">
        <v>1705.55</v>
      </c>
      <c r="Y825" s="338">
        <v>1668.06</v>
      </c>
    </row>
    <row r="826" spans="1:25" s="334" customFormat="1">
      <c r="A826" s="335">
        <v>31</v>
      </c>
      <c r="B826" s="338">
        <v>0</v>
      </c>
      <c r="C826" s="338">
        <v>0</v>
      </c>
      <c r="D826" s="338">
        <v>0</v>
      </c>
      <c r="E826" s="338">
        <v>0</v>
      </c>
      <c r="F826" s="338">
        <v>0</v>
      </c>
      <c r="G826" s="338">
        <v>0</v>
      </c>
      <c r="H826" s="338">
        <v>0</v>
      </c>
      <c r="I826" s="338">
        <v>0</v>
      </c>
      <c r="J826" s="338">
        <v>0</v>
      </c>
      <c r="K826" s="338">
        <v>0</v>
      </c>
      <c r="L826" s="338">
        <v>0</v>
      </c>
      <c r="M826" s="338">
        <v>0</v>
      </c>
      <c r="N826" s="338">
        <v>0</v>
      </c>
      <c r="O826" s="338">
        <v>0</v>
      </c>
      <c r="P826" s="338">
        <v>0</v>
      </c>
      <c r="Q826" s="338">
        <v>0</v>
      </c>
      <c r="R826" s="338">
        <v>0</v>
      </c>
      <c r="S826" s="338">
        <v>0</v>
      </c>
      <c r="T826" s="338">
        <v>0</v>
      </c>
      <c r="U826" s="338">
        <v>0</v>
      </c>
      <c r="V826" s="338">
        <v>0</v>
      </c>
      <c r="W826" s="338">
        <v>0</v>
      </c>
      <c r="X826" s="338">
        <v>0</v>
      </c>
      <c r="Y826" s="338">
        <v>0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30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30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1716.45</v>
      </c>
      <c r="C830" s="281">
        <v>1741.73</v>
      </c>
      <c r="D830" s="281">
        <v>1796.47</v>
      </c>
      <c r="E830" s="281">
        <v>1776.78</v>
      </c>
      <c r="F830" s="281">
        <v>1770.47</v>
      </c>
      <c r="G830" s="281">
        <v>1828.23</v>
      </c>
      <c r="H830" s="281">
        <v>1867.13</v>
      </c>
      <c r="I830" s="281">
        <v>1870.75</v>
      </c>
      <c r="J830" s="281">
        <v>1872.55</v>
      </c>
      <c r="K830" s="281">
        <v>1884.76</v>
      </c>
      <c r="L830" s="281">
        <v>1867.21</v>
      </c>
      <c r="M830" s="281">
        <v>1866.8</v>
      </c>
      <c r="N830" s="281">
        <v>1866.29</v>
      </c>
      <c r="O830" s="281">
        <v>1865.76</v>
      </c>
      <c r="P830" s="281">
        <v>1915</v>
      </c>
      <c r="Q830" s="281">
        <v>1906.7</v>
      </c>
      <c r="R830" s="281">
        <v>2038.84</v>
      </c>
      <c r="S830" s="281">
        <v>1976.56</v>
      </c>
      <c r="T830" s="281">
        <v>2089.2600000000002</v>
      </c>
      <c r="U830" s="281">
        <v>2076.31</v>
      </c>
      <c r="V830" s="281">
        <v>1897.66</v>
      </c>
      <c r="W830" s="281">
        <v>1813.01</v>
      </c>
      <c r="X830" s="281">
        <v>1776.71</v>
      </c>
      <c r="Y830" s="281">
        <v>1743.9</v>
      </c>
    </row>
    <row r="831" spans="1:25">
      <c r="A831" s="256">
        <v>2</v>
      </c>
      <c r="B831" s="281">
        <v>1779.38</v>
      </c>
      <c r="C831" s="281">
        <v>1793.9</v>
      </c>
      <c r="D831" s="281">
        <v>1803.99</v>
      </c>
      <c r="E831" s="281">
        <v>1811.62</v>
      </c>
      <c r="F831" s="281">
        <v>1836.33</v>
      </c>
      <c r="G831" s="281">
        <v>1869.49</v>
      </c>
      <c r="H831" s="281">
        <v>1877.36</v>
      </c>
      <c r="I831" s="281">
        <v>1868.83</v>
      </c>
      <c r="J831" s="281">
        <v>1894.62</v>
      </c>
      <c r="K831" s="281">
        <v>1879.88</v>
      </c>
      <c r="L831" s="281">
        <v>1865.57</v>
      </c>
      <c r="M831" s="281">
        <v>1865.15</v>
      </c>
      <c r="N831" s="281">
        <v>1865.52</v>
      </c>
      <c r="O831" s="281">
        <v>1875.06</v>
      </c>
      <c r="P831" s="281">
        <v>1928.14</v>
      </c>
      <c r="Q831" s="281">
        <v>1985.56</v>
      </c>
      <c r="R831" s="281">
        <v>2026.47</v>
      </c>
      <c r="S831" s="281">
        <v>2011.95</v>
      </c>
      <c r="T831" s="281">
        <v>1864.53</v>
      </c>
      <c r="U831" s="281">
        <v>1877.98</v>
      </c>
      <c r="V831" s="281">
        <v>1813.76</v>
      </c>
      <c r="W831" s="281">
        <v>1778.21</v>
      </c>
      <c r="X831" s="281">
        <v>1732.25</v>
      </c>
      <c r="Y831" s="281">
        <v>1713.14</v>
      </c>
    </row>
    <row r="832" spans="1:25">
      <c r="A832" s="256">
        <v>3</v>
      </c>
      <c r="B832" s="281">
        <v>1701.07</v>
      </c>
      <c r="C832" s="281">
        <v>1702.82</v>
      </c>
      <c r="D832" s="281">
        <v>1708.89</v>
      </c>
      <c r="E832" s="281">
        <v>1749.18</v>
      </c>
      <c r="F832" s="281">
        <v>1751.98</v>
      </c>
      <c r="G832" s="281">
        <v>1799.59</v>
      </c>
      <c r="H832" s="281">
        <v>1807.85</v>
      </c>
      <c r="I832" s="281">
        <v>1815.41</v>
      </c>
      <c r="J832" s="281">
        <v>1867.11</v>
      </c>
      <c r="K832" s="281">
        <v>1872.59</v>
      </c>
      <c r="L832" s="281">
        <v>1861.36</v>
      </c>
      <c r="M832" s="281">
        <v>1854.21</v>
      </c>
      <c r="N832" s="281">
        <v>1852.38</v>
      </c>
      <c r="O832" s="281">
        <v>1852.03</v>
      </c>
      <c r="P832" s="281">
        <v>1860.13</v>
      </c>
      <c r="Q832" s="281">
        <v>1905.04</v>
      </c>
      <c r="R832" s="281">
        <v>1926.21</v>
      </c>
      <c r="S832" s="281">
        <v>1913.06</v>
      </c>
      <c r="T832" s="281">
        <v>1855.39</v>
      </c>
      <c r="U832" s="281">
        <v>1875.33</v>
      </c>
      <c r="V832" s="281">
        <v>1789.07</v>
      </c>
      <c r="W832" s="281">
        <v>1746.37</v>
      </c>
      <c r="X832" s="281">
        <v>1705.62</v>
      </c>
      <c r="Y832" s="281">
        <v>1698.72</v>
      </c>
    </row>
    <row r="833" spans="1:25">
      <c r="A833" s="256">
        <v>4</v>
      </c>
      <c r="B833" s="281">
        <v>1665.68</v>
      </c>
      <c r="C833" s="281">
        <v>1670.57</v>
      </c>
      <c r="D833" s="281">
        <v>1701.34</v>
      </c>
      <c r="E833" s="281">
        <v>1751.54</v>
      </c>
      <c r="F833" s="281">
        <v>1754.58</v>
      </c>
      <c r="G833" s="281">
        <v>1818.68</v>
      </c>
      <c r="H833" s="281">
        <v>1823.01</v>
      </c>
      <c r="I833" s="281">
        <v>1840.59</v>
      </c>
      <c r="J833" s="281">
        <v>1891.75</v>
      </c>
      <c r="K833" s="281">
        <v>1892.96</v>
      </c>
      <c r="L833" s="281">
        <v>1886.26</v>
      </c>
      <c r="M833" s="281">
        <v>1886.54</v>
      </c>
      <c r="N833" s="281">
        <v>1879.04</v>
      </c>
      <c r="O833" s="281">
        <v>1884.05</v>
      </c>
      <c r="P833" s="281">
        <v>1879.15</v>
      </c>
      <c r="Q833" s="281">
        <v>1895.49</v>
      </c>
      <c r="R833" s="281">
        <v>1921.39</v>
      </c>
      <c r="S833" s="281">
        <v>1908.79</v>
      </c>
      <c r="T833" s="281">
        <v>1893.13</v>
      </c>
      <c r="U833" s="281">
        <v>1913.52</v>
      </c>
      <c r="V833" s="281">
        <v>1823.52</v>
      </c>
      <c r="W833" s="281">
        <v>1770.54</v>
      </c>
      <c r="X833" s="281">
        <v>1714.12</v>
      </c>
      <c r="Y833" s="281">
        <v>1700.3</v>
      </c>
    </row>
    <row r="834" spans="1:25">
      <c r="A834" s="256">
        <v>5</v>
      </c>
      <c r="B834" s="281">
        <v>1725.73</v>
      </c>
      <c r="C834" s="281">
        <v>1764.63</v>
      </c>
      <c r="D834" s="281">
        <v>1842.02</v>
      </c>
      <c r="E834" s="281">
        <v>1824.91</v>
      </c>
      <c r="F834" s="281">
        <v>1894.07</v>
      </c>
      <c r="G834" s="281">
        <v>1941.49</v>
      </c>
      <c r="H834" s="281">
        <v>1971.84</v>
      </c>
      <c r="I834" s="281">
        <v>1989.14</v>
      </c>
      <c r="J834" s="281">
        <v>2008.63</v>
      </c>
      <c r="K834" s="281">
        <v>2002.99</v>
      </c>
      <c r="L834" s="281">
        <v>1990.59</v>
      </c>
      <c r="M834" s="281">
        <v>1994.32</v>
      </c>
      <c r="N834" s="281">
        <v>1988.28</v>
      </c>
      <c r="O834" s="281">
        <v>1992.56</v>
      </c>
      <c r="P834" s="281">
        <v>2013.15</v>
      </c>
      <c r="Q834" s="281">
        <v>2035.53</v>
      </c>
      <c r="R834" s="281">
        <v>2073.29</v>
      </c>
      <c r="S834" s="281">
        <v>2073.1799999999998</v>
      </c>
      <c r="T834" s="281">
        <v>2032.07</v>
      </c>
      <c r="U834" s="281">
        <v>1965.92</v>
      </c>
      <c r="V834" s="281">
        <v>1951.26</v>
      </c>
      <c r="W834" s="281">
        <v>1833.11</v>
      </c>
      <c r="X834" s="281">
        <v>1812.52</v>
      </c>
      <c r="Y834" s="281">
        <v>1713.21</v>
      </c>
    </row>
    <row r="835" spans="1:25">
      <c r="A835" s="256">
        <v>6</v>
      </c>
      <c r="B835" s="281">
        <v>1712.19</v>
      </c>
      <c r="C835" s="281">
        <v>1693.17</v>
      </c>
      <c r="D835" s="281">
        <v>1699.51</v>
      </c>
      <c r="E835" s="281">
        <v>1686.31</v>
      </c>
      <c r="F835" s="281">
        <v>1779.2</v>
      </c>
      <c r="G835" s="281">
        <v>1810.21</v>
      </c>
      <c r="H835" s="281">
        <v>1807.95</v>
      </c>
      <c r="I835" s="281">
        <v>1858.83</v>
      </c>
      <c r="J835" s="281">
        <v>1951.67</v>
      </c>
      <c r="K835" s="281">
        <v>1947.57</v>
      </c>
      <c r="L835" s="281">
        <v>1931.01</v>
      </c>
      <c r="M835" s="281">
        <v>1943.83</v>
      </c>
      <c r="N835" s="281">
        <v>1946.43</v>
      </c>
      <c r="O835" s="281">
        <v>1956.61</v>
      </c>
      <c r="P835" s="281">
        <v>1965.3</v>
      </c>
      <c r="Q835" s="281">
        <v>1968.83</v>
      </c>
      <c r="R835" s="281">
        <v>1992.78</v>
      </c>
      <c r="S835" s="281">
        <v>1968.84</v>
      </c>
      <c r="T835" s="281">
        <v>1969.49</v>
      </c>
      <c r="U835" s="281">
        <v>1917.8</v>
      </c>
      <c r="V835" s="281">
        <v>1815.07</v>
      </c>
      <c r="W835" s="281">
        <v>1737.48</v>
      </c>
      <c r="X835" s="281">
        <v>1676.3</v>
      </c>
      <c r="Y835" s="281">
        <v>1641.61</v>
      </c>
    </row>
    <row r="836" spans="1:25">
      <c r="A836" s="256">
        <v>7</v>
      </c>
      <c r="B836" s="281">
        <v>1628.38</v>
      </c>
      <c r="C836" s="281">
        <v>1618.25</v>
      </c>
      <c r="D836" s="281">
        <v>1612.51</v>
      </c>
      <c r="E836" s="281">
        <v>1619.19</v>
      </c>
      <c r="F836" s="281">
        <v>1610.94</v>
      </c>
      <c r="G836" s="281">
        <v>1587</v>
      </c>
      <c r="H836" s="281">
        <v>1608.53</v>
      </c>
      <c r="I836" s="281">
        <v>1646.81</v>
      </c>
      <c r="J836" s="281">
        <v>1664.12</v>
      </c>
      <c r="K836" s="281">
        <v>1670.92</v>
      </c>
      <c r="L836" s="281">
        <v>1682.28</v>
      </c>
      <c r="M836" s="281">
        <v>1673.32</v>
      </c>
      <c r="N836" s="281">
        <v>1665.86</v>
      </c>
      <c r="O836" s="281">
        <v>1678.79</v>
      </c>
      <c r="P836" s="281">
        <v>1692.61</v>
      </c>
      <c r="Q836" s="281">
        <v>1695.1</v>
      </c>
      <c r="R836" s="281">
        <v>1717.08</v>
      </c>
      <c r="S836" s="281">
        <v>1790.93</v>
      </c>
      <c r="T836" s="281">
        <v>1809.79</v>
      </c>
      <c r="U836" s="281">
        <v>1806.61</v>
      </c>
      <c r="V836" s="281">
        <v>1737.85</v>
      </c>
      <c r="W836" s="281">
        <v>1674.92</v>
      </c>
      <c r="X836" s="281">
        <v>1632.59</v>
      </c>
      <c r="Y836" s="281">
        <v>1630.43</v>
      </c>
    </row>
    <row r="837" spans="1:25">
      <c r="A837" s="256">
        <v>8</v>
      </c>
      <c r="B837" s="281">
        <v>1630.21</v>
      </c>
      <c r="C837" s="281">
        <v>1635.98</v>
      </c>
      <c r="D837" s="281">
        <v>1668.87</v>
      </c>
      <c r="E837" s="281">
        <v>1700.36</v>
      </c>
      <c r="F837" s="281">
        <v>1701.46</v>
      </c>
      <c r="G837" s="281">
        <v>1704.05</v>
      </c>
      <c r="H837" s="281">
        <v>1724.06</v>
      </c>
      <c r="I837" s="281">
        <v>1755.01</v>
      </c>
      <c r="J837" s="281">
        <v>1778.21</v>
      </c>
      <c r="K837" s="281">
        <v>1761.78</v>
      </c>
      <c r="L837" s="281">
        <v>1752.21</v>
      </c>
      <c r="M837" s="281">
        <v>1751.96</v>
      </c>
      <c r="N837" s="281">
        <v>1751.68</v>
      </c>
      <c r="O837" s="281">
        <v>1737.11</v>
      </c>
      <c r="P837" s="281">
        <v>1738.55</v>
      </c>
      <c r="Q837" s="281">
        <v>1732.95</v>
      </c>
      <c r="R837" s="281">
        <v>1749.78</v>
      </c>
      <c r="S837" s="281">
        <v>1807.55</v>
      </c>
      <c r="T837" s="281">
        <v>1842.51</v>
      </c>
      <c r="U837" s="281">
        <v>1791.47</v>
      </c>
      <c r="V837" s="281">
        <v>1734.74</v>
      </c>
      <c r="W837" s="281">
        <v>1693.93</v>
      </c>
      <c r="X837" s="281">
        <v>1662.18</v>
      </c>
      <c r="Y837" s="281">
        <v>1629.71</v>
      </c>
    </row>
    <row r="838" spans="1:25">
      <c r="A838" s="256">
        <v>9</v>
      </c>
      <c r="B838" s="281">
        <v>1630.22</v>
      </c>
      <c r="C838" s="281">
        <v>1621.97</v>
      </c>
      <c r="D838" s="281">
        <v>1646.02</v>
      </c>
      <c r="E838" s="281">
        <v>1681.36</v>
      </c>
      <c r="F838" s="281">
        <v>1678.94</v>
      </c>
      <c r="G838" s="281">
        <v>1666.93</v>
      </c>
      <c r="H838" s="281">
        <v>1693.03</v>
      </c>
      <c r="I838" s="281">
        <v>1700.84</v>
      </c>
      <c r="J838" s="281">
        <v>1702.6</v>
      </c>
      <c r="K838" s="281">
        <v>1698.21</v>
      </c>
      <c r="L838" s="281">
        <v>1699.76</v>
      </c>
      <c r="M838" s="281">
        <v>1701.54</v>
      </c>
      <c r="N838" s="281">
        <v>1700.82</v>
      </c>
      <c r="O838" s="281">
        <v>1701.3</v>
      </c>
      <c r="P838" s="281">
        <v>1701.77</v>
      </c>
      <c r="Q838" s="281">
        <v>1701.52</v>
      </c>
      <c r="R838" s="281">
        <v>1703.35</v>
      </c>
      <c r="S838" s="281">
        <v>1771.95</v>
      </c>
      <c r="T838" s="281">
        <v>1806.55</v>
      </c>
      <c r="U838" s="281">
        <v>1754.89</v>
      </c>
      <c r="V838" s="281">
        <v>1719.79</v>
      </c>
      <c r="W838" s="281">
        <v>1688.73</v>
      </c>
      <c r="X838" s="281">
        <v>1645.82</v>
      </c>
      <c r="Y838" s="281">
        <v>1622.49</v>
      </c>
    </row>
    <row r="839" spans="1:25">
      <c r="A839" s="256">
        <v>10</v>
      </c>
      <c r="B839" s="281">
        <v>1662.33</v>
      </c>
      <c r="C839" s="281">
        <v>1639.22</v>
      </c>
      <c r="D839" s="281">
        <v>1680.04</v>
      </c>
      <c r="E839" s="281">
        <v>1696.07</v>
      </c>
      <c r="F839" s="281">
        <v>1719.61</v>
      </c>
      <c r="G839" s="281">
        <v>1708.71</v>
      </c>
      <c r="H839" s="281">
        <v>1735.05</v>
      </c>
      <c r="I839" s="281">
        <v>1740.12</v>
      </c>
      <c r="J839" s="281">
        <v>1855.09</v>
      </c>
      <c r="K839" s="281">
        <v>1854.1</v>
      </c>
      <c r="L839" s="281">
        <v>1763.15</v>
      </c>
      <c r="M839" s="281">
        <v>1761.35</v>
      </c>
      <c r="N839" s="281">
        <v>1758.02</v>
      </c>
      <c r="O839" s="281">
        <v>1759.71</v>
      </c>
      <c r="P839" s="281">
        <v>1764.75</v>
      </c>
      <c r="Q839" s="281">
        <v>1765.21</v>
      </c>
      <c r="R839" s="281">
        <v>1782.55</v>
      </c>
      <c r="S839" s="281">
        <v>1866.16</v>
      </c>
      <c r="T839" s="281">
        <v>1887.09</v>
      </c>
      <c r="U839" s="281">
        <v>1857.73</v>
      </c>
      <c r="V839" s="281">
        <v>1797.71</v>
      </c>
      <c r="W839" s="281">
        <v>1752.82</v>
      </c>
      <c r="X839" s="281">
        <v>1700.82</v>
      </c>
      <c r="Y839" s="281">
        <v>1683.12</v>
      </c>
    </row>
    <row r="840" spans="1:25">
      <c r="A840" s="256">
        <v>11</v>
      </c>
      <c r="B840" s="281">
        <v>1638.67</v>
      </c>
      <c r="C840" s="281">
        <v>1636.71</v>
      </c>
      <c r="D840" s="281">
        <v>1654.05</v>
      </c>
      <c r="E840" s="281">
        <v>1676.3</v>
      </c>
      <c r="F840" s="281">
        <v>1679.4</v>
      </c>
      <c r="G840" s="281">
        <v>1679.29</v>
      </c>
      <c r="H840" s="281">
        <v>1698.26</v>
      </c>
      <c r="I840" s="281">
        <v>1719.01</v>
      </c>
      <c r="J840" s="281">
        <v>1720.77</v>
      </c>
      <c r="K840" s="281">
        <v>1763.97</v>
      </c>
      <c r="L840" s="281">
        <v>1744.92</v>
      </c>
      <c r="M840" s="281">
        <v>1742.15</v>
      </c>
      <c r="N840" s="281">
        <v>1739.51</v>
      </c>
      <c r="O840" s="281">
        <v>1730.84</v>
      </c>
      <c r="P840" s="281">
        <v>1731.44</v>
      </c>
      <c r="Q840" s="281">
        <v>1721.88</v>
      </c>
      <c r="R840" s="281">
        <v>1741.08</v>
      </c>
      <c r="S840" s="281">
        <v>1854.99</v>
      </c>
      <c r="T840" s="281">
        <v>1857.51</v>
      </c>
      <c r="U840" s="281">
        <v>1824.9</v>
      </c>
      <c r="V840" s="281">
        <v>1769.91</v>
      </c>
      <c r="W840" s="281">
        <v>1738.65</v>
      </c>
      <c r="X840" s="281">
        <v>1674.88</v>
      </c>
      <c r="Y840" s="281">
        <v>1653</v>
      </c>
    </row>
    <row r="841" spans="1:25">
      <c r="A841" s="256">
        <v>12</v>
      </c>
      <c r="B841" s="281">
        <v>1661.19</v>
      </c>
      <c r="C841" s="281">
        <v>1642.88</v>
      </c>
      <c r="D841" s="281">
        <v>1666.87</v>
      </c>
      <c r="E841" s="281">
        <v>1706.88</v>
      </c>
      <c r="F841" s="281">
        <v>1704.96</v>
      </c>
      <c r="G841" s="281">
        <v>1717.58</v>
      </c>
      <c r="H841" s="281">
        <v>1732.17</v>
      </c>
      <c r="I841" s="281">
        <v>1845.34</v>
      </c>
      <c r="J841" s="281">
        <v>1926.59</v>
      </c>
      <c r="K841" s="281">
        <v>1936.65</v>
      </c>
      <c r="L841" s="281">
        <v>1797.02</v>
      </c>
      <c r="M841" s="281">
        <v>1815.28</v>
      </c>
      <c r="N841" s="281">
        <v>1808.6</v>
      </c>
      <c r="O841" s="281">
        <v>1811.48</v>
      </c>
      <c r="P841" s="281">
        <v>1812.05</v>
      </c>
      <c r="Q841" s="281">
        <v>1798.75</v>
      </c>
      <c r="R841" s="281">
        <v>1802.54</v>
      </c>
      <c r="S841" s="281">
        <v>1795.67</v>
      </c>
      <c r="T841" s="281">
        <v>1772.58</v>
      </c>
      <c r="U841" s="281">
        <v>1723.06</v>
      </c>
      <c r="V841" s="281">
        <v>1701.11</v>
      </c>
      <c r="W841" s="281">
        <v>1748.03</v>
      </c>
      <c r="X841" s="281">
        <v>1683.98</v>
      </c>
      <c r="Y841" s="281">
        <v>1644.66</v>
      </c>
    </row>
    <row r="842" spans="1:25">
      <c r="A842" s="256">
        <v>13</v>
      </c>
      <c r="B842" s="281">
        <v>1609.36</v>
      </c>
      <c r="C842" s="281">
        <v>1603.52</v>
      </c>
      <c r="D842" s="281">
        <v>1608.22</v>
      </c>
      <c r="E842" s="281">
        <v>1610.45</v>
      </c>
      <c r="F842" s="281">
        <v>1600</v>
      </c>
      <c r="G842" s="281">
        <v>1580.97</v>
      </c>
      <c r="H842" s="281">
        <v>1601.71</v>
      </c>
      <c r="I842" s="281">
        <v>1654.59</v>
      </c>
      <c r="J842" s="281">
        <v>1697.37</v>
      </c>
      <c r="K842" s="281">
        <v>1699.46</v>
      </c>
      <c r="L842" s="281">
        <v>1696.67</v>
      </c>
      <c r="M842" s="281">
        <v>1695.04</v>
      </c>
      <c r="N842" s="281">
        <v>1690.73</v>
      </c>
      <c r="O842" s="281">
        <v>1691.85</v>
      </c>
      <c r="P842" s="281">
        <v>1696.73</v>
      </c>
      <c r="Q842" s="281">
        <v>1697.6</v>
      </c>
      <c r="R842" s="281">
        <v>1707.98</v>
      </c>
      <c r="S842" s="281">
        <v>1699.93</v>
      </c>
      <c r="T842" s="281">
        <v>1731.91</v>
      </c>
      <c r="U842" s="281">
        <v>1765</v>
      </c>
      <c r="V842" s="281">
        <v>1734.33</v>
      </c>
      <c r="W842" s="281">
        <v>1710.14</v>
      </c>
      <c r="X842" s="281">
        <v>1639.81</v>
      </c>
      <c r="Y842" s="281">
        <v>1607.98</v>
      </c>
    </row>
    <row r="843" spans="1:25">
      <c r="A843" s="256">
        <v>14</v>
      </c>
      <c r="B843" s="281">
        <v>1548.6</v>
      </c>
      <c r="C843" s="281">
        <v>1539.61</v>
      </c>
      <c r="D843" s="281">
        <v>1539.71</v>
      </c>
      <c r="E843" s="281">
        <v>1543.4</v>
      </c>
      <c r="F843" s="281">
        <v>1527.37</v>
      </c>
      <c r="G843" s="281">
        <v>1512.83</v>
      </c>
      <c r="H843" s="281">
        <v>1534.24</v>
      </c>
      <c r="I843" s="281">
        <v>1557.33</v>
      </c>
      <c r="J843" s="281">
        <v>1592.64</v>
      </c>
      <c r="K843" s="281">
        <v>1603.88</v>
      </c>
      <c r="L843" s="281">
        <v>1605.7</v>
      </c>
      <c r="M843" s="281">
        <v>1602.81</v>
      </c>
      <c r="N843" s="281">
        <v>1600.77</v>
      </c>
      <c r="O843" s="281">
        <v>1602.79</v>
      </c>
      <c r="P843" s="281">
        <v>1606.5</v>
      </c>
      <c r="Q843" s="281">
        <v>1602.05</v>
      </c>
      <c r="R843" s="281">
        <v>1610.3</v>
      </c>
      <c r="S843" s="281">
        <v>1611.46</v>
      </c>
      <c r="T843" s="281">
        <v>1651.11</v>
      </c>
      <c r="U843" s="281">
        <v>1693.48</v>
      </c>
      <c r="V843" s="281">
        <v>1661.61</v>
      </c>
      <c r="W843" s="281">
        <v>1615.12</v>
      </c>
      <c r="X843" s="281">
        <v>1577.43</v>
      </c>
      <c r="Y843" s="281">
        <v>1544.94</v>
      </c>
    </row>
    <row r="844" spans="1:25">
      <c r="A844" s="256">
        <v>15</v>
      </c>
      <c r="B844" s="281">
        <v>1495.9</v>
      </c>
      <c r="C844" s="281">
        <v>1477.59</v>
      </c>
      <c r="D844" s="281">
        <v>1480.8</v>
      </c>
      <c r="E844" s="281">
        <v>1507.18</v>
      </c>
      <c r="F844" s="281">
        <v>1498.71</v>
      </c>
      <c r="G844" s="281">
        <v>1465.52</v>
      </c>
      <c r="H844" s="281">
        <v>1495.09</v>
      </c>
      <c r="I844" s="281">
        <v>1535.15</v>
      </c>
      <c r="J844" s="281">
        <v>1579.88</v>
      </c>
      <c r="K844" s="281">
        <v>1578.98</v>
      </c>
      <c r="L844" s="281">
        <v>1594.95</v>
      </c>
      <c r="M844" s="281">
        <v>1599.61</v>
      </c>
      <c r="N844" s="281">
        <v>1602.35</v>
      </c>
      <c r="O844" s="281">
        <v>1611.47</v>
      </c>
      <c r="P844" s="281">
        <v>1606.01</v>
      </c>
      <c r="Q844" s="281">
        <v>1601.21</v>
      </c>
      <c r="R844" s="281">
        <v>1646.02</v>
      </c>
      <c r="S844" s="281">
        <v>1667.73</v>
      </c>
      <c r="T844" s="281">
        <v>1646.6</v>
      </c>
      <c r="U844" s="281">
        <v>1661.58</v>
      </c>
      <c r="V844" s="281">
        <v>1626.32</v>
      </c>
      <c r="W844" s="281">
        <v>1572.18</v>
      </c>
      <c r="X844" s="281">
        <v>1528.17</v>
      </c>
      <c r="Y844" s="281">
        <v>1476.04</v>
      </c>
    </row>
    <row r="845" spans="1:25">
      <c r="A845" s="256">
        <v>16</v>
      </c>
      <c r="B845" s="281">
        <v>1424.43</v>
      </c>
      <c r="C845" s="281">
        <v>1411.61</v>
      </c>
      <c r="D845" s="281">
        <v>1441.66</v>
      </c>
      <c r="E845" s="281">
        <v>1479.3</v>
      </c>
      <c r="F845" s="281">
        <v>1476.49</v>
      </c>
      <c r="G845" s="281">
        <v>1469.06</v>
      </c>
      <c r="H845" s="281">
        <v>1477.54</v>
      </c>
      <c r="I845" s="281">
        <v>1519.66</v>
      </c>
      <c r="J845" s="281">
        <v>1618.19</v>
      </c>
      <c r="K845" s="281">
        <v>1626.37</v>
      </c>
      <c r="L845" s="281">
        <v>1595.03</v>
      </c>
      <c r="M845" s="281">
        <v>1587.42</v>
      </c>
      <c r="N845" s="281">
        <v>1593.29</v>
      </c>
      <c r="O845" s="281">
        <v>1598.23</v>
      </c>
      <c r="P845" s="281">
        <v>1582.74</v>
      </c>
      <c r="Q845" s="281">
        <v>1590.54</v>
      </c>
      <c r="R845" s="281">
        <v>1654.94</v>
      </c>
      <c r="S845" s="281">
        <v>1630.38</v>
      </c>
      <c r="T845" s="281">
        <v>1596.18</v>
      </c>
      <c r="U845" s="281">
        <v>1677.73</v>
      </c>
      <c r="V845" s="281">
        <v>1602.57</v>
      </c>
      <c r="W845" s="281">
        <v>1519.76</v>
      </c>
      <c r="X845" s="281">
        <v>1474.73</v>
      </c>
      <c r="Y845" s="281">
        <v>1446.15</v>
      </c>
    </row>
    <row r="846" spans="1:25">
      <c r="A846" s="256">
        <v>17</v>
      </c>
      <c r="B846" s="281">
        <v>1504.75</v>
      </c>
      <c r="C846" s="281">
        <v>1503.63</v>
      </c>
      <c r="D846" s="281">
        <v>1518.66</v>
      </c>
      <c r="E846" s="281">
        <v>1536.82</v>
      </c>
      <c r="F846" s="281">
        <v>1524.32</v>
      </c>
      <c r="G846" s="281">
        <v>1512.88</v>
      </c>
      <c r="H846" s="281">
        <v>1528.15</v>
      </c>
      <c r="I846" s="281">
        <v>1559.19</v>
      </c>
      <c r="J846" s="281">
        <v>1612.13</v>
      </c>
      <c r="K846" s="281">
        <v>1617.64</v>
      </c>
      <c r="L846" s="281">
        <v>1608.92</v>
      </c>
      <c r="M846" s="281">
        <v>1605.86</v>
      </c>
      <c r="N846" s="281">
        <v>1604.2</v>
      </c>
      <c r="O846" s="281">
        <v>1640.84</v>
      </c>
      <c r="P846" s="281">
        <v>1618.42</v>
      </c>
      <c r="Q846" s="281">
        <v>1642.79</v>
      </c>
      <c r="R846" s="281">
        <v>1668.62</v>
      </c>
      <c r="S846" s="281">
        <v>1752.18</v>
      </c>
      <c r="T846" s="281">
        <v>1766.49</v>
      </c>
      <c r="U846" s="281">
        <v>1691.5</v>
      </c>
      <c r="V846" s="281">
        <v>1643.27</v>
      </c>
      <c r="W846" s="281">
        <v>1591.11</v>
      </c>
      <c r="X846" s="281">
        <v>1532.04</v>
      </c>
      <c r="Y846" s="281">
        <v>1498.16</v>
      </c>
    </row>
    <row r="847" spans="1:25">
      <c r="A847" s="256">
        <v>18</v>
      </c>
      <c r="B847" s="281">
        <v>1439.38</v>
      </c>
      <c r="C847" s="281">
        <v>1433</v>
      </c>
      <c r="D847" s="281">
        <v>1441.35</v>
      </c>
      <c r="E847" s="281">
        <v>1476.09</v>
      </c>
      <c r="F847" s="281">
        <v>1478.32</v>
      </c>
      <c r="G847" s="281">
        <v>1465.67</v>
      </c>
      <c r="H847" s="281">
        <v>1490.36</v>
      </c>
      <c r="I847" s="281">
        <v>1534.07</v>
      </c>
      <c r="J847" s="281">
        <v>1638.66</v>
      </c>
      <c r="K847" s="281">
        <v>1659.58</v>
      </c>
      <c r="L847" s="281">
        <v>1633.37</v>
      </c>
      <c r="M847" s="281">
        <v>1628.78</v>
      </c>
      <c r="N847" s="281">
        <v>1628.02</v>
      </c>
      <c r="O847" s="281">
        <v>1643.97</v>
      </c>
      <c r="P847" s="281">
        <v>1637.46</v>
      </c>
      <c r="Q847" s="281">
        <v>1636.89</v>
      </c>
      <c r="R847" s="281">
        <v>1630.39</v>
      </c>
      <c r="S847" s="281">
        <v>1692.05</v>
      </c>
      <c r="T847" s="281">
        <v>1605.3</v>
      </c>
      <c r="U847" s="281">
        <v>1651.05</v>
      </c>
      <c r="V847" s="281">
        <v>1567.71</v>
      </c>
      <c r="W847" s="281">
        <v>1511.23</v>
      </c>
      <c r="X847" s="281">
        <v>1472.57</v>
      </c>
      <c r="Y847" s="281">
        <v>1398.11</v>
      </c>
    </row>
    <row r="848" spans="1:25">
      <c r="A848" s="256">
        <v>19</v>
      </c>
      <c r="B848" s="281">
        <v>1214.55</v>
      </c>
      <c r="C848" s="281">
        <v>1219.8800000000001</v>
      </c>
      <c r="D848" s="281">
        <v>1225.4000000000001</v>
      </c>
      <c r="E848" s="281">
        <v>1234.3499999999999</v>
      </c>
      <c r="F848" s="281">
        <v>1226.02</v>
      </c>
      <c r="G848" s="281">
        <v>1284.17</v>
      </c>
      <c r="H848" s="281">
        <v>1312.05</v>
      </c>
      <c r="I848" s="281">
        <v>1444.86</v>
      </c>
      <c r="J848" s="281">
        <v>1607.26</v>
      </c>
      <c r="K848" s="281">
        <v>1629.2</v>
      </c>
      <c r="L848" s="281">
        <v>1643.68</v>
      </c>
      <c r="M848" s="281">
        <v>1627.25</v>
      </c>
      <c r="N848" s="281">
        <v>1626.08</v>
      </c>
      <c r="O848" s="281">
        <v>1631.82</v>
      </c>
      <c r="P848" s="281">
        <v>1637.4</v>
      </c>
      <c r="Q848" s="281">
        <v>1630.91</v>
      </c>
      <c r="R848" s="281">
        <v>1630.94</v>
      </c>
      <c r="S848" s="281">
        <v>1640.62</v>
      </c>
      <c r="T848" s="281">
        <v>1548.03</v>
      </c>
      <c r="U848" s="281">
        <v>1574.69</v>
      </c>
      <c r="V848" s="281">
        <v>1530.18</v>
      </c>
      <c r="W848" s="281">
        <v>1491.29</v>
      </c>
      <c r="X848" s="281">
        <v>1322.57</v>
      </c>
      <c r="Y848" s="281">
        <v>1237.5999999999999</v>
      </c>
    </row>
    <row r="849" spans="1:25">
      <c r="A849" s="256">
        <v>20</v>
      </c>
      <c r="B849" s="281">
        <v>1359.75</v>
      </c>
      <c r="C849" s="281">
        <v>1354.55</v>
      </c>
      <c r="D849" s="281">
        <v>1361.45</v>
      </c>
      <c r="E849" s="281">
        <v>1306.26</v>
      </c>
      <c r="F849" s="281">
        <v>1380.51</v>
      </c>
      <c r="G849" s="281">
        <v>1462.62</v>
      </c>
      <c r="H849" s="281">
        <v>1459.63</v>
      </c>
      <c r="I849" s="281">
        <v>1500.51</v>
      </c>
      <c r="J849" s="281">
        <v>1517.36</v>
      </c>
      <c r="K849" s="281">
        <v>1525.46</v>
      </c>
      <c r="L849" s="281">
        <v>1561.87</v>
      </c>
      <c r="M849" s="281">
        <v>1574.27</v>
      </c>
      <c r="N849" s="281">
        <v>1585.82</v>
      </c>
      <c r="O849" s="281">
        <v>1576.8</v>
      </c>
      <c r="P849" s="281">
        <v>1582.83</v>
      </c>
      <c r="Q849" s="281">
        <v>1602.32</v>
      </c>
      <c r="R849" s="281">
        <v>1641.79</v>
      </c>
      <c r="S849" s="281">
        <v>1607.36</v>
      </c>
      <c r="T849" s="281">
        <v>1537.19</v>
      </c>
      <c r="U849" s="281">
        <v>1513.53</v>
      </c>
      <c r="V849" s="281">
        <v>1526.95</v>
      </c>
      <c r="W849" s="281">
        <v>1492.77</v>
      </c>
      <c r="X849" s="281">
        <v>1360.83</v>
      </c>
      <c r="Y849" s="281">
        <v>1260.3499999999999</v>
      </c>
    </row>
    <row r="850" spans="1:25">
      <c r="A850" s="256">
        <v>21</v>
      </c>
      <c r="B850" s="281">
        <v>1362.67</v>
      </c>
      <c r="C850" s="281">
        <v>1336.33</v>
      </c>
      <c r="D850" s="281">
        <v>1322.82</v>
      </c>
      <c r="E850" s="281">
        <v>1330.21</v>
      </c>
      <c r="F850" s="281">
        <v>1321.2</v>
      </c>
      <c r="G850" s="281">
        <v>1421.73</v>
      </c>
      <c r="H850" s="281">
        <v>1460.43</v>
      </c>
      <c r="I850" s="281">
        <v>1485.15</v>
      </c>
      <c r="J850" s="281">
        <v>1522.07</v>
      </c>
      <c r="K850" s="281">
        <v>1537.02</v>
      </c>
      <c r="L850" s="281">
        <v>1542.51</v>
      </c>
      <c r="M850" s="281">
        <v>1541.35</v>
      </c>
      <c r="N850" s="281">
        <v>1549.61</v>
      </c>
      <c r="O850" s="281">
        <v>1556.21</v>
      </c>
      <c r="P850" s="281">
        <v>1559.64</v>
      </c>
      <c r="Q850" s="281">
        <v>1565.49</v>
      </c>
      <c r="R850" s="281">
        <v>1645.37</v>
      </c>
      <c r="S850" s="281">
        <v>1652.61</v>
      </c>
      <c r="T850" s="281">
        <v>1597.68</v>
      </c>
      <c r="U850" s="281">
        <v>1556.09</v>
      </c>
      <c r="V850" s="281">
        <v>1582.89</v>
      </c>
      <c r="W850" s="281">
        <v>1504.58</v>
      </c>
      <c r="X850" s="281">
        <v>1414.41</v>
      </c>
      <c r="Y850" s="281">
        <v>1328.94</v>
      </c>
    </row>
    <row r="851" spans="1:25">
      <c r="A851" s="256">
        <v>22</v>
      </c>
      <c r="B851" s="281">
        <v>1264.53</v>
      </c>
      <c r="C851" s="281">
        <v>1237.17</v>
      </c>
      <c r="D851" s="281">
        <v>1259.17</v>
      </c>
      <c r="E851" s="281">
        <v>1317.79</v>
      </c>
      <c r="F851" s="281">
        <v>1294.74</v>
      </c>
      <c r="G851" s="281">
        <v>1405.9</v>
      </c>
      <c r="H851" s="281">
        <v>1438.41</v>
      </c>
      <c r="I851" s="281">
        <v>1474.21</v>
      </c>
      <c r="J851" s="281">
        <v>1528.84</v>
      </c>
      <c r="K851" s="281">
        <v>1591.02</v>
      </c>
      <c r="L851" s="281">
        <v>1573.91</v>
      </c>
      <c r="M851" s="281">
        <v>1583.53</v>
      </c>
      <c r="N851" s="281">
        <v>1558.24</v>
      </c>
      <c r="O851" s="281">
        <v>1553.78</v>
      </c>
      <c r="P851" s="281">
        <v>1556.46</v>
      </c>
      <c r="Q851" s="281">
        <v>1597.12</v>
      </c>
      <c r="R851" s="281">
        <v>1735.19</v>
      </c>
      <c r="S851" s="281">
        <v>1611.24</v>
      </c>
      <c r="T851" s="281">
        <v>1515.3</v>
      </c>
      <c r="U851" s="281">
        <v>1478.3</v>
      </c>
      <c r="V851" s="281">
        <v>1487.89</v>
      </c>
      <c r="W851" s="281">
        <v>1420.23</v>
      </c>
      <c r="X851" s="281">
        <v>1390.5</v>
      </c>
      <c r="Y851" s="281">
        <v>1304.69</v>
      </c>
    </row>
    <row r="852" spans="1:25">
      <c r="A852" s="256">
        <v>23</v>
      </c>
      <c r="B852" s="281">
        <v>1376.57</v>
      </c>
      <c r="C852" s="281">
        <v>1337.07</v>
      </c>
      <c r="D852" s="281">
        <v>1368.12</v>
      </c>
      <c r="E852" s="281">
        <v>1438.53</v>
      </c>
      <c r="F852" s="281">
        <v>1522.68</v>
      </c>
      <c r="G852" s="281">
        <v>1512.38</v>
      </c>
      <c r="H852" s="281">
        <v>1533.73</v>
      </c>
      <c r="I852" s="281">
        <v>1556.37</v>
      </c>
      <c r="J852" s="281">
        <v>1587.43</v>
      </c>
      <c r="K852" s="281">
        <v>1629.13</v>
      </c>
      <c r="L852" s="281">
        <v>1608.37</v>
      </c>
      <c r="M852" s="281">
        <v>1592.32</v>
      </c>
      <c r="N852" s="281">
        <v>1569.44</v>
      </c>
      <c r="O852" s="281">
        <v>1593.93</v>
      </c>
      <c r="P852" s="281">
        <v>1600.5</v>
      </c>
      <c r="Q852" s="281">
        <v>1596.42</v>
      </c>
      <c r="R852" s="281">
        <v>1646.81</v>
      </c>
      <c r="S852" s="281">
        <v>1783.17</v>
      </c>
      <c r="T852" s="281">
        <v>1821.6</v>
      </c>
      <c r="U852" s="281">
        <v>1744.63</v>
      </c>
      <c r="V852" s="281">
        <v>1613.58</v>
      </c>
      <c r="W852" s="281">
        <v>1575.44</v>
      </c>
      <c r="X852" s="281">
        <v>1532.34</v>
      </c>
      <c r="Y852" s="281">
        <v>1415.15</v>
      </c>
    </row>
    <row r="853" spans="1:25">
      <c r="A853" s="256">
        <v>24</v>
      </c>
      <c r="B853" s="281">
        <v>1332.58</v>
      </c>
      <c r="C853" s="281">
        <v>1314.96</v>
      </c>
      <c r="D853" s="281">
        <v>1332.83</v>
      </c>
      <c r="E853" s="281">
        <v>1304.03</v>
      </c>
      <c r="F853" s="281">
        <v>1376.63</v>
      </c>
      <c r="G853" s="281">
        <v>1519.27</v>
      </c>
      <c r="H853" s="281">
        <v>1545.99</v>
      </c>
      <c r="I853" s="281">
        <v>1627.16</v>
      </c>
      <c r="J853" s="281">
        <v>1587.48</v>
      </c>
      <c r="K853" s="281">
        <v>1597.03</v>
      </c>
      <c r="L853" s="281">
        <v>1590.64</v>
      </c>
      <c r="M853" s="281">
        <v>1661.89</v>
      </c>
      <c r="N853" s="281">
        <v>1645.6</v>
      </c>
      <c r="O853" s="281">
        <v>1645.75</v>
      </c>
      <c r="P853" s="281">
        <v>1651.91</v>
      </c>
      <c r="Q853" s="281">
        <v>1720.08</v>
      </c>
      <c r="R853" s="281">
        <v>1667.55</v>
      </c>
      <c r="S853" s="281">
        <v>1644.53</v>
      </c>
      <c r="T853" s="281">
        <v>1596.71</v>
      </c>
      <c r="U853" s="281">
        <v>1530.42</v>
      </c>
      <c r="V853" s="281">
        <v>1552.72</v>
      </c>
      <c r="W853" s="281">
        <v>1531.45</v>
      </c>
      <c r="X853" s="281">
        <v>1479.82</v>
      </c>
      <c r="Y853" s="281">
        <v>1352.61</v>
      </c>
    </row>
    <row r="854" spans="1:25">
      <c r="A854" s="256">
        <v>25</v>
      </c>
      <c r="B854" s="281">
        <v>1347.06</v>
      </c>
      <c r="C854" s="281">
        <v>1336.84</v>
      </c>
      <c r="D854" s="281">
        <v>1363.48</v>
      </c>
      <c r="E854" s="281">
        <v>1452.6</v>
      </c>
      <c r="F854" s="281">
        <v>1443.29</v>
      </c>
      <c r="G854" s="281">
        <v>1555.97</v>
      </c>
      <c r="H854" s="281">
        <v>1573.74</v>
      </c>
      <c r="I854" s="281">
        <v>1615.62</v>
      </c>
      <c r="J854" s="281">
        <v>1712.46</v>
      </c>
      <c r="K854" s="281">
        <v>1768.21</v>
      </c>
      <c r="L854" s="281">
        <v>1703.22</v>
      </c>
      <c r="M854" s="281">
        <v>1728.35</v>
      </c>
      <c r="N854" s="281">
        <v>1772.66</v>
      </c>
      <c r="O854" s="281">
        <v>1712.78</v>
      </c>
      <c r="P854" s="281">
        <v>1706.15</v>
      </c>
      <c r="Q854" s="281">
        <v>1705.58</v>
      </c>
      <c r="R854" s="281">
        <v>1719.13</v>
      </c>
      <c r="S854" s="281">
        <v>1656.84</v>
      </c>
      <c r="T854" s="281">
        <v>1675.07</v>
      </c>
      <c r="U854" s="281">
        <v>1603.1</v>
      </c>
      <c r="V854" s="281">
        <v>1596.42</v>
      </c>
      <c r="W854" s="281">
        <v>1565.39</v>
      </c>
      <c r="X854" s="281">
        <v>1481.75</v>
      </c>
      <c r="Y854" s="281">
        <v>1345.76</v>
      </c>
    </row>
    <row r="855" spans="1:25">
      <c r="A855" s="256">
        <v>26</v>
      </c>
      <c r="B855" s="281">
        <v>1333.54</v>
      </c>
      <c r="C855" s="281">
        <v>1325.86</v>
      </c>
      <c r="D855" s="281">
        <v>1334.04</v>
      </c>
      <c r="E855" s="281">
        <v>1347.61</v>
      </c>
      <c r="F855" s="281">
        <v>1377.19</v>
      </c>
      <c r="G855" s="281">
        <v>1425.91</v>
      </c>
      <c r="H855" s="281">
        <v>1479.13</v>
      </c>
      <c r="I855" s="281">
        <v>1528.23</v>
      </c>
      <c r="J855" s="281">
        <v>1792.53</v>
      </c>
      <c r="K855" s="281">
        <v>1784.83</v>
      </c>
      <c r="L855" s="281">
        <v>1771.38</v>
      </c>
      <c r="M855" s="281">
        <v>1788.31</v>
      </c>
      <c r="N855" s="281">
        <v>1814.77</v>
      </c>
      <c r="O855" s="281">
        <v>1831.07</v>
      </c>
      <c r="P855" s="281">
        <v>1873.89</v>
      </c>
      <c r="Q855" s="281">
        <v>1875.77</v>
      </c>
      <c r="R855" s="281">
        <v>1885.39</v>
      </c>
      <c r="S855" s="281">
        <v>1871.36</v>
      </c>
      <c r="T855" s="281">
        <v>1753.52</v>
      </c>
      <c r="U855" s="281">
        <v>1707.24</v>
      </c>
      <c r="V855" s="281">
        <v>1653.4</v>
      </c>
      <c r="W855" s="281">
        <v>1530.13</v>
      </c>
      <c r="X855" s="281">
        <v>1459.77</v>
      </c>
      <c r="Y855" s="281">
        <v>1342.84</v>
      </c>
    </row>
    <row r="856" spans="1:25">
      <c r="A856" s="256">
        <v>27</v>
      </c>
      <c r="B856" s="281">
        <v>1631.86</v>
      </c>
      <c r="C856" s="281">
        <v>1604.83</v>
      </c>
      <c r="D856" s="281">
        <v>1648.73</v>
      </c>
      <c r="E856" s="281">
        <v>1698.59</v>
      </c>
      <c r="F856" s="281">
        <v>1763.62</v>
      </c>
      <c r="G856" s="281">
        <v>1817.88</v>
      </c>
      <c r="H856" s="281">
        <v>1895.82</v>
      </c>
      <c r="I856" s="281">
        <v>2129.0700000000002</v>
      </c>
      <c r="J856" s="281">
        <v>2128.33</v>
      </c>
      <c r="K856" s="281">
        <v>2128.75</v>
      </c>
      <c r="L856" s="281">
        <v>2127.3200000000002</v>
      </c>
      <c r="M856" s="281">
        <v>2136.0500000000002</v>
      </c>
      <c r="N856" s="281">
        <v>2136.98</v>
      </c>
      <c r="O856" s="281">
        <v>2124.92</v>
      </c>
      <c r="P856" s="281">
        <v>2129.5300000000002</v>
      </c>
      <c r="Q856" s="281">
        <v>2156.4499999999998</v>
      </c>
      <c r="R856" s="281">
        <v>2213.52</v>
      </c>
      <c r="S856" s="281">
        <v>2224.04</v>
      </c>
      <c r="T856" s="281">
        <v>1991.67</v>
      </c>
      <c r="U856" s="281">
        <v>1893.2</v>
      </c>
      <c r="V856" s="281">
        <v>1866.03</v>
      </c>
      <c r="W856" s="281">
        <v>1795.99</v>
      </c>
      <c r="X856" s="281">
        <v>1725.23</v>
      </c>
      <c r="Y856" s="281">
        <v>1705.27</v>
      </c>
    </row>
    <row r="857" spans="1:25">
      <c r="A857" s="256">
        <v>28</v>
      </c>
      <c r="B857" s="281">
        <v>1753.83</v>
      </c>
      <c r="C857" s="281">
        <v>1738.26</v>
      </c>
      <c r="D857" s="281">
        <v>1729.94</v>
      </c>
      <c r="E857" s="281">
        <v>1734.65</v>
      </c>
      <c r="F857" s="281">
        <v>1726.22</v>
      </c>
      <c r="G857" s="281">
        <v>1842.34</v>
      </c>
      <c r="H857" s="281">
        <v>1890.15</v>
      </c>
      <c r="I857" s="281">
        <v>1923.06</v>
      </c>
      <c r="J857" s="281">
        <v>2028.95</v>
      </c>
      <c r="K857" s="281">
        <v>2110.04</v>
      </c>
      <c r="L857" s="281">
        <v>2142.66</v>
      </c>
      <c r="M857" s="281">
        <v>2151.81</v>
      </c>
      <c r="N857" s="281">
        <v>2199.9</v>
      </c>
      <c r="O857" s="281">
        <v>2240.42</v>
      </c>
      <c r="P857" s="281">
        <v>2157.04</v>
      </c>
      <c r="Q857" s="281">
        <v>2145.86</v>
      </c>
      <c r="R857" s="281">
        <v>2250.89</v>
      </c>
      <c r="S857" s="281">
        <v>2164.1799999999998</v>
      </c>
      <c r="T857" s="281">
        <v>2142.09</v>
      </c>
      <c r="U857" s="281">
        <v>1905.65</v>
      </c>
      <c r="V857" s="281">
        <v>1857.62</v>
      </c>
      <c r="W857" s="281">
        <v>1876.65</v>
      </c>
      <c r="X857" s="281">
        <v>1793.81</v>
      </c>
      <c r="Y857" s="281">
        <v>1754.49</v>
      </c>
    </row>
    <row r="858" spans="1:25">
      <c r="A858" s="256">
        <v>29</v>
      </c>
      <c r="B858" s="281">
        <v>1706.32</v>
      </c>
      <c r="C858" s="281">
        <v>1691.27</v>
      </c>
      <c r="D858" s="281">
        <v>1704.74</v>
      </c>
      <c r="E858" s="281">
        <v>1700.53</v>
      </c>
      <c r="F858" s="281">
        <v>1895.91</v>
      </c>
      <c r="G858" s="281">
        <v>1779.35</v>
      </c>
      <c r="H858" s="281">
        <v>1795.81</v>
      </c>
      <c r="I858" s="281">
        <v>1859.82</v>
      </c>
      <c r="J858" s="281">
        <v>2093.67</v>
      </c>
      <c r="K858" s="281">
        <v>2226.89</v>
      </c>
      <c r="L858" s="281">
        <v>2233.5700000000002</v>
      </c>
      <c r="M858" s="281">
        <v>2163.84</v>
      </c>
      <c r="N858" s="281">
        <v>2183</v>
      </c>
      <c r="O858" s="281">
        <v>2178.13</v>
      </c>
      <c r="P858" s="281">
        <v>2215.54</v>
      </c>
      <c r="Q858" s="281">
        <v>2222.8200000000002</v>
      </c>
      <c r="R858" s="281">
        <v>2154.91</v>
      </c>
      <c r="S858" s="281">
        <v>2327.17</v>
      </c>
      <c r="T858" s="281">
        <v>2287.63</v>
      </c>
      <c r="U858" s="281">
        <v>2036.76</v>
      </c>
      <c r="V858" s="281">
        <v>1886.32</v>
      </c>
      <c r="W858" s="281">
        <v>1847.28</v>
      </c>
      <c r="X858" s="281">
        <v>1751.99</v>
      </c>
      <c r="Y858" s="281">
        <v>1708.63</v>
      </c>
    </row>
    <row r="859" spans="1:25">
      <c r="A859" s="256">
        <v>30</v>
      </c>
      <c r="B859" s="281">
        <v>1836.29</v>
      </c>
      <c r="C859" s="281">
        <v>1824.64</v>
      </c>
      <c r="D859" s="281">
        <v>1806.3</v>
      </c>
      <c r="E859" s="281">
        <v>1818.54</v>
      </c>
      <c r="F859" s="281">
        <v>1810.08</v>
      </c>
      <c r="G859" s="281">
        <v>1934.27</v>
      </c>
      <c r="H859" s="281">
        <v>1889.46</v>
      </c>
      <c r="I859" s="281">
        <v>1973.55</v>
      </c>
      <c r="J859" s="281">
        <v>2528.4499999999998</v>
      </c>
      <c r="K859" s="281">
        <v>2113.08</v>
      </c>
      <c r="L859" s="281">
        <v>2533.61</v>
      </c>
      <c r="M859" s="281">
        <v>2179.4899999999998</v>
      </c>
      <c r="N859" s="281">
        <v>2057.1799999999998</v>
      </c>
      <c r="O859" s="281">
        <v>2446.1</v>
      </c>
      <c r="P859" s="281">
        <v>2049.89</v>
      </c>
      <c r="Q859" s="281">
        <v>2356.37</v>
      </c>
      <c r="R859" s="281">
        <v>2401.6</v>
      </c>
      <c r="S859" s="281">
        <v>2497.06</v>
      </c>
      <c r="T859" s="281">
        <v>2294.16</v>
      </c>
      <c r="U859" s="281">
        <v>2058.7800000000002</v>
      </c>
      <c r="V859" s="281">
        <v>2003.35</v>
      </c>
      <c r="W859" s="281">
        <v>1933.72</v>
      </c>
      <c r="X859" s="281">
        <v>1863.25</v>
      </c>
      <c r="Y859" s="281">
        <v>1825.76</v>
      </c>
    </row>
    <row r="860" spans="1:25">
      <c r="A860" s="256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30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30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1856.45</v>
      </c>
      <c r="C864" s="281">
        <v>1881.73</v>
      </c>
      <c r="D864" s="281">
        <v>1936.47</v>
      </c>
      <c r="E864" s="281">
        <v>1916.78</v>
      </c>
      <c r="F864" s="281">
        <v>1910.47</v>
      </c>
      <c r="G864" s="281">
        <v>1968.23</v>
      </c>
      <c r="H864" s="281">
        <v>2007.13</v>
      </c>
      <c r="I864" s="281">
        <v>2010.75</v>
      </c>
      <c r="J864" s="281">
        <v>2012.55</v>
      </c>
      <c r="K864" s="281">
        <v>2024.76</v>
      </c>
      <c r="L864" s="281">
        <v>2007.21</v>
      </c>
      <c r="M864" s="281">
        <v>2006.8</v>
      </c>
      <c r="N864" s="281">
        <v>2006.29</v>
      </c>
      <c r="O864" s="281">
        <v>2005.76</v>
      </c>
      <c r="P864" s="281">
        <v>2055</v>
      </c>
      <c r="Q864" s="281">
        <v>2046.7</v>
      </c>
      <c r="R864" s="281">
        <v>2178.84</v>
      </c>
      <c r="S864" s="281">
        <v>2116.56</v>
      </c>
      <c r="T864" s="281">
        <v>2229.2600000000002</v>
      </c>
      <c r="U864" s="281">
        <v>2216.31</v>
      </c>
      <c r="V864" s="281">
        <v>2037.66</v>
      </c>
      <c r="W864" s="281">
        <v>1953.01</v>
      </c>
      <c r="X864" s="281">
        <v>1916.71</v>
      </c>
      <c r="Y864" s="281">
        <v>1883.9</v>
      </c>
    </row>
    <row r="865" spans="1:25">
      <c r="A865" s="256">
        <v>2</v>
      </c>
      <c r="B865" s="281">
        <v>1919.38</v>
      </c>
      <c r="C865" s="281">
        <v>1933.9</v>
      </c>
      <c r="D865" s="281">
        <v>1943.99</v>
      </c>
      <c r="E865" s="281">
        <v>1951.62</v>
      </c>
      <c r="F865" s="281">
        <v>1976.33</v>
      </c>
      <c r="G865" s="281">
        <v>2009.49</v>
      </c>
      <c r="H865" s="281">
        <v>2017.36</v>
      </c>
      <c r="I865" s="281">
        <v>2008.83</v>
      </c>
      <c r="J865" s="281">
        <v>2034.62</v>
      </c>
      <c r="K865" s="281">
        <v>2019.88</v>
      </c>
      <c r="L865" s="281">
        <v>2005.57</v>
      </c>
      <c r="M865" s="281">
        <v>2005.15</v>
      </c>
      <c r="N865" s="281">
        <v>2005.52</v>
      </c>
      <c r="O865" s="281">
        <v>2015.06</v>
      </c>
      <c r="P865" s="281">
        <v>2068.14</v>
      </c>
      <c r="Q865" s="281">
        <v>2125.56</v>
      </c>
      <c r="R865" s="281">
        <v>2166.4699999999998</v>
      </c>
      <c r="S865" s="281">
        <v>2151.9499999999998</v>
      </c>
      <c r="T865" s="281">
        <v>2004.53</v>
      </c>
      <c r="U865" s="281">
        <v>2017.98</v>
      </c>
      <c r="V865" s="281">
        <v>1953.76</v>
      </c>
      <c r="W865" s="281">
        <v>1918.21</v>
      </c>
      <c r="X865" s="281">
        <v>1872.25</v>
      </c>
      <c r="Y865" s="281">
        <v>1853.14</v>
      </c>
    </row>
    <row r="866" spans="1:25">
      <c r="A866" s="256">
        <v>3</v>
      </c>
      <c r="B866" s="281">
        <v>1841.07</v>
      </c>
      <c r="C866" s="281">
        <v>1842.82</v>
      </c>
      <c r="D866" s="281">
        <v>1848.89</v>
      </c>
      <c r="E866" s="281">
        <v>1889.18</v>
      </c>
      <c r="F866" s="281">
        <v>1891.98</v>
      </c>
      <c r="G866" s="281">
        <v>1939.59</v>
      </c>
      <c r="H866" s="281">
        <v>1947.85</v>
      </c>
      <c r="I866" s="281">
        <v>1955.41</v>
      </c>
      <c r="J866" s="281">
        <v>2007.11</v>
      </c>
      <c r="K866" s="281">
        <v>2012.59</v>
      </c>
      <c r="L866" s="281">
        <v>2001.36</v>
      </c>
      <c r="M866" s="281">
        <v>1994.21</v>
      </c>
      <c r="N866" s="281">
        <v>1992.38</v>
      </c>
      <c r="O866" s="281">
        <v>1992.03</v>
      </c>
      <c r="P866" s="281">
        <v>2000.13</v>
      </c>
      <c r="Q866" s="281">
        <v>2045.04</v>
      </c>
      <c r="R866" s="281">
        <v>2066.21</v>
      </c>
      <c r="S866" s="281">
        <v>2053.06</v>
      </c>
      <c r="T866" s="281">
        <v>1995.39</v>
      </c>
      <c r="U866" s="281">
        <v>2015.33</v>
      </c>
      <c r="V866" s="281">
        <v>1929.07</v>
      </c>
      <c r="W866" s="281">
        <v>1886.37</v>
      </c>
      <c r="X866" s="281">
        <v>1845.62</v>
      </c>
      <c r="Y866" s="281">
        <v>1838.72</v>
      </c>
    </row>
    <row r="867" spans="1:25">
      <c r="A867" s="256">
        <v>4</v>
      </c>
      <c r="B867" s="281">
        <v>1805.68</v>
      </c>
      <c r="C867" s="281">
        <v>1810.57</v>
      </c>
      <c r="D867" s="281">
        <v>1841.34</v>
      </c>
      <c r="E867" s="281">
        <v>1891.54</v>
      </c>
      <c r="F867" s="281">
        <v>1894.58</v>
      </c>
      <c r="G867" s="281">
        <v>1958.68</v>
      </c>
      <c r="H867" s="281">
        <v>1963.01</v>
      </c>
      <c r="I867" s="281">
        <v>1980.59</v>
      </c>
      <c r="J867" s="281">
        <v>2031.75</v>
      </c>
      <c r="K867" s="281">
        <v>2032.96</v>
      </c>
      <c r="L867" s="281">
        <v>2026.26</v>
      </c>
      <c r="M867" s="281">
        <v>2026.54</v>
      </c>
      <c r="N867" s="281">
        <v>2019.04</v>
      </c>
      <c r="O867" s="281">
        <v>2024.05</v>
      </c>
      <c r="P867" s="281">
        <v>2019.15</v>
      </c>
      <c r="Q867" s="281">
        <v>2035.49</v>
      </c>
      <c r="R867" s="281">
        <v>2061.39</v>
      </c>
      <c r="S867" s="281">
        <v>2048.79</v>
      </c>
      <c r="T867" s="281">
        <v>2033.13</v>
      </c>
      <c r="U867" s="281">
        <v>2053.52</v>
      </c>
      <c r="V867" s="281">
        <v>1963.52</v>
      </c>
      <c r="W867" s="281">
        <v>1910.54</v>
      </c>
      <c r="X867" s="281">
        <v>1854.12</v>
      </c>
      <c r="Y867" s="281">
        <v>1840.3</v>
      </c>
    </row>
    <row r="868" spans="1:25">
      <c r="A868" s="256">
        <v>5</v>
      </c>
      <c r="B868" s="281">
        <v>1865.73</v>
      </c>
      <c r="C868" s="281">
        <v>1904.63</v>
      </c>
      <c r="D868" s="281">
        <v>1982.02</v>
      </c>
      <c r="E868" s="281">
        <v>1964.91</v>
      </c>
      <c r="F868" s="281">
        <v>2034.07</v>
      </c>
      <c r="G868" s="281">
        <v>2081.4899999999998</v>
      </c>
      <c r="H868" s="281">
        <v>2111.84</v>
      </c>
      <c r="I868" s="281">
        <v>2129.14</v>
      </c>
      <c r="J868" s="281">
        <v>2148.63</v>
      </c>
      <c r="K868" s="281">
        <v>2142.9899999999998</v>
      </c>
      <c r="L868" s="281">
        <v>2130.59</v>
      </c>
      <c r="M868" s="281">
        <v>2134.3200000000002</v>
      </c>
      <c r="N868" s="281">
        <v>2128.2800000000002</v>
      </c>
      <c r="O868" s="281">
        <v>2132.56</v>
      </c>
      <c r="P868" s="281">
        <v>2153.15</v>
      </c>
      <c r="Q868" s="281">
        <v>2175.5300000000002</v>
      </c>
      <c r="R868" s="281">
        <v>2213.29</v>
      </c>
      <c r="S868" s="281">
        <v>2213.1799999999998</v>
      </c>
      <c r="T868" s="281">
        <v>2172.0700000000002</v>
      </c>
      <c r="U868" s="281">
        <v>2105.92</v>
      </c>
      <c r="V868" s="281">
        <v>2091.2600000000002</v>
      </c>
      <c r="W868" s="281">
        <v>1973.11</v>
      </c>
      <c r="X868" s="281">
        <v>1952.52</v>
      </c>
      <c r="Y868" s="281">
        <v>1853.21</v>
      </c>
    </row>
    <row r="869" spans="1:25">
      <c r="A869" s="256">
        <v>6</v>
      </c>
      <c r="B869" s="281">
        <v>1852.19</v>
      </c>
      <c r="C869" s="281">
        <v>1833.17</v>
      </c>
      <c r="D869" s="281">
        <v>1839.51</v>
      </c>
      <c r="E869" s="281">
        <v>1826.31</v>
      </c>
      <c r="F869" s="281">
        <v>1919.2</v>
      </c>
      <c r="G869" s="281">
        <v>1950.21</v>
      </c>
      <c r="H869" s="281">
        <v>1947.95</v>
      </c>
      <c r="I869" s="281">
        <v>1998.83</v>
      </c>
      <c r="J869" s="281">
        <v>2091.67</v>
      </c>
      <c r="K869" s="281">
        <v>2087.5700000000002</v>
      </c>
      <c r="L869" s="281">
        <v>2071.0100000000002</v>
      </c>
      <c r="M869" s="281">
        <v>2083.83</v>
      </c>
      <c r="N869" s="281">
        <v>2086.4299999999998</v>
      </c>
      <c r="O869" s="281">
        <v>2096.61</v>
      </c>
      <c r="P869" s="281">
        <v>2105.3000000000002</v>
      </c>
      <c r="Q869" s="281">
        <v>2108.83</v>
      </c>
      <c r="R869" s="281">
        <v>2132.7800000000002</v>
      </c>
      <c r="S869" s="281">
        <v>2108.84</v>
      </c>
      <c r="T869" s="281">
        <v>2109.4899999999998</v>
      </c>
      <c r="U869" s="281">
        <v>2057.8000000000002</v>
      </c>
      <c r="V869" s="281">
        <v>1955.07</v>
      </c>
      <c r="W869" s="281">
        <v>1877.48</v>
      </c>
      <c r="X869" s="281">
        <v>1816.3</v>
      </c>
      <c r="Y869" s="281">
        <v>1781.61</v>
      </c>
    </row>
    <row r="870" spans="1:25">
      <c r="A870" s="256">
        <v>7</v>
      </c>
      <c r="B870" s="281">
        <v>1768.38</v>
      </c>
      <c r="C870" s="281">
        <v>1758.25</v>
      </c>
      <c r="D870" s="281">
        <v>1752.51</v>
      </c>
      <c r="E870" s="281">
        <v>1759.19</v>
      </c>
      <c r="F870" s="281">
        <v>1750.94</v>
      </c>
      <c r="G870" s="281">
        <v>1727</v>
      </c>
      <c r="H870" s="281">
        <v>1748.53</v>
      </c>
      <c r="I870" s="281">
        <v>1786.81</v>
      </c>
      <c r="J870" s="281">
        <v>1804.12</v>
      </c>
      <c r="K870" s="281">
        <v>1810.92</v>
      </c>
      <c r="L870" s="281">
        <v>1822.28</v>
      </c>
      <c r="M870" s="281">
        <v>1813.32</v>
      </c>
      <c r="N870" s="281">
        <v>1805.86</v>
      </c>
      <c r="O870" s="281">
        <v>1818.79</v>
      </c>
      <c r="P870" s="281">
        <v>1832.61</v>
      </c>
      <c r="Q870" s="281">
        <v>1835.1</v>
      </c>
      <c r="R870" s="281">
        <v>1857.08</v>
      </c>
      <c r="S870" s="281">
        <v>1930.93</v>
      </c>
      <c r="T870" s="281">
        <v>1949.79</v>
      </c>
      <c r="U870" s="281">
        <v>1946.61</v>
      </c>
      <c r="V870" s="281">
        <v>1877.85</v>
      </c>
      <c r="W870" s="281">
        <v>1814.92</v>
      </c>
      <c r="X870" s="281">
        <v>1772.59</v>
      </c>
      <c r="Y870" s="281">
        <v>1770.43</v>
      </c>
    </row>
    <row r="871" spans="1:25">
      <c r="A871" s="256">
        <v>8</v>
      </c>
      <c r="B871" s="281">
        <v>1770.21</v>
      </c>
      <c r="C871" s="281">
        <v>1775.98</v>
      </c>
      <c r="D871" s="281">
        <v>1808.87</v>
      </c>
      <c r="E871" s="281">
        <v>1840.36</v>
      </c>
      <c r="F871" s="281">
        <v>1841.46</v>
      </c>
      <c r="G871" s="281">
        <v>1844.05</v>
      </c>
      <c r="H871" s="281">
        <v>1864.06</v>
      </c>
      <c r="I871" s="281">
        <v>1895.01</v>
      </c>
      <c r="J871" s="281">
        <v>1918.21</v>
      </c>
      <c r="K871" s="281">
        <v>1901.78</v>
      </c>
      <c r="L871" s="281">
        <v>1892.21</v>
      </c>
      <c r="M871" s="281">
        <v>1891.96</v>
      </c>
      <c r="N871" s="281">
        <v>1891.68</v>
      </c>
      <c r="O871" s="281">
        <v>1877.11</v>
      </c>
      <c r="P871" s="281">
        <v>1878.55</v>
      </c>
      <c r="Q871" s="281">
        <v>1872.95</v>
      </c>
      <c r="R871" s="281">
        <v>1889.78</v>
      </c>
      <c r="S871" s="281">
        <v>1947.55</v>
      </c>
      <c r="T871" s="281">
        <v>1982.51</v>
      </c>
      <c r="U871" s="281">
        <v>1931.47</v>
      </c>
      <c r="V871" s="281">
        <v>1874.74</v>
      </c>
      <c r="W871" s="281">
        <v>1833.93</v>
      </c>
      <c r="X871" s="281">
        <v>1802.18</v>
      </c>
      <c r="Y871" s="281">
        <v>1769.71</v>
      </c>
    </row>
    <row r="872" spans="1:25">
      <c r="A872" s="256">
        <v>9</v>
      </c>
      <c r="B872" s="281">
        <v>1770.22</v>
      </c>
      <c r="C872" s="281">
        <v>1761.97</v>
      </c>
      <c r="D872" s="281">
        <v>1786.02</v>
      </c>
      <c r="E872" s="281">
        <v>1821.36</v>
      </c>
      <c r="F872" s="281">
        <v>1818.94</v>
      </c>
      <c r="G872" s="281">
        <v>1806.93</v>
      </c>
      <c r="H872" s="281">
        <v>1833.03</v>
      </c>
      <c r="I872" s="281">
        <v>1840.84</v>
      </c>
      <c r="J872" s="281">
        <v>1842.6</v>
      </c>
      <c r="K872" s="281">
        <v>1838.21</v>
      </c>
      <c r="L872" s="281">
        <v>1839.76</v>
      </c>
      <c r="M872" s="281">
        <v>1841.54</v>
      </c>
      <c r="N872" s="281">
        <v>1840.82</v>
      </c>
      <c r="O872" s="281">
        <v>1841.3</v>
      </c>
      <c r="P872" s="281">
        <v>1841.77</v>
      </c>
      <c r="Q872" s="281">
        <v>1841.52</v>
      </c>
      <c r="R872" s="281">
        <v>1843.35</v>
      </c>
      <c r="S872" s="281">
        <v>1911.95</v>
      </c>
      <c r="T872" s="281">
        <v>1946.55</v>
      </c>
      <c r="U872" s="281">
        <v>1894.89</v>
      </c>
      <c r="V872" s="281">
        <v>1859.79</v>
      </c>
      <c r="W872" s="281">
        <v>1828.73</v>
      </c>
      <c r="X872" s="281">
        <v>1785.82</v>
      </c>
      <c r="Y872" s="281">
        <v>1762.49</v>
      </c>
    </row>
    <row r="873" spans="1:25">
      <c r="A873" s="256">
        <v>10</v>
      </c>
      <c r="B873" s="281">
        <v>1802.33</v>
      </c>
      <c r="C873" s="281">
        <v>1779.22</v>
      </c>
      <c r="D873" s="281">
        <v>1820.04</v>
      </c>
      <c r="E873" s="281">
        <v>1836.07</v>
      </c>
      <c r="F873" s="281">
        <v>1859.61</v>
      </c>
      <c r="G873" s="281">
        <v>1848.71</v>
      </c>
      <c r="H873" s="281">
        <v>1875.05</v>
      </c>
      <c r="I873" s="281">
        <v>1880.12</v>
      </c>
      <c r="J873" s="281">
        <v>1995.09</v>
      </c>
      <c r="K873" s="281">
        <v>1994.1</v>
      </c>
      <c r="L873" s="281">
        <v>1903.15</v>
      </c>
      <c r="M873" s="281">
        <v>1901.35</v>
      </c>
      <c r="N873" s="281">
        <v>1898.02</v>
      </c>
      <c r="O873" s="281">
        <v>1899.71</v>
      </c>
      <c r="P873" s="281">
        <v>1904.75</v>
      </c>
      <c r="Q873" s="281">
        <v>1905.21</v>
      </c>
      <c r="R873" s="281">
        <v>1922.55</v>
      </c>
      <c r="S873" s="281">
        <v>2006.16</v>
      </c>
      <c r="T873" s="281">
        <v>2027.09</v>
      </c>
      <c r="U873" s="281">
        <v>1997.73</v>
      </c>
      <c r="V873" s="281">
        <v>1937.71</v>
      </c>
      <c r="W873" s="281">
        <v>1892.82</v>
      </c>
      <c r="X873" s="281">
        <v>1840.82</v>
      </c>
      <c r="Y873" s="281">
        <v>1823.12</v>
      </c>
    </row>
    <row r="874" spans="1:25">
      <c r="A874" s="256">
        <v>11</v>
      </c>
      <c r="B874" s="281">
        <v>1778.67</v>
      </c>
      <c r="C874" s="281">
        <v>1776.71</v>
      </c>
      <c r="D874" s="281">
        <v>1794.05</v>
      </c>
      <c r="E874" s="281">
        <v>1816.3</v>
      </c>
      <c r="F874" s="281">
        <v>1819.4</v>
      </c>
      <c r="G874" s="281">
        <v>1819.29</v>
      </c>
      <c r="H874" s="281">
        <v>1838.26</v>
      </c>
      <c r="I874" s="281">
        <v>1859.01</v>
      </c>
      <c r="J874" s="281">
        <v>1860.77</v>
      </c>
      <c r="K874" s="281">
        <v>1903.97</v>
      </c>
      <c r="L874" s="281">
        <v>1884.92</v>
      </c>
      <c r="M874" s="281">
        <v>1882.15</v>
      </c>
      <c r="N874" s="281">
        <v>1879.51</v>
      </c>
      <c r="O874" s="281">
        <v>1870.84</v>
      </c>
      <c r="P874" s="281">
        <v>1871.44</v>
      </c>
      <c r="Q874" s="281">
        <v>1861.88</v>
      </c>
      <c r="R874" s="281">
        <v>1881.08</v>
      </c>
      <c r="S874" s="281">
        <v>1994.99</v>
      </c>
      <c r="T874" s="281">
        <v>1997.51</v>
      </c>
      <c r="U874" s="281">
        <v>1964.9</v>
      </c>
      <c r="V874" s="281">
        <v>1909.91</v>
      </c>
      <c r="W874" s="281">
        <v>1878.65</v>
      </c>
      <c r="X874" s="281">
        <v>1814.88</v>
      </c>
      <c r="Y874" s="281">
        <v>1793</v>
      </c>
    </row>
    <row r="875" spans="1:25">
      <c r="A875" s="256">
        <v>12</v>
      </c>
      <c r="B875" s="281">
        <v>1801.19</v>
      </c>
      <c r="C875" s="281">
        <v>1782.88</v>
      </c>
      <c r="D875" s="281">
        <v>1806.87</v>
      </c>
      <c r="E875" s="281">
        <v>1846.88</v>
      </c>
      <c r="F875" s="281">
        <v>1844.96</v>
      </c>
      <c r="G875" s="281">
        <v>1857.58</v>
      </c>
      <c r="H875" s="281">
        <v>1872.17</v>
      </c>
      <c r="I875" s="281">
        <v>1985.34</v>
      </c>
      <c r="J875" s="281">
        <v>2066.59</v>
      </c>
      <c r="K875" s="281">
        <v>2076.65</v>
      </c>
      <c r="L875" s="281">
        <v>1937.02</v>
      </c>
      <c r="M875" s="281">
        <v>1955.28</v>
      </c>
      <c r="N875" s="281">
        <v>1948.6</v>
      </c>
      <c r="O875" s="281">
        <v>1951.48</v>
      </c>
      <c r="P875" s="281">
        <v>1952.05</v>
      </c>
      <c r="Q875" s="281">
        <v>1938.75</v>
      </c>
      <c r="R875" s="281">
        <v>1942.54</v>
      </c>
      <c r="S875" s="281">
        <v>1935.67</v>
      </c>
      <c r="T875" s="281">
        <v>1912.58</v>
      </c>
      <c r="U875" s="281">
        <v>1863.06</v>
      </c>
      <c r="V875" s="281">
        <v>1841.11</v>
      </c>
      <c r="W875" s="281">
        <v>1888.03</v>
      </c>
      <c r="X875" s="281">
        <v>1823.98</v>
      </c>
      <c r="Y875" s="281">
        <v>1784.66</v>
      </c>
    </row>
    <row r="876" spans="1:25">
      <c r="A876" s="256">
        <v>13</v>
      </c>
      <c r="B876" s="281">
        <v>1749.36</v>
      </c>
      <c r="C876" s="281">
        <v>1743.52</v>
      </c>
      <c r="D876" s="281">
        <v>1748.22</v>
      </c>
      <c r="E876" s="281">
        <v>1750.45</v>
      </c>
      <c r="F876" s="281">
        <v>1740</v>
      </c>
      <c r="G876" s="281">
        <v>1720.97</v>
      </c>
      <c r="H876" s="281">
        <v>1741.71</v>
      </c>
      <c r="I876" s="281">
        <v>1794.59</v>
      </c>
      <c r="J876" s="281">
        <v>1837.37</v>
      </c>
      <c r="K876" s="281">
        <v>1839.46</v>
      </c>
      <c r="L876" s="281">
        <v>1836.67</v>
      </c>
      <c r="M876" s="281">
        <v>1835.04</v>
      </c>
      <c r="N876" s="281">
        <v>1830.73</v>
      </c>
      <c r="O876" s="281">
        <v>1831.85</v>
      </c>
      <c r="P876" s="281">
        <v>1836.73</v>
      </c>
      <c r="Q876" s="281">
        <v>1837.6</v>
      </c>
      <c r="R876" s="281">
        <v>1847.98</v>
      </c>
      <c r="S876" s="281">
        <v>1839.93</v>
      </c>
      <c r="T876" s="281">
        <v>1871.91</v>
      </c>
      <c r="U876" s="281">
        <v>1905</v>
      </c>
      <c r="V876" s="281">
        <v>1874.33</v>
      </c>
      <c r="W876" s="281">
        <v>1850.14</v>
      </c>
      <c r="X876" s="281">
        <v>1779.81</v>
      </c>
      <c r="Y876" s="281">
        <v>1747.98</v>
      </c>
    </row>
    <row r="877" spans="1:25">
      <c r="A877" s="256">
        <v>14</v>
      </c>
      <c r="B877" s="281">
        <v>1688.6</v>
      </c>
      <c r="C877" s="281">
        <v>1679.61</v>
      </c>
      <c r="D877" s="281">
        <v>1679.71</v>
      </c>
      <c r="E877" s="281">
        <v>1683.4</v>
      </c>
      <c r="F877" s="281">
        <v>1667.37</v>
      </c>
      <c r="G877" s="281">
        <v>1652.83</v>
      </c>
      <c r="H877" s="281">
        <v>1674.24</v>
      </c>
      <c r="I877" s="281">
        <v>1697.33</v>
      </c>
      <c r="J877" s="281">
        <v>1732.64</v>
      </c>
      <c r="K877" s="281">
        <v>1743.88</v>
      </c>
      <c r="L877" s="281">
        <v>1745.7</v>
      </c>
      <c r="M877" s="281">
        <v>1742.81</v>
      </c>
      <c r="N877" s="281">
        <v>1740.77</v>
      </c>
      <c r="O877" s="281">
        <v>1742.79</v>
      </c>
      <c r="P877" s="281">
        <v>1746.5</v>
      </c>
      <c r="Q877" s="281">
        <v>1742.05</v>
      </c>
      <c r="R877" s="281">
        <v>1750.3</v>
      </c>
      <c r="S877" s="281">
        <v>1751.46</v>
      </c>
      <c r="T877" s="281">
        <v>1791.11</v>
      </c>
      <c r="U877" s="281">
        <v>1833.48</v>
      </c>
      <c r="V877" s="281">
        <v>1801.61</v>
      </c>
      <c r="W877" s="281">
        <v>1755.12</v>
      </c>
      <c r="X877" s="281">
        <v>1717.43</v>
      </c>
      <c r="Y877" s="281">
        <v>1684.94</v>
      </c>
    </row>
    <row r="878" spans="1:25">
      <c r="A878" s="256">
        <v>15</v>
      </c>
      <c r="B878" s="281">
        <v>1635.9</v>
      </c>
      <c r="C878" s="281">
        <v>1617.59</v>
      </c>
      <c r="D878" s="281">
        <v>1620.8</v>
      </c>
      <c r="E878" s="281">
        <v>1647.18</v>
      </c>
      <c r="F878" s="281">
        <v>1638.71</v>
      </c>
      <c r="G878" s="281">
        <v>1605.52</v>
      </c>
      <c r="H878" s="281">
        <v>1635.09</v>
      </c>
      <c r="I878" s="281">
        <v>1675.15</v>
      </c>
      <c r="J878" s="281">
        <v>1719.88</v>
      </c>
      <c r="K878" s="281">
        <v>1718.98</v>
      </c>
      <c r="L878" s="281">
        <v>1734.95</v>
      </c>
      <c r="M878" s="281">
        <v>1739.61</v>
      </c>
      <c r="N878" s="281">
        <v>1742.35</v>
      </c>
      <c r="O878" s="281">
        <v>1751.47</v>
      </c>
      <c r="P878" s="281">
        <v>1746.01</v>
      </c>
      <c r="Q878" s="281">
        <v>1741.21</v>
      </c>
      <c r="R878" s="281">
        <v>1786.02</v>
      </c>
      <c r="S878" s="281">
        <v>1807.73</v>
      </c>
      <c r="T878" s="281">
        <v>1786.6</v>
      </c>
      <c r="U878" s="281">
        <v>1801.58</v>
      </c>
      <c r="V878" s="281">
        <v>1766.32</v>
      </c>
      <c r="W878" s="281">
        <v>1712.18</v>
      </c>
      <c r="X878" s="281">
        <v>1668.17</v>
      </c>
      <c r="Y878" s="281">
        <v>1616.04</v>
      </c>
    </row>
    <row r="879" spans="1:25">
      <c r="A879" s="256">
        <v>16</v>
      </c>
      <c r="B879" s="281">
        <v>1564.43</v>
      </c>
      <c r="C879" s="281">
        <v>1551.61</v>
      </c>
      <c r="D879" s="281">
        <v>1581.66</v>
      </c>
      <c r="E879" s="281">
        <v>1619.3</v>
      </c>
      <c r="F879" s="281">
        <v>1616.49</v>
      </c>
      <c r="G879" s="281">
        <v>1609.06</v>
      </c>
      <c r="H879" s="281">
        <v>1617.54</v>
      </c>
      <c r="I879" s="281">
        <v>1659.66</v>
      </c>
      <c r="J879" s="281">
        <v>1758.19</v>
      </c>
      <c r="K879" s="281">
        <v>1766.37</v>
      </c>
      <c r="L879" s="281">
        <v>1735.03</v>
      </c>
      <c r="M879" s="281">
        <v>1727.42</v>
      </c>
      <c r="N879" s="281">
        <v>1733.29</v>
      </c>
      <c r="O879" s="281">
        <v>1738.23</v>
      </c>
      <c r="P879" s="281">
        <v>1722.74</v>
      </c>
      <c r="Q879" s="281">
        <v>1730.54</v>
      </c>
      <c r="R879" s="281">
        <v>1794.94</v>
      </c>
      <c r="S879" s="281">
        <v>1770.38</v>
      </c>
      <c r="T879" s="281">
        <v>1736.18</v>
      </c>
      <c r="U879" s="281">
        <v>1817.73</v>
      </c>
      <c r="V879" s="281">
        <v>1742.57</v>
      </c>
      <c r="W879" s="281">
        <v>1659.76</v>
      </c>
      <c r="X879" s="281">
        <v>1614.73</v>
      </c>
      <c r="Y879" s="281">
        <v>1586.15</v>
      </c>
    </row>
    <row r="880" spans="1:25">
      <c r="A880" s="256">
        <v>17</v>
      </c>
      <c r="B880" s="281">
        <v>1644.75</v>
      </c>
      <c r="C880" s="281">
        <v>1643.63</v>
      </c>
      <c r="D880" s="281">
        <v>1658.66</v>
      </c>
      <c r="E880" s="281">
        <v>1676.82</v>
      </c>
      <c r="F880" s="281">
        <v>1664.32</v>
      </c>
      <c r="G880" s="281">
        <v>1652.88</v>
      </c>
      <c r="H880" s="281">
        <v>1668.15</v>
      </c>
      <c r="I880" s="281">
        <v>1699.19</v>
      </c>
      <c r="J880" s="281">
        <v>1752.13</v>
      </c>
      <c r="K880" s="281">
        <v>1757.64</v>
      </c>
      <c r="L880" s="281">
        <v>1748.92</v>
      </c>
      <c r="M880" s="281">
        <v>1745.86</v>
      </c>
      <c r="N880" s="281">
        <v>1744.2</v>
      </c>
      <c r="O880" s="281">
        <v>1780.84</v>
      </c>
      <c r="P880" s="281">
        <v>1758.42</v>
      </c>
      <c r="Q880" s="281">
        <v>1782.79</v>
      </c>
      <c r="R880" s="281">
        <v>1808.62</v>
      </c>
      <c r="S880" s="281">
        <v>1892.18</v>
      </c>
      <c r="T880" s="281">
        <v>1906.49</v>
      </c>
      <c r="U880" s="281">
        <v>1831.5</v>
      </c>
      <c r="V880" s="281">
        <v>1783.27</v>
      </c>
      <c r="W880" s="281">
        <v>1731.11</v>
      </c>
      <c r="X880" s="281">
        <v>1672.04</v>
      </c>
      <c r="Y880" s="281">
        <v>1638.16</v>
      </c>
    </row>
    <row r="881" spans="1:25">
      <c r="A881" s="256">
        <v>18</v>
      </c>
      <c r="B881" s="281">
        <v>1579.38</v>
      </c>
      <c r="C881" s="281">
        <v>1573</v>
      </c>
      <c r="D881" s="281">
        <v>1581.35</v>
      </c>
      <c r="E881" s="281">
        <v>1616.09</v>
      </c>
      <c r="F881" s="281">
        <v>1618.32</v>
      </c>
      <c r="G881" s="281">
        <v>1605.67</v>
      </c>
      <c r="H881" s="281">
        <v>1630.36</v>
      </c>
      <c r="I881" s="281">
        <v>1674.07</v>
      </c>
      <c r="J881" s="281">
        <v>1778.66</v>
      </c>
      <c r="K881" s="281">
        <v>1799.58</v>
      </c>
      <c r="L881" s="281">
        <v>1773.37</v>
      </c>
      <c r="M881" s="281">
        <v>1768.78</v>
      </c>
      <c r="N881" s="281">
        <v>1768.02</v>
      </c>
      <c r="O881" s="281">
        <v>1783.97</v>
      </c>
      <c r="P881" s="281">
        <v>1777.46</v>
      </c>
      <c r="Q881" s="281">
        <v>1776.89</v>
      </c>
      <c r="R881" s="281">
        <v>1770.39</v>
      </c>
      <c r="S881" s="281">
        <v>1832.05</v>
      </c>
      <c r="T881" s="281">
        <v>1745.3</v>
      </c>
      <c r="U881" s="281">
        <v>1791.05</v>
      </c>
      <c r="V881" s="281">
        <v>1707.71</v>
      </c>
      <c r="W881" s="281">
        <v>1651.23</v>
      </c>
      <c r="X881" s="281">
        <v>1612.57</v>
      </c>
      <c r="Y881" s="281">
        <v>1538.11</v>
      </c>
    </row>
    <row r="882" spans="1:25">
      <c r="A882" s="256">
        <v>19</v>
      </c>
      <c r="B882" s="281">
        <v>1354.55</v>
      </c>
      <c r="C882" s="281">
        <v>1359.88</v>
      </c>
      <c r="D882" s="281">
        <v>1365.4</v>
      </c>
      <c r="E882" s="281">
        <v>1374.35</v>
      </c>
      <c r="F882" s="281">
        <v>1366.02</v>
      </c>
      <c r="G882" s="281">
        <v>1424.17</v>
      </c>
      <c r="H882" s="281">
        <v>1452.05</v>
      </c>
      <c r="I882" s="281">
        <v>1584.86</v>
      </c>
      <c r="J882" s="281">
        <v>1747.26</v>
      </c>
      <c r="K882" s="281">
        <v>1769.2</v>
      </c>
      <c r="L882" s="281">
        <v>1783.68</v>
      </c>
      <c r="M882" s="281">
        <v>1767.25</v>
      </c>
      <c r="N882" s="281">
        <v>1766.08</v>
      </c>
      <c r="O882" s="281">
        <v>1771.82</v>
      </c>
      <c r="P882" s="281">
        <v>1777.4</v>
      </c>
      <c r="Q882" s="281">
        <v>1770.91</v>
      </c>
      <c r="R882" s="281">
        <v>1770.94</v>
      </c>
      <c r="S882" s="281">
        <v>1780.62</v>
      </c>
      <c r="T882" s="281">
        <v>1688.03</v>
      </c>
      <c r="U882" s="281">
        <v>1714.69</v>
      </c>
      <c r="V882" s="281">
        <v>1670.18</v>
      </c>
      <c r="W882" s="281">
        <v>1631.29</v>
      </c>
      <c r="X882" s="281">
        <v>1462.57</v>
      </c>
      <c r="Y882" s="281">
        <v>1377.6</v>
      </c>
    </row>
    <row r="883" spans="1:25">
      <c r="A883" s="256">
        <v>20</v>
      </c>
      <c r="B883" s="281">
        <v>1499.75</v>
      </c>
      <c r="C883" s="281">
        <v>1494.55</v>
      </c>
      <c r="D883" s="281">
        <v>1501.45</v>
      </c>
      <c r="E883" s="281">
        <v>1446.26</v>
      </c>
      <c r="F883" s="281">
        <v>1520.51</v>
      </c>
      <c r="G883" s="281">
        <v>1602.62</v>
      </c>
      <c r="H883" s="281">
        <v>1599.63</v>
      </c>
      <c r="I883" s="281">
        <v>1640.51</v>
      </c>
      <c r="J883" s="281">
        <v>1657.36</v>
      </c>
      <c r="K883" s="281">
        <v>1665.46</v>
      </c>
      <c r="L883" s="281">
        <v>1701.87</v>
      </c>
      <c r="M883" s="281">
        <v>1714.27</v>
      </c>
      <c r="N883" s="281">
        <v>1725.82</v>
      </c>
      <c r="O883" s="281">
        <v>1716.8</v>
      </c>
      <c r="P883" s="281">
        <v>1722.83</v>
      </c>
      <c r="Q883" s="281">
        <v>1742.32</v>
      </c>
      <c r="R883" s="281">
        <v>1781.79</v>
      </c>
      <c r="S883" s="281">
        <v>1747.36</v>
      </c>
      <c r="T883" s="281">
        <v>1677.19</v>
      </c>
      <c r="U883" s="281">
        <v>1653.53</v>
      </c>
      <c r="V883" s="281">
        <v>1666.95</v>
      </c>
      <c r="W883" s="281">
        <v>1632.77</v>
      </c>
      <c r="X883" s="281">
        <v>1500.83</v>
      </c>
      <c r="Y883" s="281">
        <v>1400.35</v>
      </c>
    </row>
    <row r="884" spans="1:25">
      <c r="A884" s="256">
        <v>21</v>
      </c>
      <c r="B884" s="281">
        <v>1502.67</v>
      </c>
      <c r="C884" s="281">
        <v>1476.33</v>
      </c>
      <c r="D884" s="281">
        <v>1462.82</v>
      </c>
      <c r="E884" s="281">
        <v>1470.21</v>
      </c>
      <c r="F884" s="281">
        <v>1461.2</v>
      </c>
      <c r="G884" s="281">
        <v>1561.73</v>
      </c>
      <c r="H884" s="281">
        <v>1600.43</v>
      </c>
      <c r="I884" s="281">
        <v>1625.15</v>
      </c>
      <c r="J884" s="281">
        <v>1662.07</v>
      </c>
      <c r="K884" s="281">
        <v>1677.02</v>
      </c>
      <c r="L884" s="281">
        <v>1682.51</v>
      </c>
      <c r="M884" s="281">
        <v>1681.35</v>
      </c>
      <c r="N884" s="281">
        <v>1689.61</v>
      </c>
      <c r="O884" s="281">
        <v>1696.21</v>
      </c>
      <c r="P884" s="281">
        <v>1699.64</v>
      </c>
      <c r="Q884" s="281">
        <v>1705.49</v>
      </c>
      <c r="R884" s="281">
        <v>1785.37</v>
      </c>
      <c r="S884" s="281">
        <v>1792.61</v>
      </c>
      <c r="T884" s="281">
        <v>1737.68</v>
      </c>
      <c r="U884" s="281">
        <v>1696.09</v>
      </c>
      <c r="V884" s="281">
        <v>1722.89</v>
      </c>
      <c r="W884" s="281">
        <v>1644.58</v>
      </c>
      <c r="X884" s="281">
        <v>1554.41</v>
      </c>
      <c r="Y884" s="281">
        <v>1468.94</v>
      </c>
    </row>
    <row r="885" spans="1:25">
      <c r="A885" s="256">
        <v>22</v>
      </c>
      <c r="B885" s="281">
        <v>1404.53</v>
      </c>
      <c r="C885" s="281">
        <v>1377.17</v>
      </c>
      <c r="D885" s="281">
        <v>1399.17</v>
      </c>
      <c r="E885" s="281">
        <v>1457.79</v>
      </c>
      <c r="F885" s="281">
        <v>1434.74</v>
      </c>
      <c r="G885" s="281">
        <v>1545.9</v>
      </c>
      <c r="H885" s="281">
        <v>1578.41</v>
      </c>
      <c r="I885" s="281">
        <v>1614.21</v>
      </c>
      <c r="J885" s="281">
        <v>1668.84</v>
      </c>
      <c r="K885" s="281">
        <v>1731.02</v>
      </c>
      <c r="L885" s="281">
        <v>1713.91</v>
      </c>
      <c r="M885" s="281">
        <v>1723.53</v>
      </c>
      <c r="N885" s="281">
        <v>1698.24</v>
      </c>
      <c r="O885" s="281">
        <v>1693.78</v>
      </c>
      <c r="P885" s="281">
        <v>1696.46</v>
      </c>
      <c r="Q885" s="281">
        <v>1737.12</v>
      </c>
      <c r="R885" s="281">
        <v>1875.19</v>
      </c>
      <c r="S885" s="281">
        <v>1751.24</v>
      </c>
      <c r="T885" s="281">
        <v>1655.3</v>
      </c>
      <c r="U885" s="281">
        <v>1618.3</v>
      </c>
      <c r="V885" s="281">
        <v>1627.89</v>
      </c>
      <c r="W885" s="281">
        <v>1560.23</v>
      </c>
      <c r="X885" s="281">
        <v>1530.5</v>
      </c>
      <c r="Y885" s="281">
        <v>1444.69</v>
      </c>
    </row>
    <row r="886" spans="1:25">
      <c r="A886" s="256">
        <v>23</v>
      </c>
      <c r="B886" s="281">
        <v>1516.57</v>
      </c>
      <c r="C886" s="281">
        <v>1477.07</v>
      </c>
      <c r="D886" s="281">
        <v>1508.12</v>
      </c>
      <c r="E886" s="281">
        <v>1578.53</v>
      </c>
      <c r="F886" s="281">
        <v>1662.68</v>
      </c>
      <c r="G886" s="281">
        <v>1652.38</v>
      </c>
      <c r="H886" s="281">
        <v>1673.73</v>
      </c>
      <c r="I886" s="281">
        <v>1696.37</v>
      </c>
      <c r="J886" s="281">
        <v>1727.43</v>
      </c>
      <c r="K886" s="281">
        <v>1769.13</v>
      </c>
      <c r="L886" s="281">
        <v>1748.37</v>
      </c>
      <c r="M886" s="281">
        <v>1732.32</v>
      </c>
      <c r="N886" s="281">
        <v>1709.44</v>
      </c>
      <c r="O886" s="281">
        <v>1733.93</v>
      </c>
      <c r="P886" s="281">
        <v>1740.5</v>
      </c>
      <c r="Q886" s="281">
        <v>1736.42</v>
      </c>
      <c r="R886" s="281">
        <v>1786.81</v>
      </c>
      <c r="S886" s="281">
        <v>1923.17</v>
      </c>
      <c r="T886" s="281">
        <v>1961.6</v>
      </c>
      <c r="U886" s="281">
        <v>1884.63</v>
      </c>
      <c r="V886" s="281">
        <v>1753.58</v>
      </c>
      <c r="W886" s="281">
        <v>1715.44</v>
      </c>
      <c r="X886" s="281">
        <v>1672.34</v>
      </c>
      <c r="Y886" s="281">
        <v>1555.15</v>
      </c>
    </row>
    <row r="887" spans="1:25">
      <c r="A887" s="256">
        <v>24</v>
      </c>
      <c r="B887" s="281">
        <v>1472.58</v>
      </c>
      <c r="C887" s="281">
        <v>1454.96</v>
      </c>
      <c r="D887" s="281">
        <v>1472.83</v>
      </c>
      <c r="E887" s="281">
        <v>1444.03</v>
      </c>
      <c r="F887" s="281">
        <v>1516.63</v>
      </c>
      <c r="G887" s="281">
        <v>1659.27</v>
      </c>
      <c r="H887" s="281">
        <v>1685.99</v>
      </c>
      <c r="I887" s="281">
        <v>1767.16</v>
      </c>
      <c r="J887" s="281">
        <v>1727.48</v>
      </c>
      <c r="K887" s="281">
        <v>1737.03</v>
      </c>
      <c r="L887" s="281">
        <v>1730.64</v>
      </c>
      <c r="M887" s="281">
        <v>1801.89</v>
      </c>
      <c r="N887" s="281">
        <v>1785.6</v>
      </c>
      <c r="O887" s="281">
        <v>1785.75</v>
      </c>
      <c r="P887" s="281">
        <v>1791.91</v>
      </c>
      <c r="Q887" s="281">
        <v>1860.08</v>
      </c>
      <c r="R887" s="281">
        <v>1807.55</v>
      </c>
      <c r="S887" s="281">
        <v>1784.53</v>
      </c>
      <c r="T887" s="281">
        <v>1736.71</v>
      </c>
      <c r="U887" s="281">
        <v>1670.42</v>
      </c>
      <c r="V887" s="281">
        <v>1692.72</v>
      </c>
      <c r="W887" s="281">
        <v>1671.45</v>
      </c>
      <c r="X887" s="281">
        <v>1619.82</v>
      </c>
      <c r="Y887" s="281">
        <v>1492.61</v>
      </c>
    </row>
    <row r="888" spans="1:25">
      <c r="A888" s="256">
        <v>25</v>
      </c>
      <c r="B888" s="281">
        <v>1487.06</v>
      </c>
      <c r="C888" s="281">
        <v>1476.84</v>
      </c>
      <c r="D888" s="281">
        <v>1503.48</v>
      </c>
      <c r="E888" s="281">
        <v>1592.6</v>
      </c>
      <c r="F888" s="281">
        <v>1583.29</v>
      </c>
      <c r="G888" s="281">
        <v>1695.97</v>
      </c>
      <c r="H888" s="281">
        <v>1713.74</v>
      </c>
      <c r="I888" s="281">
        <v>1755.62</v>
      </c>
      <c r="J888" s="281">
        <v>1852.46</v>
      </c>
      <c r="K888" s="281">
        <v>1908.21</v>
      </c>
      <c r="L888" s="281">
        <v>1843.22</v>
      </c>
      <c r="M888" s="281">
        <v>1868.35</v>
      </c>
      <c r="N888" s="281">
        <v>1912.66</v>
      </c>
      <c r="O888" s="281">
        <v>1852.78</v>
      </c>
      <c r="P888" s="281">
        <v>1846.15</v>
      </c>
      <c r="Q888" s="281">
        <v>1845.58</v>
      </c>
      <c r="R888" s="281">
        <v>1859.13</v>
      </c>
      <c r="S888" s="281">
        <v>1796.84</v>
      </c>
      <c r="T888" s="281">
        <v>1815.07</v>
      </c>
      <c r="U888" s="281">
        <v>1743.1</v>
      </c>
      <c r="V888" s="281">
        <v>1736.42</v>
      </c>
      <c r="W888" s="281">
        <v>1705.39</v>
      </c>
      <c r="X888" s="281">
        <v>1621.75</v>
      </c>
      <c r="Y888" s="281">
        <v>1485.76</v>
      </c>
    </row>
    <row r="889" spans="1:25">
      <c r="A889" s="256">
        <v>26</v>
      </c>
      <c r="B889" s="281">
        <v>1473.54</v>
      </c>
      <c r="C889" s="281">
        <v>1465.86</v>
      </c>
      <c r="D889" s="281">
        <v>1474.04</v>
      </c>
      <c r="E889" s="281">
        <v>1487.61</v>
      </c>
      <c r="F889" s="281">
        <v>1517.19</v>
      </c>
      <c r="G889" s="281">
        <v>1565.91</v>
      </c>
      <c r="H889" s="281">
        <v>1619.13</v>
      </c>
      <c r="I889" s="281">
        <v>1668.23</v>
      </c>
      <c r="J889" s="281">
        <v>1932.53</v>
      </c>
      <c r="K889" s="281">
        <v>1924.83</v>
      </c>
      <c r="L889" s="281">
        <v>1911.38</v>
      </c>
      <c r="M889" s="281">
        <v>1928.31</v>
      </c>
      <c r="N889" s="281">
        <v>1954.77</v>
      </c>
      <c r="O889" s="281">
        <v>1971.07</v>
      </c>
      <c r="P889" s="281">
        <v>2013.89</v>
      </c>
      <c r="Q889" s="281">
        <v>2015.77</v>
      </c>
      <c r="R889" s="281">
        <v>2025.39</v>
      </c>
      <c r="S889" s="281">
        <v>2011.36</v>
      </c>
      <c r="T889" s="281">
        <v>1893.52</v>
      </c>
      <c r="U889" s="281">
        <v>1847.24</v>
      </c>
      <c r="V889" s="281">
        <v>1793.4</v>
      </c>
      <c r="W889" s="281">
        <v>1670.13</v>
      </c>
      <c r="X889" s="281">
        <v>1599.77</v>
      </c>
      <c r="Y889" s="281">
        <v>1482.84</v>
      </c>
    </row>
    <row r="890" spans="1:25">
      <c r="A890" s="256">
        <v>27</v>
      </c>
      <c r="B890" s="281">
        <v>1771.86</v>
      </c>
      <c r="C890" s="281">
        <v>1744.83</v>
      </c>
      <c r="D890" s="281">
        <v>1788.73</v>
      </c>
      <c r="E890" s="281">
        <v>1838.59</v>
      </c>
      <c r="F890" s="281">
        <v>1903.62</v>
      </c>
      <c r="G890" s="281">
        <v>1957.88</v>
      </c>
      <c r="H890" s="281">
        <v>2035.82</v>
      </c>
      <c r="I890" s="281">
        <v>2269.0700000000002</v>
      </c>
      <c r="J890" s="281">
        <v>2268.33</v>
      </c>
      <c r="K890" s="281">
        <v>2268.75</v>
      </c>
      <c r="L890" s="281">
        <v>2267.3200000000002</v>
      </c>
      <c r="M890" s="281">
        <v>2276.0500000000002</v>
      </c>
      <c r="N890" s="281">
        <v>2276.98</v>
      </c>
      <c r="O890" s="281">
        <v>2264.92</v>
      </c>
      <c r="P890" s="281">
        <v>2269.5300000000002</v>
      </c>
      <c r="Q890" s="281">
        <v>2296.4499999999998</v>
      </c>
      <c r="R890" s="281">
        <v>2353.52</v>
      </c>
      <c r="S890" s="281">
        <v>2364.04</v>
      </c>
      <c r="T890" s="281">
        <v>2131.67</v>
      </c>
      <c r="U890" s="281">
        <v>2033.2</v>
      </c>
      <c r="V890" s="281">
        <v>2006.03</v>
      </c>
      <c r="W890" s="281">
        <v>1935.99</v>
      </c>
      <c r="X890" s="281">
        <v>1865.23</v>
      </c>
      <c r="Y890" s="281">
        <v>1845.27</v>
      </c>
    </row>
    <row r="891" spans="1:25">
      <c r="A891" s="256">
        <v>28</v>
      </c>
      <c r="B891" s="281">
        <v>1893.83</v>
      </c>
      <c r="C891" s="281">
        <v>1878.26</v>
      </c>
      <c r="D891" s="281">
        <v>1869.94</v>
      </c>
      <c r="E891" s="281">
        <v>1874.65</v>
      </c>
      <c r="F891" s="281">
        <v>1866.22</v>
      </c>
      <c r="G891" s="281">
        <v>1982.34</v>
      </c>
      <c r="H891" s="281">
        <v>2030.15</v>
      </c>
      <c r="I891" s="281">
        <v>2063.06</v>
      </c>
      <c r="J891" s="281">
        <v>2168.9499999999998</v>
      </c>
      <c r="K891" s="281">
        <v>2250.04</v>
      </c>
      <c r="L891" s="281">
        <v>2282.66</v>
      </c>
      <c r="M891" s="281">
        <v>2291.81</v>
      </c>
      <c r="N891" s="281">
        <v>2339.9</v>
      </c>
      <c r="O891" s="281">
        <v>2380.42</v>
      </c>
      <c r="P891" s="281">
        <v>2297.04</v>
      </c>
      <c r="Q891" s="281">
        <v>2285.86</v>
      </c>
      <c r="R891" s="281">
        <v>2390.89</v>
      </c>
      <c r="S891" s="281">
        <v>2304.1799999999998</v>
      </c>
      <c r="T891" s="281">
        <v>2282.09</v>
      </c>
      <c r="U891" s="281">
        <v>2045.65</v>
      </c>
      <c r="V891" s="281">
        <v>1997.62</v>
      </c>
      <c r="W891" s="281">
        <v>2016.65</v>
      </c>
      <c r="X891" s="281">
        <v>1933.81</v>
      </c>
      <c r="Y891" s="281">
        <v>1894.49</v>
      </c>
    </row>
    <row r="892" spans="1:25">
      <c r="A892" s="256">
        <v>29</v>
      </c>
      <c r="B892" s="281">
        <v>1846.32</v>
      </c>
      <c r="C892" s="281">
        <v>1831.27</v>
      </c>
      <c r="D892" s="281">
        <v>1844.74</v>
      </c>
      <c r="E892" s="281">
        <v>1840.53</v>
      </c>
      <c r="F892" s="281">
        <v>2035.91</v>
      </c>
      <c r="G892" s="281">
        <v>1919.35</v>
      </c>
      <c r="H892" s="281">
        <v>1935.81</v>
      </c>
      <c r="I892" s="281">
        <v>1999.82</v>
      </c>
      <c r="J892" s="281">
        <v>2233.67</v>
      </c>
      <c r="K892" s="281">
        <v>2366.89</v>
      </c>
      <c r="L892" s="281">
        <v>2373.5700000000002</v>
      </c>
      <c r="M892" s="281">
        <v>2303.84</v>
      </c>
      <c r="N892" s="281">
        <v>2323</v>
      </c>
      <c r="O892" s="281">
        <v>2318.13</v>
      </c>
      <c r="P892" s="281">
        <v>2355.54</v>
      </c>
      <c r="Q892" s="281">
        <v>2362.8200000000002</v>
      </c>
      <c r="R892" s="281">
        <v>2294.91</v>
      </c>
      <c r="S892" s="281">
        <v>2467.17</v>
      </c>
      <c r="T892" s="281">
        <v>2427.63</v>
      </c>
      <c r="U892" s="281">
        <v>2176.7600000000002</v>
      </c>
      <c r="V892" s="281">
        <v>2026.32</v>
      </c>
      <c r="W892" s="281">
        <v>1987.28</v>
      </c>
      <c r="X892" s="281">
        <v>1891.99</v>
      </c>
      <c r="Y892" s="281">
        <v>1848.63</v>
      </c>
    </row>
    <row r="893" spans="1:25">
      <c r="A893" s="256">
        <v>30</v>
      </c>
      <c r="B893" s="281">
        <v>1976.29</v>
      </c>
      <c r="C893" s="281">
        <v>1964.64</v>
      </c>
      <c r="D893" s="281">
        <v>1946.3</v>
      </c>
      <c r="E893" s="281">
        <v>1958.54</v>
      </c>
      <c r="F893" s="281">
        <v>1950.08</v>
      </c>
      <c r="G893" s="281">
        <v>2074.27</v>
      </c>
      <c r="H893" s="281">
        <v>2029.46</v>
      </c>
      <c r="I893" s="281">
        <v>2113.5500000000002</v>
      </c>
      <c r="J893" s="281">
        <v>2668.45</v>
      </c>
      <c r="K893" s="281">
        <v>2253.08</v>
      </c>
      <c r="L893" s="281">
        <v>2673.61</v>
      </c>
      <c r="M893" s="281">
        <v>2319.4899999999998</v>
      </c>
      <c r="N893" s="281">
        <v>2197.1799999999998</v>
      </c>
      <c r="O893" s="281">
        <v>2586.1</v>
      </c>
      <c r="P893" s="281">
        <v>2189.89</v>
      </c>
      <c r="Q893" s="281">
        <v>2496.37</v>
      </c>
      <c r="R893" s="281">
        <v>2541.6</v>
      </c>
      <c r="S893" s="281">
        <v>2637.06</v>
      </c>
      <c r="T893" s="281">
        <v>2434.16</v>
      </c>
      <c r="U893" s="281">
        <v>2198.7800000000002</v>
      </c>
      <c r="V893" s="281">
        <v>2143.35</v>
      </c>
      <c r="W893" s="281">
        <v>2073.7199999999998</v>
      </c>
      <c r="X893" s="281">
        <v>2003.25</v>
      </c>
      <c r="Y893" s="281">
        <v>1965.76</v>
      </c>
    </row>
    <row r="894" spans="1:25">
      <c r="A894" s="256">
        <v>31</v>
      </c>
      <c r="B894" s="281">
        <v>0</v>
      </c>
      <c r="C894" s="281">
        <v>0</v>
      </c>
      <c r="D894" s="281">
        <v>0</v>
      </c>
      <c r="E894" s="281">
        <v>0</v>
      </c>
      <c r="F894" s="281">
        <v>0</v>
      </c>
      <c r="G894" s="281">
        <v>0</v>
      </c>
      <c r="H894" s="281">
        <v>0</v>
      </c>
      <c r="I894" s="281">
        <v>0</v>
      </c>
      <c r="J894" s="281">
        <v>0</v>
      </c>
      <c r="K894" s="281">
        <v>0</v>
      </c>
      <c r="L894" s="281">
        <v>0</v>
      </c>
      <c r="M894" s="281">
        <v>0</v>
      </c>
      <c r="N894" s="281">
        <v>0</v>
      </c>
      <c r="O894" s="281">
        <v>0</v>
      </c>
      <c r="P894" s="281">
        <v>0</v>
      </c>
      <c r="Q894" s="281">
        <v>0</v>
      </c>
      <c r="R894" s="281">
        <v>0</v>
      </c>
      <c r="S894" s="281">
        <v>0</v>
      </c>
      <c r="T894" s="281">
        <v>0</v>
      </c>
      <c r="U894" s="281">
        <v>0</v>
      </c>
      <c r="V894" s="281">
        <v>0</v>
      </c>
      <c r="W894" s="281">
        <v>0</v>
      </c>
      <c r="X894" s="281">
        <v>0</v>
      </c>
      <c r="Y894" s="281">
        <v>0</v>
      </c>
    </row>
    <row r="896" spans="1:25">
      <c r="A896" s="430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30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2320.1799999999998</v>
      </c>
      <c r="C898" s="281">
        <v>2345.46</v>
      </c>
      <c r="D898" s="281">
        <v>2400.1999999999998</v>
      </c>
      <c r="E898" s="281">
        <v>2380.5100000000002</v>
      </c>
      <c r="F898" s="281">
        <v>2374.1999999999998</v>
      </c>
      <c r="G898" s="281">
        <v>2431.96</v>
      </c>
      <c r="H898" s="281">
        <v>2470.86</v>
      </c>
      <c r="I898" s="281">
        <v>2474.48</v>
      </c>
      <c r="J898" s="281">
        <v>2476.2800000000002</v>
      </c>
      <c r="K898" s="281">
        <v>2488.4899999999998</v>
      </c>
      <c r="L898" s="281">
        <v>2470.94</v>
      </c>
      <c r="M898" s="281">
        <v>2470.5300000000002</v>
      </c>
      <c r="N898" s="281">
        <v>2470.02</v>
      </c>
      <c r="O898" s="281">
        <v>2469.4899999999998</v>
      </c>
      <c r="P898" s="281">
        <v>2518.73</v>
      </c>
      <c r="Q898" s="281">
        <v>2510.4299999999998</v>
      </c>
      <c r="R898" s="281">
        <v>2642.57</v>
      </c>
      <c r="S898" s="281">
        <v>2580.29</v>
      </c>
      <c r="T898" s="281">
        <v>2692.99</v>
      </c>
      <c r="U898" s="281">
        <v>2680.04</v>
      </c>
      <c r="V898" s="281">
        <v>2501.39</v>
      </c>
      <c r="W898" s="281">
        <v>2416.7399999999998</v>
      </c>
      <c r="X898" s="281">
        <v>2380.44</v>
      </c>
      <c r="Y898" s="281">
        <v>2347.63</v>
      </c>
    </row>
    <row r="899" spans="1:25">
      <c r="A899" s="256">
        <v>2</v>
      </c>
      <c r="B899" s="281">
        <v>2383.11</v>
      </c>
      <c r="C899" s="281">
        <v>2397.63</v>
      </c>
      <c r="D899" s="281">
        <v>2407.7199999999998</v>
      </c>
      <c r="E899" s="281">
        <v>2415.35</v>
      </c>
      <c r="F899" s="281">
        <v>2440.06</v>
      </c>
      <c r="G899" s="281">
        <v>2473.2199999999998</v>
      </c>
      <c r="H899" s="281">
        <v>2481.09</v>
      </c>
      <c r="I899" s="281">
        <v>2472.56</v>
      </c>
      <c r="J899" s="281">
        <v>2498.35</v>
      </c>
      <c r="K899" s="281">
        <v>2483.61</v>
      </c>
      <c r="L899" s="281">
        <v>2469.3000000000002</v>
      </c>
      <c r="M899" s="281">
        <v>2468.88</v>
      </c>
      <c r="N899" s="281">
        <v>2469.25</v>
      </c>
      <c r="O899" s="281">
        <v>2478.79</v>
      </c>
      <c r="P899" s="281">
        <v>2531.87</v>
      </c>
      <c r="Q899" s="281">
        <v>2589.29</v>
      </c>
      <c r="R899" s="281">
        <v>2630.2</v>
      </c>
      <c r="S899" s="281">
        <v>2615.6799999999998</v>
      </c>
      <c r="T899" s="281">
        <v>2468.2600000000002</v>
      </c>
      <c r="U899" s="281">
        <v>2481.71</v>
      </c>
      <c r="V899" s="281">
        <v>2417.4899999999998</v>
      </c>
      <c r="W899" s="281">
        <v>2381.94</v>
      </c>
      <c r="X899" s="281">
        <v>2335.98</v>
      </c>
      <c r="Y899" s="281">
        <v>2316.87</v>
      </c>
    </row>
    <row r="900" spans="1:25">
      <c r="A900" s="256">
        <v>3</v>
      </c>
      <c r="B900" s="281">
        <v>2304.8000000000002</v>
      </c>
      <c r="C900" s="281">
        <v>2306.5500000000002</v>
      </c>
      <c r="D900" s="281">
        <v>2312.62</v>
      </c>
      <c r="E900" s="281">
        <v>2352.91</v>
      </c>
      <c r="F900" s="281">
        <v>2355.71</v>
      </c>
      <c r="G900" s="281">
        <v>2403.3200000000002</v>
      </c>
      <c r="H900" s="281">
        <v>2411.58</v>
      </c>
      <c r="I900" s="281">
        <v>2419.14</v>
      </c>
      <c r="J900" s="281">
        <v>2470.84</v>
      </c>
      <c r="K900" s="281">
        <v>2476.3200000000002</v>
      </c>
      <c r="L900" s="281">
        <v>2465.09</v>
      </c>
      <c r="M900" s="281">
        <v>2457.94</v>
      </c>
      <c r="N900" s="281">
        <v>2456.11</v>
      </c>
      <c r="O900" s="281">
        <v>2455.7600000000002</v>
      </c>
      <c r="P900" s="281">
        <v>2463.86</v>
      </c>
      <c r="Q900" s="281">
        <v>2508.77</v>
      </c>
      <c r="R900" s="281">
        <v>2529.94</v>
      </c>
      <c r="S900" s="281">
        <v>2516.79</v>
      </c>
      <c r="T900" s="281">
        <v>2459.12</v>
      </c>
      <c r="U900" s="281">
        <v>2479.06</v>
      </c>
      <c r="V900" s="281">
        <v>2392.8000000000002</v>
      </c>
      <c r="W900" s="281">
        <v>2350.1</v>
      </c>
      <c r="X900" s="281">
        <v>2309.35</v>
      </c>
      <c r="Y900" s="281">
        <v>2302.4499999999998</v>
      </c>
    </row>
    <row r="901" spans="1:25">
      <c r="A901" s="256">
        <v>4</v>
      </c>
      <c r="B901" s="281">
        <v>2269.41</v>
      </c>
      <c r="C901" s="281">
        <v>2274.3000000000002</v>
      </c>
      <c r="D901" s="281">
        <v>2305.0700000000002</v>
      </c>
      <c r="E901" s="281">
        <v>2355.27</v>
      </c>
      <c r="F901" s="281">
        <v>2358.31</v>
      </c>
      <c r="G901" s="281">
        <v>2422.41</v>
      </c>
      <c r="H901" s="281">
        <v>2426.7399999999998</v>
      </c>
      <c r="I901" s="281">
        <v>2444.3200000000002</v>
      </c>
      <c r="J901" s="281">
        <v>2495.48</v>
      </c>
      <c r="K901" s="281">
        <v>2496.69</v>
      </c>
      <c r="L901" s="281">
        <v>2489.9899999999998</v>
      </c>
      <c r="M901" s="281">
        <v>2490.27</v>
      </c>
      <c r="N901" s="281">
        <v>2482.77</v>
      </c>
      <c r="O901" s="281">
        <v>2487.7800000000002</v>
      </c>
      <c r="P901" s="281">
        <v>2482.88</v>
      </c>
      <c r="Q901" s="281">
        <v>2499.2199999999998</v>
      </c>
      <c r="R901" s="281">
        <v>2525.12</v>
      </c>
      <c r="S901" s="281">
        <v>2512.52</v>
      </c>
      <c r="T901" s="281">
        <v>2496.86</v>
      </c>
      <c r="U901" s="281">
        <v>2517.25</v>
      </c>
      <c r="V901" s="281">
        <v>2427.25</v>
      </c>
      <c r="W901" s="281">
        <v>2374.27</v>
      </c>
      <c r="X901" s="281">
        <v>2317.85</v>
      </c>
      <c r="Y901" s="281">
        <v>2304.0300000000002</v>
      </c>
    </row>
    <row r="902" spans="1:25">
      <c r="A902" s="256">
        <v>5</v>
      </c>
      <c r="B902" s="281">
        <v>2329.46</v>
      </c>
      <c r="C902" s="281">
        <v>2368.36</v>
      </c>
      <c r="D902" s="281">
        <v>2445.75</v>
      </c>
      <c r="E902" s="281">
        <v>2428.64</v>
      </c>
      <c r="F902" s="281">
        <v>2497.8000000000002</v>
      </c>
      <c r="G902" s="281">
        <v>2545.2199999999998</v>
      </c>
      <c r="H902" s="281">
        <v>2575.5700000000002</v>
      </c>
      <c r="I902" s="281">
        <v>2592.87</v>
      </c>
      <c r="J902" s="281">
        <v>2612.36</v>
      </c>
      <c r="K902" s="281">
        <v>2606.7199999999998</v>
      </c>
      <c r="L902" s="281">
        <v>2594.3200000000002</v>
      </c>
      <c r="M902" s="281">
        <v>2598.0500000000002</v>
      </c>
      <c r="N902" s="281">
        <v>2592.0100000000002</v>
      </c>
      <c r="O902" s="281">
        <v>2596.29</v>
      </c>
      <c r="P902" s="281">
        <v>2616.88</v>
      </c>
      <c r="Q902" s="281">
        <v>2639.26</v>
      </c>
      <c r="R902" s="281">
        <v>2677.02</v>
      </c>
      <c r="S902" s="281">
        <v>2676.91</v>
      </c>
      <c r="T902" s="281">
        <v>2635.8</v>
      </c>
      <c r="U902" s="281">
        <v>2569.65</v>
      </c>
      <c r="V902" s="281">
        <v>2554.9899999999998</v>
      </c>
      <c r="W902" s="281">
        <v>2436.84</v>
      </c>
      <c r="X902" s="281">
        <v>2416.25</v>
      </c>
      <c r="Y902" s="281">
        <v>2316.94</v>
      </c>
    </row>
    <row r="903" spans="1:25">
      <c r="A903" s="256">
        <v>6</v>
      </c>
      <c r="B903" s="281">
        <v>2315.92</v>
      </c>
      <c r="C903" s="281">
        <v>2296.9</v>
      </c>
      <c r="D903" s="281">
        <v>2303.2399999999998</v>
      </c>
      <c r="E903" s="281">
        <v>2290.04</v>
      </c>
      <c r="F903" s="281">
        <v>2382.9299999999998</v>
      </c>
      <c r="G903" s="281">
        <v>2413.94</v>
      </c>
      <c r="H903" s="281">
        <v>2411.6799999999998</v>
      </c>
      <c r="I903" s="281">
        <v>2462.56</v>
      </c>
      <c r="J903" s="281">
        <v>2555.4</v>
      </c>
      <c r="K903" s="281">
        <v>2551.3000000000002</v>
      </c>
      <c r="L903" s="281">
        <v>2534.7399999999998</v>
      </c>
      <c r="M903" s="281">
        <v>2547.56</v>
      </c>
      <c r="N903" s="281">
        <v>2550.16</v>
      </c>
      <c r="O903" s="281">
        <v>2560.34</v>
      </c>
      <c r="P903" s="281">
        <v>2569.0300000000002</v>
      </c>
      <c r="Q903" s="281">
        <v>2572.56</v>
      </c>
      <c r="R903" s="281">
        <v>2596.5100000000002</v>
      </c>
      <c r="S903" s="281">
        <v>2572.5700000000002</v>
      </c>
      <c r="T903" s="281">
        <v>2573.2199999999998</v>
      </c>
      <c r="U903" s="281">
        <v>2521.5300000000002</v>
      </c>
      <c r="V903" s="281">
        <v>2418.8000000000002</v>
      </c>
      <c r="W903" s="281">
        <v>2341.21</v>
      </c>
      <c r="X903" s="281">
        <v>2280.0300000000002</v>
      </c>
      <c r="Y903" s="281">
        <v>2245.34</v>
      </c>
    </row>
    <row r="904" spans="1:25">
      <c r="A904" s="256">
        <v>7</v>
      </c>
      <c r="B904" s="281">
        <v>2232.11</v>
      </c>
      <c r="C904" s="281">
        <v>2221.98</v>
      </c>
      <c r="D904" s="281">
        <v>2216.2399999999998</v>
      </c>
      <c r="E904" s="281">
        <v>2222.92</v>
      </c>
      <c r="F904" s="281">
        <v>2214.67</v>
      </c>
      <c r="G904" s="281">
        <v>2190.73</v>
      </c>
      <c r="H904" s="281">
        <v>2212.2600000000002</v>
      </c>
      <c r="I904" s="281">
        <v>2250.54</v>
      </c>
      <c r="J904" s="281">
        <v>2267.85</v>
      </c>
      <c r="K904" s="281">
        <v>2274.65</v>
      </c>
      <c r="L904" s="281">
        <v>2286.0100000000002</v>
      </c>
      <c r="M904" s="281">
        <v>2277.0500000000002</v>
      </c>
      <c r="N904" s="281">
        <v>2269.59</v>
      </c>
      <c r="O904" s="281">
        <v>2282.52</v>
      </c>
      <c r="P904" s="281">
        <v>2296.34</v>
      </c>
      <c r="Q904" s="281">
        <v>2298.83</v>
      </c>
      <c r="R904" s="281">
        <v>2320.81</v>
      </c>
      <c r="S904" s="281">
        <v>2394.66</v>
      </c>
      <c r="T904" s="281">
        <v>2413.52</v>
      </c>
      <c r="U904" s="281">
        <v>2410.34</v>
      </c>
      <c r="V904" s="281">
        <v>2341.58</v>
      </c>
      <c r="W904" s="281">
        <v>2278.65</v>
      </c>
      <c r="X904" s="281">
        <v>2236.3200000000002</v>
      </c>
      <c r="Y904" s="281">
        <v>2234.16</v>
      </c>
    </row>
    <row r="905" spans="1:25">
      <c r="A905" s="256">
        <v>8</v>
      </c>
      <c r="B905" s="281">
        <v>2233.94</v>
      </c>
      <c r="C905" s="281">
        <v>2239.71</v>
      </c>
      <c r="D905" s="281">
        <v>2272.6</v>
      </c>
      <c r="E905" s="281">
        <v>2304.09</v>
      </c>
      <c r="F905" s="281">
        <v>2305.19</v>
      </c>
      <c r="G905" s="281">
        <v>2307.7800000000002</v>
      </c>
      <c r="H905" s="281">
        <v>2327.79</v>
      </c>
      <c r="I905" s="281">
        <v>2358.7399999999998</v>
      </c>
      <c r="J905" s="281">
        <v>2381.94</v>
      </c>
      <c r="K905" s="281">
        <v>2365.5100000000002</v>
      </c>
      <c r="L905" s="281">
        <v>2355.94</v>
      </c>
      <c r="M905" s="281">
        <v>2355.69</v>
      </c>
      <c r="N905" s="281">
        <v>2355.41</v>
      </c>
      <c r="O905" s="281">
        <v>2340.84</v>
      </c>
      <c r="P905" s="281">
        <v>2342.2800000000002</v>
      </c>
      <c r="Q905" s="281">
        <v>2336.6799999999998</v>
      </c>
      <c r="R905" s="281">
        <v>2353.5100000000002</v>
      </c>
      <c r="S905" s="281">
        <v>2411.2800000000002</v>
      </c>
      <c r="T905" s="281">
        <v>2446.2399999999998</v>
      </c>
      <c r="U905" s="281">
        <v>2395.1999999999998</v>
      </c>
      <c r="V905" s="281">
        <v>2338.4699999999998</v>
      </c>
      <c r="W905" s="281">
        <v>2297.66</v>
      </c>
      <c r="X905" s="281">
        <v>2265.91</v>
      </c>
      <c r="Y905" s="281">
        <v>2233.44</v>
      </c>
    </row>
    <row r="906" spans="1:25">
      <c r="A906" s="256">
        <v>9</v>
      </c>
      <c r="B906" s="281">
        <v>2233.9499999999998</v>
      </c>
      <c r="C906" s="281">
        <v>2225.6999999999998</v>
      </c>
      <c r="D906" s="281">
        <v>2249.75</v>
      </c>
      <c r="E906" s="281">
        <v>2285.09</v>
      </c>
      <c r="F906" s="281">
        <v>2282.67</v>
      </c>
      <c r="G906" s="281">
        <v>2270.66</v>
      </c>
      <c r="H906" s="281">
        <v>2296.7600000000002</v>
      </c>
      <c r="I906" s="281">
        <v>2304.5700000000002</v>
      </c>
      <c r="J906" s="281">
        <v>2306.33</v>
      </c>
      <c r="K906" s="281">
        <v>2301.94</v>
      </c>
      <c r="L906" s="281">
        <v>2303.4899999999998</v>
      </c>
      <c r="M906" s="281">
        <v>2305.27</v>
      </c>
      <c r="N906" s="281">
        <v>2304.5500000000002</v>
      </c>
      <c r="O906" s="281">
        <v>2305.0300000000002</v>
      </c>
      <c r="P906" s="281">
        <v>2305.5</v>
      </c>
      <c r="Q906" s="281">
        <v>2305.25</v>
      </c>
      <c r="R906" s="281">
        <v>2307.08</v>
      </c>
      <c r="S906" s="281">
        <v>2375.6799999999998</v>
      </c>
      <c r="T906" s="281">
        <v>2410.2800000000002</v>
      </c>
      <c r="U906" s="281">
        <v>2358.62</v>
      </c>
      <c r="V906" s="281">
        <v>2323.52</v>
      </c>
      <c r="W906" s="281">
        <v>2292.46</v>
      </c>
      <c r="X906" s="281">
        <v>2249.5500000000002</v>
      </c>
      <c r="Y906" s="281">
        <v>2226.2199999999998</v>
      </c>
    </row>
    <row r="907" spans="1:25">
      <c r="A907" s="256">
        <v>10</v>
      </c>
      <c r="B907" s="281">
        <v>2266.06</v>
      </c>
      <c r="C907" s="281">
        <v>2242.9499999999998</v>
      </c>
      <c r="D907" s="281">
        <v>2283.77</v>
      </c>
      <c r="E907" s="281">
        <v>2299.8000000000002</v>
      </c>
      <c r="F907" s="281">
        <v>2323.34</v>
      </c>
      <c r="G907" s="281">
        <v>2312.44</v>
      </c>
      <c r="H907" s="281">
        <v>2338.7800000000002</v>
      </c>
      <c r="I907" s="281">
        <v>2343.85</v>
      </c>
      <c r="J907" s="281">
        <v>2458.8200000000002</v>
      </c>
      <c r="K907" s="281">
        <v>2457.83</v>
      </c>
      <c r="L907" s="281">
        <v>2366.88</v>
      </c>
      <c r="M907" s="281">
        <v>2365.08</v>
      </c>
      <c r="N907" s="281">
        <v>2361.75</v>
      </c>
      <c r="O907" s="281">
        <v>2363.44</v>
      </c>
      <c r="P907" s="281">
        <v>2368.48</v>
      </c>
      <c r="Q907" s="281">
        <v>2368.94</v>
      </c>
      <c r="R907" s="281">
        <v>2386.2800000000002</v>
      </c>
      <c r="S907" s="281">
        <v>2469.89</v>
      </c>
      <c r="T907" s="281">
        <v>2490.8200000000002</v>
      </c>
      <c r="U907" s="281">
        <v>2461.46</v>
      </c>
      <c r="V907" s="281">
        <v>2401.44</v>
      </c>
      <c r="W907" s="281">
        <v>2356.5500000000002</v>
      </c>
      <c r="X907" s="281">
        <v>2304.5500000000002</v>
      </c>
      <c r="Y907" s="281">
        <v>2286.85</v>
      </c>
    </row>
    <row r="908" spans="1:25">
      <c r="A908" s="256">
        <v>11</v>
      </c>
      <c r="B908" s="281">
        <v>2242.4</v>
      </c>
      <c r="C908" s="281">
        <v>2240.44</v>
      </c>
      <c r="D908" s="281">
        <v>2257.7800000000002</v>
      </c>
      <c r="E908" s="281">
        <v>2280.0300000000002</v>
      </c>
      <c r="F908" s="281">
        <v>2283.13</v>
      </c>
      <c r="G908" s="281">
        <v>2283.02</v>
      </c>
      <c r="H908" s="281">
        <v>2301.9899999999998</v>
      </c>
      <c r="I908" s="281">
        <v>2322.7399999999998</v>
      </c>
      <c r="J908" s="281">
        <v>2324.5</v>
      </c>
      <c r="K908" s="281">
        <v>2367.6999999999998</v>
      </c>
      <c r="L908" s="281">
        <v>2348.65</v>
      </c>
      <c r="M908" s="281">
        <v>2345.88</v>
      </c>
      <c r="N908" s="281">
        <v>2343.2399999999998</v>
      </c>
      <c r="O908" s="281">
        <v>2334.5700000000002</v>
      </c>
      <c r="P908" s="281">
        <v>2335.17</v>
      </c>
      <c r="Q908" s="281">
        <v>2325.61</v>
      </c>
      <c r="R908" s="281">
        <v>2344.81</v>
      </c>
      <c r="S908" s="281">
        <v>2458.7199999999998</v>
      </c>
      <c r="T908" s="281">
        <v>2461.2399999999998</v>
      </c>
      <c r="U908" s="281">
        <v>2428.63</v>
      </c>
      <c r="V908" s="281">
        <v>2373.64</v>
      </c>
      <c r="W908" s="281">
        <v>2342.38</v>
      </c>
      <c r="X908" s="281">
        <v>2278.61</v>
      </c>
      <c r="Y908" s="281">
        <v>2256.73</v>
      </c>
    </row>
    <row r="909" spans="1:25">
      <c r="A909" s="256">
        <v>12</v>
      </c>
      <c r="B909" s="281">
        <v>2264.92</v>
      </c>
      <c r="C909" s="281">
        <v>2246.61</v>
      </c>
      <c r="D909" s="281">
        <v>2270.6</v>
      </c>
      <c r="E909" s="281">
        <v>2310.61</v>
      </c>
      <c r="F909" s="281">
        <v>2308.69</v>
      </c>
      <c r="G909" s="281">
        <v>2321.31</v>
      </c>
      <c r="H909" s="281">
        <v>2335.9</v>
      </c>
      <c r="I909" s="281">
        <v>2449.0700000000002</v>
      </c>
      <c r="J909" s="281">
        <v>2530.3200000000002</v>
      </c>
      <c r="K909" s="281">
        <v>2540.38</v>
      </c>
      <c r="L909" s="281">
        <v>2400.75</v>
      </c>
      <c r="M909" s="281">
        <v>2419.0100000000002</v>
      </c>
      <c r="N909" s="281">
        <v>2412.33</v>
      </c>
      <c r="O909" s="281">
        <v>2415.21</v>
      </c>
      <c r="P909" s="281">
        <v>2415.7800000000002</v>
      </c>
      <c r="Q909" s="281">
        <v>2402.48</v>
      </c>
      <c r="R909" s="281">
        <v>2406.27</v>
      </c>
      <c r="S909" s="281">
        <v>2399.4</v>
      </c>
      <c r="T909" s="281">
        <v>2376.31</v>
      </c>
      <c r="U909" s="281">
        <v>2326.79</v>
      </c>
      <c r="V909" s="281">
        <v>2304.84</v>
      </c>
      <c r="W909" s="281">
        <v>2351.7600000000002</v>
      </c>
      <c r="X909" s="281">
        <v>2287.71</v>
      </c>
      <c r="Y909" s="281">
        <v>2248.39</v>
      </c>
    </row>
    <row r="910" spans="1:25">
      <c r="A910" s="256">
        <v>13</v>
      </c>
      <c r="B910" s="281">
        <v>2213.09</v>
      </c>
      <c r="C910" s="281">
        <v>2207.25</v>
      </c>
      <c r="D910" s="281">
        <v>2211.9499999999998</v>
      </c>
      <c r="E910" s="281">
        <v>2214.1799999999998</v>
      </c>
      <c r="F910" s="281">
        <v>2203.73</v>
      </c>
      <c r="G910" s="281">
        <v>2184.6999999999998</v>
      </c>
      <c r="H910" s="281">
        <v>2205.44</v>
      </c>
      <c r="I910" s="281">
        <v>2258.3200000000002</v>
      </c>
      <c r="J910" s="281">
        <v>2301.1</v>
      </c>
      <c r="K910" s="281">
        <v>2303.19</v>
      </c>
      <c r="L910" s="281">
        <v>2300.4</v>
      </c>
      <c r="M910" s="281">
        <v>2298.77</v>
      </c>
      <c r="N910" s="281">
        <v>2294.46</v>
      </c>
      <c r="O910" s="281">
        <v>2295.58</v>
      </c>
      <c r="P910" s="281">
        <v>2300.46</v>
      </c>
      <c r="Q910" s="281">
        <v>2301.33</v>
      </c>
      <c r="R910" s="281">
        <v>2311.71</v>
      </c>
      <c r="S910" s="281">
        <v>2303.66</v>
      </c>
      <c r="T910" s="281">
        <v>2335.64</v>
      </c>
      <c r="U910" s="281">
        <v>2368.73</v>
      </c>
      <c r="V910" s="281">
        <v>2338.06</v>
      </c>
      <c r="W910" s="281">
        <v>2313.87</v>
      </c>
      <c r="X910" s="281">
        <v>2243.54</v>
      </c>
      <c r="Y910" s="281">
        <v>2211.71</v>
      </c>
    </row>
    <row r="911" spans="1:25">
      <c r="A911" s="256">
        <v>14</v>
      </c>
      <c r="B911" s="281">
        <v>2152.33</v>
      </c>
      <c r="C911" s="281">
        <v>2143.34</v>
      </c>
      <c r="D911" s="281">
        <v>2143.44</v>
      </c>
      <c r="E911" s="281">
        <v>2147.13</v>
      </c>
      <c r="F911" s="281">
        <v>2131.1</v>
      </c>
      <c r="G911" s="281">
        <v>2116.56</v>
      </c>
      <c r="H911" s="281">
        <v>2137.9699999999998</v>
      </c>
      <c r="I911" s="281">
        <v>2161.06</v>
      </c>
      <c r="J911" s="281">
        <v>2196.37</v>
      </c>
      <c r="K911" s="281">
        <v>2207.61</v>
      </c>
      <c r="L911" s="281">
        <v>2209.4299999999998</v>
      </c>
      <c r="M911" s="281">
        <v>2206.54</v>
      </c>
      <c r="N911" s="281">
        <v>2204.5</v>
      </c>
      <c r="O911" s="281">
        <v>2206.52</v>
      </c>
      <c r="P911" s="281">
        <v>2210.23</v>
      </c>
      <c r="Q911" s="281">
        <v>2205.7800000000002</v>
      </c>
      <c r="R911" s="281">
        <v>2214.0300000000002</v>
      </c>
      <c r="S911" s="281">
        <v>2215.19</v>
      </c>
      <c r="T911" s="281">
        <v>2254.84</v>
      </c>
      <c r="U911" s="281">
        <v>2297.21</v>
      </c>
      <c r="V911" s="281">
        <v>2265.34</v>
      </c>
      <c r="W911" s="281">
        <v>2218.85</v>
      </c>
      <c r="X911" s="281">
        <v>2181.16</v>
      </c>
      <c r="Y911" s="281">
        <v>2148.67</v>
      </c>
    </row>
    <row r="912" spans="1:25">
      <c r="A912" s="256">
        <v>15</v>
      </c>
      <c r="B912" s="281">
        <v>2099.63</v>
      </c>
      <c r="C912" s="281">
        <v>2081.3200000000002</v>
      </c>
      <c r="D912" s="281">
        <v>2084.5300000000002</v>
      </c>
      <c r="E912" s="281">
        <v>2110.91</v>
      </c>
      <c r="F912" s="281">
        <v>2102.44</v>
      </c>
      <c r="G912" s="281">
        <v>2069.25</v>
      </c>
      <c r="H912" s="281">
        <v>2098.8200000000002</v>
      </c>
      <c r="I912" s="281">
        <v>2138.88</v>
      </c>
      <c r="J912" s="281">
        <v>2183.61</v>
      </c>
      <c r="K912" s="281">
        <v>2182.71</v>
      </c>
      <c r="L912" s="281">
        <v>2198.6799999999998</v>
      </c>
      <c r="M912" s="281">
        <v>2203.34</v>
      </c>
      <c r="N912" s="281">
        <v>2206.08</v>
      </c>
      <c r="O912" s="281">
        <v>2215.1999999999998</v>
      </c>
      <c r="P912" s="281">
        <v>2209.7399999999998</v>
      </c>
      <c r="Q912" s="281">
        <v>2204.94</v>
      </c>
      <c r="R912" s="281">
        <v>2249.75</v>
      </c>
      <c r="S912" s="281">
        <v>2271.46</v>
      </c>
      <c r="T912" s="281">
        <v>2250.33</v>
      </c>
      <c r="U912" s="281">
        <v>2265.31</v>
      </c>
      <c r="V912" s="281">
        <v>2230.0500000000002</v>
      </c>
      <c r="W912" s="281">
        <v>2175.91</v>
      </c>
      <c r="X912" s="281">
        <v>2131.9</v>
      </c>
      <c r="Y912" s="281">
        <v>2079.77</v>
      </c>
    </row>
    <row r="913" spans="1:25">
      <c r="A913" s="256">
        <v>16</v>
      </c>
      <c r="B913" s="281">
        <v>2028.16</v>
      </c>
      <c r="C913" s="281">
        <v>2015.34</v>
      </c>
      <c r="D913" s="281">
        <v>2045.39</v>
      </c>
      <c r="E913" s="281">
        <v>2083.0300000000002</v>
      </c>
      <c r="F913" s="281">
        <v>2080.2199999999998</v>
      </c>
      <c r="G913" s="281">
        <v>2072.79</v>
      </c>
      <c r="H913" s="281">
        <v>2081.27</v>
      </c>
      <c r="I913" s="281">
        <v>2123.39</v>
      </c>
      <c r="J913" s="281">
        <v>2221.92</v>
      </c>
      <c r="K913" s="281">
        <v>2230.1</v>
      </c>
      <c r="L913" s="281">
        <v>2198.7600000000002</v>
      </c>
      <c r="M913" s="281">
        <v>2191.15</v>
      </c>
      <c r="N913" s="281">
        <v>2197.02</v>
      </c>
      <c r="O913" s="281">
        <v>2201.96</v>
      </c>
      <c r="P913" s="281">
        <v>2186.4699999999998</v>
      </c>
      <c r="Q913" s="281">
        <v>2194.27</v>
      </c>
      <c r="R913" s="281">
        <v>2258.67</v>
      </c>
      <c r="S913" s="281">
        <v>2234.11</v>
      </c>
      <c r="T913" s="281">
        <v>2199.91</v>
      </c>
      <c r="U913" s="281">
        <v>2281.46</v>
      </c>
      <c r="V913" s="281">
        <v>2206.3000000000002</v>
      </c>
      <c r="W913" s="281">
        <v>2123.4899999999998</v>
      </c>
      <c r="X913" s="281">
        <v>2078.46</v>
      </c>
      <c r="Y913" s="281">
        <v>2049.88</v>
      </c>
    </row>
    <row r="914" spans="1:25">
      <c r="A914" s="256">
        <v>17</v>
      </c>
      <c r="B914" s="281">
        <v>2108.48</v>
      </c>
      <c r="C914" s="281">
        <v>2107.36</v>
      </c>
      <c r="D914" s="281">
        <v>2122.39</v>
      </c>
      <c r="E914" s="281">
        <v>2140.5500000000002</v>
      </c>
      <c r="F914" s="281">
        <v>2128.0500000000002</v>
      </c>
      <c r="G914" s="281">
        <v>2116.61</v>
      </c>
      <c r="H914" s="281">
        <v>2131.88</v>
      </c>
      <c r="I914" s="281">
        <v>2162.92</v>
      </c>
      <c r="J914" s="281">
        <v>2215.86</v>
      </c>
      <c r="K914" s="281">
        <v>2221.37</v>
      </c>
      <c r="L914" s="281">
        <v>2212.65</v>
      </c>
      <c r="M914" s="281">
        <v>2209.59</v>
      </c>
      <c r="N914" s="281">
        <v>2207.9299999999998</v>
      </c>
      <c r="O914" s="281">
        <v>2244.5700000000002</v>
      </c>
      <c r="P914" s="281">
        <v>2222.15</v>
      </c>
      <c r="Q914" s="281">
        <v>2246.52</v>
      </c>
      <c r="R914" s="281">
        <v>2272.35</v>
      </c>
      <c r="S914" s="281">
        <v>2355.91</v>
      </c>
      <c r="T914" s="281">
        <v>2370.2199999999998</v>
      </c>
      <c r="U914" s="281">
        <v>2295.23</v>
      </c>
      <c r="V914" s="281">
        <v>2247</v>
      </c>
      <c r="W914" s="281">
        <v>2194.84</v>
      </c>
      <c r="X914" s="281">
        <v>2135.77</v>
      </c>
      <c r="Y914" s="281">
        <v>2101.89</v>
      </c>
    </row>
    <row r="915" spans="1:25">
      <c r="A915" s="256">
        <v>18</v>
      </c>
      <c r="B915" s="281">
        <v>2043.11</v>
      </c>
      <c r="C915" s="281">
        <v>2036.73</v>
      </c>
      <c r="D915" s="281">
        <v>2045.08</v>
      </c>
      <c r="E915" s="281">
        <v>2079.8200000000002</v>
      </c>
      <c r="F915" s="281">
        <v>2082.0500000000002</v>
      </c>
      <c r="G915" s="281">
        <v>2069.4</v>
      </c>
      <c r="H915" s="281">
        <v>2094.09</v>
      </c>
      <c r="I915" s="281">
        <v>2137.8000000000002</v>
      </c>
      <c r="J915" s="281">
        <v>2242.39</v>
      </c>
      <c r="K915" s="281">
        <v>2263.31</v>
      </c>
      <c r="L915" s="281">
        <v>2237.1</v>
      </c>
      <c r="M915" s="281">
        <v>2232.5100000000002</v>
      </c>
      <c r="N915" s="281">
        <v>2231.75</v>
      </c>
      <c r="O915" s="281">
        <v>2247.6999999999998</v>
      </c>
      <c r="P915" s="281">
        <v>2241.19</v>
      </c>
      <c r="Q915" s="281">
        <v>2240.62</v>
      </c>
      <c r="R915" s="281">
        <v>2234.12</v>
      </c>
      <c r="S915" s="281">
        <v>2295.7800000000002</v>
      </c>
      <c r="T915" s="281">
        <v>2209.0300000000002</v>
      </c>
      <c r="U915" s="281">
        <v>2254.7800000000002</v>
      </c>
      <c r="V915" s="281">
        <v>2171.44</v>
      </c>
      <c r="W915" s="281">
        <v>2114.96</v>
      </c>
      <c r="X915" s="281">
        <v>2076.3000000000002</v>
      </c>
      <c r="Y915" s="281">
        <v>2001.84</v>
      </c>
    </row>
    <row r="916" spans="1:25">
      <c r="A916" s="256">
        <v>19</v>
      </c>
      <c r="B916" s="281">
        <v>1818.28</v>
      </c>
      <c r="C916" s="281">
        <v>1823.61</v>
      </c>
      <c r="D916" s="281">
        <v>1829.13</v>
      </c>
      <c r="E916" s="281">
        <v>1838.08</v>
      </c>
      <c r="F916" s="281">
        <v>1829.75</v>
      </c>
      <c r="G916" s="281">
        <v>1887.9</v>
      </c>
      <c r="H916" s="281">
        <v>1915.78</v>
      </c>
      <c r="I916" s="281">
        <v>2048.59</v>
      </c>
      <c r="J916" s="281">
        <v>2210.9899999999998</v>
      </c>
      <c r="K916" s="281">
        <v>2232.9299999999998</v>
      </c>
      <c r="L916" s="281">
        <v>2247.41</v>
      </c>
      <c r="M916" s="281">
        <v>2230.98</v>
      </c>
      <c r="N916" s="281">
        <v>2229.81</v>
      </c>
      <c r="O916" s="281">
        <v>2235.5500000000002</v>
      </c>
      <c r="P916" s="281">
        <v>2241.13</v>
      </c>
      <c r="Q916" s="281">
        <v>2234.64</v>
      </c>
      <c r="R916" s="281">
        <v>2234.67</v>
      </c>
      <c r="S916" s="281">
        <v>2244.35</v>
      </c>
      <c r="T916" s="281">
        <v>2151.7600000000002</v>
      </c>
      <c r="U916" s="281">
        <v>2178.42</v>
      </c>
      <c r="V916" s="281">
        <v>2133.91</v>
      </c>
      <c r="W916" s="281">
        <v>2095.02</v>
      </c>
      <c r="X916" s="281">
        <v>1926.3</v>
      </c>
      <c r="Y916" s="281">
        <v>1841.33</v>
      </c>
    </row>
    <row r="917" spans="1:25">
      <c r="A917" s="256">
        <v>20</v>
      </c>
      <c r="B917" s="281">
        <v>1963.48</v>
      </c>
      <c r="C917" s="281">
        <v>1958.28</v>
      </c>
      <c r="D917" s="281">
        <v>1965.18</v>
      </c>
      <c r="E917" s="281">
        <v>1909.99</v>
      </c>
      <c r="F917" s="281">
        <v>1984.24</v>
      </c>
      <c r="G917" s="281">
        <v>2066.35</v>
      </c>
      <c r="H917" s="281">
        <v>2063.36</v>
      </c>
      <c r="I917" s="281">
        <v>2104.2399999999998</v>
      </c>
      <c r="J917" s="281">
        <v>2121.09</v>
      </c>
      <c r="K917" s="281">
        <v>2129.19</v>
      </c>
      <c r="L917" s="281">
        <v>2165.6</v>
      </c>
      <c r="M917" s="281">
        <v>2178</v>
      </c>
      <c r="N917" s="281">
        <v>2189.5500000000002</v>
      </c>
      <c r="O917" s="281">
        <v>2180.5300000000002</v>
      </c>
      <c r="P917" s="281">
        <v>2186.56</v>
      </c>
      <c r="Q917" s="281">
        <v>2206.0500000000002</v>
      </c>
      <c r="R917" s="281">
        <v>2245.52</v>
      </c>
      <c r="S917" s="281">
        <v>2211.09</v>
      </c>
      <c r="T917" s="281">
        <v>2140.92</v>
      </c>
      <c r="U917" s="281">
        <v>2117.2600000000002</v>
      </c>
      <c r="V917" s="281">
        <v>2130.6799999999998</v>
      </c>
      <c r="W917" s="281">
        <v>2096.5</v>
      </c>
      <c r="X917" s="281">
        <v>1964.56</v>
      </c>
      <c r="Y917" s="281">
        <v>1864.08</v>
      </c>
    </row>
    <row r="918" spans="1:25">
      <c r="A918" s="256">
        <v>21</v>
      </c>
      <c r="B918" s="281">
        <v>1966.4</v>
      </c>
      <c r="C918" s="281">
        <v>1940.06</v>
      </c>
      <c r="D918" s="281">
        <v>1926.55</v>
      </c>
      <c r="E918" s="281">
        <v>1933.94</v>
      </c>
      <c r="F918" s="281">
        <v>1924.93</v>
      </c>
      <c r="G918" s="281">
        <v>2025.46</v>
      </c>
      <c r="H918" s="281">
        <v>2064.16</v>
      </c>
      <c r="I918" s="281">
        <v>2088.88</v>
      </c>
      <c r="J918" s="281">
        <v>2125.8000000000002</v>
      </c>
      <c r="K918" s="281">
        <v>2140.75</v>
      </c>
      <c r="L918" s="281">
        <v>2146.2399999999998</v>
      </c>
      <c r="M918" s="281">
        <v>2145.08</v>
      </c>
      <c r="N918" s="281">
        <v>2153.34</v>
      </c>
      <c r="O918" s="281">
        <v>2159.94</v>
      </c>
      <c r="P918" s="281">
        <v>2163.37</v>
      </c>
      <c r="Q918" s="281">
        <v>2169.2199999999998</v>
      </c>
      <c r="R918" s="281">
        <v>2249.1</v>
      </c>
      <c r="S918" s="281">
        <v>2256.34</v>
      </c>
      <c r="T918" s="281">
        <v>2201.41</v>
      </c>
      <c r="U918" s="281">
        <v>2159.8200000000002</v>
      </c>
      <c r="V918" s="281">
        <v>2186.62</v>
      </c>
      <c r="W918" s="281">
        <v>2108.31</v>
      </c>
      <c r="X918" s="281">
        <v>2018.14</v>
      </c>
      <c r="Y918" s="281">
        <v>1932.67</v>
      </c>
    </row>
    <row r="919" spans="1:25">
      <c r="A919" s="256">
        <v>22</v>
      </c>
      <c r="B919" s="281">
        <v>1868.26</v>
      </c>
      <c r="C919" s="281">
        <v>1840.9</v>
      </c>
      <c r="D919" s="281">
        <v>1862.9</v>
      </c>
      <c r="E919" s="281">
        <v>1921.52</v>
      </c>
      <c r="F919" s="281">
        <v>1898.47</v>
      </c>
      <c r="G919" s="281">
        <v>2009.63</v>
      </c>
      <c r="H919" s="281">
        <v>2042.14</v>
      </c>
      <c r="I919" s="281">
        <v>2077.94</v>
      </c>
      <c r="J919" s="281">
        <v>2132.5700000000002</v>
      </c>
      <c r="K919" s="281">
        <v>2194.75</v>
      </c>
      <c r="L919" s="281">
        <v>2177.64</v>
      </c>
      <c r="M919" s="281">
        <v>2187.2600000000002</v>
      </c>
      <c r="N919" s="281">
        <v>2161.9699999999998</v>
      </c>
      <c r="O919" s="281">
        <v>2157.5100000000002</v>
      </c>
      <c r="P919" s="281">
        <v>2160.19</v>
      </c>
      <c r="Q919" s="281">
        <v>2200.85</v>
      </c>
      <c r="R919" s="281">
        <v>2338.92</v>
      </c>
      <c r="S919" s="281">
        <v>2214.9699999999998</v>
      </c>
      <c r="T919" s="281">
        <v>2119.0300000000002</v>
      </c>
      <c r="U919" s="281">
        <v>2082.0300000000002</v>
      </c>
      <c r="V919" s="281">
        <v>2091.62</v>
      </c>
      <c r="W919" s="281">
        <v>2023.96</v>
      </c>
      <c r="X919" s="281">
        <v>1994.23</v>
      </c>
      <c r="Y919" s="281">
        <v>1908.42</v>
      </c>
    </row>
    <row r="920" spans="1:25">
      <c r="A920" s="256">
        <v>23</v>
      </c>
      <c r="B920" s="281">
        <v>1980.3</v>
      </c>
      <c r="C920" s="281">
        <v>1940.8</v>
      </c>
      <c r="D920" s="281">
        <v>1971.85</v>
      </c>
      <c r="E920" s="281">
        <v>2042.26</v>
      </c>
      <c r="F920" s="281">
        <v>2126.41</v>
      </c>
      <c r="G920" s="281">
        <v>2116.11</v>
      </c>
      <c r="H920" s="281">
        <v>2137.46</v>
      </c>
      <c r="I920" s="281">
        <v>2160.1</v>
      </c>
      <c r="J920" s="281">
        <v>2191.16</v>
      </c>
      <c r="K920" s="281">
        <v>2232.86</v>
      </c>
      <c r="L920" s="281">
        <v>2212.1</v>
      </c>
      <c r="M920" s="281">
        <v>2196.0500000000002</v>
      </c>
      <c r="N920" s="281">
        <v>2173.17</v>
      </c>
      <c r="O920" s="281">
        <v>2197.66</v>
      </c>
      <c r="P920" s="281">
        <v>2204.23</v>
      </c>
      <c r="Q920" s="281">
        <v>2200.15</v>
      </c>
      <c r="R920" s="281">
        <v>2250.54</v>
      </c>
      <c r="S920" s="281">
        <v>2386.9</v>
      </c>
      <c r="T920" s="281">
        <v>2425.33</v>
      </c>
      <c r="U920" s="281">
        <v>2348.36</v>
      </c>
      <c r="V920" s="281">
        <v>2217.31</v>
      </c>
      <c r="W920" s="281">
        <v>2179.17</v>
      </c>
      <c r="X920" s="281">
        <v>2136.0700000000002</v>
      </c>
      <c r="Y920" s="281">
        <v>2018.88</v>
      </c>
    </row>
    <row r="921" spans="1:25">
      <c r="A921" s="256">
        <v>24</v>
      </c>
      <c r="B921" s="281">
        <v>1936.31</v>
      </c>
      <c r="C921" s="281">
        <v>1918.69</v>
      </c>
      <c r="D921" s="281">
        <v>1936.56</v>
      </c>
      <c r="E921" s="281">
        <v>1907.76</v>
      </c>
      <c r="F921" s="281">
        <v>1980.36</v>
      </c>
      <c r="G921" s="281">
        <v>2123</v>
      </c>
      <c r="H921" s="281">
        <v>2149.7199999999998</v>
      </c>
      <c r="I921" s="281">
        <v>2230.89</v>
      </c>
      <c r="J921" s="281">
        <v>2191.21</v>
      </c>
      <c r="K921" s="281">
        <v>2200.7600000000002</v>
      </c>
      <c r="L921" s="281">
        <v>2194.37</v>
      </c>
      <c r="M921" s="281">
        <v>2265.62</v>
      </c>
      <c r="N921" s="281">
        <v>2249.33</v>
      </c>
      <c r="O921" s="281">
        <v>2249.48</v>
      </c>
      <c r="P921" s="281">
        <v>2255.64</v>
      </c>
      <c r="Q921" s="281">
        <v>2323.81</v>
      </c>
      <c r="R921" s="281">
        <v>2271.2800000000002</v>
      </c>
      <c r="S921" s="281">
        <v>2248.2600000000002</v>
      </c>
      <c r="T921" s="281">
        <v>2200.44</v>
      </c>
      <c r="U921" s="281">
        <v>2134.15</v>
      </c>
      <c r="V921" s="281">
        <v>2156.4499999999998</v>
      </c>
      <c r="W921" s="281">
        <v>2135.1799999999998</v>
      </c>
      <c r="X921" s="281">
        <v>2083.5500000000002</v>
      </c>
      <c r="Y921" s="281">
        <v>1956.34</v>
      </c>
    </row>
    <row r="922" spans="1:25">
      <c r="A922" s="256">
        <v>25</v>
      </c>
      <c r="B922" s="281">
        <v>1950.79</v>
      </c>
      <c r="C922" s="281">
        <v>1940.57</v>
      </c>
      <c r="D922" s="281">
        <v>1967.21</v>
      </c>
      <c r="E922" s="281">
        <v>2056.33</v>
      </c>
      <c r="F922" s="281">
        <v>2047.02</v>
      </c>
      <c r="G922" s="281">
        <v>2159.6999999999998</v>
      </c>
      <c r="H922" s="281">
        <v>2177.4699999999998</v>
      </c>
      <c r="I922" s="281">
        <v>2219.35</v>
      </c>
      <c r="J922" s="281">
        <v>2316.19</v>
      </c>
      <c r="K922" s="281">
        <v>2371.94</v>
      </c>
      <c r="L922" s="281">
        <v>2306.9499999999998</v>
      </c>
      <c r="M922" s="281">
        <v>2332.08</v>
      </c>
      <c r="N922" s="281">
        <v>2376.39</v>
      </c>
      <c r="O922" s="281">
        <v>2316.5100000000002</v>
      </c>
      <c r="P922" s="281">
        <v>2309.88</v>
      </c>
      <c r="Q922" s="281">
        <v>2309.31</v>
      </c>
      <c r="R922" s="281">
        <v>2322.86</v>
      </c>
      <c r="S922" s="281">
        <v>2260.5700000000002</v>
      </c>
      <c r="T922" s="281">
        <v>2278.8000000000002</v>
      </c>
      <c r="U922" s="281">
        <v>2206.83</v>
      </c>
      <c r="V922" s="281">
        <v>2200.15</v>
      </c>
      <c r="W922" s="281">
        <v>2169.12</v>
      </c>
      <c r="X922" s="281">
        <v>2085.48</v>
      </c>
      <c r="Y922" s="281">
        <v>1949.49</v>
      </c>
    </row>
    <row r="923" spans="1:25">
      <c r="A923" s="256">
        <v>26</v>
      </c>
      <c r="B923" s="281">
        <v>1937.27</v>
      </c>
      <c r="C923" s="281">
        <v>1929.59</v>
      </c>
      <c r="D923" s="281">
        <v>1937.77</v>
      </c>
      <c r="E923" s="281">
        <v>1951.34</v>
      </c>
      <c r="F923" s="281">
        <v>1980.92</v>
      </c>
      <c r="G923" s="281">
        <v>2029.64</v>
      </c>
      <c r="H923" s="281">
        <v>2082.86</v>
      </c>
      <c r="I923" s="281">
        <v>2131.96</v>
      </c>
      <c r="J923" s="281">
        <v>2396.2600000000002</v>
      </c>
      <c r="K923" s="281">
        <v>2388.56</v>
      </c>
      <c r="L923" s="281">
        <v>2375.11</v>
      </c>
      <c r="M923" s="281">
        <v>2392.04</v>
      </c>
      <c r="N923" s="281">
        <v>2418.5</v>
      </c>
      <c r="O923" s="281">
        <v>2434.8000000000002</v>
      </c>
      <c r="P923" s="281">
        <v>2477.62</v>
      </c>
      <c r="Q923" s="281">
        <v>2479.5</v>
      </c>
      <c r="R923" s="281">
        <v>2489.12</v>
      </c>
      <c r="S923" s="281">
        <v>2475.09</v>
      </c>
      <c r="T923" s="281">
        <v>2357.25</v>
      </c>
      <c r="U923" s="281">
        <v>2310.9699999999998</v>
      </c>
      <c r="V923" s="281">
        <v>2257.13</v>
      </c>
      <c r="W923" s="281">
        <v>2133.86</v>
      </c>
      <c r="X923" s="281">
        <v>2063.5</v>
      </c>
      <c r="Y923" s="281">
        <v>1946.57</v>
      </c>
    </row>
    <row r="924" spans="1:25">
      <c r="A924" s="256">
        <v>27</v>
      </c>
      <c r="B924" s="281">
        <v>2235.59</v>
      </c>
      <c r="C924" s="281">
        <v>2208.56</v>
      </c>
      <c r="D924" s="281">
        <v>2252.46</v>
      </c>
      <c r="E924" s="281">
        <v>2302.3200000000002</v>
      </c>
      <c r="F924" s="281">
        <v>2367.35</v>
      </c>
      <c r="G924" s="281">
        <v>2421.61</v>
      </c>
      <c r="H924" s="281">
        <v>2499.5500000000002</v>
      </c>
      <c r="I924" s="281">
        <v>2732.8</v>
      </c>
      <c r="J924" s="281">
        <v>2732.06</v>
      </c>
      <c r="K924" s="281">
        <v>2732.48</v>
      </c>
      <c r="L924" s="281">
        <v>2731.05</v>
      </c>
      <c r="M924" s="281">
        <v>2739.78</v>
      </c>
      <c r="N924" s="281">
        <v>2740.71</v>
      </c>
      <c r="O924" s="281">
        <v>2728.65</v>
      </c>
      <c r="P924" s="281">
        <v>2733.26</v>
      </c>
      <c r="Q924" s="281">
        <v>2760.18</v>
      </c>
      <c r="R924" s="281">
        <v>2817.25</v>
      </c>
      <c r="S924" s="281">
        <v>2827.77</v>
      </c>
      <c r="T924" s="281">
        <v>2595.4</v>
      </c>
      <c r="U924" s="281">
        <v>2496.9299999999998</v>
      </c>
      <c r="V924" s="281">
        <v>2469.7600000000002</v>
      </c>
      <c r="W924" s="281">
        <v>2399.7199999999998</v>
      </c>
      <c r="X924" s="281">
        <v>2328.96</v>
      </c>
      <c r="Y924" s="281">
        <v>2309</v>
      </c>
    </row>
    <row r="925" spans="1:25">
      <c r="A925" s="256">
        <v>28</v>
      </c>
      <c r="B925" s="281">
        <v>2357.56</v>
      </c>
      <c r="C925" s="281">
        <v>2341.9899999999998</v>
      </c>
      <c r="D925" s="281">
        <v>2333.67</v>
      </c>
      <c r="E925" s="281">
        <v>2338.38</v>
      </c>
      <c r="F925" s="281">
        <v>2329.9499999999998</v>
      </c>
      <c r="G925" s="281">
        <v>2446.0700000000002</v>
      </c>
      <c r="H925" s="281">
        <v>2493.88</v>
      </c>
      <c r="I925" s="281">
        <v>2526.79</v>
      </c>
      <c r="J925" s="281">
        <v>2632.68</v>
      </c>
      <c r="K925" s="281">
        <v>2713.77</v>
      </c>
      <c r="L925" s="281">
        <v>2746.39</v>
      </c>
      <c r="M925" s="281">
        <v>2755.54</v>
      </c>
      <c r="N925" s="281">
        <v>2803.63</v>
      </c>
      <c r="O925" s="281">
        <v>2844.15</v>
      </c>
      <c r="P925" s="281">
        <v>2760.77</v>
      </c>
      <c r="Q925" s="281">
        <v>2749.59</v>
      </c>
      <c r="R925" s="281">
        <v>2854.62</v>
      </c>
      <c r="S925" s="281">
        <v>2767.91</v>
      </c>
      <c r="T925" s="281">
        <v>2745.82</v>
      </c>
      <c r="U925" s="281">
        <v>2509.38</v>
      </c>
      <c r="V925" s="281">
        <v>2461.35</v>
      </c>
      <c r="W925" s="281">
        <v>2480.38</v>
      </c>
      <c r="X925" s="281">
        <v>2397.54</v>
      </c>
      <c r="Y925" s="281">
        <v>2358.2199999999998</v>
      </c>
    </row>
    <row r="926" spans="1:25">
      <c r="A926" s="256">
        <v>29</v>
      </c>
      <c r="B926" s="281">
        <v>2310.0500000000002</v>
      </c>
      <c r="C926" s="281">
        <v>2295</v>
      </c>
      <c r="D926" s="281">
        <v>2308.4699999999998</v>
      </c>
      <c r="E926" s="281">
        <v>2304.2600000000002</v>
      </c>
      <c r="F926" s="281">
        <v>2499.64</v>
      </c>
      <c r="G926" s="281">
        <v>2383.08</v>
      </c>
      <c r="H926" s="281">
        <v>2399.54</v>
      </c>
      <c r="I926" s="281">
        <v>2463.5500000000002</v>
      </c>
      <c r="J926" s="281">
        <v>2697.4</v>
      </c>
      <c r="K926" s="281">
        <v>2830.62</v>
      </c>
      <c r="L926" s="281">
        <v>2837.3</v>
      </c>
      <c r="M926" s="281">
        <v>2767.57</v>
      </c>
      <c r="N926" s="281">
        <v>2786.73</v>
      </c>
      <c r="O926" s="281">
        <v>2781.86</v>
      </c>
      <c r="P926" s="281">
        <v>2819.27</v>
      </c>
      <c r="Q926" s="281">
        <v>2826.55</v>
      </c>
      <c r="R926" s="281">
        <v>2758.64</v>
      </c>
      <c r="S926" s="281">
        <v>2930.9</v>
      </c>
      <c r="T926" s="281">
        <v>2891.36</v>
      </c>
      <c r="U926" s="281">
        <v>2640.49</v>
      </c>
      <c r="V926" s="281">
        <v>2490.0500000000002</v>
      </c>
      <c r="W926" s="281">
        <v>2451.0100000000002</v>
      </c>
      <c r="X926" s="281">
        <v>2355.7199999999998</v>
      </c>
      <c r="Y926" s="281">
        <v>2312.36</v>
      </c>
    </row>
    <row r="927" spans="1:25">
      <c r="A927" s="256">
        <v>30</v>
      </c>
      <c r="B927" s="281">
        <v>2440.02</v>
      </c>
      <c r="C927" s="281">
        <v>2428.37</v>
      </c>
      <c r="D927" s="281">
        <v>2410.0300000000002</v>
      </c>
      <c r="E927" s="281">
        <v>2422.27</v>
      </c>
      <c r="F927" s="281">
        <v>2413.81</v>
      </c>
      <c r="G927" s="281">
        <v>2538</v>
      </c>
      <c r="H927" s="281">
        <v>2493.19</v>
      </c>
      <c r="I927" s="281">
        <v>2577.2800000000002</v>
      </c>
      <c r="J927" s="281">
        <v>3132.18</v>
      </c>
      <c r="K927" s="281">
        <v>2716.81</v>
      </c>
      <c r="L927" s="281">
        <v>3137.34</v>
      </c>
      <c r="M927" s="281">
        <v>2783.22</v>
      </c>
      <c r="N927" s="281">
        <v>2660.91</v>
      </c>
      <c r="O927" s="281">
        <v>3049.83</v>
      </c>
      <c r="P927" s="281">
        <v>2653.62</v>
      </c>
      <c r="Q927" s="281">
        <v>2960.1</v>
      </c>
      <c r="R927" s="281">
        <v>3005.33</v>
      </c>
      <c r="S927" s="281">
        <v>3100.79</v>
      </c>
      <c r="T927" s="281">
        <v>2897.89</v>
      </c>
      <c r="U927" s="281">
        <v>2662.51</v>
      </c>
      <c r="V927" s="281">
        <v>2607.08</v>
      </c>
      <c r="W927" s="281">
        <v>2537.4499999999998</v>
      </c>
      <c r="X927" s="281">
        <v>2466.98</v>
      </c>
      <c r="Y927" s="281">
        <v>2429.4899999999998</v>
      </c>
    </row>
    <row r="928" spans="1:25">
      <c r="A928" s="256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30" spans="1:25" ht="32.25" customHeight="1">
      <c r="A930" s="430" t="s">
        <v>212</v>
      </c>
      <c r="B930" s="494" t="s">
        <v>328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30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1663.62</v>
      </c>
      <c r="C932" s="281">
        <v>1688.9</v>
      </c>
      <c r="D932" s="281">
        <v>1743.64</v>
      </c>
      <c r="E932" s="281">
        <v>1723.95</v>
      </c>
      <c r="F932" s="281">
        <v>1717.64</v>
      </c>
      <c r="G932" s="281">
        <v>1775.4</v>
      </c>
      <c r="H932" s="281">
        <v>1814.3</v>
      </c>
      <c r="I932" s="281">
        <v>1817.92</v>
      </c>
      <c r="J932" s="281">
        <v>1819.72</v>
      </c>
      <c r="K932" s="281">
        <v>1831.93</v>
      </c>
      <c r="L932" s="281">
        <v>1814.38</v>
      </c>
      <c r="M932" s="281">
        <v>1813.97</v>
      </c>
      <c r="N932" s="281">
        <v>1813.46</v>
      </c>
      <c r="O932" s="281">
        <v>1812.93</v>
      </c>
      <c r="P932" s="281">
        <v>1862.17</v>
      </c>
      <c r="Q932" s="281">
        <v>1853.87</v>
      </c>
      <c r="R932" s="281">
        <v>1986.01</v>
      </c>
      <c r="S932" s="281">
        <v>1923.73</v>
      </c>
      <c r="T932" s="281">
        <v>2036.43</v>
      </c>
      <c r="U932" s="281">
        <v>2023.48</v>
      </c>
      <c r="V932" s="281">
        <v>1844.83</v>
      </c>
      <c r="W932" s="281">
        <v>1760.18</v>
      </c>
      <c r="X932" s="281">
        <v>1723.88</v>
      </c>
      <c r="Y932" s="281">
        <v>1691.07</v>
      </c>
    </row>
    <row r="933" spans="1:25">
      <c r="A933" s="256">
        <v>2</v>
      </c>
      <c r="B933" s="281">
        <v>1726.55</v>
      </c>
      <c r="C933" s="281">
        <v>1741.07</v>
      </c>
      <c r="D933" s="281">
        <v>1751.16</v>
      </c>
      <c r="E933" s="281">
        <v>1758.79</v>
      </c>
      <c r="F933" s="281">
        <v>1783.5</v>
      </c>
      <c r="G933" s="281">
        <v>1816.66</v>
      </c>
      <c r="H933" s="281">
        <v>1824.53</v>
      </c>
      <c r="I933" s="281">
        <v>1816</v>
      </c>
      <c r="J933" s="281">
        <v>1841.79</v>
      </c>
      <c r="K933" s="281">
        <v>1827.05</v>
      </c>
      <c r="L933" s="281">
        <v>1812.74</v>
      </c>
      <c r="M933" s="281">
        <v>1812.32</v>
      </c>
      <c r="N933" s="281">
        <v>1812.69</v>
      </c>
      <c r="O933" s="281">
        <v>1822.23</v>
      </c>
      <c r="P933" s="281">
        <v>1875.31</v>
      </c>
      <c r="Q933" s="281">
        <v>1932.73</v>
      </c>
      <c r="R933" s="281">
        <v>1973.64</v>
      </c>
      <c r="S933" s="281">
        <v>1959.12</v>
      </c>
      <c r="T933" s="281">
        <v>1811.7</v>
      </c>
      <c r="U933" s="281">
        <v>1825.15</v>
      </c>
      <c r="V933" s="281">
        <v>1760.93</v>
      </c>
      <c r="W933" s="281">
        <v>1725.38</v>
      </c>
      <c r="X933" s="281">
        <v>1679.42</v>
      </c>
      <c r="Y933" s="281">
        <v>1660.31</v>
      </c>
    </row>
    <row r="934" spans="1:25">
      <c r="A934" s="256">
        <v>3</v>
      </c>
      <c r="B934" s="281">
        <v>1648.24</v>
      </c>
      <c r="C934" s="281">
        <v>1649.99</v>
      </c>
      <c r="D934" s="281">
        <v>1656.06</v>
      </c>
      <c r="E934" s="281">
        <v>1696.35</v>
      </c>
      <c r="F934" s="281">
        <v>1699.15</v>
      </c>
      <c r="G934" s="281">
        <v>1746.76</v>
      </c>
      <c r="H934" s="281">
        <v>1755.02</v>
      </c>
      <c r="I934" s="281">
        <v>1762.58</v>
      </c>
      <c r="J934" s="281">
        <v>1814.28</v>
      </c>
      <c r="K934" s="281">
        <v>1819.76</v>
      </c>
      <c r="L934" s="281">
        <v>1808.53</v>
      </c>
      <c r="M934" s="281">
        <v>1801.38</v>
      </c>
      <c r="N934" s="281">
        <v>1799.55</v>
      </c>
      <c r="O934" s="281">
        <v>1799.2</v>
      </c>
      <c r="P934" s="281">
        <v>1807.3</v>
      </c>
      <c r="Q934" s="281">
        <v>1852.21</v>
      </c>
      <c r="R934" s="281">
        <v>1873.38</v>
      </c>
      <c r="S934" s="281">
        <v>1860.23</v>
      </c>
      <c r="T934" s="281">
        <v>1802.56</v>
      </c>
      <c r="U934" s="281">
        <v>1822.5</v>
      </c>
      <c r="V934" s="281">
        <v>1736.24</v>
      </c>
      <c r="W934" s="281">
        <v>1693.54</v>
      </c>
      <c r="X934" s="281">
        <v>1652.79</v>
      </c>
      <c r="Y934" s="281">
        <v>1645.89</v>
      </c>
    </row>
    <row r="935" spans="1:25">
      <c r="A935" s="256">
        <v>4</v>
      </c>
      <c r="B935" s="281">
        <v>1612.85</v>
      </c>
      <c r="C935" s="281">
        <v>1617.74</v>
      </c>
      <c r="D935" s="281">
        <v>1648.51</v>
      </c>
      <c r="E935" s="281">
        <v>1698.71</v>
      </c>
      <c r="F935" s="281">
        <v>1701.75</v>
      </c>
      <c r="G935" s="281">
        <v>1765.85</v>
      </c>
      <c r="H935" s="281">
        <v>1770.18</v>
      </c>
      <c r="I935" s="281">
        <v>1787.76</v>
      </c>
      <c r="J935" s="281">
        <v>1838.92</v>
      </c>
      <c r="K935" s="281">
        <v>1840.13</v>
      </c>
      <c r="L935" s="281">
        <v>1833.43</v>
      </c>
      <c r="M935" s="281">
        <v>1833.71</v>
      </c>
      <c r="N935" s="281">
        <v>1826.21</v>
      </c>
      <c r="O935" s="281">
        <v>1831.22</v>
      </c>
      <c r="P935" s="281">
        <v>1826.32</v>
      </c>
      <c r="Q935" s="281">
        <v>1842.66</v>
      </c>
      <c r="R935" s="281">
        <v>1868.56</v>
      </c>
      <c r="S935" s="281">
        <v>1855.96</v>
      </c>
      <c r="T935" s="281">
        <v>1840.3</v>
      </c>
      <c r="U935" s="281">
        <v>1860.69</v>
      </c>
      <c r="V935" s="281">
        <v>1770.69</v>
      </c>
      <c r="W935" s="281">
        <v>1717.71</v>
      </c>
      <c r="X935" s="281">
        <v>1661.29</v>
      </c>
      <c r="Y935" s="281">
        <v>1647.47</v>
      </c>
    </row>
    <row r="936" spans="1:25">
      <c r="A936" s="256">
        <v>5</v>
      </c>
      <c r="B936" s="281">
        <v>1672.9</v>
      </c>
      <c r="C936" s="281">
        <v>1711.8</v>
      </c>
      <c r="D936" s="281">
        <v>1789.19</v>
      </c>
      <c r="E936" s="281">
        <v>1772.08</v>
      </c>
      <c r="F936" s="281">
        <v>1841.24</v>
      </c>
      <c r="G936" s="281">
        <v>1888.66</v>
      </c>
      <c r="H936" s="281">
        <v>1919.01</v>
      </c>
      <c r="I936" s="281">
        <v>1936.31</v>
      </c>
      <c r="J936" s="281">
        <v>1955.8</v>
      </c>
      <c r="K936" s="281">
        <v>1950.16</v>
      </c>
      <c r="L936" s="281">
        <v>1937.76</v>
      </c>
      <c r="M936" s="281">
        <v>1941.49</v>
      </c>
      <c r="N936" s="281">
        <v>1935.45</v>
      </c>
      <c r="O936" s="281">
        <v>1939.73</v>
      </c>
      <c r="P936" s="281">
        <v>1960.32</v>
      </c>
      <c r="Q936" s="281">
        <v>1982.7</v>
      </c>
      <c r="R936" s="281">
        <v>2020.46</v>
      </c>
      <c r="S936" s="281">
        <v>2020.35</v>
      </c>
      <c r="T936" s="281">
        <v>1979.24</v>
      </c>
      <c r="U936" s="281">
        <v>1913.09</v>
      </c>
      <c r="V936" s="281">
        <v>1898.43</v>
      </c>
      <c r="W936" s="281">
        <v>1780.28</v>
      </c>
      <c r="X936" s="281">
        <v>1759.69</v>
      </c>
      <c r="Y936" s="281">
        <v>1660.38</v>
      </c>
    </row>
    <row r="937" spans="1:25">
      <c r="A937" s="256">
        <v>6</v>
      </c>
      <c r="B937" s="281">
        <v>1659.36</v>
      </c>
      <c r="C937" s="281">
        <v>1640.34</v>
      </c>
      <c r="D937" s="281">
        <v>1646.68</v>
      </c>
      <c r="E937" s="281">
        <v>1633.48</v>
      </c>
      <c r="F937" s="281">
        <v>1726.37</v>
      </c>
      <c r="G937" s="281">
        <v>1757.38</v>
      </c>
      <c r="H937" s="281">
        <v>1755.12</v>
      </c>
      <c r="I937" s="281">
        <v>1806</v>
      </c>
      <c r="J937" s="281">
        <v>1898.84</v>
      </c>
      <c r="K937" s="281">
        <v>1894.74</v>
      </c>
      <c r="L937" s="281">
        <v>1878.18</v>
      </c>
      <c r="M937" s="281">
        <v>1891</v>
      </c>
      <c r="N937" s="281">
        <v>1893.6</v>
      </c>
      <c r="O937" s="281">
        <v>1903.78</v>
      </c>
      <c r="P937" s="281">
        <v>1912.47</v>
      </c>
      <c r="Q937" s="281">
        <v>1916</v>
      </c>
      <c r="R937" s="281">
        <v>1939.95</v>
      </c>
      <c r="S937" s="281">
        <v>1916.01</v>
      </c>
      <c r="T937" s="281">
        <v>1916.66</v>
      </c>
      <c r="U937" s="281">
        <v>1864.97</v>
      </c>
      <c r="V937" s="281">
        <v>1762.24</v>
      </c>
      <c r="W937" s="281">
        <v>1684.65</v>
      </c>
      <c r="X937" s="281">
        <v>1623.47</v>
      </c>
      <c r="Y937" s="281">
        <v>1588.78</v>
      </c>
    </row>
    <row r="938" spans="1:25">
      <c r="A938" s="256">
        <v>7</v>
      </c>
      <c r="B938" s="281">
        <v>1575.55</v>
      </c>
      <c r="C938" s="281">
        <v>1565.42</v>
      </c>
      <c r="D938" s="281">
        <v>1559.68</v>
      </c>
      <c r="E938" s="281">
        <v>1566.36</v>
      </c>
      <c r="F938" s="281">
        <v>1558.11</v>
      </c>
      <c r="G938" s="281">
        <v>1534.17</v>
      </c>
      <c r="H938" s="281">
        <v>1555.7</v>
      </c>
      <c r="I938" s="281">
        <v>1593.98</v>
      </c>
      <c r="J938" s="281">
        <v>1611.29</v>
      </c>
      <c r="K938" s="281">
        <v>1618.09</v>
      </c>
      <c r="L938" s="281">
        <v>1629.45</v>
      </c>
      <c r="M938" s="281">
        <v>1620.49</v>
      </c>
      <c r="N938" s="281">
        <v>1613.03</v>
      </c>
      <c r="O938" s="281">
        <v>1625.96</v>
      </c>
      <c r="P938" s="281">
        <v>1639.78</v>
      </c>
      <c r="Q938" s="281">
        <v>1642.27</v>
      </c>
      <c r="R938" s="281">
        <v>1664.25</v>
      </c>
      <c r="S938" s="281">
        <v>1738.1</v>
      </c>
      <c r="T938" s="281">
        <v>1756.96</v>
      </c>
      <c r="U938" s="281">
        <v>1753.78</v>
      </c>
      <c r="V938" s="281">
        <v>1685.02</v>
      </c>
      <c r="W938" s="281">
        <v>1622.09</v>
      </c>
      <c r="X938" s="281">
        <v>1579.76</v>
      </c>
      <c r="Y938" s="281">
        <v>1577.6</v>
      </c>
    </row>
    <row r="939" spans="1:25">
      <c r="A939" s="256">
        <v>8</v>
      </c>
      <c r="B939" s="281">
        <v>1577.38</v>
      </c>
      <c r="C939" s="281">
        <v>1583.15</v>
      </c>
      <c r="D939" s="281">
        <v>1616.04</v>
      </c>
      <c r="E939" s="281">
        <v>1647.53</v>
      </c>
      <c r="F939" s="281">
        <v>1648.63</v>
      </c>
      <c r="G939" s="281">
        <v>1651.22</v>
      </c>
      <c r="H939" s="281">
        <v>1671.23</v>
      </c>
      <c r="I939" s="281">
        <v>1702.18</v>
      </c>
      <c r="J939" s="281">
        <v>1725.38</v>
      </c>
      <c r="K939" s="281">
        <v>1708.95</v>
      </c>
      <c r="L939" s="281">
        <v>1699.38</v>
      </c>
      <c r="M939" s="281">
        <v>1699.13</v>
      </c>
      <c r="N939" s="281">
        <v>1698.85</v>
      </c>
      <c r="O939" s="281">
        <v>1684.28</v>
      </c>
      <c r="P939" s="281">
        <v>1685.72</v>
      </c>
      <c r="Q939" s="281">
        <v>1680.12</v>
      </c>
      <c r="R939" s="281">
        <v>1696.95</v>
      </c>
      <c r="S939" s="281">
        <v>1754.72</v>
      </c>
      <c r="T939" s="281">
        <v>1789.68</v>
      </c>
      <c r="U939" s="281">
        <v>1738.64</v>
      </c>
      <c r="V939" s="281">
        <v>1681.91</v>
      </c>
      <c r="W939" s="281">
        <v>1641.1</v>
      </c>
      <c r="X939" s="281">
        <v>1609.35</v>
      </c>
      <c r="Y939" s="281">
        <v>1576.88</v>
      </c>
    </row>
    <row r="940" spans="1:25">
      <c r="A940" s="256">
        <v>9</v>
      </c>
      <c r="B940" s="281">
        <v>1577.39</v>
      </c>
      <c r="C940" s="281">
        <v>1569.14</v>
      </c>
      <c r="D940" s="281">
        <v>1593.19</v>
      </c>
      <c r="E940" s="281">
        <v>1628.53</v>
      </c>
      <c r="F940" s="281">
        <v>1626.11</v>
      </c>
      <c r="G940" s="281">
        <v>1614.1</v>
      </c>
      <c r="H940" s="281">
        <v>1640.2</v>
      </c>
      <c r="I940" s="281">
        <v>1648.01</v>
      </c>
      <c r="J940" s="281">
        <v>1649.77</v>
      </c>
      <c r="K940" s="281">
        <v>1645.38</v>
      </c>
      <c r="L940" s="281">
        <v>1646.93</v>
      </c>
      <c r="M940" s="281">
        <v>1648.71</v>
      </c>
      <c r="N940" s="281">
        <v>1647.99</v>
      </c>
      <c r="O940" s="281">
        <v>1648.47</v>
      </c>
      <c r="P940" s="281">
        <v>1648.94</v>
      </c>
      <c r="Q940" s="281">
        <v>1648.69</v>
      </c>
      <c r="R940" s="281">
        <v>1650.52</v>
      </c>
      <c r="S940" s="281">
        <v>1719.12</v>
      </c>
      <c r="T940" s="281">
        <v>1753.72</v>
      </c>
      <c r="U940" s="281">
        <v>1702.06</v>
      </c>
      <c r="V940" s="281">
        <v>1666.96</v>
      </c>
      <c r="W940" s="281">
        <v>1635.9</v>
      </c>
      <c r="X940" s="281">
        <v>1592.99</v>
      </c>
      <c r="Y940" s="281">
        <v>1569.66</v>
      </c>
    </row>
    <row r="941" spans="1:25">
      <c r="A941" s="256">
        <v>10</v>
      </c>
      <c r="B941" s="281">
        <v>1609.5</v>
      </c>
      <c r="C941" s="281">
        <v>1586.39</v>
      </c>
      <c r="D941" s="281">
        <v>1627.21</v>
      </c>
      <c r="E941" s="281">
        <v>1643.24</v>
      </c>
      <c r="F941" s="281">
        <v>1666.78</v>
      </c>
      <c r="G941" s="281">
        <v>1655.88</v>
      </c>
      <c r="H941" s="281">
        <v>1682.22</v>
      </c>
      <c r="I941" s="281">
        <v>1687.29</v>
      </c>
      <c r="J941" s="281">
        <v>1802.26</v>
      </c>
      <c r="K941" s="281">
        <v>1801.27</v>
      </c>
      <c r="L941" s="281">
        <v>1710.32</v>
      </c>
      <c r="M941" s="281">
        <v>1708.52</v>
      </c>
      <c r="N941" s="281">
        <v>1705.19</v>
      </c>
      <c r="O941" s="281">
        <v>1706.88</v>
      </c>
      <c r="P941" s="281">
        <v>1711.92</v>
      </c>
      <c r="Q941" s="281">
        <v>1712.38</v>
      </c>
      <c r="R941" s="281">
        <v>1729.72</v>
      </c>
      <c r="S941" s="281">
        <v>1813.33</v>
      </c>
      <c r="T941" s="281">
        <v>1834.26</v>
      </c>
      <c r="U941" s="281">
        <v>1804.9</v>
      </c>
      <c r="V941" s="281">
        <v>1744.88</v>
      </c>
      <c r="W941" s="281">
        <v>1699.99</v>
      </c>
      <c r="X941" s="281">
        <v>1647.99</v>
      </c>
      <c r="Y941" s="281">
        <v>1630.29</v>
      </c>
    </row>
    <row r="942" spans="1:25">
      <c r="A942" s="256">
        <v>11</v>
      </c>
      <c r="B942" s="281">
        <v>1585.84</v>
      </c>
      <c r="C942" s="281">
        <v>1583.88</v>
      </c>
      <c r="D942" s="281">
        <v>1601.22</v>
      </c>
      <c r="E942" s="281">
        <v>1623.47</v>
      </c>
      <c r="F942" s="281">
        <v>1626.57</v>
      </c>
      <c r="G942" s="281">
        <v>1626.46</v>
      </c>
      <c r="H942" s="281">
        <v>1645.43</v>
      </c>
      <c r="I942" s="281">
        <v>1666.18</v>
      </c>
      <c r="J942" s="281">
        <v>1667.94</v>
      </c>
      <c r="K942" s="281">
        <v>1711.14</v>
      </c>
      <c r="L942" s="281">
        <v>1692.09</v>
      </c>
      <c r="M942" s="281">
        <v>1689.32</v>
      </c>
      <c r="N942" s="281">
        <v>1686.68</v>
      </c>
      <c r="O942" s="281">
        <v>1678.01</v>
      </c>
      <c r="P942" s="281">
        <v>1678.61</v>
      </c>
      <c r="Q942" s="281">
        <v>1669.05</v>
      </c>
      <c r="R942" s="281">
        <v>1688.25</v>
      </c>
      <c r="S942" s="281">
        <v>1802.16</v>
      </c>
      <c r="T942" s="281">
        <v>1804.68</v>
      </c>
      <c r="U942" s="281">
        <v>1772.07</v>
      </c>
      <c r="V942" s="281">
        <v>1717.08</v>
      </c>
      <c r="W942" s="281">
        <v>1685.82</v>
      </c>
      <c r="X942" s="281">
        <v>1622.05</v>
      </c>
      <c r="Y942" s="281">
        <v>1600.17</v>
      </c>
    </row>
    <row r="943" spans="1:25">
      <c r="A943" s="256">
        <v>12</v>
      </c>
      <c r="B943" s="281">
        <v>1608.36</v>
      </c>
      <c r="C943" s="281">
        <v>1590.05</v>
      </c>
      <c r="D943" s="281">
        <v>1614.04</v>
      </c>
      <c r="E943" s="281">
        <v>1654.05</v>
      </c>
      <c r="F943" s="281">
        <v>1652.13</v>
      </c>
      <c r="G943" s="281">
        <v>1664.75</v>
      </c>
      <c r="H943" s="281">
        <v>1679.34</v>
      </c>
      <c r="I943" s="281">
        <v>1792.51</v>
      </c>
      <c r="J943" s="281">
        <v>1873.76</v>
      </c>
      <c r="K943" s="281">
        <v>1883.82</v>
      </c>
      <c r="L943" s="281">
        <v>1744.19</v>
      </c>
      <c r="M943" s="281">
        <v>1762.45</v>
      </c>
      <c r="N943" s="281">
        <v>1755.77</v>
      </c>
      <c r="O943" s="281">
        <v>1758.65</v>
      </c>
      <c r="P943" s="281">
        <v>1759.22</v>
      </c>
      <c r="Q943" s="281">
        <v>1745.92</v>
      </c>
      <c r="R943" s="281">
        <v>1749.71</v>
      </c>
      <c r="S943" s="281">
        <v>1742.84</v>
      </c>
      <c r="T943" s="281">
        <v>1719.75</v>
      </c>
      <c r="U943" s="281">
        <v>1670.23</v>
      </c>
      <c r="V943" s="281">
        <v>1648.28</v>
      </c>
      <c r="W943" s="281">
        <v>1695.2</v>
      </c>
      <c r="X943" s="281">
        <v>1631.15</v>
      </c>
      <c r="Y943" s="281">
        <v>1591.83</v>
      </c>
    </row>
    <row r="944" spans="1:25">
      <c r="A944" s="256">
        <v>13</v>
      </c>
      <c r="B944" s="281">
        <v>1556.53</v>
      </c>
      <c r="C944" s="281">
        <v>1550.69</v>
      </c>
      <c r="D944" s="281">
        <v>1555.39</v>
      </c>
      <c r="E944" s="281">
        <v>1557.62</v>
      </c>
      <c r="F944" s="281">
        <v>1547.17</v>
      </c>
      <c r="G944" s="281">
        <v>1528.14</v>
      </c>
      <c r="H944" s="281">
        <v>1548.88</v>
      </c>
      <c r="I944" s="281">
        <v>1601.76</v>
      </c>
      <c r="J944" s="281">
        <v>1644.54</v>
      </c>
      <c r="K944" s="281">
        <v>1646.63</v>
      </c>
      <c r="L944" s="281">
        <v>1643.84</v>
      </c>
      <c r="M944" s="281">
        <v>1642.21</v>
      </c>
      <c r="N944" s="281">
        <v>1637.9</v>
      </c>
      <c r="O944" s="281">
        <v>1639.02</v>
      </c>
      <c r="P944" s="281">
        <v>1643.9</v>
      </c>
      <c r="Q944" s="281">
        <v>1644.77</v>
      </c>
      <c r="R944" s="281">
        <v>1655.15</v>
      </c>
      <c r="S944" s="281">
        <v>1647.1</v>
      </c>
      <c r="T944" s="281">
        <v>1679.08</v>
      </c>
      <c r="U944" s="281">
        <v>1712.17</v>
      </c>
      <c r="V944" s="281">
        <v>1681.5</v>
      </c>
      <c r="W944" s="281">
        <v>1657.31</v>
      </c>
      <c r="X944" s="281">
        <v>1586.98</v>
      </c>
      <c r="Y944" s="281">
        <v>1555.15</v>
      </c>
    </row>
    <row r="945" spans="1:25">
      <c r="A945" s="256">
        <v>14</v>
      </c>
      <c r="B945" s="281">
        <v>1495.77</v>
      </c>
      <c r="C945" s="281">
        <v>1486.78</v>
      </c>
      <c r="D945" s="281">
        <v>1486.88</v>
      </c>
      <c r="E945" s="281">
        <v>1490.57</v>
      </c>
      <c r="F945" s="281">
        <v>1474.54</v>
      </c>
      <c r="G945" s="281">
        <v>1460</v>
      </c>
      <c r="H945" s="281">
        <v>1481.41</v>
      </c>
      <c r="I945" s="281">
        <v>1504.5</v>
      </c>
      <c r="J945" s="281">
        <v>1539.81</v>
      </c>
      <c r="K945" s="281">
        <v>1551.05</v>
      </c>
      <c r="L945" s="281">
        <v>1552.87</v>
      </c>
      <c r="M945" s="281">
        <v>1549.98</v>
      </c>
      <c r="N945" s="281">
        <v>1547.94</v>
      </c>
      <c r="O945" s="281">
        <v>1549.96</v>
      </c>
      <c r="P945" s="281">
        <v>1553.67</v>
      </c>
      <c r="Q945" s="281">
        <v>1549.22</v>
      </c>
      <c r="R945" s="281">
        <v>1557.47</v>
      </c>
      <c r="S945" s="281">
        <v>1558.63</v>
      </c>
      <c r="T945" s="281">
        <v>1598.28</v>
      </c>
      <c r="U945" s="281">
        <v>1640.65</v>
      </c>
      <c r="V945" s="281">
        <v>1608.78</v>
      </c>
      <c r="W945" s="281">
        <v>1562.29</v>
      </c>
      <c r="X945" s="281">
        <v>1524.6</v>
      </c>
      <c r="Y945" s="281">
        <v>1492.11</v>
      </c>
    </row>
    <row r="946" spans="1:25">
      <c r="A946" s="256">
        <v>15</v>
      </c>
      <c r="B946" s="281">
        <v>1443.07</v>
      </c>
      <c r="C946" s="281">
        <v>1424.76</v>
      </c>
      <c r="D946" s="281">
        <v>1427.97</v>
      </c>
      <c r="E946" s="281">
        <v>1454.35</v>
      </c>
      <c r="F946" s="281">
        <v>1445.88</v>
      </c>
      <c r="G946" s="281">
        <v>1412.69</v>
      </c>
      <c r="H946" s="281">
        <v>1442.26</v>
      </c>
      <c r="I946" s="281">
        <v>1482.32</v>
      </c>
      <c r="J946" s="281">
        <v>1527.05</v>
      </c>
      <c r="K946" s="281">
        <v>1526.15</v>
      </c>
      <c r="L946" s="281">
        <v>1542.12</v>
      </c>
      <c r="M946" s="281">
        <v>1546.78</v>
      </c>
      <c r="N946" s="281">
        <v>1549.52</v>
      </c>
      <c r="O946" s="281">
        <v>1558.64</v>
      </c>
      <c r="P946" s="281">
        <v>1553.18</v>
      </c>
      <c r="Q946" s="281">
        <v>1548.38</v>
      </c>
      <c r="R946" s="281">
        <v>1593.19</v>
      </c>
      <c r="S946" s="281">
        <v>1614.9</v>
      </c>
      <c r="T946" s="281">
        <v>1593.77</v>
      </c>
      <c r="U946" s="281">
        <v>1608.75</v>
      </c>
      <c r="V946" s="281">
        <v>1573.49</v>
      </c>
      <c r="W946" s="281">
        <v>1519.35</v>
      </c>
      <c r="X946" s="281">
        <v>1475.34</v>
      </c>
      <c r="Y946" s="281">
        <v>1423.21</v>
      </c>
    </row>
    <row r="947" spans="1:25">
      <c r="A947" s="256">
        <v>16</v>
      </c>
      <c r="B947" s="281">
        <v>1371.6</v>
      </c>
      <c r="C947" s="281">
        <v>1358.78</v>
      </c>
      <c r="D947" s="281">
        <v>1388.83</v>
      </c>
      <c r="E947" s="281">
        <v>1426.47</v>
      </c>
      <c r="F947" s="281">
        <v>1423.66</v>
      </c>
      <c r="G947" s="281">
        <v>1416.23</v>
      </c>
      <c r="H947" s="281">
        <v>1424.71</v>
      </c>
      <c r="I947" s="281">
        <v>1466.83</v>
      </c>
      <c r="J947" s="281">
        <v>1565.36</v>
      </c>
      <c r="K947" s="281">
        <v>1573.54</v>
      </c>
      <c r="L947" s="281">
        <v>1542.2</v>
      </c>
      <c r="M947" s="281">
        <v>1534.59</v>
      </c>
      <c r="N947" s="281">
        <v>1540.46</v>
      </c>
      <c r="O947" s="281">
        <v>1545.4</v>
      </c>
      <c r="P947" s="281">
        <v>1529.91</v>
      </c>
      <c r="Q947" s="281">
        <v>1537.71</v>
      </c>
      <c r="R947" s="281">
        <v>1602.11</v>
      </c>
      <c r="S947" s="281">
        <v>1577.55</v>
      </c>
      <c r="T947" s="281">
        <v>1543.35</v>
      </c>
      <c r="U947" s="281">
        <v>1624.9</v>
      </c>
      <c r="V947" s="281">
        <v>1549.74</v>
      </c>
      <c r="W947" s="281">
        <v>1466.93</v>
      </c>
      <c r="X947" s="281">
        <v>1421.9</v>
      </c>
      <c r="Y947" s="281">
        <v>1393.32</v>
      </c>
    </row>
    <row r="948" spans="1:25">
      <c r="A948" s="256">
        <v>17</v>
      </c>
      <c r="B948" s="281">
        <v>1451.92</v>
      </c>
      <c r="C948" s="281">
        <v>1450.8</v>
      </c>
      <c r="D948" s="281">
        <v>1465.83</v>
      </c>
      <c r="E948" s="281">
        <v>1483.99</v>
      </c>
      <c r="F948" s="281">
        <v>1471.49</v>
      </c>
      <c r="G948" s="281">
        <v>1460.05</v>
      </c>
      <c r="H948" s="281">
        <v>1475.32</v>
      </c>
      <c r="I948" s="281">
        <v>1506.36</v>
      </c>
      <c r="J948" s="281">
        <v>1559.3</v>
      </c>
      <c r="K948" s="281">
        <v>1564.81</v>
      </c>
      <c r="L948" s="281">
        <v>1556.09</v>
      </c>
      <c r="M948" s="281">
        <v>1553.03</v>
      </c>
      <c r="N948" s="281">
        <v>1551.37</v>
      </c>
      <c r="O948" s="281">
        <v>1588.01</v>
      </c>
      <c r="P948" s="281">
        <v>1565.59</v>
      </c>
      <c r="Q948" s="281">
        <v>1589.96</v>
      </c>
      <c r="R948" s="281">
        <v>1615.79</v>
      </c>
      <c r="S948" s="281">
        <v>1699.35</v>
      </c>
      <c r="T948" s="281">
        <v>1713.66</v>
      </c>
      <c r="U948" s="281">
        <v>1638.67</v>
      </c>
      <c r="V948" s="281">
        <v>1590.44</v>
      </c>
      <c r="W948" s="281">
        <v>1538.28</v>
      </c>
      <c r="X948" s="281">
        <v>1479.21</v>
      </c>
      <c r="Y948" s="281">
        <v>1445.33</v>
      </c>
    </row>
    <row r="949" spans="1:25">
      <c r="A949" s="256">
        <v>18</v>
      </c>
      <c r="B949" s="281">
        <v>1386.55</v>
      </c>
      <c r="C949" s="281">
        <v>1380.17</v>
      </c>
      <c r="D949" s="281">
        <v>1388.52</v>
      </c>
      <c r="E949" s="281">
        <v>1423.26</v>
      </c>
      <c r="F949" s="281">
        <v>1425.49</v>
      </c>
      <c r="G949" s="281">
        <v>1412.84</v>
      </c>
      <c r="H949" s="281">
        <v>1437.53</v>
      </c>
      <c r="I949" s="281">
        <v>1481.24</v>
      </c>
      <c r="J949" s="281">
        <v>1585.83</v>
      </c>
      <c r="K949" s="281">
        <v>1606.75</v>
      </c>
      <c r="L949" s="281">
        <v>1580.54</v>
      </c>
      <c r="M949" s="281">
        <v>1575.95</v>
      </c>
      <c r="N949" s="281">
        <v>1575.19</v>
      </c>
      <c r="O949" s="281">
        <v>1591.14</v>
      </c>
      <c r="P949" s="281">
        <v>1584.63</v>
      </c>
      <c r="Q949" s="281">
        <v>1584.06</v>
      </c>
      <c r="R949" s="281">
        <v>1577.56</v>
      </c>
      <c r="S949" s="281">
        <v>1639.22</v>
      </c>
      <c r="T949" s="281">
        <v>1552.47</v>
      </c>
      <c r="U949" s="281">
        <v>1598.22</v>
      </c>
      <c r="V949" s="281">
        <v>1514.88</v>
      </c>
      <c r="W949" s="281">
        <v>1458.4</v>
      </c>
      <c r="X949" s="281">
        <v>1419.74</v>
      </c>
      <c r="Y949" s="281">
        <v>1345.28</v>
      </c>
    </row>
    <row r="950" spans="1:25">
      <c r="A950" s="256">
        <v>19</v>
      </c>
      <c r="B950" s="281">
        <v>1161.72</v>
      </c>
      <c r="C950" s="281">
        <v>1167.05</v>
      </c>
      <c r="D950" s="281">
        <v>1172.57</v>
      </c>
      <c r="E950" s="281">
        <v>1181.52</v>
      </c>
      <c r="F950" s="281">
        <v>1173.19</v>
      </c>
      <c r="G950" s="281">
        <v>1231.3399999999999</v>
      </c>
      <c r="H950" s="281">
        <v>1259.22</v>
      </c>
      <c r="I950" s="281">
        <v>1392.03</v>
      </c>
      <c r="J950" s="281">
        <v>1554.43</v>
      </c>
      <c r="K950" s="281">
        <v>1576.37</v>
      </c>
      <c r="L950" s="281">
        <v>1590.85</v>
      </c>
      <c r="M950" s="281">
        <v>1574.42</v>
      </c>
      <c r="N950" s="281">
        <v>1573.25</v>
      </c>
      <c r="O950" s="281">
        <v>1578.99</v>
      </c>
      <c r="P950" s="281">
        <v>1584.57</v>
      </c>
      <c r="Q950" s="281">
        <v>1578.08</v>
      </c>
      <c r="R950" s="281">
        <v>1578.11</v>
      </c>
      <c r="S950" s="281">
        <v>1587.79</v>
      </c>
      <c r="T950" s="281">
        <v>1495.2</v>
      </c>
      <c r="U950" s="281">
        <v>1521.86</v>
      </c>
      <c r="V950" s="281">
        <v>1477.35</v>
      </c>
      <c r="W950" s="281">
        <v>1438.46</v>
      </c>
      <c r="X950" s="281">
        <v>1269.74</v>
      </c>
      <c r="Y950" s="281">
        <v>1184.77</v>
      </c>
    </row>
    <row r="951" spans="1:25">
      <c r="A951" s="256">
        <v>20</v>
      </c>
      <c r="B951" s="281">
        <v>1306.92</v>
      </c>
      <c r="C951" s="281">
        <v>1301.72</v>
      </c>
      <c r="D951" s="281">
        <v>1308.6199999999999</v>
      </c>
      <c r="E951" s="281">
        <v>1253.43</v>
      </c>
      <c r="F951" s="281">
        <v>1327.68</v>
      </c>
      <c r="G951" s="281">
        <v>1409.79</v>
      </c>
      <c r="H951" s="281">
        <v>1406.8</v>
      </c>
      <c r="I951" s="281">
        <v>1447.68</v>
      </c>
      <c r="J951" s="281">
        <v>1464.53</v>
      </c>
      <c r="K951" s="281">
        <v>1472.63</v>
      </c>
      <c r="L951" s="281">
        <v>1509.04</v>
      </c>
      <c r="M951" s="281">
        <v>1521.44</v>
      </c>
      <c r="N951" s="281">
        <v>1532.99</v>
      </c>
      <c r="O951" s="281">
        <v>1523.97</v>
      </c>
      <c r="P951" s="281">
        <v>1530</v>
      </c>
      <c r="Q951" s="281">
        <v>1549.49</v>
      </c>
      <c r="R951" s="281">
        <v>1588.96</v>
      </c>
      <c r="S951" s="281">
        <v>1554.53</v>
      </c>
      <c r="T951" s="281">
        <v>1484.36</v>
      </c>
      <c r="U951" s="281">
        <v>1460.7</v>
      </c>
      <c r="V951" s="281">
        <v>1474.12</v>
      </c>
      <c r="W951" s="281">
        <v>1439.94</v>
      </c>
      <c r="X951" s="281">
        <v>1308</v>
      </c>
      <c r="Y951" s="281">
        <v>1207.52</v>
      </c>
    </row>
    <row r="952" spans="1:25">
      <c r="A952" s="256">
        <v>21</v>
      </c>
      <c r="B952" s="281">
        <v>1309.8399999999999</v>
      </c>
      <c r="C952" s="281">
        <v>1283.5</v>
      </c>
      <c r="D952" s="281">
        <v>1269.99</v>
      </c>
      <c r="E952" s="281">
        <v>1277.3800000000001</v>
      </c>
      <c r="F952" s="281">
        <v>1268.3699999999999</v>
      </c>
      <c r="G952" s="281">
        <v>1368.9</v>
      </c>
      <c r="H952" s="281">
        <v>1407.6</v>
      </c>
      <c r="I952" s="281">
        <v>1432.32</v>
      </c>
      <c r="J952" s="281">
        <v>1469.24</v>
      </c>
      <c r="K952" s="281">
        <v>1484.19</v>
      </c>
      <c r="L952" s="281">
        <v>1489.68</v>
      </c>
      <c r="M952" s="281">
        <v>1488.52</v>
      </c>
      <c r="N952" s="281">
        <v>1496.78</v>
      </c>
      <c r="O952" s="281">
        <v>1503.38</v>
      </c>
      <c r="P952" s="281">
        <v>1506.81</v>
      </c>
      <c r="Q952" s="281">
        <v>1512.66</v>
      </c>
      <c r="R952" s="281">
        <v>1592.54</v>
      </c>
      <c r="S952" s="281">
        <v>1599.78</v>
      </c>
      <c r="T952" s="281">
        <v>1544.85</v>
      </c>
      <c r="U952" s="281">
        <v>1503.26</v>
      </c>
      <c r="V952" s="281">
        <v>1530.06</v>
      </c>
      <c r="W952" s="281">
        <v>1451.75</v>
      </c>
      <c r="X952" s="281">
        <v>1361.58</v>
      </c>
      <c r="Y952" s="281">
        <v>1276.1099999999999</v>
      </c>
    </row>
    <row r="953" spans="1:25">
      <c r="A953" s="256">
        <v>22</v>
      </c>
      <c r="B953" s="281">
        <v>1211.7</v>
      </c>
      <c r="C953" s="281">
        <v>1184.3399999999999</v>
      </c>
      <c r="D953" s="281">
        <v>1206.3399999999999</v>
      </c>
      <c r="E953" s="281">
        <v>1264.96</v>
      </c>
      <c r="F953" s="281">
        <v>1241.9100000000001</v>
      </c>
      <c r="G953" s="281">
        <v>1353.07</v>
      </c>
      <c r="H953" s="281">
        <v>1385.58</v>
      </c>
      <c r="I953" s="281">
        <v>1421.38</v>
      </c>
      <c r="J953" s="281">
        <v>1476.01</v>
      </c>
      <c r="K953" s="281">
        <v>1538.19</v>
      </c>
      <c r="L953" s="281">
        <v>1521.08</v>
      </c>
      <c r="M953" s="281">
        <v>1530.7</v>
      </c>
      <c r="N953" s="281">
        <v>1505.41</v>
      </c>
      <c r="O953" s="281">
        <v>1500.95</v>
      </c>
      <c r="P953" s="281">
        <v>1503.63</v>
      </c>
      <c r="Q953" s="281">
        <v>1544.29</v>
      </c>
      <c r="R953" s="281">
        <v>1682.36</v>
      </c>
      <c r="S953" s="281">
        <v>1558.41</v>
      </c>
      <c r="T953" s="281">
        <v>1462.47</v>
      </c>
      <c r="U953" s="281">
        <v>1425.47</v>
      </c>
      <c r="V953" s="281">
        <v>1435.06</v>
      </c>
      <c r="W953" s="281">
        <v>1367.4</v>
      </c>
      <c r="X953" s="281">
        <v>1337.67</v>
      </c>
      <c r="Y953" s="281">
        <v>1251.8599999999999</v>
      </c>
    </row>
    <row r="954" spans="1:25">
      <c r="A954" s="256">
        <v>23</v>
      </c>
      <c r="B954" s="281">
        <v>1323.74</v>
      </c>
      <c r="C954" s="281">
        <v>1284.24</v>
      </c>
      <c r="D954" s="281">
        <v>1315.29</v>
      </c>
      <c r="E954" s="281">
        <v>1385.7</v>
      </c>
      <c r="F954" s="281">
        <v>1469.85</v>
      </c>
      <c r="G954" s="281">
        <v>1459.55</v>
      </c>
      <c r="H954" s="281">
        <v>1480.9</v>
      </c>
      <c r="I954" s="281">
        <v>1503.54</v>
      </c>
      <c r="J954" s="281">
        <v>1534.6</v>
      </c>
      <c r="K954" s="281">
        <v>1576.3</v>
      </c>
      <c r="L954" s="281">
        <v>1555.54</v>
      </c>
      <c r="M954" s="281">
        <v>1539.49</v>
      </c>
      <c r="N954" s="281">
        <v>1516.61</v>
      </c>
      <c r="O954" s="281">
        <v>1541.1</v>
      </c>
      <c r="P954" s="281">
        <v>1547.67</v>
      </c>
      <c r="Q954" s="281">
        <v>1543.59</v>
      </c>
      <c r="R954" s="281">
        <v>1593.98</v>
      </c>
      <c r="S954" s="281">
        <v>1730.34</v>
      </c>
      <c r="T954" s="281">
        <v>1768.77</v>
      </c>
      <c r="U954" s="281">
        <v>1691.8</v>
      </c>
      <c r="V954" s="281">
        <v>1560.75</v>
      </c>
      <c r="W954" s="281">
        <v>1522.61</v>
      </c>
      <c r="X954" s="281">
        <v>1479.51</v>
      </c>
      <c r="Y954" s="281">
        <v>1362.32</v>
      </c>
    </row>
    <row r="955" spans="1:25">
      <c r="A955" s="256">
        <v>24</v>
      </c>
      <c r="B955" s="281">
        <v>1279.75</v>
      </c>
      <c r="C955" s="281">
        <v>1262.1300000000001</v>
      </c>
      <c r="D955" s="281">
        <v>1280</v>
      </c>
      <c r="E955" s="281">
        <v>1251.2</v>
      </c>
      <c r="F955" s="281">
        <v>1323.8</v>
      </c>
      <c r="G955" s="281">
        <v>1466.44</v>
      </c>
      <c r="H955" s="281">
        <v>1493.16</v>
      </c>
      <c r="I955" s="281">
        <v>1574.33</v>
      </c>
      <c r="J955" s="281">
        <v>1534.65</v>
      </c>
      <c r="K955" s="281">
        <v>1544.2</v>
      </c>
      <c r="L955" s="281">
        <v>1537.81</v>
      </c>
      <c r="M955" s="281">
        <v>1609.06</v>
      </c>
      <c r="N955" s="281">
        <v>1592.77</v>
      </c>
      <c r="O955" s="281">
        <v>1592.92</v>
      </c>
      <c r="P955" s="281">
        <v>1599.08</v>
      </c>
      <c r="Q955" s="281">
        <v>1667.25</v>
      </c>
      <c r="R955" s="281">
        <v>1614.72</v>
      </c>
      <c r="S955" s="281">
        <v>1591.7</v>
      </c>
      <c r="T955" s="281">
        <v>1543.88</v>
      </c>
      <c r="U955" s="281">
        <v>1477.59</v>
      </c>
      <c r="V955" s="281">
        <v>1499.89</v>
      </c>
      <c r="W955" s="281">
        <v>1478.62</v>
      </c>
      <c r="X955" s="281">
        <v>1426.99</v>
      </c>
      <c r="Y955" s="281">
        <v>1299.78</v>
      </c>
    </row>
    <row r="956" spans="1:25">
      <c r="A956" s="256">
        <v>25</v>
      </c>
      <c r="B956" s="281">
        <v>1294.23</v>
      </c>
      <c r="C956" s="281">
        <v>1284.01</v>
      </c>
      <c r="D956" s="281">
        <v>1310.6500000000001</v>
      </c>
      <c r="E956" s="281">
        <v>1399.77</v>
      </c>
      <c r="F956" s="281">
        <v>1390.46</v>
      </c>
      <c r="G956" s="281">
        <v>1503.14</v>
      </c>
      <c r="H956" s="281">
        <v>1520.91</v>
      </c>
      <c r="I956" s="281">
        <v>1562.79</v>
      </c>
      <c r="J956" s="281">
        <v>1659.63</v>
      </c>
      <c r="K956" s="281">
        <v>1715.38</v>
      </c>
      <c r="L956" s="281">
        <v>1650.39</v>
      </c>
      <c r="M956" s="281">
        <v>1675.52</v>
      </c>
      <c r="N956" s="281">
        <v>1719.83</v>
      </c>
      <c r="O956" s="281">
        <v>1659.95</v>
      </c>
      <c r="P956" s="281">
        <v>1653.32</v>
      </c>
      <c r="Q956" s="281">
        <v>1652.75</v>
      </c>
      <c r="R956" s="281">
        <v>1666.3</v>
      </c>
      <c r="S956" s="281">
        <v>1604.01</v>
      </c>
      <c r="T956" s="281">
        <v>1622.24</v>
      </c>
      <c r="U956" s="281">
        <v>1550.27</v>
      </c>
      <c r="V956" s="281">
        <v>1543.59</v>
      </c>
      <c r="W956" s="281">
        <v>1512.56</v>
      </c>
      <c r="X956" s="281">
        <v>1428.92</v>
      </c>
      <c r="Y956" s="281">
        <v>1292.93</v>
      </c>
    </row>
    <row r="957" spans="1:25">
      <c r="A957" s="256">
        <v>26</v>
      </c>
      <c r="B957" s="281">
        <v>1280.71</v>
      </c>
      <c r="C957" s="281">
        <v>1273.03</v>
      </c>
      <c r="D957" s="281">
        <v>1281.21</v>
      </c>
      <c r="E957" s="281">
        <v>1294.78</v>
      </c>
      <c r="F957" s="281">
        <v>1324.36</v>
      </c>
      <c r="G957" s="281">
        <v>1373.08</v>
      </c>
      <c r="H957" s="281">
        <v>1426.3</v>
      </c>
      <c r="I957" s="281">
        <v>1475.4</v>
      </c>
      <c r="J957" s="281">
        <v>1739.7</v>
      </c>
      <c r="K957" s="281">
        <v>1732</v>
      </c>
      <c r="L957" s="281">
        <v>1718.55</v>
      </c>
      <c r="M957" s="281">
        <v>1735.48</v>
      </c>
      <c r="N957" s="281">
        <v>1761.94</v>
      </c>
      <c r="O957" s="281">
        <v>1778.24</v>
      </c>
      <c r="P957" s="281">
        <v>1821.06</v>
      </c>
      <c r="Q957" s="281">
        <v>1822.94</v>
      </c>
      <c r="R957" s="281">
        <v>1832.56</v>
      </c>
      <c r="S957" s="281">
        <v>1818.53</v>
      </c>
      <c r="T957" s="281">
        <v>1700.69</v>
      </c>
      <c r="U957" s="281">
        <v>1654.41</v>
      </c>
      <c r="V957" s="281">
        <v>1600.57</v>
      </c>
      <c r="W957" s="281">
        <v>1477.3</v>
      </c>
      <c r="X957" s="281">
        <v>1406.94</v>
      </c>
      <c r="Y957" s="281">
        <v>1290.01</v>
      </c>
    </row>
    <row r="958" spans="1:25">
      <c r="A958" s="256">
        <v>27</v>
      </c>
      <c r="B958" s="281">
        <v>1579.03</v>
      </c>
      <c r="C958" s="281">
        <v>1552</v>
      </c>
      <c r="D958" s="281">
        <v>1595.9</v>
      </c>
      <c r="E958" s="281">
        <v>1645.76</v>
      </c>
      <c r="F958" s="281">
        <v>1710.79</v>
      </c>
      <c r="G958" s="281">
        <v>1765.05</v>
      </c>
      <c r="H958" s="281">
        <v>1842.99</v>
      </c>
      <c r="I958" s="281">
        <v>2076.2399999999998</v>
      </c>
      <c r="J958" s="281">
        <v>2075.5</v>
      </c>
      <c r="K958" s="281">
        <v>2075.92</v>
      </c>
      <c r="L958" s="281">
        <v>2074.4899999999998</v>
      </c>
      <c r="M958" s="281">
        <v>2083.2199999999998</v>
      </c>
      <c r="N958" s="281">
        <v>2084.15</v>
      </c>
      <c r="O958" s="281">
        <v>2072.09</v>
      </c>
      <c r="P958" s="281">
        <v>2076.6999999999998</v>
      </c>
      <c r="Q958" s="281">
        <v>2103.62</v>
      </c>
      <c r="R958" s="281">
        <v>2160.69</v>
      </c>
      <c r="S958" s="281">
        <v>2171.21</v>
      </c>
      <c r="T958" s="281">
        <v>1938.84</v>
      </c>
      <c r="U958" s="281">
        <v>1840.37</v>
      </c>
      <c r="V958" s="281">
        <v>1813.2</v>
      </c>
      <c r="W958" s="281">
        <v>1743.16</v>
      </c>
      <c r="X958" s="281">
        <v>1672.4</v>
      </c>
      <c r="Y958" s="281">
        <v>1652.44</v>
      </c>
    </row>
    <row r="959" spans="1:25">
      <c r="A959" s="256">
        <v>28</v>
      </c>
      <c r="B959" s="281">
        <v>1701</v>
      </c>
      <c r="C959" s="281">
        <v>1685.43</v>
      </c>
      <c r="D959" s="281">
        <v>1677.11</v>
      </c>
      <c r="E959" s="281">
        <v>1681.82</v>
      </c>
      <c r="F959" s="281">
        <v>1673.39</v>
      </c>
      <c r="G959" s="281">
        <v>1789.51</v>
      </c>
      <c r="H959" s="281">
        <v>1837.32</v>
      </c>
      <c r="I959" s="281">
        <v>1870.23</v>
      </c>
      <c r="J959" s="281">
        <v>1976.12</v>
      </c>
      <c r="K959" s="281">
        <v>2057.21</v>
      </c>
      <c r="L959" s="281">
        <v>2089.83</v>
      </c>
      <c r="M959" s="281">
        <v>2098.98</v>
      </c>
      <c r="N959" s="281">
        <v>2147.0700000000002</v>
      </c>
      <c r="O959" s="281">
        <v>2187.59</v>
      </c>
      <c r="P959" s="281">
        <v>2104.21</v>
      </c>
      <c r="Q959" s="281">
        <v>2093.0300000000002</v>
      </c>
      <c r="R959" s="281">
        <v>2198.06</v>
      </c>
      <c r="S959" s="281">
        <v>2111.35</v>
      </c>
      <c r="T959" s="281">
        <v>2089.2600000000002</v>
      </c>
      <c r="U959" s="281">
        <v>1852.82</v>
      </c>
      <c r="V959" s="281">
        <v>1804.79</v>
      </c>
      <c r="W959" s="281">
        <v>1823.82</v>
      </c>
      <c r="X959" s="281">
        <v>1740.98</v>
      </c>
      <c r="Y959" s="281">
        <v>1701.66</v>
      </c>
    </row>
    <row r="960" spans="1:25">
      <c r="A960" s="256">
        <v>29</v>
      </c>
      <c r="B960" s="281">
        <v>1653.49</v>
      </c>
      <c r="C960" s="281">
        <v>1638.44</v>
      </c>
      <c r="D960" s="281">
        <v>1651.91</v>
      </c>
      <c r="E960" s="281">
        <v>1647.7</v>
      </c>
      <c r="F960" s="281">
        <v>1843.08</v>
      </c>
      <c r="G960" s="281">
        <v>1726.52</v>
      </c>
      <c r="H960" s="281">
        <v>1742.98</v>
      </c>
      <c r="I960" s="281">
        <v>1806.99</v>
      </c>
      <c r="J960" s="281">
        <v>2040.84</v>
      </c>
      <c r="K960" s="281">
        <v>2174.06</v>
      </c>
      <c r="L960" s="281">
        <v>2180.7399999999998</v>
      </c>
      <c r="M960" s="281">
        <v>2111.0100000000002</v>
      </c>
      <c r="N960" s="281">
        <v>2130.17</v>
      </c>
      <c r="O960" s="281">
        <v>2125.3000000000002</v>
      </c>
      <c r="P960" s="281">
        <v>2162.71</v>
      </c>
      <c r="Q960" s="281">
        <v>2169.9899999999998</v>
      </c>
      <c r="R960" s="281">
        <v>2102.08</v>
      </c>
      <c r="S960" s="281">
        <v>2274.34</v>
      </c>
      <c r="T960" s="281">
        <v>2234.8000000000002</v>
      </c>
      <c r="U960" s="281">
        <v>1983.93</v>
      </c>
      <c r="V960" s="281">
        <v>1833.49</v>
      </c>
      <c r="W960" s="281">
        <v>1794.45</v>
      </c>
      <c r="X960" s="281">
        <v>1699.16</v>
      </c>
      <c r="Y960" s="281">
        <v>1655.8</v>
      </c>
    </row>
    <row r="961" spans="1:25">
      <c r="A961" s="256">
        <v>30</v>
      </c>
      <c r="B961" s="281">
        <v>1783.46</v>
      </c>
      <c r="C961" s="281">
        <v>1771.81</v>
      </c>
      <c r="D961" s="281">
        <v>1753.47</v>
      </c>
      <c r="E961" s="281">
        <v>1765.71</v>
      </c>
      <c r="F961" s="281">
        <v>1757.25</v>
      </c>
      <c r="G961" s="281">
        <v>1881.44</v>
      </c>
      <c r="H961" s="281">
        <v>1836.63</v>
      </c>
      <c r="I961" s="281">
        <v>1920.72</v>
      </c>
      <c r="J961" s="281">
        <v>2475.62</v>
      </c>
      <c r="K961" s="281">
        <v>2060.25</v>
      </c>
      <c r="L961" s="281">
        <v>2480.7800000000002</v>
      </c>
      <c r="M961" s="281">
        <v>2126.66</v>
      </c>
      <c r="N961" s="281">
        <v>2004.35</v>
      </c>
      <c r="O961" s="281">
        <v>2393.27</v>
      </c>
      <c r="P961" s="281">
        <v>1997.06</v>
      </c>
      <c r="Q961" s="281">
        <v>2303.54</v>
      </c>
      <c r="R961" s="281">
        <v>2348.77</v>
      </c>
      <c r="S961" s="281">
        <v>2444.23</v>
      </c>
      <c r="T961" s="281">
        <v>2241.33</v>
      </c>
      <c r="U961" s="281">
        <v>2005.95</v>
      </c>
      <c r="V961" s="281">
        <v>1950.52</v>
      </c>
      <c r="W961" s="281">
        <v>1880.89</v>
      </c>
      <c r="X961" s="281">
        <v>1810.42</v>
      </c>
      <c r="Y961" s="281">
        <v>1772.93</v>
      </c>
    </row>
    <row r="962" spans="1:25">
      <c r="A962" s="256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4" spans="1:25" ht="30" customHeight="1">
      <c r="A964" s="430" t="s">
        <v>212</v>
      </c>
      <c r="B964" s="479" t="s">
        <v>329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30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1662.04</v>
      </c>
      <c r="C966" s="281">
        <v>1687.32</v>
      </c>
      <c r="D966" s="281">
        <v>1742.06</v>
      </c>
      <c r="E966" s="281">
        <v>1722.37</v>
      </c>
      <c r="F966" s="281">
        <v>1716.06</v>
      </c>
      <c r="G966" s="281">
        <v>1773.82</v>
      </c>
      <c r="H966" s="281">
        <v>1812.72</v>
      </c>
      <c r="I966" s="281">
        <v>1816.34</v>
      </c>
      <c r="J966" s="281">
        <v>1818.14</v>
      </c>
      <c r="K966" s="281">
        <v>1830.35</v>
      </c>
      <c r="L966" s="281">
        <v>1812.8</v>
      </c>
      <c r="M966" s="281">
        <v>1812.39</v>
      </c>
      <c r="N966" s="281">
        <v>1811.88</v>
      </c>
      <c r="O966" s="281">
        <v>1811.35</v>
      </c>
      <c r="P966" s="281">
        <v>1860.59</v>
      </c>
      <c r="Q966" s="281">
        <v>1852.29</v>
      </c>
      <c r="R966" s="281">
        <v>1984.43</v>
      </c>
      <c r="S966" s="281">
        <v>1922.15</v>
      </c>
      <c r="T966" s="281">
        <v>2034.85</v>
      </c>
      <c r="U966" s="281">
        <v>2021.9</v>
      </c>
      <c r="V966" s="281">
        <v>1843.25</v>
      </c>
      <c r="W966" s="281">
        <v>1758.6</v>
      </c>
      <c r="X966" s="281">
        <v>1722.3</v>
      </c>
      <c r="Y966" s="281">
        <v>1689.49</v>
      </c>
    </row>
    <row r="967" spans="1:25">
      <c r="A967" s="256">
        <v>2</v>
      </c>
      <c r="B967" s="281">
        <v>1724.97</v>
      </c>
      <c r="C967" s="281">
        <v>1739.49</v>
      </c>
      <c r="D967" s="281">
        <v>1749.58</v>
      </c>
      <c r="E967" s="281">
        <v>1757.21</v>
      </c>
      <c r="F967" s="281">
        <v>1781.92</v>
      </c>
      <c r="G967" s="281">
        <v>1815.08</v>
      </c>
      <c r="H967" s="281">
        <v>1822.95</v>
      </c>
      <c r="I967" s="281">
        <v>1814.42</v>
      </c>
      <c r="J967" s="281">
        <v>1840.21</v>
      </c>
      <c r="K967" s="281">
        <v>1825.47</v>
      </c>
      <c r="L967" s="281">
        <v>1811.16</v>
      </c>
      <c r="M967" s="281">
        <v>1810.74</v>
      </c>
      <c r="N967" s="281">
        <v>1811.11</v>
      </c>
      <c r="O967" s="281">
        <v>1820.65</v>
      </c>
      <c r="P967" s="281">
        <v>1873.73</v>
      </c>
      <c r="Q967" s="281">
        <v>1931.15</v>
      </c>
      <c r="R967" s="281">
        <v>1972.06</v>
      </c>
      <c r="S967" s="281">
        <v>1957.54</v>
      </c>
      <c r="T967" s="281">
        <v>1810.12</v>
      </c>
      <c r="U967" s="281">
        <v>1823.57</v>
      </c>
      <c r="V967" s="281">
        <v>1759.35</v>
      </c>
      <c r="W967" s="281">
        <v>1723.8</v>
      </c>
      <c r="X967" s="281">
        <v>1677.84</v>
      </c>
      <c r="Y967" s="281">
        <v>1658.73</v>
      </c>
    </row>
    <row r="968" spans="1:25">
      <c r="A968" s="256">
        <v>3</v>
      </c>
      <c r="B968" s="281">
        <v>1646.66</v>
      </c>
      <c r="C968" s="281">
        <v>1648.41</v>
      </c>
      <c r="D968" s="281">
        <v>1654.48</v>
      </c>
      <c r="E968" s="281">
        <v>1694.77</v>
      </c>
      <c r="F968" s="281">
        <v>1697.57</v>
      </c>
      <c r="G968" s="281">
        <v>1745.18</v>
      </c>
      <c r="H968" s="281">
        <v>1753.44</v>
      </c>
      <c r="I968" s="281">
        <v>1761</v>
      </c>
      <c r="J968" s="281">
        <v>1812.7</v>
      </c>
      <c r="K968" s="281">
        <v>1818.18</v>
      </c>
      <c r="L968" s="281">
        <v>1806.95</v>
      </c>
      <c r="M968" s="281">
        <v>1799.8</v>
      </c>
      <c r="N968" s="281">
        <v>1797.97</v>
      </c>
      <c r="O968" s="281">
        <v>1797.62</v>
      </c>
      <c r="P968" s="281">
        <v>1805.72</v>
      </c>
      <c r="Q968" s="281">
        <v>1850.63</v>
      </c>
      <c r="R968" s="281">
        <v>1871.8</v>
      </c>
      <c r="S968" s="281">
        <v>1858.65</v>
      </c>
      <c r="T968" s="281">
        <v>1800.98</v>
      </c>
      <c r="U968" s="281">
        <v>1820.92</v>
      </c>
      <c r="V968" s="281">
        <v>1734.66</v>
      </c>
      <c r="W968" s="281">
        <v>1691.96</v>
      </c>
      <c r="X968" s="281">
        <v>1651.21</v>
      </c>
      <c r="Y968" s="281">
        <v>1644.31</v>
      </c>
    </row>
    <row r="969" spans="1:25">
      <c r="A969" s="256">
        <v>4</v>
      </c>
      <c r="B969" s="281">
        <v>1611.27</v>
      </c>
      <c r="C969" s="281">
        <v>1616.16</v>
      </c>
      <c r="D969" s="281">
        <v>1646.93</v>
      </c>
      <c r="E969" s="281">
        <v>1697.13</v>
      </c>
      <c r="F969" s="281">
        <v>1700.17</v>
      </c>
      <c r="G969" s="281">
        <v>1764.27</v>
      </c>
      <c r="H969" s="281">
        <v>1768.6</v>
      </c>
      <c r="I969" s="281">
        <v>1786.18</v>
      </c>
      <c r="J969" s="281">
        <v>1837.34</v>
      </c>
      <c r="K969" s="281">
        <v>1838.55</v>
      </c>
      <c r="L969" s="281">
        <v>1831.85</v>
      </c>
      <c r="M969" s="281">
        <v>1832.13</v>
      </c>
      <c r="N969" s="281">
        <v>1824.63</v>
      </c>
      <c r="O969" s="281">
        <v>1829.64</v>
      </c>
      <c r="P969" s="281">
        <v>1824.74</v>
      </c>
      <c r="Q969" s="281">
        <v>1841.08</v>
      </c>
      <c r="R969" s="281">
        <v>1866.98</v>
      </c>
      <c r="S969" s="281">
        <v>1854.38</v>
      </c>
      <c r="T969" s="281">
        <v>1838.72</v>
      </c>
      <c r="U969" s="281">
        <v>1859.11</v>
      </c>
      <c r="V969" s="281">
        <v>1769.11</v>
      </c>
      <c r="W969" s="281">
        <v>1716.13</v>
      </c>
      <c r="X969" s="281">
        <v>1659.71</v>
      </c>
      <c r="Y969" s="281">
        <v>1645.89</v>
      </c>
    </row>
    <row r="970" spans="1:25">
      <c r="A970" s="256">
        <v>5</v>
      </c>
      <c r="B970" s="281">
        <v>1671.32</v>
      </c>
      <c r="C970" s="281">
        <v>1710.22</v>
      </c>
      <c r="D970" s="281">
        <v>1787.61</v>
      </c>
      <c r="E970" s="281">
        <v>1770.5</v>
      </c>
      <c r="F970" s="281">
        <v>1839.66</v>
      </c>
      <c r="G970" s="281">
        <v>1887.08</v>
      </c>
      <c r="H970" s="281">
        <v>1917.43</v>
      </c>
      <c r="I970" s="281">
        <v>1934.73</v>
      </c>
      <c r="J970" s="281">
        <v>1954.22</v>
      </c>
      <c r="K970" s="281">
        <v>1948.58</v>
      </c>
      <c r="L970" s="281">
        <v>1936.18</v>
      </c>
      <c r="M970" s="281">
        <v>1939.91</v>
      </c>
      <c r="N970" s="281">
        <v>1933.87</v>
      </c>
      <c r="O970" s="281">
        <v>1938.15</v>
      </c>
      <c r="P970" s="281">
        <v>1958.74</v>
      </c>
      <c r="Q970" s="281">
        <v>1981.12</v>
      </c>
      <c r="R970" s="281">
        <v>2018.88</v>
      </c>
      <c r="S970" s="281">
        <v>2018.77</v>
      </c>
      <c r="T970" s="281">
        <v>1977.66</v>
      </c>
      <c r="U970" s="281">
        <v>1911.51</v>
      </c>
      <c r="V970" s="281">
        <v>1896.85</v>
      </c>
      <c r="W970" s="281">
        <v>1778.7</v>
      </c>
      <c r="X970" s="281">
        <v>1758.11</v>
      </c>
      <c r="Y970" s="281">
        <v>1658.8</v>
      </c>
    </row>
    <row r="971" spans="1:25">
      <c r="A971" s="256">
        <v>6</v>
      </c>
      <c r="B971" s="281">
        <v>1657.78</v>
      </c>
      <c r="C971" s="281">
        <v>1638.76</v>
      </c>
      <c r="D971" s="281">
        <v>1645.1</v>
      </c>
      <c r="E971" s="281">
        <v>1631.9</v>
      </c>
      <c r="F971" s="281">
        <v>1724.79</v>
      </c>
      <c r="G971" s="281">
        <v>1755.8</v>
      </c>
      <c r="H971" s="281">
        <v>1753.54</v>
      </c>
      <c r="I971" s="281">
        <v>1804.42</v>
      </c>
      <c r="J971" s="281">
        <v>1897.26</v>
      </c>
      <c r="K971" s="281">
        <v>1893.16</v>
      </c>
      <c r="L971" s="281">
        <v>1876.6</v>
      </c>
      <c r="M971" s="281">
        <v>1889.42</v>
      </c>
      <c r="N971" s="281">
        <v>1892.02</v>
      </c>
      <c r="O971" s="281">
        <v>1902.2</v>
      </c>
      <c r="P971" s="281">
        <v>1910.89</v>
      </c>
      <c r="Q971" s="281">
        <v>1914.42</v>
      </c>
      <c r="R971" s="281">
        <v>1938.37</v>
      </c>
      <c r="S971" s="281">
        <v>1914.43</v>
      </c>
      <c r="T971" s="281">
        <v>1915.08</v>
      </c>
      <c r="U971" s="281">
        <v>1863.39</v>
      </c>
      <c r="V971" s="281">
        <v>1760.66</v>
      </c>
      <c r="W971" s="281">
        <v>1683.07</v>
      </c>
      <c r="X971" s="281">
        <v>1621.89</v>
      </c>
      <c r="Y971" s="281">
        <v>1587.2</v>
      </c>
    </row>
    <row r="972" spans="1:25">
      <c r="A972" s="256">
        <v>7</v>
      </c>
      <c r="B972" s="281">
        <v>1573.97</v>
      </c>
      <c r="C972" s="281">
        <v>1563.84</v>
      </c>
      <c r="D972" s="281">
        <v>1558.1</v>
      </c>
      <c r="E972" s="281">
        <v>1564.78</v>
      </c>
      <c r="F972" s="281">
        <v>1556.53</v>
      </c>
      <c r="G972" s="281">
        <v>1532.59</v>
      </c>
      <c r="H972" s="281">
        <v>1554.12</v>
      </c>
      <c r="I972" s="281">
        <v>1592.4</v>
      </c>
      <c r="J972" s="281">
        <v>1609.71</v>
      </c>
      <c r="K972" s="281">
        <v>1616.51</v>
      </c>
      <c r="L972" s="281">
        <v>1627.87</v>
      </c>
      <c r="M972" s="281">
        <v>1618.91</v>
      </c>
      <c r="N972" s="281">
        <v>1611.45</v>
      </c>
      <c r="O972" s="281">
        <v>1624.38</v>
      </c>
      <c r="P972" s="281">
        <v>1638.2</v>
      </c>
      <c r="Q972" s="281">
        <v>1640.69</v>
      </c>
      <c r="R972" s="281">
        <v>1662.67</v>
      </c>
      <c r="S972" s="281">
        <v>1736.52</v>
      </c>
      <c r="T972" s="281">
        <v>1755.38</v>
      </c>
      <c r="U972" s="281">
        <v>1752.2</v>
      </c>
      <c r="V972" s="281">
        <v>1683.44</v>
      </c>
      <c r="W972" s="281">
        <v>1620.51</v>
      </c>
      <c r="X972" s="281">
        <v>1578.18</v>
      </c>
      <c r="Y972" s="281">
        <v>1576.02</v>
      </c>
    </row>
    <row r="973" spans="1:25">
      <c r="A973" s="256">
        <v>8</v>
      </c>
      <c r="B973" s="281">
        <v>1575.8</v>
      </c>
      <c r="C973" s="281">
        <v>1581.57</v>
      </c>
      <c r="D973" s="281">
        <v>1614.46</v>
      </c>
      <c r="E973" s="281">
        <v>1645.95</v>
      </c>
      <c r="F973" s="281">
        <v>1647.05</v>
      </c>
      <c r="G973" s="281">
        <v>1649.64</v>
      </c>
      <c r="H973" s="281">
        <v>1669.65</v>
      </c>
      <c r="I973" s="281">
        <v>1700.6</v>
      </c>
      <c r="J973" s="281">
        <v>1723.8</v>
      </c>
      <c r="K973" s="281">
        <v>1707.37</v>
      </c>
      <c r="L973" s="281">
        <v>1697.8</v>
      </c>
      <c r="M973" s="281">
        <v>1697.55</v>
      </c>
      <c r="N973" s="281">
        <v>1697.27</v>
      </c>
      <c r="O973" s="281">
        <v>1682.7</v>
      </c>
      <c r="P973" s="281">
        <v>1684.14</v>
      </c>
      <c r="Q973" s="281">
        <v>1678.54</v>
      </c>
      <c r="R973" s="281">
        <v>1695.37</v>
      </c>
      <c r="S973" s="281">
        <v>1753.14</v>
      </c>
      <c r="T973" s="281">
        <v>1788.1</v>
      </c>
      <c r="U973" s="281">
        <v>1737.06</v>
      </c>
      <c r="V973" s="281">
        <v>1680.33</v>
      </c>
      <c r="W973" s="281">
        <v>1639.52</v>
      </c>
      <c r="X973" s="281">
        <v>1607.77</v>
      </c>
      <c r="Y973" s="281">
        <v>1575.3</v>
      </c>
    </row>
    <row r="974" spans="1:25">
      <c r="A974" s="256">
        <v>9</v>
      </c>
      <c r="B974" s="281">
        <v>1575.81</v>
      </c>
      <c r="C974" s="281">
        <v>1567.56</v>
      </c>
      <c r="D974" s="281">
        <v>1591.61</v>
      </c>
      <c r="E974" s="281">
        <v>1626.95</v>
      </c>
      <c r="F974" s="281">
        <v>1624.53</v>
      </c>
      <c r="G974" s="281">
        <v>1612.52</v>
      </c>
      <c r="H974" s="281">
        <v>1638.62</v>
      </c>
      <c r="I974" s="281">
        <v>1646.43</v>
      </c>
      <c r="J974" s="281">
        <v>1648.19</v>
      </c>
      <c r="K974" s="281">
        <v>1643.8</v>
      </c>
      <c r="L974" s="281">
        <v>1645.35</v>
      </c>
      <c r="M974" s="281">
        <v>1647.13</v>
      </c>
      <c r="N974" s="281">
        <v>1646.41</v>
      </c>
      <c r="O974" s="281">
        <v>1646.89</v>
      </c>
      <c r="P974" s="281">
        <v>1647.36</v>
      </c>
      <c r="Q974" s="281">
        <v>1647.11</v>
      </c>
      <c r="R974" s="281">
        <v>1648.94</v>
      </c>
      <c r="S974" s="281">
        <v>1717.54</v>
      </c>
      <c r="T974" s="281">
        <v>1752.14</v>
      </c>
      <c r="U974" s="281">
        <v>1700.48</v>
      </c>
      <c r="V974" s="281">
        <v>1665.38</v>
      </c>
      <c r="W974" s="281">
        <v>1634.32</v>
      </c>
      <c r="X974" s="281">
        <v>1591.41</v>
      </c>
      <c r="Y974" s="281">
        <v>1568.08</v>
      </c>
    </row>
    <row r="975" spans="1:25">
      <c r="A975" s="256">
        <v>10</v>
      </c>
      <c r="B975" s="281">
        <v>1607.92</v>
      </c>
      <c r="C975" s="281">
        <v>1584.81</v>
      </c>
      <c r="D975" s="281">
        <v>1625.63</v>
      </c>
      <c r="E975" s="281">
        <v>1641.66</v>
      </c>
      <c r="F975" s="281">
        <v>1665.2</v>
      </c>
      <c r="G975" s="281">
        <v>1654.3</v>
      </c>
      <c r="H975" s="281">
        <v>1680.64</v>
      </c>
      <c r="I975" s="281">
        <v>1685.71</v>
      </c>
      <c r="J975" s="281">
        <v>1800.68</v>
      </c>
      <c r="K975" s="281">
        <v>1799.69</v>
      </c>
      <c r="L975" s="281">
        <v>1708.74</v>
      </c>
      <c r="M975" s="281">
        <v>1706.94</v>
      </c>
      <c r="N975" s="281">
        <v>1703.61</v>
      </c>
      <c r="O975" s="281">
        <v>1705.3</v>
      </c>
      <c r="P975" s="281">
        <v>1710.34</v>
      </c>
      <c r="Q975" s="281">
        <v>1710.8</v>
      </c>
      <c r="R975" s="281">
        <v>1728.14</v>
      </c>
      <c r="S975" s="281">
        <v>1811.75</v>
      </c>
      <c r="T975" s="281">
        <v>1832.68</v>
      </c>
      <c r="U975" s="281">
        <v>1803.32</v>
      </c>
      <c r="V975" s="281">
        <v>1743.3</v>
      </c>
      <c r="W975" s="281">
        <v>1698.41</v>
      </c>
      <c r="X975" s="281">
        <v>1646.41</v>
      </c>
      <c r="Y975" s="281">
        <v>1628.71</v>
      </c>
    </row>
    <row r="976" spans="1:25">
      <c r="A976" s="256">
        <v>11</v>
      </c>
      <c r="B976" s="281">
        <v>1584.26</v>
      </c>
      <c r="C976" s="281">
        <v>1582.3</v>
      </c>
      <c r="D976" s="281">
        <v>1599.64</v>
      </c>
      <c r="E976" s="281">
        <v>1621.89</v>
      </c>
      <c r="F976" s="281">
        <v>1624.99</v>
      </c>
      <c r="G976" s="281">
        <v>1624.88</v>
      </c>
      <c r="H976" s="281">
        <v>1643.85</v>
      </c>
      <c r="I976" s="281">
        <v>1664.6</v>
      </c>
      <c r="J976" s="281">
        <v>1666.36</v>
      </c>
      <c r="K976" s="281">
        <v>1709.56</v>
      </c>
      <c r="L976" s="281">
        <v>1690.51</v>
      </c>
      <c r="M976" s="281">
        <v>1687.74</v>
      </c>
      <c r="N976" s="281">
        <v>1685.1</v>
      </c>
      <c r="O976" s="281">
        <v>1676.43</v>
      </c>
      <c r="P976" s="281">
        <v>1677.03</v>
      </c>
      <c r="Q976" s="281">
        <v>1667.47</v>
      </c>
      <c r="R976" s="281">
        <v>1686.67</v>
      </c>
      <c r="S976" s="281">
        <v>1800.58</v>
      </c>
      <c r="T976" s="281">
        <v>1803.1</v>
      </c>
      <c r="U976" s="281">
        <v>1770.49</v>
      </c>
      <c r="V976" s="281">
        <v>1715.5</v>
      </c>
      <c r="W976" s="281">
        <v>1684.24</v>
      </c>
      <c r="X976" s="281">
        <v>1620.47</v>
      </c>
      <c r="Y976" s="281">
        <v>1598.59</v>
      </c>
    </row>
    <row r="977" spans="1:25">
      <c r="A977" s="256">
        <v>12</v>
      </c>
      <c r="B977" s="281">
        <v>1606.78</v>
      </c>
      <c r="C977" s="281">
        <v>1588.47</v>
      </c>
      <c r="D977" s="281">
        <v>1612.46</v>
      </c>
      <c r="E977" s="281">
        <v>1652.47</v>
      </c>
      <c r="F977" s="281">
        <v>1650.55</v>
      </c>
      <c r="G977" s="281">
        <v>1663.17</v>
      </c>
      <c r="H977" s="281">
        <v>1677.76</v>
      </c>
      <c r="I977" s="281">
        <v>1790.93</v>
      </c>
      <c r="J977" s="281">
        <v>1872.18</v>
      </c>
      <c r="K977" s="281">
        <v>1882.24</v>
      </c>
      <c r="L977" s="281">
        <v>1742.61</v>
      </c>
      <c r="M977" s="281">
        <v>1760.87</v>
      </c>
      <c r="N977" s="281">
        <v>1754.19</v>
      </c>
      <c r="O977" s="281">
        <v>1757.07</v>
      </c>
      <c r="P977" s="281">
        <v>1757.64</v>
      </c>
      <c r="Q977" s="281">
        <v>1744.34</v>
      </c>
      <c r="R977" s="281">
        <v>1748.13</v>
      </c>
      <c r="S977" s="281">
        <v>1741.26</v>
      </c>
      <c r="T977" s="281">
        <v>1718.17</v>
      </c>
      <c r="U977" s="281">
        <v>1668.65</v>
      </c>
      <c r="V977" s="281">
        <v>1646.7</v>
      </c>
      <c r="W977" s="281">
        <v>1693.62</v>
      </c>
      <c r="X977" s="281">
        <v>1629.57</v>
      </c>
      <c r="Y977" s="281">
        <v>1590.25</v>
      </c>
    </row>
    <row r="978" spans="1:25">
      <c r="A978" s="256">
        <v>13</v>
      </c>
      <c r="B978" s="281">
        <v>1554.95</v>
      </c>
      <c r="C978" s="281">
        <v>1549.11</v>
      </c>
      <c r="D978" s="281">
        <v>1553.81</v>
      </c>
      <c r="E978" s="281">
        <v>1556.04</v>
      </c>
      <c r="F978" s="281">
        <v>1545.59</v>
      </c>
      <c r="G978" s="281">
        <v>1526.56</v>
      </c>
      <c r="H978" s="281">
        <v>1547.3</v>
      </c>
      <c r="I978" s="281">
        <v>1600.18</v>
      </c>
      <c r="J978" s="281">
        <v>1642.96</v>
      </c>
      <c r="K978" s="281">
        <v>1645.05</v>
      </c>
      <c r="L978" s="281">
        <v>1642.26</v>
      </c>
      <c r="M978" s="281">
        <v>1640.63</v>
      </c>
      <c r="N978" s="281">
        <v>1636.32</v>
      </c>
      <c r="O978" s="281">
        <v>1637.44</v>
      </c>
      <c r="P978" s="281">
        <v>1642.32</v>
      </c>
      <c r="Q978" s="281">
        <v>1643.19</v>
      </c>
      <c r="R978" s="281">
        <v>1653.57</v>
      </c>
      <c r="S978" s="281">
        <v>1645.52</v>
      </c>
      <c r="T978" s="281">
        <v>1677.5</v>
      </c>
      <c r="U978" s="281">
        <v>1710.59</v>
      </c>
      <c r="V978" s="281">
        <v>1679.92</v>
      </c>
      <c r="W978" s="281">
        <v>1655.73</v>
      </c>
      <c r="X978" s="281">
        <v>1585.4</v>
      </c>
      <c r="Y978" s="281">
        <v>1553.57</v>
      </c>
    </row>
    <row r="979" spans="1:25">
      <c r="A979" s="256">
        <v>14</v>
      </c>
      <c r="B979" s="281">
        <v>1494.19</v>
      </c>
      <c r="C979" s="281">
        <v>1485.2</v>
      </c>
      <c r="D979" s="281">
        <v>1485.3</v>
      </c>
      <c r="E979" s="281">
        <v>1488.99</v>
      </c>
      <c r="F979" s="281">
        <v>1472.96</v>
      </c>
      <c r="G979" s="281">
        <v>1458.42</v>
      </c>
      <c r="H979" s="281">
        <v>1479.83</v>
      </c>
      <c r="I979" s="281">
        <v>1502.92</v>
      </c>
      <c r="J979" s="281">
        <v>1538.23</v>
      </c>
      <c r="K979" s="281">
        <v>1549.47</v>
      </c>
      <c r="L979" s="281">
        <v>1551.29</v>
      </c>
      <c r="M979" s="281">
        <v>1548.4</v>
      </c>
      <c r="N979" s="281">
        <v>1546.36</v>
      </c>
      <c r="O979" s="281">
        <v>1548.38</v>
      </c>
      <c r="P979" s="281">
        <v>1552.09</v>
      </c>
      <c r="Q979" s="281">
        <v>1547.64</v>
      </c>
      <c r="R979" s="281">
        <v>1555.89</v>
      </c>
      <c r="S979" s="281">
        <v>1557.05</v>
      </c>
      <c r="T979" s="281">
        <v>1596.7</v>
      </c>
      <c r="U979" s="281">
        <v>1639.07</v>
      </c>
      <c r="V979" s="281">
        <v>1607.2</v>
      </c>
      <c r="W979" s="281">
        <v>1560.71</v>
      </c>
      <c r="X979" s="281">
        <v>1523.02</v>
      </c>
      <c r="Y979" s="281">
        <v>1490.53</v>
      </c>
    </row>
    <row r="980" spans="1:25">
      <c r="A980" s="256">
        <v>15</v>
      </c>
      <c r="B980" s="281">
        <v>1441.49</v>
      </c>
      <c r="C980" s="281">
        <v>1423.18</v>
      </c>
      <c r="D980" s="281">
        <v>1426.39</v>
      </c>
      <c r="E980" s="281">
        <v>1452.77</v>
      </c>
      <c r="F980" s="281">
        <v>1444.3</v>
      </c>
      <c r="G980" s="281">
        <v>1411.11</v>
      </c>
      <c r="H980" s="281">
        <v>1440.68</v>
      </c>
      <c r="I980" s="281">
        <v>1480.74</v>
      </c>
      <c r="J980" s="281">
        <v>1525.47</v>
      </c>
      <c r="K980" s="281">
        <v>1524.57</v>
      </c>
      <c r="L980" s="281">
        <v>1540.54</v>
      </c>
      <c r="M980" s="281">
        <v>1545.2</v>
      </c>
      <c r="N980" s="281">
        <v>1547.94</v>
      </c>
      <c r="O980" s="281">
        <v>1557.06</v>
      </c>
      <c r="P980" s="281">
        <v>1551.6</v>
      </c>
      <c r="Q980" s="281">
        <v>1546.8</v>
      </c>
      <c r="R980" s="281">
        <v>1591.61</v>
      </c>
      <c r="S980" s="281">
        <v>1613.32</v>
      </c>
      <c r="T980" s="281">
        <v>1592.19</v>
      </c>
      <c r="U980" s="281">
        <v>1607.17</v>
      </c>
      <c r="V980" s="281">
        <v>1571.91</v>
      </c>
      <c r="W980" s="281">
        <v>1517.77</v>
      </c>
      <c r="X980" s="281">
        <v>1473.76</v>
      </c>
      <c r="Y980" s="281">
        <v>1421.63</v>
      </c>
    </row>
    <row r="981" spans="1:25">
      <c r="A981" s="256">
        <v>16</v>
      </c>
      <c r="B981" s="281">
        <v>1370.02</v>
      </c>
      <c r="C981" s="281">
        <v>1357.2</v>
      </c>
      <c r="D981" s="281">
        <v>1387.25</v>
      </c>
      <c r="E981" s="281">
        <v>1424.89</v>
      </c>
      <c r="F981" s="281">
        <v>1422.08</v>
      </c>
      <c r="G981" s="281">
        <v>1414.65</v>
      </c>
      <c r="H981" s="281">
        <v>1423.13</v>
      </c>
      <c r="I981" s="281">
        <v>1465.25</v>
      </c>
      <c r="J981" s="281">
        <v>1563.78</v>
      </c>
      <c r="K981" s="281">
        <v>1571.96</v>
      </c>
      <c r="L981" s="281">
        <v>1540.62</v>
      </c>
      <c r="M981" s="281">
        <v>1533.01</v>
      </c>
      <c r="N981" s="281">
        <v>1538.88</v>
      </c>
      <c r="O981" s="281">
        <v>1543.82</v>
      </c>
      <c r="P981" s="281">
        <v>1528.33</v>
      </c>
      <c r="Q981" s="281">
        <v>1536.13</v>
      </c>
      <c r="R981" s="281">
        <v>1600.53</v>
      </c>
      <c r="S981" s="281">
        <v>1575.97</v>
      </c>
      <c r="T981" s="281">
        <v>1541.77</v>
      </c>
      <c r="U981" s="281">
        <v>1623.32</v>
      </c>
      <c r="V981" s="281">
        <v>1548.16</v>
      </c>
      <c r="W981" s="281">
        <v>1465.35</v>
      </c>
      <c r="X981" s="281">
        <v>1420.32</v>
      </c>
      <c r="Y981" s="281">
        <v>1391.74</v>
      </c>
    </row>
    <row r="982" spans="1:25">
      <c r="A982" s="256">
        <v>17</v>
      </c>
      <c r="B982" s="281">
        <v>1450.34</v>
      </c>
      <c r="C982" s="281">
        <v>1449.22</v>
      </c>
      <c r="D982" s="281">
        <v>1464.25</v>
      </c>
      <c r="E982" s="281">
        <v>1482.41</v>
      </c>
      <c r="F982" s="281">
        <v>1469.91</v>
      </c>
      <c r="G982" s="281">
        <v>1458.47</v>
      </c>
      <c r="H982" s="281">
        <v>1473.74</v>
      </c>
      <c r="I982" s="281">
        <v>1504.78</v>
      </c>
      <c r="J982" s="281">
        <v>1557.72</v>
      </c>
      <c r="K982" s="281">
        <v>1563.23</v>
      </c>
      <c r="L982" s="281">
        <v>1554.51</v>
      </c>
      <c r="M982" s="281">
        <v>1551.45</v>
      </c>
      <c r="N982" s="281">
        <v>1549.79</v>
      </c>
      <c r="O982" s="281">
        <v>1586.43</v>
      </c>
      <c r="P982" s="281">
        <v>1564.01</v>
      </c>
      <c r="Q982" s="281">
        <v>1588.38</v>
      </c>
      <c r="R982" s="281">
        <v>1614.21</v>
      </c>
      <c r="S982" s="281">
        <v>1697.77</v>
      </c>
      <c r="T982" s="281">
        <v>1712.08</v>
      </c>
      <c r="U982" s="281">
        <v>1637.09</v>
      </c>
      <c r="V982" s="281">
        <v>1588.86</v>
      </c>
      <c r="W982" s="281">
        <v>1536.7</v>
      </c>
      <c r="X982" s="281">
        <v>1477.63</v>
      </c>
      <c r="Y982" s="281">
        <v>1443.75</v>
      </c>
    </row>
    <row r="983" spans="1:25">
      <c r="A983" s="256">
        <v>18</v>
      </c>
      <c r="B983" s="281">
        <v>1384.97</v>
      </c>
      <c r="C983" s="281">
        <v>1378.59</v>
      </c>
      <c r="D983" s="281">
        <v>1386.94</v>
      </c>
      <c r="E983" s="281">
        <v>1421.68</v>
      </c>
      <c r="F983" s="281">
        <v>1423.91</v>
      </c>
      <c r="G983" s="281">
        <v>1411.26</v>
      </c>
      <c r="H983" s="281">
        <v>1435.95</v>
      </c>
      <c r="I983" s="281">
        <v>1479.66</v>
      </c>
      <c r="J983" s="281">
        <v>1584.25</v>
      </c>
      <c r="K983" s="281">
        <v>1605.17</v>
      </c>
      <c r="L983" s="281">
        <v>1578.96</v>
      </c>
      <c r="M983" s="281">
        <v>1574.37</v>
      </c>
      <c r="N983" s="281">
        <v>1573.61</v>
      </c>
      <c r="O983" s="281">
        <v>1589.56</v>
      </c>
      <c r="P983" s="281">
        <v>1583.05</v>
      </c>
      <c r="Q983" s="281">
        <v>1582.48</v>
      </c>
      <c r="R983" s="281">
        <v>1575.98</v>
      </c>
      <c r="S983" s="281">
        <v>1637.64</v>
      </c>
      <c r="T983" s="281">
        <v>1550.89</v>
      </c>
      <c r="U983" s="281">
        <v>1596.64</v>
      </c>
      <c r="V983" s="281">
        <v>1513.3</v>
      </c>
      <c r="W983" s="281">
        <v>1456.82</v>
      </c>
      <c r="X983" s="281">
        <v>1418.16</v>
      </c>
      <c r="Y983" s="281">
        <v>1343.7</v>
      </c>
    </row>
    <row r="984" spans="1:25">
      <c r="A984" s="256">
        <v>19</v>
      </c>
      <c r="B984" s="281">
        <v>1160.1400000000001</v>
      </c>
      <c r="C984" s="281">
        <v>1165.47</v>
      </c>
      <c r="D984" s="281">
        <v>1170.99</v>
      </c>
      <c r="E984" s="281">
        <v>1179.94</v>
      </c>
      <c r="F984" s="281">
        <v>1171.6099999999999</v>
      </c>
      <c r="G984" s="281">
        <v>1229.76</v>
      </c>
      <c r="H984" s="281">
        <v>1257.6400000000001</v>
      </c>
      <c r="I984" s="281">
        <v>1390.45</v>
      </c>
      <c r="J984" s="281">
        <v>1552.85</v>
      </c>
      <c r="K984" s="281">
        <v>1574.79</v>
      </c>
      <c r="L984" s="281">
        <v>1589.27</v>
      </c>
      <c r="M984" s="281">
        <v>1572.84</v>
      </c>
      <c r="N984" s="281">
        <v>1571.67</v>
      </c>
      <c r="O984" s="281">
        <v>1577.41</v>
      </c>
      <c r="P984" s="281">
        <v>1582.99</v>
      </c>
      <c r="Q984" s="281">
        <v>1576.5</v>
      </c>
      <c r="R984" s="281">
        <v>1576.53</v>
      </c>
      <c r="S984" s="281">
        <v>1586.21</v>
      </c>
      <c r="T984" s="281">
        <v>1493.62</v>
      </c>
      <c r="U984" s="281">
        <v>1520.28</v>
      </c>
      <c r="V984" s="281">
        <v>1475.77</v>
      </c>
      <c r="W984" s="281">
        <v>1436.88</v>
      </c>
      <c r="X984" s="281">
        <v>1268.1600000000001</v>
      </c>
      <c r="Y984" s="281">
        <v>1183.19</v>
      </c>
    </row>
    <row r="985" spans="1:25">
      <c r="A985" s="256">
        <v>20</v>
      </c>
      <c r="B985" s="281">
        <v>1305.3399999999999</v>
      </c>
      <c r="C985" s="281">
        <v>1300.1400000000001</v>
      </c>
      <c r="D985" s="281">
        <v>1307.04</v>
      </c>
      <c r="E985" s="281">
        <v>1251.8499999999999</v>
      </c>
      <c r="F985" s="281">
        <v>1326.1</v>
      </c>
      <c r="G985" s="281">
        <v>1408.21</v>
      </c>
      <c r="H985" s="281">
        <v>1405.22</v>
      </c>
      <c r="I985" s="281">
        <v>1446.1</v>
      </c>
      <c r="J985" s="281">
        <v>1462.95</v>
      </c>
      <c r="K985" s="281">
        <v>1471.05</v>
      </c>
      <c r="L985" s="281">
        <v>1507.46</v>
      </c>
      <c r="M985" s="281">
        <v>1519.86</v>
      </c>
      <c r="N985" s="281">
        <v>1531.41</v>
      </c>
      <c r="O985" s="281">
        <v>1522.39</v>
      </c>
      <c r="P985" s="281">
        <v>1528.42</v>
      </c>
      <c r="Q985" s="281">
        <v>1547.91</v>
      </c>
      <c r="R985" s="281">
        <v>1587.38</v>
      </c>
      <c r="S985" s="281">
        <v>1552.95</v>
      </c>
      <c r="T985" s="281">
        <v>1482.78</v>
      </c>
      <c r="U985" s="281">
        <v>1459.12</v>
      </c>
      <c r="V985" s="281">
        <v>1472.54</v>
      </c>
      <c r="W985" s="281">
        <v>1438.36</v>
      </c>
      <c r="X985" s="281">
        <v>1306.42</v>
      </c>
      <c r="Y985" s="281">
        <v>1205.94</v>
      </c>
    </row>
    <row r="986" spans="1:25">
      <c r="A986" s="256">
        <v>21</v>
      </c>
      <c r="B986" s="281">
        <v>1308.26</v>
      </c>
      <c r="C986" s="281">
        <v>1281.92</v>
      </c>
      <c r="D986" s="281">
        <v>1268.4100000000001</v>
      </c>
      <c r="E986" s="281">
        <v>1275.8</v>
      </c>
      <c r="F986" s="281">
        <v>1266.79</v>
      </c>
      <c r="G986" s="281">
        <v>1367.32</v>
      </c>
      <c r="H986" s="281">
        <v>1406.02</v>
      </c>
      <c r="I986" s="281">
        <v>1430.74</v>
      </c>
      <c r="J986" s="281">
        <v>1467.66</v>
      </c>
      <c r="K986" s="281">
        <v>1482.61</v>
      </c>
      <c r="L986" s="281">
        <v>1488.1</v>
      </c>
      <c r="M986" s="281">
        <v>1486.94</v>
      </c>
      <c r="N986" s="281">
        <v>1495.2</v>
      </c>
      <c r="O986" s="281">
        <v>1501.8</v>
      </c>
      <c r="P986" s="281">
        <v>1505.23</v>
      </c>
      <c r="Q986" s="281">
        <v>1511.08</v>
      </c>
      <c r="R986" s="281">
        <v>1590.96</v>
      </c>
      <c r="S986" s="281">
        <v>1598.2</v>
      </c>
      <c r="T986" s="281">
        <v>1543.27</v>
      </c>
      <c r="U986" s="281">
        <v>1501.68</v>
      </c>
      <c r="V986" s="281">
        <v>1528.48</v>
      </c>
      <c r="W986" s="281">
        <v>1450.17</v>
      </c>
      <c r="X986" s="281">
        <v>1360</v>
      </c>
      <c r="Y986" s="281">
        <v>1274.53</v>
      </c>
    </row>
    <row r="987" spans="1:25">
      <c r="A987" s="256">
        <v>22</v>
      </c>
      <c r="B987" s="281">
        <v>1210.1199999999999</v>
      </c>
      <c r="C987" s="281">
        <v>1182.76</v>
      </c>
      <c r="D987" s="281">
        <v>1204.76</v>
      </c>
      <c r="E987" s="281">
        <v>1263.3800000000001</v>
      </c>
      <c r="F987" s="281">
        <v>1240.33</v>
      </c>
      <c r="G987" s="281">
        <v>1351.49</v>
      </c>
      <c r="H987" s="281">
        <v>1384</v>
      </c>
      <c r="I987" s="281">
        <v>1419.8</v>
      </c>
      <c r="J987" s="281">
        <v>1474.43</v>
      </c>
      <c r="K987" s="281">
        <v>1536.61</v>
      </c>
      <c r="L987" s="281">
        <v>1519.5</v>
      </c>
      <c r="M987" s="281">
        <v>1529.12</v>
      </c>
      <c r="N987" s="281">
        <v>1503.83</v>
      </c>
      <c r="O987" s="281">
        <v>1499.37</v>
      </c>
      <c r="P987" s="281">
        <v>1502.05</v>
      </c>
      <c r="Q987" s="281">
        <v>1542.71</v>
      </c>
      <c r="R987" s="281">
        <v>1680.78</v>
      </c>
      <c r="S987" s="281">
        <v>1556.83</v>
      </c>
      <c r="T987" s="281">
        <v>1460.89</v>
      </c>
      <c r="U987" s="281">
        <v>1423.89</v>
      </c>
      <c r="V987" s="281">
        <v>1433.48</v>
      </c>
      <c r="W987" s="281">
        <v>1365.82</v>
      </c>
      <c r="X987" s="281">
        <v>1336.09</v>
      </c>
      <c r="Y987" s="281">
        <v>1250.28</v>
      </c>
    </row>
    <row r="988" spans="1:25">
      <c r="A988" s="256">
        <v>23</v>
      </c>
      <c r="B988" s="281">
        <v>1322.16</v>
      </c>
      <c r="C988" s="281">
        <v>1282.6600000000001</v>
      </c>
      <c r="D988" s="281">
        <v>1313.71</v>
      </c>
      <c r="E988" s="281">
        <v>1384.12</v>
      </c>
      <c r="F988" s="281">
        <v>1468.27</v>
      </c>
      <c r="G988" s="281">
        <v>1457.97</v>
      </c>
      <c r="H988" s="281">
        <v>1479.32</v>
      </c>
      <c r="I988" s="281">
        <v>1501.96</v>
      </c>
      <c r="J988" s="281">
        <v>1533.02</v>
      </c>
      <c r="K988" s="281">
        <v>1574.72</v>
      </c>
      <c r="L988" s="281">
        <v>1553.96</v>
      </c>
      <c r="M988" s="281">
        <v>1537.91</v>
      </c>
      <c r="N988" s="281">
        <v>1515.03</v>
      </c>
      <c r="O988" s="281">
        <v>1539.52</v>
      </c>
      <c r="P988" s="281">
        <v>1546.09</v>
      </c>
      <c r="Q988" s="281">
        <v>1542.01</v>
      </c>
      <c r="R988" s="281">
        <v>1592.4</v>
      </c>
      <c r="S988" s="281">
        <v>1728.76</v>
      </c>
      <c r="T988" s="281">
        <v>1767.19</v>
      </c>
      <c r="U988" s="281">
        <v>1690.22</v>
      </c>
      <c r="V988" s="281">
        <v>1559.17</v>
      </c>
      <c r="W988" s="281">
        <v>1521.03</v>
      </c>
      <c r="X988" s="281">
        <v>1477.93</v>
      </c>
      <c r="Y988" s="281">
        <v>1360.74</v>
      </c>
    </row>
    <row r="989" spans="1:25">
      <c r="A989" s="256">
        <v>24</v>
      </c>
      <c r="B989" s="281">
        <v>1278.17</v>
      </c>
      <c r="C989" s="281">
        <v>1260.55</v>
      </c>
      <c r="D989" s="281">
        <v>1278.42</v>
      </c>
      <c r="E989" s="281">
        <v>1249.6199999999999</v>
      </c>
      <c r="F989" s="281">
        <v>1322.22</v>
      </c>
      <c r="G989" s="281">
        <v>1464.86</v>
      </c>
      <c r="H989" s="281">
        <v>1491.58</v>
      </c>
      <c r="I989" s="281">
        <v>1572.75</v>
      </c>
      <c r="J989" s="281">
        <v>1533.07</v>
      </c>
      <c r="K989" s="281">
        <v>1542.62</v>
      </c>
      <c r="L989" s="281">
        <v>1536.23</v>
      </c>
      <c r="M989" s="281">
        <v>1607.48</v>
      </c>
      <c r="N989" s="281">
        <v>1591.19</v>
      </c>
      <c r="O989" s="281">
        <v>1591.34</v>
      </c>
      <c r="P989" s="281">
        <v>1597.5</v>
      </c>
      <c r="Q989" s="281">
        <v>1665.67</v>
      </c>
      <c r="R989" s="281">
        <v>1613.14</v>
      </c>
      <c r="S989" s="281">
        <v>1590.12</v>
      </c>
      <c r="T989" s="281">
        <v>1542.3</v>
      </c>
      <c r="U989" s="281">
        <v>1476.01</v>
      </c>
      <c r="V989" s="281">
        <v>1498.31</v>
      </c>
      <c r="W989" s="281">
        <v>1477.04</v>
      </c>
      <c r="X989" s="281">
        <v>1425.41</v>
      </c>
      <c r="Y989" s="281">
        <v>1298.2</v>
      </c>
    </row>
    <row r="990" spans="1:25">
      <c r="A990" s="256">
        <v>25</v>
      </c>
      <c r="B990" s="281">
        <v>1292.6500000000001</v>
      </c>
      <c r="C990" s="281">
        <v>1282.43</v>
      </c>
      <c r="D990" s="281">
        <v>1309.07</v>
      </c>
      <c r="E990" s="281">
        <v>1398.19</v>
      </c>
      <c r="F990" s="281">
        <v>1388.88</v>
      </c>
      <c r="G990" s="281">
        <v>1501.56</v>
      </c>
      <c r="H990" s="281">
        <v>1519.33</v>
      </c>
      <c r="I990" s="281">
        <v>1561.21</v>
      </c>
      <c r="J990" s="281">
        <v>1658.05</v>
      </c>
      <c r="K990" s="281">
        <v>1713.8</v>
      </c>
      <c r="L990" s="281">
        <v>1648.81</v>
      </c>
      <c r="M990" s="281">
        <v>1673.94</v>
      </c>
      <c r="N990" s="281">
        <v>1718.25</v>
      </c>
      <c r="O990" s="281">
        <v>1658.37</v>
      </c>
      <c r="P990" s="281">
        <v>1651.74</v>
      </c>
      <c r="Q990" s="281">
        <v>1651.17</v>
      </c>
      <c r="R990" s="281">
        <v>1664.72</v>
      </c>
      <c r="S990" s="281">
        <v>1602.43</v>
      </c>
      <c r="T990" s="281">
        <v>1620.66</v>
      </c>
      <c r="U990" s="281">
        <v>1548.69</v>
      </c>
      <c r="V990" s="281">
        <v>1542.01</v>
      </c>
      <c r="W990" s="281">
        <v>1510.98</v>
      </c>
      <c r="X990" s="281">
        <v>1427.34</v>
      </c>
      <c r="Y990" s="281">
        <v>1291.3499999999999</v>
      </c>
    </row>
    <row r="991" spans="1:25">
      <c r="A991" s="256">
        <v>26</v>
      </c>
      <c r="B991" s="281">
        <v>1279.1300000000001</v>
      </c>
      <c r="C991" s="281">
        <v>1271.45</v>
      </c>
      <c r="D991" s="281">
        <v>1279.6300000000001</v>
      </c>
      <c r="E991" s="281">
        <v>1293.2</v>
      </c>
      <c r="F991" s="281">
        <v>1322.78</v>
      </c>
      <c r="G991" s="281">
        <v>1371.5</v>
      </c>
      <c r="H991" s="281">
        <v>1424.72</v>
      </c>
      <c r="I991" s="281">
        <v>1473.82</v>
      </c>
      <c r="J991" s="281">
        <v>1738.12</v>
      </c>
      <c r="K991" s="281">
        <v>1730.42</v>
      </c>
      <c r="L991" s="281">
        <v>1716.97</v>
      </c>
      <c r="M991" s="281">
        <v>1733.9</v>
      </c>
      <c r="N991" s="281">
        <v>1760.36</v>
      </c>
      <c r="O991" s="281">
        <v>1776.66</v>
      </c>
      <c r="P991" s="281">
        <v>1819.48</v>
      </c>
      <c r="Q991" s="281">
        <v>1821.36</v>
      </c>
      <c r="R991" s="281">
        <v>1830.98</v>
      </c>
      <c r="S991" s="281">
        <v>1816.95</v>
      </c>
      <c r="T991" s="281">
        <v>1699.11</v>
      </c>
      <c r="U991" s="281">
        <v>1652.83</v>
      </c>
      <c r="V991" s="281">
        <v>1598.99</v>
      </c>
      <c r="W991" s="281">
        <v>1475.72</v>
      </c>
      <c r="X991" s="281">
        <v>1405.36</v>
      </c>
      <c r="Y991" s="281">
        <v>1288.43</v>
      </c>
    </row>
    <row r="992" spans="1:25">
      <c r="A992" s="256">
        <v>27</v>
      </c>
      <c r="B992" s="281">
        <v>1577.45</v>
      </c>
      <c r="C992" s="281">
        <v>1550.42</v>
      </c>
      <c r="D992" s="281">
        <v>1594.32</v>
      </c>
      <c r="E992" s="281">
        <v>1644.18</v>
      </c>
      <c r="F992" s="281">
        <v>1709.21</v>
      </c>
      <c r="G992" s="281">
        <v>1763.47</v>
      </c>
      <c r="H992" s="281">
        <v>1841.41</v>
      </c>
      <c r="I992" s="281">
        <v>2074.66</v>
      </c>
      <c r="J992" s="281">
        <v>2073.92</v>
      </c>
      <c r="K992" s="281">
        <v>2074.34</v>
      </c>
      <c r="L992" s="281">
        <v>2072.91</v>
      </c>
      <c r="M992" s="281">
        <v>2081.64</v>
      </c>
      <c r="N992" s="281">
        <v>2082.5700000000002</v>
      </c>
      <c r="O992" s="281">
        <v>2070.5100000000002</v>
      </c>
      <c r="P992" s="281">
        <v>2075.12</v>
      </c>
      <c r="Q992" s="281">
        <v>2102.04</v>
      </c>
      <c r="R992" s="281">
        <v>2159.11</v>
      </c>
      <c r="S992" s="281">
        <v>2169.63</v>
      </c>
      <c r="T992" s="281">
        <v>1937.26</v>
      </c>
      <c r="U992" s="281">
        <v>1838.79</v>
      </c>
      <c r="V992" s="281">
        <v>1811.62</v>
      </c>
      <c r="W992" s="281">
        <v>1741.58</v>
      </c>
      <c r="X992" s="281">
        <v>1670.82</v>
      </c>
      <c r="Y992" s="281">
        <v>1650.86</v>
      </c>
    </row>
    <row r="993" spans="1:25">
      <c r="A993" s="256">
        <v>28</v>
      </c>
      <c r="B993" s="281">
        <v>1699.42</v>
      </c>
      <c r="C993" s="281">
        <v>1683.85</v>
      </c>
      <c r="D993" s="281">
        <v>1675.53</v>
      </c>
      <c r="E993" s="281">
        <v>1680.24</v>
      </c>
      <c r="F993" s="281">
        <v>1671.81</v>
      </c>
      <c r="G993" s="281">
        <v>1787.93</v>
      </c>
      <c r="H993" s="281">
        <v>1835.74</v>
      </c>
      <c r="I993" s="281">
        <v>1868.65</v>
      </c>
      <c r="J993" s="281">
        <v>1974.54</v>
      </c>
      <c r="K993" s="281">
        <v>2055.63</v>
      </c>
      <c r="L993" s="281">
        <v>2088.25</v>
      </c>
      <c r="M993" s="281">
        <v>2097.4</v>
      </c>
      <c r="N993" s="281">
        <v>2145.4899999999998</v>
      </c>
      <c r="O993" s="281">
        <v>2186.0100000000002</v>
      </c>
      <c r="P993" s="281">
        <v>2102.63</v>
      </c>
      <c r="Q993" s="281">
        <v>2091.4499999999998</v>
      </c>
      <c r="R993" s="281">
        <v>2196.48</v>
      </c>
      <c r="S993" s="281">
        <v>2109.77</v>
      </c>
      <c r="T993" s="281">
        <v>2087.6799999999998</v>
      </c>
      <c r="U993" s="281">
        <v>1851.24</v>
      </c>
      <c r="V993" s="281">
        <v>1803.21</v>
      </c>
      <c r="W993" s="281">
        <v>1822.24</v>
      </c>
      <c r="X993" s="281">
        <v>1739.4</v>
      </c>
      <c r="Y993" s="281">
        <v>1700.08</v>
      </c>
    </row>
    <row r="994" spans="1:25">
      <c r="A994" s="256">
        <v>29</v>
      </c>
      <c r="B994" s="281">
        <v>1651.91</v>
      </c>
      <c r="C994" s="281">
        <v>1636.86</v>
      </c>
      <c r="D994" s="281">
        <v>1650.33</v>
      </c>
      <c r="E994" s="281">
        <v>1646.12</v>
      </c>
      <c r="F994" s="281">
        <v>1841.5</v>
      </c>
      <c r="G994" s="281">
        <v>1724.94</v>
      </c>
      <c r="H994" s="281">
        <v>1741.4</v>
      </c>
      <c r="I994" s="281">
        <v>1805.41</v>
      </c>
      <c r="J994" s="281">
        <v>2039.26</v>
      </c>
      <c r="K994" s="281">
        <v>2172.48</v>
      </c>
      <c r="L994" s="281">
        <v>2179.16</v>
      </c>
      <c r="M994" s="281">
        <v>2109.4299999999998</v>
      </c>
      <c r="N994" s="281">
        <v>2128.59</v>
      </c>
      <c r="O994" s="281">
        <v>2123.7199999999998</v>
      </c>
      <c r="P994" s="281">
        <v>2161.13</v>
      </c>
      <c r="Q994" s="281">
        <v>2168.41</v>
      </c>
      <c r="R994" s="281">
        <v>2100.5</v>
      </c>
      <c r="S994" s="281">
        <v>2272.7600000000002</v>
      </c>
      <c r="T994" s="281">
        <v>2233.2199999999998</v>
      </c>
      <c r="U994" s="281">
        <v>1982.35</v>
      </c>
      <c r="V994" s="281">
        <v>1831.91</v>
      </c>
      <c r="W994" s="281">
        <v>1792.87</v>
      </c>
      <c r="X994" s="281">
        <v>1697.58</v>
      </c>
      <c r="Y994" s="281">
        <v>1654.22</v>
      </c>
    </row>
    <row r="995" spans="1:25">
      <c r="A995" s="256">
        <v>30</v>
      </c>
      <c r="B995" s="281">
        <v>1781.88</v>
      </c>
      <c r="C995" s="281">
        <v>1770.23</v>
      </c>
      <c r="D995" s="281">
        <v>1751.89</v>
      </c>
      <c r="E995" s="281">
        <v>1764.13</v>
      </c>
      <c r="F995" s="281">
        <v>1755.67</v>
      </c>
      <c r="G995" s="281">
        <v>1879.86</v>
      </c>
      <c r="H995" s="281">
        <v>1835.05</v>
      </c>
      <c r="I995" s="281">
        <v>1919.14</v>
      </c>
      <c r="J995" s="281">
        <v>2474.04</v>
      </c>
      <c r="K995" s="281">
        <v>2058.67</v>
      </c>
      <c r="L995" s="281">
        <v>2479.1999999999998</v>
      </c>
      <c r="M995" s="281">
        <v>2125.08</v>
      </c>
      <c r="N995" s="281">
        <v>2002.77</v>
      </c>
      <c r="O995" s="281">
        <v>2391.69</v>
      </c>
      <c r="P995" s="281">
        <v>1995.48</v>
      </c>
      <c r="Q995" s="281">
        <v>2301.96</v>
      </c>
      <c r="R995" s="281">
        <v>2347.19</v>
      </c>
      <c r="S995" s="281">
        <v>2442.65</v>
      </c>
      <c r="T995" s="281">
        <v>2239.75</v>
      </c>
      <c r="U995" s="281">
        <v>2004.37</v>
      </c>
      <c r="V995" s="281">
        <v>1948.94</v>
      </c>
      <c r="W995" s="281">
        <v>1879.31</v>
      </c>
      <c r="X995" s="281">
        <v>1808.84</v>
      </c>
      <c r="Y995" s="281">
        <v>1771.35</v>
      </c>
    </row>
    <row r="996" spans="1:25">
      <c r="A996" s="256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8" spans="1:25">
      <c r="A998" s="430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30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0</v>
      </c>
      <c r="C1000" s="281">
        <v>0</v>
      </c>
      <c r="D1000" s="281">
        <v>0</v>
      </c>
      <c r="E1000" s="281">
        <v>67.55</v>
      </c>
      <c r="F1000" s="281">
        <v>28.86</v>
      </c>
      <c r="G1000" s="281">
        <v>65.040000000000006</v>
      </c>
      <c r="H1000" s="281">
        <v>188.45</v>
      </c>
      <c r="I1000" s="281">
        <v>208.59</v>
      </c>
      <c r="J1000" s="281">
        <v>38.72</v>
      </c>
      <c r="K1000" s="281">
        <v>24.38</v>
      </c>
      <c r="L1000" s="281">
        <v>44.56</v>
      </c>
      <c r="M1000" s="281">
        <v>237.46</v>
      </c>
      <c r="N1000" s="281">
        <v>211.53</v>
      </c>
      <c r="O1000" s="281">
        <v>243.04</v>
      </c>
      <c r="P1000" s="281">
        <v>238.96</v>
      </c>
      <c r="Q1000" s="281">
        <v>286.89999999999998</v>
      </c>
      <c r="R1000" s="281">
        <v>169.74</v>
      </c>
      <c r="S1000" s="281">
        <v>159.77000000000001</v>
      </c>
      <c r="T1000" s="281">
        <v>0</v>
      </c>
      <c r="U1000" s="281">
        <v>0</v>
      </c>
      <c r="V1000" s="281">
        <v>0</v>
      </c>
      <c r="W1000" s="281">
        <v>0</v>
      </c>
      <c r="X1000" s="281">
        <v>0</v>
      </c>
      <c r="Y1000" s="281">
        <v>0</v>
      </c>
    </row>
    <row r="1001" spans="1:25">
      <c r="A1001" s="256">
        <v>2</v>
      </c>
      <c r="B1001" s="281">
        <v>0</v>
      </c>
      <c r="C1001" s="281">
        <v>0</v>
      </c>
      <c r="D1001" s="281">
        <v>5.65</v>
      </c>
      <c r="E1001" s="281">
        <v>0</v>
      </c>
      <c r="F1001" s="281">
        <v>0</v>
      </c>
      <c r="G1001" s="281">
        <v>104.62</v>
      </c>
      <c r="H1001" s="281">
        <v>103.2</v>
      </c>
      <c r="I1001" s="281">
        <v>0</v>
      </c>
      <c r="J1001" s="281">
        <v>56.03</v>
      </c>
      <c r="K1001" s="281">
        <v>57.06</v>
      </c>
      <c r="L1001" s="281">
        <v>0</v>
      </c>
      <c r="M1001" s="281">
        <v>0</v>
      </c>
      <c r="N1001" s="281">
        <v>0</v>
      </c>
      <c r="O1001" s="281">
        <v>0</v>
      </c>
      <c r="P1001" s="281">
        <v>0</v>
      </c>
      <c r="Q1001" s="281">
        <v>28.14</v>
      </c>
      <c r="R1001" s="281">
        <v>25.52</v>
      </c>
      <c r="S1001" s="281">
        <v>0</v>
      </c>
      <c r="T1001" s="281">
        <v>0</v>
      </c>
      <c r="U1001" s="281">
        <v>0</v>
      </c>
      <c r="V1001" s="281">
        <v>0</v>
      </c>
      <c r="W1001" s="281">
        <v>0</v>
      </c>
      <c r="X1001" s="281">
        <v>0</v>
      </c>
      <c r="Y1001" s="281">
        <v>0</v>
      </c>
    </row>
    <row r="1002" spans="1:25">
      <c r="A1002" s="256">
        <v>3</v>
      </c>
      <c r="B1002" s="281">
        <v>0</v>
      </c>
      <c r="C1002" s="281">
        <v>0</v>
      </c>
      <c r="D1002" s="281">
        <v>0</v>
      </c>
      <c r="E1002" s="281">
        <v>0</v>
      </c>
      <c r="F1002" s="281">
        <v>0</v>
      </c>
      <c r="G1002" s="281">
        <v>0</v>
      </c>
      <c r="H1002" s="281">
        <v>0</v>
      </c>
      <c r="I1002" s="281">
        <v>32.479999999999997</v>
      </c>
      <c r="J1002" s="281">
        <v>23.76</v>
      </c>
      <c r="K1002" s="281">
        <v>0</v>
      </c>
      <c r="L1002" s="281">
        <v>45.79</v>
      </c>
      <c r="M1002" s="281">
        <v>61.47</v>
      </c>
      <c r="N1002" s="281">
        <v>63.13</v>
      </c>
      <c r="O1002" s="281">
        <v>68</v>
      </c>
      <c r="P1002" s="281">
        <v>197.47</v>
      </c>
      <c r="Q1002" s="281">
        <v>207.89</v>
      </c>
      <c r="R1002" s="281">
        <v>247.72</v>
      </c>
      <c r="S1002" s="281">
        <v>318.36</v>
      </c>
      <c r="T1002" s="281">
        <v>405.08</v>
      </c>
      <c r="U1002" s="281">
        <v>305.75</v>
      </c>
      <c r="V1002" s="281">
        <v>329.8</v>
      </c>
      <c r="W1002" s="281">
        <v>190.41</v>
      </c>
      <c r="X1002" s="281">
        <v>427.09</v>
      </c>
      <c r="Y1002" s="281">
        <v>434.03</v>
      </c>
    </row>
    <row r="1003" spans="1:25">
      <c r="A1003" s="256">
        <v>4</v>
      </c>
      <c r="B1003" s="281">
        <v>193.76</v>
      </c>
      <c r="C1003" s="281">
        <v>260.64</v>
      </c>
      <c r="D1003" s="281">
        <v>371.16</v>
      </c>
      <c r="E1003" s="281">
        <v>359.93</v>
      </c>
      <c r="F1003" s="281">
        <v>228.58</v>
      </c>
      <c r="G1003" s="281">
        <v>279.02</v>
      </c>
      <c r="H1003" s="281">
        <v>268.48</v>
      </c>
      <c r="I1003" s="281">
        <v>317.61</v>
      </c>
      <c r="J1003" s="281">
        <v>290.85000000000002</v>
      </c>
      <c r="K1003" s="281">
        <v>367.44</v>
      </c>
      <c r="L1003" s="281">
        <v>356.14</v>
      </c>
      <c r="M1003" s="281">
        <v>357.05</v>
      </c>
      <c r="N1003" s="281">
        <v>348.76</v>
      </c>
      <c r="O1003" s="281">
        <v>250.95</v>
      </c>
      <c r="P1003" s="281">
        <v>1774.88</v>
      </c>
      <c r="Q1003" s="281">
        <v>1770.16</v>
      </c>
      <c r="R1003" s="281">
        <v>1763.67</v>
      </c>
      <c r="S1003" s="281">
        <v>1753.71</v>
      </c>
      <c r="T1003" s="281">
        <v>1773.47</v>
      </c>
      <c r="U1003" s="281">
        <v>1761.57</v>
      </c>
      <c r="V1003" s="281">
        <v>939.8</v>
      </c>
      <c r="W1003" s="281">
        <v>353.98</v>
      </c>
      <c r="X1003" s="281">
        <v>338.17</v>
      </c>
      <c r="Y1003" s="281">
        <v>257.14</v>
      </c>
    </row>
    <row r="1004" spans="1:25">
      <c r="A1004" s="256">
        <v>5</v>
      </c>
      <c r="B1004" s="281">
        <v>173.93</v>
      </c>
      <c r="C1004" s="281">
        <v>134.11000000000001</v>
      </c>
      <c r="D1004" s="281">
        <v>124.15</v>
      </c>
      <c r="E1004" s="281">
        <v>122.94</v>
      </c>
      <c r="F1004" s="281">
        <v>230.83</v>
      </c>
      <c r="G1004" s="281">
        <v>255.89</v>
      </c>
      <c r="H1004" s="281">
        <v>330.03</v>
      </c>
      <c r="I1004" s="281">
        <v>276</v>
      </c>
      <c r="J1004" s="281">
        <v>223.78</v>
      </c>
      <c r="K1004" s="281">
        <v>214.15</v>
      </c>
      <c r="L1004" s="281">
        <v>212.05</v>
      </c>
      <c r="M1004" s="281">
        <v>227.74</v>
      </c>
      <c r="N1004" s="281">
        <v>203.64</v>
      </c>
      <c r="O1004" s="281">
        <v>123.75</v>
      </c>
      <c r="P1004" s="281">
        <v>67.62</v>
      </c>
      <c r="Q1004" s="281">
        <v>707.59</v>
      </c>
      <c r="R1004" s="281">
        <v>856.86</v>
      </c>
      <c r="S1004" s="281">
        <v>859.86</v>
      </c>
      <c r="T1004" s="281">
        <v>739.84</v>
      </c>
      <c r="U1004" s="281">
        <v>120.01</v>
      </c>
      <c r="V1004" s="281">
        <v>146.11000000000001</v>
      </c>
      <c r="W1004" s="281">
        <v>2.4700000000000002</v>
      </c>
      <c r="X1004" s="281">
        <v>104.4</v>
      </c>
      <c r="Y1004" s="281">
        <v>118.51</v>
      </c>
    </row>
    <row r="1005" spans="1:25">
      <c r="A1005" s="256">
        <v>6</v>
      </c>
      <c r="B1005" s="281">
        <v>110</v>
      </c>
      <c r="C1005" s="281">
        <v>119.12</v>
      </c>
      <c r="D1005" s="281">
        <v>99.25</v>
      </c>
      <c r="E1005" s="281">
        <v>90.03</v>
      </c>
      <c r="F1005" s="281">
        <v>125.63</v>
      </c>
      <c r="G1005" s="281">
        <v>187.55</v>
      </c>
      <c r="H1005" s="281">
        <v>169.22</v>
      </c>
      <c r="I1005" s="281">
        <v>83.8</v>
      </c>
      <c r="J1005" s="281">
        <v>105.52</v>
      </c>
      <c r="K1005" s="281">
        <v>52.08</v>
      </c>
      <c r="L1005" s="281">
        <v>72.05</v>
      </c>
      <c r="M1005" s="281">
        <v>118.37</v>
      </c>
      <c r="N1005" s="281">
        <v>111.85</v>
      </c>
      <c r="O1005" s="281">
        <v>130.41999999999999</v>
      </c>
      <c r="P1005" s="281">
        <v>135.54</v>
      </c>
      <c r="Q1005" s="281">
        <v>119.7</v>
      </c>
      <c r="R1005" s="281">
        <v>93.36</v>
      </c>
      <c r="S1005" s="281">
        <v>226.04</v>
      </c>
      <c r="T1005" s="281">
        <v>163.16</v>
      </c>
      <c r="U1005" s="281">
        <v>113.57</v>
      </c>
      <c r="V1005" s="281">
        <v>93.33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0.01</v>
      </c>
      <c r="C1006" s="281">
        <v>17.28</v>
      </c>
      <c r="D1006" s="281">
        <v>23.13</v>
      </c>
      <c r="E1006" s="281">
        <v>50.54</v>
      </c>
      <c r="F1006" s="281">
        <v>78.540000000000006</v>
      </c>
      <c r="G1006" s="281">
        <v>56.97</v>
      </c>
      <c r="H1006" s="281">
        <v>0</v>
      </c>
      <c r="I1006" s="281">
        <v>0</v>
      </c>
      <c r="J1006" s="281">
        <v>0</v>
      </c>
      <c r="K1006" s="281">
        <v>0</v>
      </c>
      <c r="L1006" s="281">
        <v>0</v>
      </c>
      <c r="M1006" s="281">
        <v>0</v>
      </c>
      <c r="N1006" s="281">
        <v>0</v>
      </c>
      <c r="O1006" s="281">
        <v>5.88</v>
      </c>
      <c r="P1006" s="281">
        <v>5.41</v>
      </c>
      <c r="Q1006" s="281">
        <v>0</v>
      </c>
      <c r="R1006" s="281">
        <v>0</v>
      </c>
      <c r="S1006" s="281">
        <v>132.71</v>
      </c>
      <c r="T1006" s="281">
        <v>246.99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0</v>
      </c>
      <c r="C1007" s="281">
        <v>0</v>
      </c>
      <c r="D1007" s="281">
        <v>38.090000000000003</v>
      </c>
      <c r="E1007" s="281">
        <v>63.87</v>
      </c>
      <c r="F1007" s="281">
        <v>71.91</v>
      </c>
      <c r="G1007" s="281">
        <v>90.59</v>
      </c>
      <c r="H1007" s="281">
        <v>89.08</v>
      </c>
      <c r="I1007" s="281">
        <v>79.52</v>
      </c>
      <c r="J1007" s="281">
        <v>76.900000000000006</v>
      </c>
      <c r="K1007" s="281">
        <v>101.64</v>
      </c>
      <c r="L1007" s="281">
        <v>52.56</v>
      </c>
      <c r="M1007" s="281">
        <v>79.39</v>
      </c>
      <c r="N1007" s="281">
        <v>66.209999999999994</v>
      </c>
      <c r="O1007" s="281">
        <v>117.93</v>
      </c>
      <c r="P1007" s="281">
        <v>103.16</v>
      </c>
      <c r="Q1007" s="281">
        <v>314.39</v>
      </c>
      <c r="R1007" s="281">
        <v>307.48</v>
      </c>
      <c r="S1007" s="281">
        <v>199.96</v>
      </c>
      <c r="T1007" s="281">
        <v>229.44</v>
      </c>
      <c r="U1007" s="281">
        <v>125.81</v>
      </c>
      <c r="V1007" s="281">
        <v>102.61</v>
      </c>
      <c r="W1007" s="281">
        <v>14.8</v>
      </c>
      <c r="X1007" s="281">
        <v>0</v>
      </c>
      <c r="Y1007" s="281">
        <v>0</v>
      </c>
    </row>
    <row r="1008" spans="1:25">
      <c r="A1008" s="256">
        <v>9</v>
      </c>
      <c r="B1008" s="281">
        <v>45</v>
      </c>
      <c r="C1008" s="281">
        <v>45.91</v>
      </c>
      <c r="D1008" s="281">
        <v>43.96</v>
      </c>
      <c r="E1008" s="281">
        <v>66.42</v>
      </c>
      <c r="F1008" s="281">
        <v>113.45</v>
      </c>
      <c r="G1008" s="281">
        <v>96.03</v>
      </c>
      <c r="H1008" s="281">
        <v>100.91</v>
      </c>
      <c r="I1008" s="281">
        <v>95.09</v>
      </c>
      <c r="J1008" s="281">
        <v>93.42</v>
      </c>
      <c r="K1008" s="281">
        <v>96.21</v>
      </c>
      <c r="L1008" s="281">
        <v>91.14</v>
      </c>
      <c r="M1008" s="281">
        <v>90.61</v>
      </c>
      <c r="N1008" s="281">
        <v>91.55</v>
      </c>
      <c r="O1008" s="281">
        <v>107.42</v>
      </c>
      <c r="P1008" s="281">
        <v>111.54</v>
      </c>
      <c r="Q1008" s="281">
        <v>143.41999999999999</v>
      </c>
      <c r="R1008" s="281">
        <v>160.97</v>
      </c>
      <c r="S1008" s="281">
        <v>119.8</v>
      </c>
      <c r="T1008" s="281">
        <v>88.66</v>
      </c>
      <c r="U1008" s="281">
        <v>97.61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0</v>
      </c>
      <c r="G1009" s="281">
        <v>21.93</v>
      </c>
      <c r="H1009" s="281">
        <v>151.36000000000001</v>
      </c>
      <c r="I1009" s="281">
        <v>198.14</v>
      </c>
      <c r="J1009" s="281">
        <v>174.78</v>
      </c>
      <c r="K1009" s="281">
        <v>42.74</v>
      </c>
      <c r="L1009" s="281">
        <v>66.42</v>
      </c>
      <c r="M1009" s="281">
        <v>114.04</v>
      </c>
      <c r="N1009" s="281">
        <v>154.08000000000001</v>
      </c>
      <c r="O1009" s="281">
        <v>104.87</v>
      </c>
      <c r="P1009" s="281">
        <v>159.08000000000001</v>
      </c>
      <c r="Q1009" s="281">
        <v>183.27</v>
      </c>
      <c r="R1009" s="281">
        <v>245.12</v>
      </c>
      <c r="S1009" s="281">
        <v>235.41</v>
      </c>
      <c r="T1009" s="281">
        <v>256.12</v>
      </c>
      <c r="U1009" s="281">
        <v>202.57</v>
      </c>
      <c r="V1009" s="281">
        <v>311.92</v>
      </c>
      <c r="W1009" s="281">
        <v>88.34</v>
      </c>
      <c r="X1009" s="281">
        <v>187.94</v>
      </c>
      <c r="Y1009" s="281">
        <v>178.26</v>
      </c>
    </row>
    <row r="1010" spans="1:25">
      <c r="A1010" s="256">
        <v>11</v>
      </c>
      <c r="B1010" s="281">
        <v>1.1399999999999999</v>
      </c>
      <c r="C1010" s="281">
        <v>0</v>
      </c>
      <c r="D1010" s="281">
        <v>40.11</v>
      </c>
      <c r="E1010" s="281">
        <v>67.209999999999994</v>
      </c>
      <c r="F1010" s="281">
        <v>107.8</v>
      </c>
      <c r="G1010" s="281">
        <v>100.54</v>
      </c>
      <c r="H1010" s="281">
        <v>99.87</v>
      </c>
      <c r="I1010" s="281">
        <v>127.97</v>
      </c>
      <c r="J1010" s="281">
        <v>119.04</v>
      </c>
      <c r="K1010" s="281">
        <v>71.11</v>
      </c>
      <c r="L1010" s="281">
        <v>26.48</v>
      </c>
      <c r="M1010" s="281">
        <v>49.61</v>
      </c>
      <c r="N1010" s="281">
        <v>0</v>
      </c>
      <c r="O1010" s="281">
        <v>9.9700000000000006</v>
      </c>
      <c r="P1010" s="281">
        <v>62.34</v>
      </c>
      <c r="Q1010" s="281">
        <v>97.17</v>
      </c>
      <c r="R1010" s="281">
        <v>118.86</v>
      </c>
      <c r="S1010" s="281">
        <v>180.65</v>
      </c>
      <c r="T1010" s="281">
        <v>80.34</v>
      </c>
      <c r="U1010" s="281">
        <v>63.76</v>
      </c>
      <c r="V1010" s="281">
        <v>94.69</v>
      </c>
      <c r="W1010" s="281">
        <v>25.25</v>
      </c>
      <c r="X1010" s="281">
        <v>0</v>
      </c>
      <c r="Y1010" s="281">
        <v>0</v>
      </c>
    </row>
    <row r="1011" spans="1:25">
      <c r="A1011" s="256">
        <v>12</v>
      </c>
      <c r="B1011" s="281">
        <v>9.6199999999999992</v>
      </c>
      <c r="C1011" s="281">
        <v>18.23</v>
      </c>
      <c r="D1011" s="281">
        <v>54.59</v>
      </c>
      <c r="E1011" s="281">
        <v>44.49</v>
      </c>
      <c r="F1011" s="281">
        <v>88.68</v>
      </c>
      <c r="G1011" s="281">
        <v>73.89</v>
      </c>
      <c r="H1011" s="281">
        <v>334.7</v>
      </c>
      <c r="I1011" s="281">
        <v>216.14</v>
      </c>
      <c r="J1011" s="281">
        <v>124.97</v>
      </c>
      <c r="K1011" s="281">
        <v>99.27</v>
      </c>
      <c r="L1011" s="281">
        <v>35.369999999999997</v>
      </c>
      <c r="M1011" s="281">
        <v>18.11</v>
      </c>
      <c r="N1011" s="281">
        <v>120.87</v>
      </c>
      <c r="O1011" s="281">
        <v>170.09</v>
      </c>
      <c r="P1011" s="281">
        <v>129.36000000000001</v>
      </c>
      <c r="Q1011" s="281">
        <v>176.5</v>
      </c>
      <c r="R1011" s="281">
        <v>183.51</v>
      </c>
      <c r="S1011" s="281">
        <v>178.86</v>
      </c>
      <c r="T1011" s="281">
        <v>185.58</v>
      </c>
      <c r="U1011" s="281">
        <v>214.62</v>
      </c>
      <c r="V1011" s="281">
        <v>223.55</v>
      </c>
      <c r="W1011" s="281">
        <v>326</v>
      </c>
      <c r="X1011" s="281">
        <v>14.58</v>
      </c>
      <c r="Y1011" s="281">
        <v>214.85</v>
      </c>
    </row>
    <row r="1012" spans="1:25">
      <c r="A1012" s="256">
        <v>13</v>
      </c>
      <c r="B1012" s="281">
        <v>12.42</v>
      </c>
      <c r="C1012" s="281">
        <v>7.01</v>
      </c>
      <c r="D1012" s="281">
        <v>21.91</v>
      </c>
      <c r="E1012" s="281">
        <v>32.159999999999997</v>
      </c>
      <c r="F1012" s="281">
        <v>30.44</v>
      </c>
      <c r="G1012" s="281">
        <v>33.950000000000003</v>
      </c>
      <c r="H1012" s="281">
        <v>76.150000000000006</v>
      </c>
      <c r="I1012" s="281">
        <v>77.48</v>
      </c>
      <c r="J1012" s="281">
        <v>11.02</v>
      </c>
      <c r="K1012" s="281">
        <v>36.159999999999997</v>
      </c>
      <c r="L1012" s="281">
        <v>31.11</v>
      </c>
      <c r="M1012" s="281">
        <v>41.98</v>
      </c>
      <c r="N1012" s="281">
        <v>10.039999999999999</v>
      </c>
      <c r="O1012" s="281">
        <v>6.18</v>
      </c>
      <c r="P1012" s="281">
        <v>327.29000000000002</v>
      </c>
      <c r="Q1012" s="281">
        <v>6.75</v>
      </c>
      <c r="R1012" s="281">
        <v>2.23</v>
      </c>
      <c r="S1012" s="281">
        <v>5.8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1.96</v>
      </c>
      <c r="G1013" s="281">
        <v>0</v>
      </c>
      <c r="H1013" s="281">
        <v>0</v>
      </c>
      <c r="I1013" s="281">
        <v>0</v>
      </c>
      <c r="J1013" s="281">
        <v>19.399999999999999</v>
      </c>
      <c r="K1013" s="281">
        <v>16.47</v>
      </c>
      <c r="L1013" s="281">
        <v>39.64</v>
      </c>
      <c r="M1013" s="281">
        <v>54.19</v>
      </c>
      <c r="N1013" s="281">
        <v>26.41</v>
      </c>
      <c r="O1013" s="281">
        <v>24.88</v>
      </c>
      <c r="P1013" s="281">
        <v>11.9</v>
      </c>
      <c r="Q1013" s="281">
        <v>1.38</v>
      </c>
      <c r="R1013" s="281">
        <v>0.53</v>
      </c>
      <c r="S1013" s="281">
        <v>1.68</v>
      </c>
      <c r="T1013" s="281">
        <v>52.72</v>
      </c>
      <c r="U1013" s="281">
        <v>143.78</v>
      </c>
      <c r="V1013" s="281">
        <v>200.99</v>
      </c>
      <c r="W1013" s="281">
        <v>288.87</v>
      </c>
      <c r="X1013" s="281">
        <v>94.51</v>
      </c>
      <c r="Y1013" s="281">
        <v>0.13</v>
      </c>
    </row>
    <row r="1014" spans="1:25">
      <c r="A1014" s="256">
        <v>15</v>
      </c>
      <c r="B1014" s="281">
        <v>0</v>
      </c>
      <c r="C1014" s="281">
        <v>0</v>
      </c>
      <c r="D1014" s="281">
        <v>35.56</v>
      </c>
      <c r="E1014" s="281">
        <v>7.52</v>
      </c>
      <c r="F1014" s="281">
        <v>2.23</v>
      </c>
      <c r="G1014" s="281">
        <v>0</v>
      </c>
      <c r="H1014" s="281">
        <v>45.42</v>
      </c>
      <c r="I1014" s="281">
        <v>37.770000000000003</v>
      </c>
      <c r="J1014" s="281">
        <v>23.05</v>
      </c>
      <c r="K1014" s="281">
        <v>7.92</v>
      </c>
      <c r="L1014" s="281">
        <v>6.34</v>
      </c>
      <c r="M1014" s="281">
        <v>0.72</v>
      </c>
      <c r="N1014" s="281">
        <v>1.49</v>
      </c>
      <c r="O1014" s="281">
        <v>1.27</v>
      </c>
      <c r="P1014" s="281">
        <v>0.01</v>
      </c>
      <c r="Q1014" s="281">
        <v>0.01</v>
      </c>
      <c r="R1014" s="281">
        <v>0.34</v>
      </c>
      <c r="S1014" s="281">
        <v>0.09</v>
      </c>
      <c r="T1014" s="281">
        <v>0.56000000000000005</v>
      </c>
      <c r="U1014" s="281">
        <v>29.78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51.86</v>
      </c>
      <c r="E1015" s="281">
        <v>15.68</v>
      </c>
      <c r="F1015" s="281">
        <v>26.58</v>
      </c>
      <c r="G1015" s="281">
        <v>128.03</v>
      </c>
      <c r="H1015" s="281">
        <v>131.32</v>
      </c>
      <c r="I1015" s="281">
        <v>62.11</v>
      </c>
      <c r="J1015" s="281">
        <v>14.07</v>
      </c>
      <c r="K1015" s="281">
        <v>8.81</v>
      </c>
      <c r="L1015" s="281">
        <v>0.1</v>
      </c>
      <c r="M1015" s="281">
        <v>0.15</v>
      </c>
      <c r="N1015" s="281">
        <v>2.13</v>
      </c>
      <c r="O1015" s="281">
        <v>1.29</v>
      </c>
      <c r="P1015" s="281">
        <v>0.05</v>
      </c>
      <c r="Q1015" s="281">
        <v>1.03</v>
      </c>
      <c r="R1015" s="281">
        <v>6.15</v>
      </c>
      <c r="S1015" s="281">
        <v>0</v>
      </c>
      <c r="T1015" s="281">
        <v>130.66</v>
      </c>
      <c r="U1015" s="281">
        <v>70.239999999999995</v>
      </c>
      <c r="V1015" s="281">
        <v>0</v>
      </c>
      <c r="W1015" s="281">
        <v>0</v>
      </c>
      <c r="X1015" s="281">
        <v>0</v>
      </c>
      <c r="Y1015" s="281">
        <v>0</v>
      </c>
    </row>
    <row r="1016" spans="1:25">
      <c r="A1016" s="256">
        <v>17</v>
      </c>
      <c r="B1016" s="281">
        <v>0</v>
      </c>
      <c r="C1016" s="281">
        <v>0</v>
      </c>
      <c r="D1016" s="281">
        <v>1.35</v>
      </c>
      <c r="E1016" s="281">
        <v>31.24</v>
      </c>
      <c r="F1016" s="281">
        <v>35.700000000000003</v>
      </c>
      <c r="G1016" s="281">
        <v>35.21</v>
      </c>
      <c r="H1016" s="281">
        <v>44.83</v>
      </c>
      <c r="I1016" s="281">
        <v>61.49</v>
      </c>
      <c r="J1016" s="281">
        <v>50.44</v>
      </c>
      <c r="K1016" s="281">
        <v>1.1599999999999999</v>
      </c>
      <c r="L1016" s="281">
        <v>43.05</v>
      </c>
      <c r="M1016" s="281">
        <v>2.08</v>
      </c>
      <c r="N1016" s="281">
        <v>2.1</v>
      </c>
      <c r="O1016" s="281">
        <v>0</v>
      </c>
      <c r="P1016" s="281">
        <v>0.14000000000000001</v>
      </c>
      <c r="Q1016" s="281">
        <v>52.13</v>
      </c>
      <c r="R1016" s="281">
        <v>2.27</v>
      </c>
      <c r="S1016" s="281">
        <v>230.96</v>
      </c>
      <c r="T1016" s="281">
        <v>143.21</v>
      </c>
      <c r="U1016" s="281">
        <v>7.77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0</v>
      </c>
      <c r="E1017" s="281">
        <v>0</v>
      </c>
      <c r="F1017" s="281">
        <v>0</v>
      </c>
      <c r="G1017" s="281">
        <v>0</v>
      </c>
      <c r="H1017" s="281">
        <v>68.819999999999993</v>
      </c>
      <c r="I1017" s="281">
        <v>101.62</v>
      </c>
      <c r="J1017" s="281">
        <v>109.66</v>
      </c>
      <c r="K1017" s="281">
        <v>88.42</v>
      </c>
      <c r="L1017" s="281">
        <v>27.67</v>
      </c>
      <c r="M1017" s="281">
        <v>13.62</v>
      </c>
      <c r="N1017" s="281">
        <v>0</v>
      </c>
      <c r="O1017" s="281">
        <v>45.92</v>
      </c>
      <c r="P1017" s="281">
        <v>111.26</v>
      </c>
      <c r="Q1017" s="281">
        <v>115.14</v>
      </c>
      <c r="R1017" s="281">
        <v>126.65</v>
      </c>
      <c r="S1017" s="281">
        <v>120.7</v>
      </c>
      <c r="T1017" s="281">
        <v>132.63999999999999</v>
      </c>
      <c r="U1017" s="281">
        <v>84.47</v>
      </c>
      <c r="V1017" s="281">
        <v>97.5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10.14</v>
      </c>
      <c r="C1018" s="281">
        <v>4.4800000000000004</v>
      </c>
      <c r="D1018" s="281">
        <v>7.35</v>
      </c>
      <c r="E1018" s="281">
        <v>24.63</v>
      </c>
      <c r="F1018" s="281">
        <v>9.58</v>
      </c>
      <c r="G1018" s="281">
        <v>0</v>
      </c>
      <c r="H1018" s="281">
        <v>38.14</v>
      </c>
      <c r="I1018" s="281">
        <v>282.70999999999998</v>
      </c>
      <c r="J1018" s="281">
        <v>168.41</v>
      </c>
      <c r="K1018" s="281">
        <v>142.61000000000001</v>
      </c>
      <c r="L1018" s="281">
        <v>110.48</v>
      </c>
      <c r="M1018" s="281">
        <v>167.78</v>
      </c>
      <c r="N1018" s="281">
        <v>171.97</v>
      </c>
      <c r="O1018" s="281">
        <v>152.46</v>
      </c>
      <c r="P1018" s="281">
        <v>188.79</v>
      </c>
      <c r="Q1018" s="281">
        <v>173.05</v>
      </c>
      <c r="R1018" s="281">
        <v>222.8</v>
      </c>
      <c r="S1018" s="281">
        <v>125.71</v>
      </c>
      <c r="T1018" s="281">
        <v>113.25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3.21</v>
      </c>
      <c r="C1019" s="281">
        <v>0</v>
      </c>
      <c r="D1019" s="281">
        <v>2.84</v>
      </c>
      <c r="E1019" s="281">
        <v>5.91</v>
      </c>
      <c r="F1019" s="281">
        <v>102.14</v>
      </c>
      <c r="G1019" s="281">
        <v>20.48</v>
      </c>
      <c r="H1019" s="281">
        <v>28.28</v>
      </c>
      <c r="I1019" s="281">
        <v>0.09</v>
      </c>
      <c r="J1019" s="281">
        <v>90.94</v>
      </c>
      <c r="K1019" s="281">
        <v>75.08</v>
      </c>
      <c r="L1019" s="281">
        <v>77.91</v>
      </c>
      <c r="M1019" s="281">
        <v>84.73</v>
      </c>
      <c r="N1019" s="281">
        <v>92.44</v>
      </c>
      <c r="O1019" s="281">
        <v>170.44</v>
      </c>
      <c r="P1019" s="281">
        <v>119.5</v>
      </c>
      <c r="Q1019" s="281">
        <v>38.14</v>
      </c>
      <c r="R1019" s="281">
        <v>44.8</v>
      </c>
      <c r="S1019" s="281">
        <v>73.25</v>
      </c>
      <c r="T1019" s="281">
        <v>7.51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0</v>
      </c>
      <c r="H1020" s="281">
        <v>0</v>
      </c>
      <c r="I1020" s="281">
        <v>6.28</v>
      </c>
      <c r="J1020" s="281">
        <v>13.67</v>
      </c>
      <c r="K1020" s="281">
        <v>96.75</v>
      </c>
      <c r="L1020" s="281">
        <v>116.68</v>
      </c>
      <c r="M1020" s="281">
        <v>132.13999999999999</v>
      </c>
      <c r="N1020" s="281">
        <v>47.7</v>
      </c>
      <c r="O1020" s="281">
        <v>47.91</v>
      </c>
      <c r="P1020" s="281">
        <v>0</v>
      </c>
      <c r="Q1020" s="281">
        <v>6.85</v>
      </c>
      <c r="R1020" s="281">
        <v>67.569999999999993</v>
      </c>
      <c r="S1020" s="281">
        <v>35.270000000000003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0</v>
      </c>
      <c r="E1021" s="281">
        <v>0</v>
      </c>
      <c r="F1021" s="281">
        <v>17.72</v>
      </c>
      <c r="G1021" s="281">
        <v>6.3</v>
      </c>
      <c r="H1021" s="281">
        <v>128.49</v>
      </c>
      <c r="I1021" s="281">
        <v>84.67</v>
      </c>
      <c r="J1021" s="281">
        <v>217.65</v>
      </c>
      <c r="K1021" s="281">
        <v>142.93</v>
      </c>
      <c r="L1021" s="281">
        <v>149.63</v>
      </c>
      <c r="M1021" s="281">
        <v>154.69</v>
      </c>
      <c r="N1021" s="281">
        <v>193.06</v>
      </c>
      <c r="O1021" s="281">
        <v>233.89</v>
      </c>
      <c r="P1021" s="281">
        <v>214.21</v>
      </c>
      <c r="Q1021" s="281">
        <v>241.19</v>
      </c>
      <c r="R1021" s="281">
        <v>86.28</v>
      </c>
      <c r="S1021" s="281">
        <v>203.47</v>
      </c>
      <c r="T1021" s="281">
        <v>229.45</v>
      </c>
      <c r="U1021" s="281">
        <v>49.73</v>
      </c>
      <c r="V1021" s="281">
        <v>0.14000000000000001</v>
      </c>
      <c r="W1021" s="281">
        <v>65.05</v>
      </c>
      <c r="X1021" s="281">
        <v>0</v>
      </c>
      <c r="Y1021" s="281">
        <v>0</v>
      </c>
    </row>
    <row r="1022" spans="1:25">
      <c r="A1022" s="256">
        <v>23</v>
      </c>
      <c r="B1022" s="281">
        <v>146.97999999999999</v>
      </c>
      <c r="C1022" s="281">
        <v>212.86</v>
      </c>
      <c r="D1022" s="281">
        <v>344.18</v>
      </c>
      <c r="E1022" s="281">
        <v>305.69</v>
      </c>
      <c r="F1022" s="281">
        <v>308.64999999999998</v>
      </c>
      <c r="G1022" s="281">
        <v>282.24</v>
      </c>
      <c r="H1022" s="281">
        <v>236.05</v>
      </c>
      <c r="I1022" s="281">
        <v>356</v>
      </c>
      <c r="J1022" s="281">
        <v>306.13</v>
      </c>
      <c r="K1022" s="281">
        <v>248.76</v>
      </c>
      <c r="L1022" s="281">
        <v>288.94</v>
      </c>
      <c r="M1022" s="281">
        <v>222.39</v>
      </c>
      <c r="N1022" s="281">
        <v>196.01</v>
      </c>
      <c r="O1022" s="281">
        <v>285.27</v>
      </c>
      <c r="P1022" s="281">
        <v>270.08999999999997</v>
      </c>
      <c r="Q1022" s="281">
        <v>256.95999999999998</v>
      </c>
      <c r="R1022" s="281">
        <v>244.68</v>
      </c>
      <c r="S1022" s="281">
        <v>301.95</v>
      </c>
      <c r="T1022" s="281">
        <v>246.68</v>
      </c>
      <c r="U1022" s="281">
        <v>187.37</v>
      </c>
      <c r="V1022" s="281">
        <v>111.07</v>
      </c>
      <c r="W1022" s="281">
        <v>39.17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0</v>
      </c>
      <c r="D1023" s="281">
        <v>86.05</v>
      </c>
      <c r="E1023" s="281">
        <v>107.94</v>
      </c>
      <c r="F1023" s="281">
        <v>214.99</v>
      </c>
      <c r="G1023" s="281">
        <v>149.77000000000001</v>
      </c>
      <c r="H1023" s="281">
        <v>170.3</v>
      </c>
      <c r="I1023" s="281">
        <v>96.54</v>
      </c>
      <c r="J1023" s="281">
        <v>208.02</v>
      </c>
      <c r="K1023" s="281">
        <v>296.63</v>
      </c>
      <c r="L1023" s="281">
        <v>158.86000000000001</v>
      </c>
      <c r="M1023" s="281">
        <v>118.94</v>
      </c>
      <c r="N1023" s="281">
        <v>225.14</v>
      </c>
      <c r="O1023" s="281">
        <v>267.77</v>
      </c>
      <c r="P1023" s="281">
        <v>160.30000000000001</v>
      </c>
      <c r="Q1023" s="281">
        <v>75.17</v>
      </c>
      <c r="R1023" s="281">
        <v>315</v>
      </c>
      <c r="S1023" s="281">
        <v>241.24</v>
      </c>
      <c r="T1023" s="281">
        <v>67.27</v>
      </c>
      <c r="U1023" s="281">
        <v>29.41</v>
      </c>
      <c r="V1023" s="281">
        <v>60.97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0</v>
      </c>
      <c r="C1024" s="281">
        <v>0</v>
      </c>
      <c r="D1024" s="281">
        <v>144.27000000000001</v>
      </c>
      <c r="E1024" s="281">
        <v>132.77000000000001</v>
      </c>
      <c r="F1024" s="281">
        <v>167.17</v>
      </c>
      <c r="G1024" s="281">
        <v>111.9</v>
      </c>
      <c r="H1024" s="281">
        <v>173.32</v>
      </c>
      <c r="I1024" s="281">
        <v>172.41</v>
      </c>
      <c r="J1024" s="281">
        <v>175.39</v>
      </c>
      <c r="K1024" s="281">
        <v>89.74</v>
      </c>
      <c r="L1024" s="281">
        <v>123.65</v>
      </c>
      <c r="M1024" s="281">
        <v>144.78</v>
      </c>
      <c r="N1024" s="281">
        <v>204.46</v>
      </c>
      <c r="O1024" s="281">
        <v>199.55</v>
      </c>
      <c r="P1024" s="281">
        <v>169.71</v>
      </c>
      <c r="Q1024" s="281">
        <v>135.77000000000001</v>
      </c>
      <c r="R1024" s="281">
        <v>290.51</v>
      </c>
      <c r="S1024" s="281">
        <v>194.37</v>
      </c>
      <c r="T1024" s="281">
        <v>157.47</v>
      </c>
      <c r="U1024" s="281">
        <v>159.63</v>
      </c>
      <c r="V1024" s="281">
        <v>85.76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0.02</v>
      </c>
      <c r="D1025" s="281">
        <v>0.86</v>
      </c>
      <c r="E1025" s="281">
        <v>0</v>
      </c>
      <c r="F1025" s="281">
        <v>9.36</v>
      </c>
      <c r="G1025" s="281">
        <v>3.15</v>
      </c>
      <c r="H1025" s="281">
        <v>327.94</v>
      </c>
      <c r="I1025" s="281">
        <v>300.82</v>
      </c>
      <c r="J1025" s="281">
        <v>305.68</v>
      </c>
      <c r="K1025" s="281">
        <v>312.87</v>
      </c>
      <c r="L1025" s="281">
        <v>324.14</v>
      </c>
      <c r="M1025" s="281">
        <v>283.95999999999998</v>
      </c>
      <c r="N1025" s="281">
        <v>332.23</v>
      </c>
      <c r="O1025" s="281">
        <v>386.28</v>
      </c>
      <c r="P1025" s="281">
        <v>414.34</v>
      </c>
      <c r="Q1025" s="281">
        <v>409.08</v>
      </c>
      <c r="R1025" s="281">
        <v>433.39</v>
      </c>
      <c r="S1025" s="281">
        <v>357.33</v>
      </c>
      <c r="T1025" s="281">
        <v>373.85</v>
      </c>
      <c r="U1025" s="281">
        <v>222.39</v>
      </c>
      <c r="V1025" s="281">
        <v>263.48</v>
      </c>
      <c r="W1025" s="281">
        <v>105.99</v>
      </c>
      <c r="X1025" s="281">
        <v>0</v>
      </c>
      <c r="Y1025" s="281">
        <v>0</v>
      </c>
    </row>
    <row r="1026" spans="1:25">
      <c r="A1026" s="256">
        <v>27</v>
      </c>
      <c r="B1026" s="281">
        <v>0</v>
      </c>
      <c r="C1026" s="281">
        <v>11.37</v>
      </c>
      <c r="D1026" s="281">
        <v>7.18</v>
      </c>
      <c r="E1026" s="281">
        <v>0</v>
      </c>
      <c r="F1026" s="281">
        <v>53.76</v>
      </c>
      <c r="G1026" s="281">
        <v>145.76</v>
      </c>
      <c r="H1026" s="281">
        <v>215.56</v>
      </c>
      <c r="I1026" s="281">
        <v>13.59</v>
      </c>
      <c r="J1026" s="281">
        <v>430.19</v>
      </c>
      <c r="K1026" s="281">
        <v>430.41</v>
      </c>
      <c r="L1026" s="281">
        <v>391.93</v>
      </c>
      <c r="M1026" s="281">
        <v>0.01</v>
      </c>
      <c r="N1026" s="281">
        <v>0</v>
      </c>
      <c r="O1026" s="281">
        <v>10.87</v>
      </c>
      <c r="P1026" s="281">
        <v>25.18</v>
      </c>
      <c r="Q1026" s="281">
        <v>0</v>
      </c>
      <c r="R1026" s="281">
        <v>0</v>
      </c>
      <c r="S1026" s="281">
        <v>0</v>
      </c>
      <c r="T1026" s="281">
        <v>18.12</v>
      </c>
      <c r="U1026" s="281">
        <v>38.340000000000003</v>
      </c>
      <c r="V1026" s="281">
        <v>81.41</v>
      </c>
      <c r="W1026" s="281">
        <v>85.57</v>
      </c>
      <c r="X1026" s="281">
        <v>1.06</v>
      </c>
      <c r="Y1026" s="281">
        <v>30.86</v>
      </c>
    </row>
    <row r="1027" spans="1:25">
      <c r="A1027" s="256">
        <v>28</v>
      </c>
      <c r="B1027" s="281">
        <v>186.66</v>
      </c>
      <c r="C1027" s="281">
        <v>198.72</v>
      </c>
      <c r="D1027" s="281">
        <v>298.45</v>
      </c>
      <c r="E1027" s="281">
        <v>197.69</v>
      </c>
      <c r="F1027" s="281">
        <v>187.69</v>
      </c>
      <c r="G1027" s="281">
        <v>250.07</v>
      </c>
      <c r="H1027" s="281">
        <v>137.88</v>
      </c>
      <c r="I1027" s="281">
        <v>83.74</v>
      </c>
      <c r="J1027" s="281">
        <v>70.98</v>
      </c>
      <c r="K1027" s="281">
        <v>113.99</v>
      </c>
      <c r="L1027" s="281">
        <v>7.63</v>
      </c>
      <c r="M1027" s="281">
        <v>0</v>
      </c>
      <c r="N1027" s="281">
        <v>0</v>
      </c>
      <c r="O1027" s="281">
        <v>0</v>
      </c>
      <c r="P1027" s="281">
        <v>0</v>
      </c>
      <c r="Q1027" s="281">
        <v>0</v>
      </c>
      <c r="R1027" s="281">
        <v>564.92999999999995</v>
      </c>
      <c r="S1027" s="281">
        <v>42.02</v>
      </c>
      <c r="T1027" s="281">
        <v>0</v>
      </c>
      <c r="U1027" s="281">
        <v>187.79</v>
      </c>
      <c r="V1027" s="281">
        <v>227.19</v>
      </c>
      <c r="W1027" s="281">
        <v>214.18</v>
      </c>
      <c r="X1027" s="281">
        <v>1107.56</v>
      </c>
      <c r="Y1027" s="281">
        <v>1163.5</v>
      </c>
    </row>
    <row r="1028" spans="1:25">
      <c r="A1028" s="256">
        <v>29</v>
      </c>
      <c r="B1028" s="281">
        <v>111.69</v>
      </c>
      <c r="C1028" s="281">
        <v>125.95</v>
      </c>
      <c r="D1028" s="281">
        <v>44.6</v>
      </c>
      <c r="E1028" s="281">
        <v>59.58</v>
      </c>
      <c r="F1028" s="281">
        <v>0</v>
      </c>
      <c r="G1028" s="281">
        <v>52.3</v>
      </c>
      <c r="H1028" s="281">
        <v>110.81</v>
      </c>
      <c r="I1028" s="281">
        <v>155.76</v>
      </c>
      <c r="J1028" s="281">
        <v>463.22</v>
      </c>
      <c r="K1028" s="281">
        <v>338.88</v>
      </c>
      <c r="L1028" s="281">
        <v>609.58000000000004</v>
      </c>
      <c r="M1028" s="281">
        <v>679.15</v>
      </c>
      <c r="N1028" s="281">
        <v>615.57000000000005</v>
      </c>
      <c r="O1028" s="281">
        <v>631.91</v>
      </c>
      <c r="P1028" s="281">
        <v>72.56</v>
      </c>
      <c r="Q1028" s="281">
        <v>152.76</v>
      </c>
      <c r="R1028" s="281">
        <v>135.61000000000001</v>
      </c>
      <c r="S1028" s="281">
        <v>0</v>
      </c>
      <c r="T1028" s="281">
        <v>74.3</v>
      </c>
      <c r="U1028" s="281">
        <v>192.98</v>
      </c>
      <c r="V1028" s="281">
        <v>136.44999999999999</v>
      </c>
      <c r="W1028" s="281">
        <v>134.6</v>
      </c>
      <c r="X1028" s="281">
        <v>269.52</v>
      </c>
      <c r="Y1028" s="281">
        <v>365.58</v>
      </c>
    </row>
    <row r="1029" spans="1:25">
      <c r="A1029" s="256">
        <v>30</v>
      </c>
      <c r="B1029" s="281">
        <v>141.32</v>
      </c>
      <c r="C1029" s="281">
        <v>154.32</v>
      </c>
      <c r="D1029" s="281">
        <v>129.94999999999999</v>
      </c>
      <c r="E1029" s="281">
        <v>184.98</v>
      </c>
      <c r="F1029" s="281">
        <v>297.69</v>
      </c>
      <c r="G1029" s="281">
        <v>148.37</v>
      </c>
      <c r="H1029" s="281">
        <v>666.06</v>
      </c>
      <c r="I1029" s="281">
        <v>132.57</v>
      </c>
      <c r="J1029" s="281">
        <v>0</v>
      </c>
      <c r="K1029" s="281">
        <v>55.31</v>
      </c>
      <c r="L1029" s="281">
        <v>4.0199999999999996</v>
      </c>
      <c r="M1029" s="281">
        <v>0</v>
      </c>
      <c r="N1029" s="281">
        <v>165.4</v>
      </c>
      <c r="O1029" s="281">
        <v>0</v>
      </c>
      <c r="P1029" s="281">
        <v>6.61</v>
      </c>
      <c r="Q1029" s="281">
        <v>0</v>
      </c>
      <c r="R1029" s="281">
        <v>0</v>
      </c>
      <c r="S1029" s="281">
        <v>0</v>
      </c>
      <c r="T1029" s="281">
        <v>35.92</v>
      </c>
      <c r="U1029" s="281">
        <v>170.64</v>
      </c>
      <c r="V1029" s="281">
        <v>185.07</v>
      </c>
      <c r="W1029" s="281">
        <v>64.739999999999995</v>
      </c>
      <c r="X1029" s="281">
        <v>7.16</v>
      </c>
      <c r="Y1029" s="281">
        <v>0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30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30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30.06</v>
      </c>
      <c r="C1034" s="281">
        <v>57.22</v>
      </c>
      <c r="D1034" s="281">
        <v>39.97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0</v>
      </c>
      <c r="L1034" s="281">
        <v>0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11.26</v>
      </c>
      <c r="U1034" s="281">
        <v>103.01</v>
      </c>
      <c r="V1034" s="281">
        <v>79.209999999999994</v>
      </c>
      <c r="W1034" s="281">
        <v>192.91</v>
      </c>
      <c r="X1034" s="281">
        <v>403.1</v>
      </c>
      <c r="Y1034" s="281">
        <v>1391.92</v>
      </c>
    </row>
    <row r="1035" spans="1:25">
      <c r="A1035" s="256">
        <v>2</v>
      </c>
      <c r="B1035" s="281">
        <v>41.1</v>
      </c>
      <c r="C1035" s="281">
        <v>15.18</v>
      </c>
      <c r="D1035" s="281">
        <v>0.12</v>
      </c>
      <c r="E1035" s="281">
        <v>9.1999999999999993</v>
      </c>
      <c r="F1035" s="281">
        <v>47.37</v>
      </c>
      <c r="G1035" s="281">
        <v>0</v>
      </c>
      <c r="H1035" s="281">
        <v>0</v>
      </c>
      <c r="I1035" s="281">
        <v>44.88</v>
      </c>
      <c r="J1035" s="281">
        <v>0</v>
      </c>
      <c r="K1035" s="281">
        <v>0</v>
      </c>
      <c r="L1035" s="281">
        <v>60.05</v>
      </c>
      <c r="M1035" s="281">
        <v>91.5</v>
      </c>
      <c r="N1035" s="281">
        <v>20.5</v>
      </c>
      <c r="O1035" s="281">
        <v>31.04</v>
      </c>
      <c r="P1035" s="281">
        <v>58.84</v>
      </c>
      <c r="Q1035" s="281">
        <v>0</v>
      </c>
      <c r="R1035" s="281">
        <v>0</v>
      </c>
      <c r="S1035" s="281">
        <v>47.66</v>
      </c>
      <c r="T1035" s="281">
        <v>112.12</v>
      </c>
      <c r="U1035" s="281">
        <v>110.5</v>
      </c>
      <c r="V1035" s="281">
        <v>138.65</v>
      </c>
      <c r="W1035" s="281">
        <v>183.93</v>
      </c>
      <c r="X1035" s="281">
        <v>184.07</v>
      </c>
      <c r="Y1035" s="281">
        <v>330.06</v>
      </c>
    </row>
    <row r="1036" spans="1:25">
      <c r="A1036" s="256">
        <v>3</v>
      </c>
      <c r="B1036" s="281">
        <v>72.44</v>
      </c>
      <c r="C1036" s="281">
        <v>47.63</v>
      </c>
      <c r="D1036" s="281">
        <v>33.03</v>
      </c>
      <c r="E1036" s="281">
        <v>45.49</v>
      </c>
      <c r="F1036" s="281">
        <v>13.42</v>
      </c>
      <c r="G1036" s="281">
        <v>60.55</v>
      </c>
      <c r="H1036" s="281">
        <v>12.14</v>
      </c>
      <c r="I1036" s="281">
        <v>0</v>
      </c>
      <c r="J1036" s="281">
        <v>0</v>
      </c>
      <c r="K1036" s="281">
        <v>52.16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0</v>
      </c>
    </row>
    <row r="1037" spans="1:25">
      <c r="A1037" s="256">
        <v>4</v>
      </c>
      <c r="B1037" s="281">
        <v>0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0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0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0</v>
      </c>
      <c r="W1038" s="281">
        <v>0</v>
      </c>
      <c r="X1038" s="281">
        <v>0</v>
      </c>
      <c r="Y1038" s="281">
        <v>0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</v>
      </c>
      <c r="U1039" s="281">
        <v>0</v>
      </c>
      <c r="V1039" s="281">
        <v>0</v>
      </c>
      <c r="W1039" s="281">
        <v>56.08</v>
      </c>
      <c r="X1039" s="281">
        <v>29.33</v>
      </c>
      <c r="Y1039" s="281">
        <v>5.05</v>
      </c>
    </row>
    <row r="1040" spans="1:25">
      <c r="A1040" s="256">
        <v>7</v>
      </c>
      <c r="B1040" s="281">
        <v>1.46</v>
      </c>
      <c r="C1040" s="281">
        <v>0</v>
      </c>
      <c r="D1040" s="281">
        <v>0</v>
      </c>
      <c r="E1040" s="281">
        <v>0</v>
      </c>
      <c r="F1040" s="281">
        <v>0</v>
      </c>
      <c r="G1040" s="281">
        <v>0</v>
      </c>
      <c r="H1040" s="281">
        <v>6.88</v>
      </c>
      <c r="I1040" s="281">
        <v>17.34</v>
      </c>
      <c r="J1040" s="281">
        <v>17.55</v>
      </c>
      <c r="K1040" s="281">
        <v>7.54</v>
      </c>
      <c r="L1040" s="281">
        <v>55.42</v>
      </c>
      <c r="M1040" s="281">
        <v>42.26</v>
      </c>
      <c r="N1040" s="281">
        <v>33.33</v>
      </c>
      <c r="O1040" s="281">
        <v>0</v>
      </c>
      <c r="P1040" s="281">
        <v>0</v>
      </c>
      <c r="Q1040" s="281">
        <v>69.31</v>
      </c>
      <c r="R1040" s="281">
        <v>78.89</v>
      </c>
      <c r="S1040" s="281">
        <v>0</v>
      </c>
      <c r="T1040" s="281">
        <v>0</v>
      </c>
      <c r="U1040" s="281">
        <v>15.34</v>
      </c>
      <c r="V1040" s="281">
        <v>176.15</v>
      </c>
      <c r="W1040" s="281">
        <v>262.55</v>
      </c>
      <c r="X1040" s="281">
        <v>174.54</v>
      </c>
      <c r="Y1040" s="281">
        <v>301.27</v>
      </c>
    </row>
    <row r="1041" spans="1:25">
      <c r="A1041" s="256">
        <v>8</v>
      </c>
      <c r="B1041" s="281">
        <v>20.59</v>
      </c>
      <c r="C1041" s="281">
        <v>6.7</v>
      </c>
      <c r="D1041" s="281">
        <v>0</v>
      </c>
      <c r="E1041" s="281">
        <v>0</v>
      </c>
      <c r="F1041" s="281">
        <v>0</v>
      </c>
      <c r="G1041" s="281">
        <v>0</v>
      </c>
      <c r="H1041" s="281">
        <v>0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0</v>
      </c>
      <c r="T1041" s="281">
        <v>0</v>
      </c>
      <c r="U1041" s="281">
        <v>0</v>
      </c>
      <c r="V1041" s="281">
        <v>0</v>
      </c>
      <c r="W1041" s="281">
        <v>0</v>
      </c>
      <c r="X1041" s="281">
        <v>27.64</v>
      </c>
      <c r="Y1041" s="281">
        <v>77.56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0</v>
      </c>
      <c r="V1042" s="281">
        <v>15.56</v>
      </c>
      <c r="W1042" s="281">
        <v>56.84</v>
      </c>
      <c r="X1042" s="281">
        <v>51.42</v>
      </c>
      <c r="Y1042" s="281">
        <v>276.99</v>
      </c>
    </row>
    <row r="1043" spans="1:25">
      <c r="A1043" s="256">
        <v>10</v>
      </c>
      <c r="B1043" s="281">
        <v>66.209999999999994</v>
      </c>
      <c r="C1043" s="281">
        <v>29.5</v>
      </c>
      <c r="D1043" s="281">
        <v>49.84</v>
      </c>
      <c r="E1043" s="281">
        <v>20.239999999999998</v>
      </c>
      <c r="F1043" s="281">
        <v>2.92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0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0</v>
      </c>
      <c r="W1043" s="281">
        <v>0</v>
      </c>
      <c r="X1043" s="281">
        <v>0</v>
      </c>
      <c r="Y1043" s="281">
        <v>0</v>
      </c>
    </row>
    <row r="1044" spans="1:25">
      <c r="A1044" s="256">
        <v>11</v>
      </c>
      <c r="B1044" s="281">
        <v>0</v>
      </c>
      <c r="C1044" s="281">
        <v>13.05</v>
      </c>
      <c r="D1044" s="281">
        <v>0</v>
      </c>
      <c r="E1044" s="281">
        <v>0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0</v>
      </c>
      <c r="M1044" s="281">
        <v>0</v>
      </c>
      <c r="N1044" s="281">
        <v>24.15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</v>
      </c>
      <c r="U1044" s="281">
        <v>0</v>
      </c>
      <c r="V1044" s="281">
        <v>0</v>
      </c>
      <c r="W1044" s="281">
        <v>0</v>
      </c>
      <c r="X1044" s="281">
        <v>41.05</v>
      </c>
      <c r="Y1044" s="281">
        <v>16.79</v>
      </c>
    </row>
    <row r="1045" spans="1:25">
      <c r="A1045" s="256">
        <v>12</v>
      </c>
      <c r="B1045" s="281">
        <v>0</v>
      </c>
      <c r="C1045" s="281">
        <v>0</v>
      </c>
      <c r="D1045" s="281">
        <v>0</v>
      </c>
      <c r="E1045" s="281">
        <v>0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0</v>
      </c>
      <c r="R1045" s="281">
        <v>0</v>
      </c>
      <c r="S1045" s="281">
        <v>0</v>
      </c>
      <c r="T1045" s="281">
        <v>0</v>
      </c>
      <c r="U1045" s="281">
        <v>0</v>
      </c>
      <c r="V1045" s="281">
        <v>0</v>
      </c>
      <c r="W1045" s="281">
        <v>0</v>
      </c>
      <c r="X1045" s="281">
        <v>0</v>
      </c>
      <c r="Y1045" s="281">
        <v>0</v>
      </c>
    </row>
    <row r="1046" spans="1:25">
      <c r="A1046" s="256">
        <v>13</v>
      </c>
      <c r="B1046" s="281">
        <v>0</v>
      </c>
      <c r="C1046" s="281">
        <v>0</v>
      </c>
      <c r="D1046" s="281">
        <v>0</v>
      </c>
      <c r="E1046" s="281">
        <v>0</v>
      </c>
      <c r="F1046" s="281">
        <v>0</v>
      </c>
      <c r="G1046" s="281">
        <v>0</v>
      </c>
      <c r="H1046" s="281">
        <v>0</v>
      </c>
      <c r="I1046" s="281">
        <v>0</v>
      </c>
      <c r="J1046" s="281">
        <v>136.21</v>
      </c>
      <c r="K1046" s="281">
        <v>52.95</v>
      </c>
      <c r="L1046" s="281">
        <v>18.14</v>
      </c>
      <c r="M1046" s="281">
        <v>4.5199999999999996</v>
      </c>
      <c r="N1046" s="281">
        <v>32.86</v>
      </c>
      <c r="O1046" s="281">
        <v>205.02</v>
      </c>
      <c r="P1046" s="281">
        <v>0</v>
      </c>
      <c r="Q1046" s="281">
        <v>164.78</v>
      </c>
      <c r="R1046" s="281">
        <v>297.99</v>
      </c>
      <c r="S1046" s="281">
        <v>210.22</v>
      </c>
      <c r="T1046" s="281">
        <v>20</v>
      </c>
      <c r="U1046" s="281">
        <v>40.159999999999997</v>
      </c>
      <c r="V1046" s="281">
        <v>59.87</v>
      </c>
      <c r="W1046" s="281">
        <v>254.62</v>
      </c>
      <c r="X1046" s="281">
        <v>296.77999999999997</v>
      </c>
      <c r="Y1046" s="281">
        <v>380.24</v>
      </c>
    </row>
    <row r="1047" spans="1:25">
      <c r="A1047" s="256">
        <v>14</v>
      </c>
      <c r="B1047" s="281">
        <v>25.41</v>
      </c>
      <c r="C1047" s="281">
        <v>26.49</v>
      </c>
      <c r="D1047" s="281">
        <v>126.12</v>
      </c>
      <c r="E1047" s="281">
        <v>124.88</v>
      </c>
      <c r="F1047" s="281">
        <v>0</v>
      </c>
      <c r="G1047" s="281">
        <v>18.47</v>
      </c>
      <c r="H1047" s="281">
        <v>10.33</v>
      </c>
      <c r="I1047" s="281">
        <v>7.43</v>
      </c>
      <c r="J1047" s="281">
        <v>0</v>
      </c>
      <c r="K1047" s="281">
        <v>0</v>
      </c>
      <c r="L1047" s="281">
        <v>0</v>
      </c>
      <c r="M1047" s="281">
        <v>0</v>
      </c>
      <c r="N1047" s="281">
        <v>0</v>
      </c>
      <c r="O1047" s="281">
        <v>0</v>
      </c>
      <c r="P1047" s="281">
        <v>0</v>
      </c>
      <c r="Q1047" s="281">
        <v>1.06</v>
      </c>
      <c r="R1047" s="281">
        <v>5.54</v>
      </c>
      <c r="S1047" s="281">
        <v>0.76</v>
      </c>
      <c r="T1047" s="281">
        <v>0</v>
      </c>
      <c r="U1047" s="281">
        <v>0</v>
      </c>
      <c r="V1047" s="281">
        <v>0</v>
      </c>
      <c r="W1047" s="281">
        <v>0</v>
      </c>
      <c r="X1047" s="281">
        <v>0</v>
      </c>
      <c r="Y1047" s="281">
        <v>4.91</v>
      </c>
    </row>
    <row r="1048" spans="1:25">
      <c r="A1048" s="256">
        <v>15</v>
      </c>
      <c r="B1048" s="281">
        <v>123.05</v>
      </c>
      <c r="C1048" s="281">
        <v>63.36</v>
      </c>
      <c r="D1048" s="281">
        <v>0</v>
      </c>
      <c r="E1048" s="281">
        <v>0</v>
      </c>
      <c r="F1048" s="281">
        <v>0</v>
      </c>
      <c r="G1048" s="281">
        <v>10.71</v>
      </c>
      <c r="H1048" s="281">
        <v>0</v>
      </c>
      <c r="I1048" s="281">
        <v>0</v>
      </c>
      <c r="J1048" s="281">
        <v>40.26</v>
      </c>
      <c r="K1048" s="281">
        <v>88.17</v>
      </c>
      <c r="L1048" s="281">
        <v>134.36000000000001</v>
      </c>
      <c r="M1048" s="281">
        <v>98.42</v>
      </c>
      <c r="N1048" s="281">
        <v>235.37</v>
      </c>
      <c r="O1048" s="281">
        <v>242.03</v>
      </c>
      <c r="P1048" s="281">
        <v>271.39999999999998</v>
      </c>
      <c r="Q1048" s="281">
        <v>298.79000000000002</v>
      </c>
      <c r="R1048" s="281">
        <v>284.10000000000002</v>
      </c>
      <c r="S1048" s="281">
        <v>291.82</v>
      </c>
      <c r="T1048" s="281">
        <v>85.63</v>
      </c>
      <c r="U1048" s="281">
        <v>0</v>
      </c>
      <c r="V1048" s="281">
        <v>193.28</v>
      </c>
      <c r="W1048" s="281">
        <v>397.02</v>
      </c>
      <c r="X1048" s="281">
        <v>450.49</v>
      </c>
      <c r="Y1048" s="281">
        <v>459.79</v>
      </c>
    </row>
    <row r="1049" spans="1:25">
      <c r="A1049" s="256">
        <v>16</v>
      </c>
      <c r="B1049" s="281">
        <v>87.91</v>
      </c>
      <c r="C1049" s="281">
        <v>69.72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58.47</v>
      </c>
      <c r="K1049" s="281">
        <v>100.13</v>
      </c>
      <c r="L1049" s="281">
        <v>182.26</v>
      </c>
      <c r="M1049" s="281">
        <v>226.38</v>
      </c>
      <c r="N1049" s="281">
        <v>182</v>
      </c>
      <c r="O1049" s="281">
        <v>186.18</v>
      </c>
      <c r="P1049" s="281">
        <v>257.04000000000002</v>
      </c>
      <c r="Q1049" s="281">
        <v>200.07</v>
      </c>
      <c r="R1049" s="281">
        <v>85.87</v>
      </c>
      <c r="S1049" s="281">
        <v>221.79</v>
      </c>
      <c r="T1049" s="281">
        <v>0</v>
      </c>
      <c r="U1049" s="281">
        <v>0</v>
      </c>
      <c r="V1049" s="281">
        <v>19.350000000000001</v>
      </c>
      <c r="W1049" s="281">
        <v>266.56</v>
      </c>
      <c r="X1049" s="281">
        <v>1088.92</v>
      </c>
      <c r="Y1049" s="281">
        <v>1058.52</v>
      </c>
    </row>
    <row r="1050" spans="1:25">
      <c r="A1050" s="256">
        <v>17</v>
      </c>
      <c r="B1050" s="281">
        <v>109.95</v>
      </c>
      <c r="C1050" s="281">
        <v>103.29</v>
      </c>
      <c r="D1050" s="281">
        <v>0.01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8.74</v>
      </c>
      <c r="L1050" s="281">
        <v>0</v>
      </c>
      <c r="M1050" s="281">
        <v>5.99</v>
      </c>
      <c r="N1050" s="281">
        <v>6.99</v>
      </c>
      <c r="O1050" s="281">
        <v>155.46</v>
      </c>
      <c r="P1050" s="281">
        <v>8.76</v>
      </c>
      <c r="Q1050" s="281">
        <v>0</v>
      </c>
      <c r="R1050" s="281">
        <v>115.26</v>
      </c>
      <c r="S1050" s="281">
        <v>0</v>
      </c>
      <c r="T1050" s="281">
        <v>0</v>
      </c>
      <c r="U1050" s="281">
        <v>0.43</v>
      </c>
      <c r="V1050" s="281">
        <v>56.36</v>
      </c>
      <c r="W1050" s="281">
        <v>337.72</v>
      </c>
      <c r="X1050" s="281">
        <v>523.98</v>
      </c>
      <c r="Y1050" s="281">
        <v>485.11</v>
      </c>
    </row>
    <row r="1051" spans="1:25">
      <c r="A1051" s="256">
        <v>18</v>
      </c>
      <c r="B1051" s="281">
        <v>81.62</v>
      </c>
      <c r="C1051" s="281">
        <v>98.8</v>
      </c>
      <c r="D1051" s="281">
        <v>43.37</v>
      </c>
      <c r="E1051" s="281">
        <v>61.82</v>
      </c>
      <c r="F1051" s="281">
        <v>58.15</v>
      </c>
      <c r="G1051" s="281">
        <v>68.84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24.83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121.95</v>
      </c>
      <c r="X1051" s="281">
        <v>264.42</v>
      </c>
      <c r="Y1051" s="281">
        <v>458.6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0.64</v>
      </c>
      <c r="G1052" s="281">
        <v>39.26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0</v>
      </c>
      <c r="N1052" s="281">
        <v>0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0</v>
      </c>
      <c r="U1052" s="281">
        <v>321.07</v>
      </c>
      <c r="V1052" s="281">
        <v>12.5</v>
      </c>
      <c r="W1052" s="281">
        <v>201.91</v>
      </c>
      <c r="X1052" s="281">
        <v>414.01</v>
      </c>
      <c r="Y1052" s="281">
        <v>322.44</v>
      </c>
    </row>
    <row r="1053" spans="1:25">
      <c r="A1053" s="256">
        <v>20</v>
      </c>
      <c r="B1053" s="281">
        <v>0</v>
      </c>
      <c r="C1053" s="281">
        <v>35.090000000000003</v>
      </c>
      <c r="D1053" s="281">
        <v>0</v>
      </c>
      <c r="E1053" s="281">
        <v>0</v>
      </c>
      <c r="F1053" s="281">
        <v>0</v>
      </c>
      <c r="G1053" s="281">
        <v>0</v>
      </c>
      <c r="H1053" s="281">
        <v>0</v>
      </c>
      <c r="I1053" s="281">
        <v>2.48</v>
      </c>
      <c r="J1053" s="281">
        <v>0</v>
      </c>
      <c r="K1053" s="281">
        <v>0</v>
      </c>
      <c r="L1053" s="281">
        <v>0</v>
      </c>
      <c r="M1053" s="281">
        <v>0</v>
      </c>
      <c r="N1053" s="281">
        <v>0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318.5</v>
      </c>
      <c r="V1053" s="281">
        <v>182.85</v>
      </c>
      <c r="W1053" s="281">
        <v>391.41</v>
      </c>
      <c r="X1053" s="281">
        <v>445.66</v>
      </c>
      <c r="Y1053" s="281">
        <v>583.25</v>
      </c>
    </row>
    <row r="1054" spans="1:25">
      <c r="A1054" s="256">
        <v>21</v>
      </c>
      <c r="B1054" s="281">
        <v>137.36000000000001</v>
      </c>
      <c r="C1054" s="281">
        <v>224.06</v>
      </c>
      <c r="D1054" s="281">
        <v>343.91</v>
      </c>
      <c r="E1054" s="281">
        <v>97.27</v>
      </c>
      <c r="F1054" s="281">
        <v>94.69</v>
      </c>
      <c r="G1054" s="281">
        <v>69.599999999999994</v>
      </c>
      <c r="H1054" s="281">
        <v>110.53</v>
      </c>
      <c r="I1054" s="281">
        <v>0</v>
      </c>
      <c r="J1054" s="281">
        <v>0</v>
      </c>
      <c r="K1054" s="281">
        <v>0</v>
      </c>
      <c r="L1054" s="281">
        <v>0</v>
      </c>
      <c r="M1054" s="281">
        <v>0</v>
      </c>
      <c r="N1054" s="281">
        <v>0</v>
      </c>
      <c r="O1054" s="281">
        <v>0</v>
      </c>
      <c r="P1054" s="281">
        <v>60.6</v>
      </c>
      <c r="Q1054" s="281">
        <v>0</v>
      </c>
      <c r="R1054" s="281">
        <v>0</v>
      </c>
      <c r="S1054" s="281">
        <v>0</v>
      </c>
      <c r="T1054" s="281">
        <v>28.37</v>
      </c>
      <c r="U1054" s="281">
        <v>71.989999999999995</v>
      </c>
      <c r="V1054" s="281">
        <v>192.91</v>
      </c>
      <c r="W1054" s="281">
        <v>253.91</v>
      </c>
      <c r="X1054" s="281">
        <v>300.02</v>
      </c>
      <c r="Y1054" s="281">
        <v>978.17</v>
      </c>
    </row>
    <row r="1055" spans="1:25">
      <c r="A1055" s="256">
        <v>22</v>
      </c>
      <c r="B1055" s="281">
        <v>108.01</v>
      </c>
      <c r="C1055" s="281">
        <v>120.96</v>
      </c>
      <c r="D1055" s="281">
        <v>28.85</v>
      </c>
      <c r="E1055" s="281">
        <v>47.35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1.17</v>
      </c>
      <c r="W1055" s="281">
        <v>0</v>
      </c>
      <c r="X1055" s="281">
        <v>169.22</v>
      </c>
      <c r="Y1055" s="281">
        <v>100.15</v>
      </c>
    </row>
    <row r="1056" spans="1:25">
      <c r="A1056" s="256">
        <v>23</v>
      </c>
      <c r="B1056" s="281">
        <v>0</v>
      </c>
      <c r="C1056" s="281">
        <v>0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0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0</v>
      </c>
      <c r="U1056" s="281">
        <v>0</v>
      </c>
      <c r="V1056" s="281">
        <v>0</v>
      </c>
      <c r="W1056" s="281">
        <v>0</v>
      </c>
      <c r="X1056" s="281">
        <v>33.380000000000003</v>
      </c>
      <c r="Y1056" s="281">
        <v>30.57</v>
      </c>
    </row>
    <row r="1057" spans="1:129">
      <c r="A1057" s="256">
        <v>24</v>
      </c>
      <c r="B1057" s="281">
        <v>9.34</v>
      </c>
      <c r="C1057" s="281">
        <v>22.47</v>
      </c>
      <c r="D1057" s="281">
        <v>0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19.41</v>
      </c>
      <c r="X1057" s="281">
        <v>232.72</v>
      </c>
      <c r="Y1057" s="281">
        <v>118.33</v>
      </c>
    </row>
    <row r="1058" spans="1:129">
      <c r="A1058" s="256">
        <v>25</v>
      </c>
      <c r="B1058" s="281">
        <v>100.31</v>
      </c>
      <c r="C1058" s="281">
        <v>2.98</v>
      </c>
      <c r="D1058" s="281">
        <v>0</v>
      </c>
      <c r="E1058" s="281">
        <v>0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140.63999999999999</v>
      </c>
      <c r="X1058" s="281">
        <v>256.88</v>
      </c>
      <c r="Y1058" s="281">
        <v>271.37</v>
      </c>
    </row>
    <row r="1059" spans="1:129">
      <c r="A1059" s="256">
        <v>26</v>
      </c>
      <c r="B1059" s="281">
        <v>72.06</v>
      </c>
      <c r="C1059" s="281">
        <v>0.31</v>
      </c>
      <c r="D1059" s="281">
        <v>0</v>
      </c>
      <c r="E1059" s="281">
        <v>13.92</v>
      </c>
      <c r="F1059" s="281">
        <v>0</v>
      </c>
      <c r="G1059" s="281">
        <v>5.09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0</v>
      </c>
      <c r="V1059" s="281">
        <v>0</v>
      </c>
      <c r="W1059" s="281">
        <v>0</v>
      </c>
      <c r="X1059" s="281">
        <v>124.33</v>
      </c>
      <c r="Y1059" s="281">
        <v>56.8</v>
      </c>
    </row>
    <row r="1060" spans="1:129">
      <c r="A1060" s="256">
        <v>27</v>
      </c>
      <c r="B1060" s="281">
        <v>110.96</v>
      </c>
      <c r="C1060" s="281">
        <v>0</v>
      </c>
      <c r="D1060" s="281">
        <v>0</v>
      </c>
      <c r="E1060" s="281">
        <v>21.08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0</v>
      </c>
      <c r="L1060" s="281">
        <v>0</v>
      </c>
      <c r="M1060" s="281">
        <v>14.3</v>
      </c>
      <c r="N1060" s="281">
        <v>76.81</v>
      </c>
      <c r="O1060" s="281">
        <v>0</v>
      </c>
      <c r="P1060" s="281">
        <v>0</v>
      </c>
      <c r="Q1060" s="281">
        <v>10.11</v>
      </c>
      <c r="R1060" s="281">
        <v>67.709999999999994</v>
      </c>
      <c r="S1060" s="281">
        <v>78.7</v>
      </c>
      <c r="T1060" s="281">
        <v>0.94</v>
      </c>
      <c r="U1060" s="281">
        <v>0</v>
      </c>
      <c r="V1060" s="281">
        <v>0</v>
      </c>
      <c r="W1060" s="281">
        <v>0</v>
      </c>
      <c r="X1060" s="281">
        <v>0</v>
      </c>
      <c r="Y1060" s="281">
        <v>0</v>
      </c>
    </row>
    <row r="1061" spans="1:129">
      <c r="A1061" s="256">
        <v>28</v>
      </c>
      <c r="B1061" s="281">
        <v>0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</v>
      </c>
      <c r="K1061" s="281">
        <v>0</v>
      </c>
      <c r="L1061" s="281">
        <v>0</v>
      </c>
      <c r="M1061" s="281">
        <v>72.72</v>
      </c>
      <c r="N1061" s="281">
        <v>235.27</v>
      </c>
      <c r="O1061" s="281">
        <v>187.79</v>
      </c>
      <c r="P1061" s="281">
        <v>72.64</v>
      </c>
      <c r="Q1061" s="281">
        <v>58.43</v>
      </c>
      <c r="R1061" s="281">
        <v>0</v>
      </c>
      <c r="S1061" s="281">
        <v>0</v>
      </c>
      <c r="T1061" s="281">
        <v>16.52</v>
      </c>
      <c r="U1061" s="281">
        <v>0</v>
      </c>
      <c r="V1061" s="281">
        <v>0</v>
      </c>
      <c r="W1061" s="281">
        <v>0</v>
      </c>
      <c r="X1061" s="281">
        <v>0</v>
      </c>
      <c r="Y1061" s="281">
        <v>0</v>
      </c>
    </row>
    <row r="1062" spans="1:129">
      <c r="A1062" s="256">
        <v>29</v>
      </c>
      <c r="B1062" s="281">
        <v>0</v>
      </c>
      <c r="C1062" s="281">
        <v>0</v>
      </c>
      <c r="D1062" s="281">
        <v>0</v>
      </c>
      <c r="E1062" s="281">
        <v>0</v>
      </c>
      <c r="F1062" s="281">
        <v>138.22999999999999</v>
      </c>
      <c r="G1062" s="281">
        <v>0</v>
      </c>
      <c r="H1062" s="281">
        <v>0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0</v>
      </c>
      <c r="S1062" s="281">
        <v>20.51</v>
      </c>
      <c r="T1062" s="281">
        <v>0</v>
      </c>
      <c r="U1062" s="281">
        <v>0</v>
      </c>
      <c r="V1062" s="281">
        <v>0</v>
      </c>
      <c r="W1062" s="281">
        <v>0</v>
      </c>
      <c r="X1062" s="281">
        <v>0</v>
      </c>
      <c r="Y1062" s="281">
        <v>0</v>
      </c>
    </row>
    <row r="1063" spans="1:129">
      <c r="A1063" s="256">
        <v>30</v>
      </c>
      <c r="B1063" s="281">
        <v>0</v>
      </c>
      <c r="C1063" s="281">
        <v>0</v>
      </c>
      <c r="D1063" s="281">
        <v>0</v>
      </c>
      <c r="E1063" s="281">
        <v>0</v>
      </c>
      <c r="F1063" s="281">
        <v>0</v>
      </c>
      <c r="G1063" s="281">
        <v>0</v>
      </c>
      <c r="H1063" s="281">
        <v>0</v>
      </c>
      <c r="I1063" s="281">
        <v>0</v>
      </c>
      <c r="J1063" s="281">
        <v>450.23</v>
      </c>
      <c r="K1063" s="281">
        <v>0</v>
      </c>
      <c r="L1063" s="281">
        <v>7.0000000000000007E-2</v>
      </c>
      <c r="M1063" s="281">
        <v>95.09</v>
      </c>
      <c r="N1063" s="281">
        <v>0</v>
      </c>
      <c r="O1063" s="281">
        <v>211.43</v>
      </c>
      <c r="P1063" s="281">
        <v>0</v>
      </c>
      <c r="Q1063" s="281">
        <v>152</v>
      </c>
      <c r="R1063" s="281">
        <v>264.42</v>
      </c>
      <c r="S1063" s="281">
        <v>163.27000000000001</v>
      </c>
      <c r="T1063" s="281">
        <v>0</v>
      </c>
      <c r="U1063" s="281">
        <v>0</v>
      </c>
      <c r="V1063" s="281">
        <v>0</v>
      </c>
      <c r="W1063" s="281">
        <v>0</v>
      </c>
      <c r="X1063" s="281">
        <v>0</v>
      </c>
      <c r="Y1063" s="281">
        <v>54.65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-4.47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187.78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2">
        <v>835345.16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289" t="s">
        <v>330</v>
      </c>
    </row>
    <row r="1080" spans="1:20" ht="31.5" customHeight="1">
      <c r="B1080" s="444" t="s">
        <v>333</v>
      </c>
      <c r="C1080" s="449"/>
      <c r="D1080" s="449"/>
      <c r="E1080" s="449"/>
      <c r="F1080" s="449"/>
      <c r="G1080" s="449"/>
      <c r="H1080" s="449"/>
      <c r="I1080" s="449"/>
      <c r="J1080" s="449"/>
      <c r="K1080" s="449"/>
      <c r="L1080" s="449"/>
      <c r="M1080" s="449"/>
      <c r="N1080" s="281">
        <v>256086.62</v>
      </c>
    </row>
    <row r="1082" spans="1:20">
      <c r="B1082" s="410" t="s">
        <v>340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067:Q1067"/>
    <mergeCell ref="B1073:M1073"/>
    <mergeCell ref="N1073:R1073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A930:A931"/>
    <mergeCell ref="B930:Y930"/>
    <mergeCell ref="A964:A965"/>
    <mergeCell ref="B964:Y964"/>
    <mergeCell ref="A998:A999"/>
    <mergeCell ref="B998:Y998"/>
    <mergeCell ref="A828:A829"/>
    <mergeCell ref="B828:Y828"/>
    <mergeCell ref="A862:A863"/>
    <mergeCell ref="B862:Y862"/>
    <mergeCell ref="A896:A897"/>
    <mergeCell ref="B896:Y896"/>
    <mergeCell ref="A760:A761"/>
    <mergeCell ref="B760:Y760"/>
    <mergeCell ref="A724:Y724"/>
    <mergeCell ref="A794:A795"/>
    <mergeCell ref="B794:Y794"/>
    <mergeCell ref="A685:A686"/>
    <mergeCell ref="B685:Y685"/>
    <mergeCell ref="B719:Q719"/>
    <mergeCell ref="B720:Q720"/>
    <mergeCell ref="A726:A727"/>
    <mergeCell ref="B726:Y726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2"/>
  <sheetViews>
    <sheetView view="pageBreakPreview" zoomScale="84" zoomScaleNormal="90" zoomScaleSheetLayoutView="84" workbookViewId="0">
      <selection sqref="A1:XFD1048576"/>
    </sheetView>
  </sheetViews>
  <sheetFormatPr defaultColWidth="9.140625" defaultRowHeight="15"/>
  <cols>
    <col min="1" max="1" width="9.140625" style="258"/>
    <col min="2" max="13" width="10.7109375" style="258" customWidth="1"/>
    <col min="14" max="14" width="11" style="258" customWidth="1"/>
    <col min="15" max="15" width="11.5703125" style="258" customWidth="1"/>
    <col min="16" max="16" width="12.5703125" style="258" customWidth="1"/>
    <col min="17" max="17" width="13.140625" style="258" customWidth="1"/>
    <col min="18" max="18" width="12.5703125" style="258" customWidth="1"/>
    <col min="19" max="25" width="10.7109375" style="258" customWidth="1"/>
    <col min="26" max="16384" width="9.140625" style="258"/>
  </cols>
  <sheetData>
    <row r="1" spans="1:167">
      <c r="Y1" s="259" t="s">
        <v>227</v>
      </c>
    </row>
    <row r="2" spans="1:167">
      <c r="Y2" s="259" t="s">
        <v>228</v>
      </c>
    </row>
    <row r="3" spans="1:167">
      <c r="Y3" s="259" t="s">
        <v>229</v>
      </c>
    </row>
    <row r="4" spans="1:167">
      <c r="Y4" s="259" t="s">
        <v>230</v>
      </c>
    </row>
    <row r="5" spans="1:167">
      <c r="Y5" s="259" t="s">
        <v>231</v>
      </c>
    </row>
    <row r="6" spans="1:167" ht="2.25" customHeight="1">
      <c r="Y6" s="259"/>
    </row>
    <row r="7" spans="1:167">
      <c r="Y7" s="259" t="s">
        <v>232</v>
      </c>
    </row>
    <row r="8" spans="1:167" ht="2.25" customHeight="1"/>
    <row r="9" spans="1:167">
      <c r="A9" s="453" t="s">
        <v>233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3"/>
      <c r="U9" s="453"/>
      <c r="V9" s="453"/>
      <c r="W9" s="453"/>
      <c r="X9" s="453"/>
      <c r="Y9" s="45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3"/>
      <c r="CG9" s="293"/>
      <c r="CH9" s="293"/>
      <c r="CI9" s="293"/>
      <c r="CJ9" s="293"/>
      <c r="CK9" s="293"/>
      <c r="CL9" s="293"/>
      <c r="CM9" s="293"/>
      <c r="CN9" s="293"/>
      <c r="CO9" s="293"/>
      <c r="CP9" s="293"/>
      <c r="CQ9" s="293"/>
      <c r="CR9" s="293"/>
      <c r="CS9" s="293"/>
      <c r="CT9" s="293"/>
      <c r="CU9" s="293"/>
      <c r="CV9" s="293"/>
      <c r="CW9" s="293"/>
      <c r="CX9" s="293"/>
      <c r="CY9" s="293"/>
      <c r="CZ9" s="293"/>
      <c r="DA9" s="293"/>
      <c r="DB9" s="293"/>
      <c r="DC9" s="293"/>
      <c r="DD9" s="293"/>
      <c r="DE9" s="293"/>
      <c r="DF9" s="293"/>
      <c r="DG9" s="293"/>
      <c r="DH9" s="293"/>
      <c r="DI9" s="293"/>
      <c r="DJ9" s="293"/>
      <c r="DK9" s="293"/>
      <c r="DL9" s="293"/>
      <c r="DM9" s="293"/>
      <c r="DN9" s="293"/>
      <c r="DO9" s="293"/>
      <c r="DP9" s="293"/>
      <c r="DQ9" s="293"/>
      <c r="DR9" s="293"/>
      <c r="DS9" s="293"/>
      <c r="DT9" s="293"/>
      <c r="DU9" s="293"/>
      <c r="DV9" s="293"/>
      <c r="DW9" s="293"/>
      <c r="DX9" s="293"/>
      <c r="DY9" s="293"/>
      <c r="DZ9" s="293"/>
      <c r="EA9" s="293"/>
      <c r="EB9" s="293"/>
      <c r="EC9" s="293"/>
      <c r="ED9" s="293"/>
      <c r="EE9" s="293"/>
      <c r="EF9" s="293"/>
      <c r="EG9" s="293"/>
      <c r="EH9" s="293"/>
      <c r="EI9" s="293"/>
      <c r="EJ9" s="293"/>
      <c r="EK9" s="293"/>
      <c r="EL9" s="293"/>
      <c r="EM9" s="293"/>
      <c r="EN9" s="293"/>
      <c r="EO9" s="293"/>
      <c r="EP9" s="293"/>
      <c r="EQ9" s="293"/>
      <c r="ER9" s="293"/>
      <c r="ES9" s="293"/>
      <c r="ET9" s="293"/>
      <c r="EU9" s="293"/>
      <c r="EV9" s="293"/>
      <c r="EW9" s="293"/>
      <c r="EX9" s="293"/>
      <c r="EY9" s="293"/>
      <c r="EZ9" s="293"/>
      <c r="FA9" s="293"/>
      <c r="FB9" s="293"/>
      <c r="FC9" s="293"/>
      <c r="FD9" s="293"/>
      <c r="FE9" s="293"/>
      <c r="FF9" s="293"/>
      <c r="FG9" s="293"/>
      <c r="FH9" s="293"/>
      <c r="FI9" s="293"/>
      <c r="FJ9" s="293"/>
      <c r="FK9" s="293"/>
    </row>
    <row r="10" spans="1:167" ht="16.5" customHeight="1">
      <c r="A10" s="454" t="s">
        <v>234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  <c r="O10" s="454"/>
      <c r="P10" s="454"/>
      <c r="Q10" s="454"/>
      <c r="R10" s="454"/>
      <c r="S10" s="454"/>
      <c r="T10" s="454"/>
      <c r="U10" s="454"/>
      <c r="V10" s="454"/>
      <c r="W10" s="454"/>
      <c r="X10" s="454"/>
      <c r="Y10" s="45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  <c r="BZ10" s="294"/>
      <c r="CA10" s="294"/>
      <c r="CB10" s="294"/>
      <c r="CC10" s="294"/>
      <c r="CD10" s="294"/>
      <c r="CE10" s="294"/>
      <c r="CF10" s="294"/>
      <c r="CG10" s="294"/>
      <c r="CH10" s="294"/>
      <c r="CI10" s="294"/>
      <c r="CJ10" s="294"/>
      <c r="CK10" s="294"/>
      <c r="CL10" s="294"/>
      <c r="CM10" s="294"/>
      <c r="CN10" s="294"/>
      <c r="CO10" s="294"/>
      <c r="CP10" s="294"/>
      <c r="CQ10" s="294"/>
      <c r="CR10" s="294"/>
      <c r="CS10" s="294"/>
      <c r="CT10" s="294"/>
      <c r="CU10" s="294"/>
      <c r="CV10" s="294"/>
      <c r="CW10" s="294"/>
      <c r="CX10" s="294"/>
      <c r="CY10" s="294"/>
      <c r="CZ10" s="294"/>
      <c r="DA10" s="294"/>
      <c r="DB10" s="294"/>
      <c r="DC10" s="294"/>
      <c r="DD10" s="294"/>
      <c r="DE10" s="294"/>
      <c r="DF10" s="294"/>
      <c r="DG10" s="294"/>
      <c r="DH10" s="294"/>
      <c r="DI10" s="294"/>
      <c r="DJ10" s="294"/>
      <c r="DK10" s="294"/>
      <c r="DL10" s="294"/>
      <c r="DM10" s="294"/>
      <c r="DN10" s="294"/>
      <c r="DO10" s="294"/>
      <c r="DP10" s="294"/>
      <c r="DQ10" s="294"/>
      <c r="DR10" s="294"/>
      <c r="DS10" s="294"/>
      <c r="DT10" s="294"/>
      <c r="DU10" s="294"/>
      <c r="DV10" s="294"/>
      <c r="DW10" s="294"/>
      <c r="DX10" s="294"/>
      <c r="DY10" s="294"/>
      <c r="DZ10" s="294"/>
      <c r="EA10" s="294"/>
      <c r="EB10" s="294"/>
      <c r="EC10" s="294"/>
      <c r="ED10" s="294"/>
      <c r="EE10" s="294"/>
      <c r="EF10" s="294"/>
      <c r="EG10" s="294"/>
      <c r="EH10" s="294"/>
      <c r="EI10" s="294"/>
      <c r="EJ10" s="294"/>
      <c r="EK10" s="294"/>
      <c r="EL10" s="294"/>
      <c r="EM10" s="294"/>
      <c r="EN10" s="294"/>
      <c r="EO10" s="294"/>
      <c r="EP10" s="294"/>
      <c r="EQ10" s="294"/>
      <c r="ER10" s="294"/>
      <c r="ES10" s="294"/>
      <c r="ET10" s="294"/>
      <c r="EU10" s="294"/>
      <c r="EV10" s="294"/>
      <c r="EW10" s="294"/>
      <c r="EX10" s="294"/>
      <c r="EY10" s="294"/>
      <c r="EZ10" s="294"/>
      <c r="FA10" s="294"/>
      <c r="FB10" s="294"/>
      <c r="FC10" s="294"/>
      <c r="FD10" s="294"/>
      <c r="FE10" s="294"/>
      <c r="FF10" s="294"/>
      <c r="FG10" s="294"/>
      <c r="FH10" s="294"/>
      <c r="FI10" s="294"/>
      <c r="FJ10" s="294"/>
      <c r="FK10" s="294"/>
    </row>
    <row r="11" spans="1:167" ht="16.5" customHeight="1">
      <c r="A11" s="454" t="s">
        <v>235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</row>
    <row r="12" spans="1:167" ht="16.5" customHeight="1">
      <c r="A12" s="454" t="s">
        <v>317</v>
      </c>
      <c r="B12" s="454"/>
      <c r="C12" s="454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  <c r="DJ12" s="294"/>
      <c r="DK12" s="294"/>
      <c r="DL12" s="294"/>
      <c r="DM12" s="294"/>
      <c r="DN12" s="294"/>
      <c r="DO12" s="294"/>
      <c r="DP12" s="294"/>
      <c r="DQ12" s="294"/>
      <c r="DR12" s="294"/>
      <c r="DS12" s="294"/>
      <c r="DT12" s="294"/>
      <c r="DU12" s="294"/>
      <c r="DV12" s="294"/>
      <c r="DW12" s="294"/>
      <c r="DX12" s="294"/>
      <c r="DY12" s="294"/>
      <c r="DZ12" s="294"/>
      <c r="EA12" s="294"/>
      <c r="EB12" s="294"/>
      <c r="EC12" s="294"/>
      <c r="ED12" s="294"/>
      <c r="EE12" s="294"/>
      <c r="EF12" s="294"/>
      <c r="EG12" s="294"/>
      <c r="EH12" s="294"/>
      <c r="EI12" s="294"/>
      <c r="EJ12" s="294"/>
      <c r="EK12" s="294"/>
      <c r="EL12" s="294"/>
      <c r="EM12" s="294"/>
      <c r="EN12" s="294"/>
      <c r="EO12" s="294"/>
      <c r="EP12" s="294"/>
      <c r="EQ12" s="294"/>
      <c r="ER12" s="294"/>
      <c r="ES12" s="294"/>
      <c r="ET12" s="294"/>
      <c r="EU12" s="294"/>
      <c r="EV12" s="294"/>
      <c r="EW12" s="294"/>
      <c r="EX12" s="294"/>
      <c r="EY12" s="294"/>
      <c r="EZ12" s="294"/>
      <c r="FA12" s="294"/>
      <c r="FB12" s="294"/>
      <c r="FC12" s="294"/>
      <c r="FD12" s="294"/>
      <c r="FE12" s="294"/>
      <c r="FF12" s="294"/>
      <c r="FG12" s="294"/>
      <c r="FH12" s="294"/>
      <c r="FI12" s="294"/>
      <c r="FJ12" s="294"/>
      <c r="FK12" s="294"/>
    </row>
    <row r="13" spans="1:167">
      <c r="A13" s="260"/>
      <c r="B13" s="260"/>
      <c r="C13" s="26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  <c r="AQ13" s="260"/>
      <c r="AR13" s="260"/>
      <c r="AS13" s="260"/>
      <c r="AT13" s="260"/>
      <c r="AU13" s="260"/>
      <c r="AV13" s="260"/>
      <c r="AW13" s="260"/>
      <c r="AX13" s="260"/>
      <c r="AY13" s="260"/>
      <c r="AZ13" s="260"/>
      <c r="BA13" s="260"/>
      <c r="BB13" s="260"/>
      <c r="BC13" s="260"/>
      <c r="BD13" s="260"/>
      <c r="BE13" s="260"/>
      <c r="BF13" s="260"/>
      <c r="BG13" s="260"/>
      <c r="BH13" s="260"/>
      <c r="BI13" s="260"/>
      <c r="BJ13" s="260"/>
      <c r="BK13" s="260"/>
      <c r="BL13" s="260"/>
      <c r="BM13" s="260"/>
      <c r="BN13" s="260"/>
      <c r="BO13" s="260"/>
      <c r="BP13" s="260"/>
      <c r="BQ13" s="260"/>
      <c r="BR13" s="260"/>
      <c r="BS13" s="260"/>
      <c r="BT13" s="260"/>
      <c r="BU13" s="260"/>
      <c r="BV13" s="260"/>
      <c r="BW13" s="260"/>
      <c r="BX13" s="260"/>
      <c r="BY13" s="260"/>
      <c r="BZ13" s="260"/>
      <c r="CA13" s="260"/>
      <c r="CB13" s="260"/>
      <c r="CC13" s="260"/>
      <c r="CD13" s="260"/>
      <c r="CE13" s="260"/>
      <c r="CF13" s="260"/>
      <c r="CG13" s="260"/>
      <c r="CH13" s="260"/>
      <c r="CI13" s="260"/>
      <c r="CJ13" s="260"/>
      <c r="CK13" s="260"/>
      <c r="CL13" s="260"/>
      <c r="CM13" s="260"/>
      <c r="CN13" s="260"/>
      <c r="CO13" s="260"/>
      <c r="CP13" s="260"/>
      <c r="CQ13" s="260"/>
      <c r="CR13" s="260"/>
      <c r="CS13" s="260"/>
      <c r="CT13" s="260"/>
      <c r="CU13" s="260"/>
      <c r="CV13" s="260"/>
      <c r="CW13" s="260"/>
      <c r="CX13" s="260"/>
      <c r="CY13" s="260"/>
      <c r="CZ13" s="260"/>
      <c r="DA13" s="260"/>
      <c r="DB13" s="260"/>
      <c r="DC13" s="260"/>
      <c r="DD13" s="260"/>
      <c r="DE13" s="260"/>
      <c r="DF13" s="260"/>
      <c r="DG13" s="260"/>
      <c r="DH13" s="260"/>
      <c r="DI13" s="260"/>
      <c r="DJ13" s="260"/>
      <c r="DK13" s="260"/>
      <c r="DL13" s="260"/>
      <c r="DM13" s="260"/>
      <c r="DN13" s="260"/>
      <c r="DO13" s="260"/>
      <c r="DP13" s="260"/>
      <c r="DQ13" s="260"/>
      <c r="DR13" s="260"/>
      <c r="DS13" s="260"/>
      <c r="DT13" s="260"/>
      <c r="DU13" s="260"/>
      <c r="DV13" s="260"/>
      <c r="DW13" s="260"/>
      <c r="DX13" s="260"/>
      <c r="DY13" s="260"/>
      <c r="DZ13" s="260"/>
      <c r="EA13" s="260"/>
      <c r="EB13" s="260"/>
      <c r="EC13" s="260"/>
      <c r="ED13" s="260"/>
      <c r="EE13" s="260"/>
      <c r="EF13" s="260"/>
      <c r="EG13" s="260"/>
      <c r="EH13" s="260"/>
      <c r="EI13" s="260"/>
      <c r="EJ13" s="260"/>
      <c r="EK13" s="260"/>
      <c r="EL13" s="260"/>
      <c r="EM13" s="260"/>
      <c r="EN13" s="260"/>
      <c r="EO13" s="260"/>
      <c r="EP13" s="260"/>
      <c r="EQ13" s="260"/>
      <c r="ER13" s="260"/>
      <c r="ES13" s="260"/>
      <c r="ET13" s="260"/>
      <c r="EU13" s="260"/>
      <c r="EV13" s="260"/>
      <c r="EW13" s="260"/>
      <c r="EX13" s="260"/>
      <c r="EY13" s="260"/>
      <c r="EZ13" s="260"/>
      <c r="FA13" s="260"/>
      <c r="FB13" s="260"/>
      <c r="FC13" s="260"/>
      <c r="FD13" s="260"/>
      <c r="FE13" s="260"/>
      <c r="FF13" s="260"/>
      <c r="FG13" s="260"/>
      <c r="FH13" s="260"/>
      <c r="FI13" s="260"/>
      <c r="FJ13" s="260"/>
      <c r="FK13" s="260"/>
    </row>
    <row r="14" spans="1:167">
      <c r="A14" s="455" t="s">
        <v>236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55"/>
      <c r="Q14" s="455"/>
      <c r="R14" s="455"/>
      <c r="S14" s="455"/>
      <c r="T14" s="455"/>
      <c r="U14" s="455"/>
      <c r="V14" s="455"/>
      <c r="W14" s="455"/>
      <c r="X14" s="455"/>
      <c r="Y14" s="45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295"/>
      <c r="AN14" s="295"/>
      <c r="AO14" s="295"/>
      <c r="AP14" s="295"/>
      <c r="AQ14" s="295"/>
      <c r="AR14" s="295"/>
      <c r="AS14" s="295"/>
      <c r="AT14" s="295"/>
      <c r="AU14" s="295"/>
      <c r="AV14" s="295"/>
      <c r="AW14" s="295"/>
      <c r="AX14" s="295"/>
      <c r="AY14" s="295"/>
      <c r="AZ14" s="295"/>
      <c r="BA14" s="295"/>
      <c r="BB14" s="295"/>
      <c r="BC14" s="295"/>
      <c r="BD14" s="295"/>
      <c r="BE14" s="295"/>
      <c r="BF14" s="295"/>
      <c r="BG14" s="295"/>
      <c r="BH14" s="295"/>
      <c r="BI14" s="295"/>
      <c r="BJ14" s="295"/>
      <c r="BK14" s="295"/>
      <c r="BL14" s="295"/>
      <c r="BM14" s="295"/>
      <c r="BN14" s="295"/>
      <c r="BO14" s="295"/>
      <c r="BP14" s="295"/>
      <c r="BQ14" s="295"/>
      <c r="BR14" s="295"/>
      <c r="BS14" s="295"/>
      <c r="BT14" s="295"/>
      <c r="BU14" s="295"/>
      <c r="BV14" s="295"/>
      <c r="BW14" s="295"/>
      <c r="BX14" s="295"/>
      <c r="BY14" s="295"/>
      <c r="BZ14" s="295"/>
      <c r="CA14" s="295"/>
      <c r="CB14" s="295"/>
      <c r="CC14" s="295"/>
      <c r="CD14" s="295"/>
      <c r="CE14" s="295"/>
      <c r="CF14" s="295"/>
      <c r="CG14" s="295"/>
      <c r="CH14" s="295"/>
      <c r="CI14" s="295"/>
      <c r="CJ14" s="295"/>
      <c r="CK14" s="295"/>
      <c r="CL14" s="295"/>
      <c r="CM14" s="295"/>
      <c r="CN14" s="295"/>
      <c r="CO14" s="295"/>
      <c r="CP14" s="295"/>
      <c r="CQ14" s="295"/>
      <c r="CR14" s="295"/>
      <c r="CS14" s="295"/>
      <c r="CT14" s="295"/>
      <c r="CU14" s="295"/>
      <c r="CV14" s="295"/>
      <c r="CW14" s="295"/>
      <c r="CX14" s="295"/>
      <c r="CY14" s="295"/>
      <c r="CZ14" s="295"/>
      <c r="DA14" s="295"/>
      <c r="DB14" s="295"/>
      <c r="DC14" s="295"/>
      <c r="DD14" s="295"/>
      <c r="DE14" s="295"/>
      <c r="DF14" s="295"/>
      <c r="DG14" s="295"/>
      <c r="DH14" s="295"/>
      <c r="DI14" s="295"/>
      <c r="DJ14" s="295"/>
      <c r="DK14" s="295"/>
      <c r="DL14" s="295"/>
      <c r="DM14" s="295"/>
      <c r="DN14" s="295"/>
      <c r="DO14" s="295"/>
      <c r="DP14" s="295"/>
      <c r="DQ14" s="295"/>
      <c r="DR14" s="295"/>
      <c r="DS14" s="295"/>
      <c r="DT14" s="295"/>
      <c r="DU14" s="295"/>
      <c r="DV14" s="295"/>
      <c r="DW14" s="295"/>
      <c r="DX14" s="295"/>
      <c r="DY14" s="295"/>
      <c r="DZ14" s="295"/>
      <c r="EA14" s="295"/>
      <c r="EB14" s="295"/>
      <c r="EC14" s="295"/>
      <c r="ED14" s="295"/>
      <c r="EE14" s="295"/>
      <c r="EF14" s="295"/>
      <c r="EG14" s="295"/>
      <c r="EH14" s="295"/>
      <c r="EI14" s="295"/>
      <c r="EJ14" s="295"/>
      <c r="EK14" s="295"/>
      <c r="EL14" s="295"/>
      <c r="EM14" s="295"/>
      <c r="EN14" s="295"/>
      <c r="EO14" s="295"/>
      <c r="EP14" s="295"/>
      <c r="EQ14" s="295"/>
      <c r="ER14" s="295"/>
      <c r="ES14" s="295"/>
      <c r="ET14" s="295"/>
      <c r="EU14" s="295"/>
      <c r="EV14" s="295"/>
      <c r="EW14" s="295"/>
      <c r="EX14" s="295"/>
      <c r="EY14" s="295"/>
      <c r="EZ14" s="295"/>
      <c r="FA14" s="295"/>
      <c r="FB14" s="295"/>
      <c r="FC14" s="295"/>
      <c r="FD14" s="295"/>
      <c r="FE14" s="295"/>
      <c r="FF14" s="295"/>
      <c r="FG14" s="295"/>
      <c r="FH14" s="295"/>
      <c r="FI14" s="295"/>
      <c r="FJ14" s="295"/>
      <c r="FK14" s="295"/>
    </row>
    <row r="15" spans="1:167">
      <c r="A15" s="261"/>
      <c r="B15" s="456" t="s">
        <v>327</v>
      </c>
      <c r="C15" s="456"/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262" t="s">
        <v>107</v>
      </c>
      <c r="Q15" s="456" t="s">
        <v>337</v>
      </c>
      <c r="R15" s="456"/>
      <c r="S15" s="456"/>
      <c r="T15" s="456"/>
      <c r="U15" s="263"/>
      <c r="V15" s="263"/>
      <c r="W15" s="264"/>
      <c r="X15" s="264"/>
      <c r="Y15" s="264"/>
    </row>
    <row r="16" spans="1:167">
      <c r="A16" s="260"/>
      <c r="B16" s="457" t="s">
        <v>237</v>
      </c>
      <c r="C16" s="457"/>
      <c r="D16" s="457"/>
      <c r="E16" s="457"/>
      <c r="F16" s="457"/>
      <c r="G16" s="457"/>
      <c r="H16" s="457"/>
      <c r="I16" s="457"/>
      <c r="J16" s="457"/>
      <c r="K16" s="457"/>
      <c r="L16" s="457"/>
      <c r="M16" s="457"/>
      <c r="N16" s="457"/>
      <c r="O16" s="457"/>
      <c r="P16" s="260"/>
      <c r="Q16" s="458" t="s">
        <v>238</v>
      </c>
      <c r="R16" s="458"/>
      <c r="S16" s="458"/>
      <c r="T16" s="458"/>
      <c r="U16" s="265"/>
      <c r="V16" s="265"/>
      <c r="W16" s="265"/>
      <c r="X16" s="265"/>
      <c r="Y16" s="265"/>
    </row>
    <row r="18" spans="1:25" ht="56.25" customHeight="1">
      <c r="A18" s="414" t="s">
        <v>211</v>
      </c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</row>
    <row r="19" spans="1:25" s="279" customFormat="1" ht="21.75" customHeight="1">
      <c r="B19" s="267" t="s">
        <v>213</v>
      </c>
    </row>
    <row r="20" spans="1:25" ht="18" customHeight="1">
      <c r="A20" s="430" t="s">
        <v>212</v>
      </c>
      <c r="B20" s="491" t="s">
        <v>95</v>
      </c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</row>
    <row r="21" spans="1:25" ht="30">
      <c r="A21" s="430"/>
      <c r="B21" s="280" t="s">
        <v>1</v>
      </c>
      <c r="C21" s="280" t="s">
        <v>2</v>
      </c>
      <c r="D21" s="280" t="s">
        <v>3</v>
      </c>
      <c r="E21" s="280" t="s">
        <v>4</v>
      </c>
      <c r="F21" s="280" t="s">
        <v>5</v>
      </c>
      <c r="G21" s="280" t="s">
        <v>6</v>
      </c>
      <c r="H21" s="280" t="s">
        <v>7</v>
      </c>
      <c r="I21" s="280" t="s">
        <v>8</v>
      </c>
      <c r="J21" s="280" t="s">
        <v>9</v>
      </c>
      <c r="K21" s="280" t="s">
        <v>10</v>
      </c>
      <c r="L21" s="280" t="s">
        <v>11</v>
      </c>
      <c r="M21" s="280" t="s">
        <v>12</v>
      </c>
      <c r="N21" s="280" t="s">
        <v>13</v>
      </c>
      <c r="O21" s="280" t="s">
        <v>14</v>
      </c>
      <c r="P21" s="280" t="s">
        <v>15</v>
      </c>
      <c r="Q21" s="280" t="s">
        <v>16</v>
      </c>
      <c r="R21" s="280" t="s">
        <v>17</v>
      </c>
      <c r="S21" s="280" t="s">
        <v>18</v>
      </c>
      <c r="T21" s="280" t="s">
        <v>19</v>
      </c>
      <c r="U21" s="280" t="s">
        <v>20</v>
      </c>
      <c r="V21" s="280" t="s">
        <v>21</v>
      </c>
      <c r="W21" s="280" t="s">
        <v>22</v>
      </c>
      <c r="X21" s="280" t="s">
        <v>23</v>
      </c>
      <c r="Y21" s="280" t="s">
        <v>24</v>
      </c>
    </row>
    <row r="22" spans="1:25">
      <c r="A22" s="256">
        <v>1</v>
      </c>
      <c r="B22" s="281">
        <v>1527.62</v>
      </c>
      <c r="C22" s="281">
        <v>1552.9</v>
      </c>
      <c r="D22" s="281">
        <v>1607.64</v>
      </c>
      <c r="E22" s="281">
        <v>1587.95</v>
      </c>
      <c r="F22" s="281">
        <v>1581.64</v>
      </c>
      <c r="G22" s="281">
        <v>1639.4</v>
      </c>
      <c r="H22" s="281">
        <v>1678.3</v>
      </c>
      <c r="I22" s="281">
        <v>1681.92</v>
      </c>
      <c r="J22" s="281">
        <v>1683.72</v>
      </c>
      <c r="K22" s="281">
        <v>1695.93</v>
      </c>
      <c r="L22" s="281">
        <v>1678.38</v>
      </c>
      <c r="M22" s="281">
        <v>1677.97</v>
      </c>
      <c r="N22" s="281">
        <v>1677.46</v>
      </c>
      <c r="O22" s="281">
        <v>1676.93</v>
      </c>
      <c r="P22" s="281">
        <v>1726.17</v>
      </c>
      <c r="Q22" s="281">
        <v>1717.87</v>
      </c>
      <c r="R22" s="281">
        <v>1850.01</v>
      </c>
      <c r="S22" s="281">
        <v>1787.73</v>
      </c>
      <c r="T22" s="281">
        <v>1900.43</v>
      </c>
      <c r="U22" s="281">
        <v>1887.48</v>
      </c>
      <c r="V22" s="281">
        <v>1708.83</v>
      </c>
      <c r="W22" s="281">
        <v>1624.18</v>
      </c>
      <c r="X22" s="281">
        <v>1587.88</v>
      </c>
      <c r="Y22" s="281">
        <v>1555.07</v>
      </c>
    </row>
    <row r="23" spans="1:25">
      <c r="A23" s="256">
        <v>2</v>
      </c>
      <c r="B23" s="281">
        <v>1590.55</v>
      </c>
      <c r="C23" s="281">
        <v>1605.07</v>
      </c>
      <c r="D23" s="281">
        <v>1615.16</v>
      </c>
      <c r="E23" s="281">
        <v>1622.79</v>
      </c>
      <c r="F23" s="281">
        <v>1647.5</v>
      </c>
      <c r="G23" s="281">
        <v>1680.66</v>
      </c>
      <c r="H23" s="281">
        <v>1688.53</v>
      </c>
      <c r="I23" s="281">
        <v>1680</v>
      </c>
      <c r="J23" s="281">
        <v>1705.79</v>
      </c>
      <c r="K23" s="281">
        <v>1691.05</v>
      </c>
      <c r="L23" s="281">
        <v>1676.74</v>
      </c>
      <c r="M23" s="281">
        <v>1676.32</v>
      </c>
      <c r="N23" s="281">
        <v>1676.69</v>
      </c>
      <c r="O23" s="281">
        <v>1686.23</v>
      </c>
      <c r="P23" s="281">
        <v>1739.31</v>
      </c>
      <c r="Q23" s="281">
        <v>1796.73</v>
      </c>
      <c r="R23" s="281">
        <v>1837.64</v>
      </c>
      <c r="S23" s="281">
        <v>1823.12</v>
      </c>
      <c r="T23" s="281">
        <v>1675.7</v>
      </c>
      <c r="U23" s="281">
        <v>1689.15</v>
      </c>
      <c r="V23" s="281">
        <v>1624.93</v>
      </c>
      <c r="W23" s="281">
        <v>1589.38</v>
      </c>
      <c r="X23" s="281">
        <v>1543.42</v>
      </c>
      <c r="Y23" s="281">
        <v>1524.31</v>
      </c>
    </row>
    <row r="24" spans="1:25">
      <c r="A24" s="256">
        <v>3</v>
      </c>
      <c r="B24" s="281">
        <v>1512.24</v>
      </c>
      <c r="C24" s="281">
        <v>1513.99</v>
      </c>
      <c r="D24" s="281">
        <v>1520.06</v>
      </c>
      <c r="E24" s="281">
        <v>1560.35</v>
      </c>
      <c r="F24" s="281">
        <v>1563.15</v>
      </c>
      <c r="G24" s="281">
        <v>1610.76</v>
      </c>
      <c r="H24" s="281">
        <v>1619.02</v>
      </c>
      <c r="I24" s="281">
        <v>1626.58</v>
      </c>
      <c r="J24" s="281">
        <v>1678.28</v>
      </c>
      <c r="K24" s="281">
        <v>1683.76</v>
      </c>
      <c r="L24" s="281">
        <v>1672.53</v>
      </c>
      <c r="M24" s="281">
        <v>1665.38</v>
      </c>
      <c r="N24" s="281">
        <v>1663.55</v>
      </c>
      <c r="O24" s="281">
        <v>1663.2</v>
      </c>
      <c r="P24" s="281">
        <v>1671.3</v>
      </c>
      <c r="Q24" s="281">
        <v>1716.21</v>
      </c>
      <c r="R24" s="281">
        <v>1737.38</v>
      </c>
      <c r="S24" s="281">
        <v>1724.23</v>
      </c>
      <c r="T24" s="281">
        <v>1666.56</v>
      </c>
      <c r="U24" s="281">
        <v>1686.5</v>
      </c>
      <c r="V24" s="281">
        <v>1600.24</v>
      </c>
      <c r="W24" s="281">
        <v>1557.54</v>
      </c>
      <c r="X24" s="281">
        <v>1516.79</v>
      </c>
      <c r="Y24" s="281">
        <v>1509.89</v>
      </c>
    </row>
    <row r="25" spans="1:25">
      <c r="A25" s="256">
        <v>4</v>
      </c>
      <c r="B25" s="281">
        <v>1476.85</v>
      </c>
      <c r="C25" s="281">
        <v>1481.74</v>
      </c>
      <c r="D25" s="281">
        <v>1512.51</v>
      </c>
      <c r="E25" s="281">
        <v>1562.71</v>
      </c>
      <c r="F25" s="281">
        <v>1565.75</v>
      </c>
      <c r="G25" s="281">
        <v>1629.85</v>
      </c>
      <c r="H25" s="281">
        <v>1634.18</v>
      </c>
      <c r="I25" s="281">
        <v>1651.76</v>
      </c>
      <c r="J25" s="281">
        <v>1702.92</v>
      </c>
      <c r="K25" s="281">
        <v>1704.13</v>
      </c>
      <c r="L25" s="281">
        <v>1697.43</v>
      </c>
      <c r="M25" s="281">
        <v>1697.71</v>
      </c>
      <c r="N25" s="281">
        <v>1690.21</v>
      </c>
      <c r="O25" s="281">
        <v>1695.22</v>
      </c>
      <c r="P25" s="281">
        <v>1690.32</v>
      </c>
      <c r="Q25" s="281">
        <v>1706.66</v>
      </c>
      <c r="R25" s="281">
        <v>1732.56</v>
      </c>
      <c r="S25" s="281">
        <v>1719.96</v>
      </c>
      <c r="T25" s="281">
        <v>1704.3</v>
      </c>
      <c r="U25" s="281">
        <v>1724.69</v>
      </c>
      <c r="V25" s="281">
        <v>1634.69</v>
      </c>
      <c r="W25" s="281">
        <v>1581.71</v>
      </c>
      <c r="X25" s="281">
        <v>1525.29</v>
      </c>
      <c r="Y25" s="281">
        <v>1511.47</v>
      </c>
    </row>
    <row r="26" spans="1:25">
      <c r="A26" s="256">
        <v>5</v>
      </c>
      <c r="B26" s="281">
        <v>1536.9</v>
      </c>
      <c r="C26" s="281">
        <v>1575.8</v>
      </c>
      <c r="D26" s="281">
        <v>1653.19</v>
      </c>
      <c r="E26" s="281">
        <v>1636.08</v>
      </c>
      <c r="F26" s="281">
        <v>1705.24</v>
      </c>
      <c r="G26" s="281">
        <v>1752.66</v>
      </c>
      <c r="H26" s="281">
        <v>1783.01</v>
      </c>
      <c r="I26" s="281">
        <v>1800.31</v>
      </c>
      <c r="J26" s="281">
        <v>1819.8</v>
      </c>
      <c r="K26" s="281">
        <v>1814.16</v>
      </c>
      <c r="L26" s="281">
        <v>1801.76</v>
      </c>
      <c r="M26" s="281">
        <v>1805.49</v>
      </c>
      <c r="N26" s="281">
        <v>1799.45</v>
      </c>
      <c r="O26" s="281">
        <v>1803.73</v>
      </c>
      <c r="P26" s="281">
        <v>1824.32</v>
      </c>
      <c r="Q26" s="281">
        <v>1846.7</v>
      </c>
      <c r="R26" s="281">
        <v>1884.46</v>
      </c>
      <c r="S26" s="281">
        <v>1884.35</v>
      </c>
      <c r="T26" s="281">
        <v>1843.24</v>
      </c>
      <c r="U26" s="281">
        <v>1777.09</v>
      </c>
      <c r="V26" s="281">
        <v>1762.43</v>
      </c>
      <c r="W26" s="281">
        <v>1644.28</v>
      </c>
      <c r="X26" s="281">
        <v>1623.69</v>
      </c>
      <c r="Y26" s="281">
        <v>1524.38</v>
      </c>
    </row>
    <row r="27" spans="1:25">
      <c r="A27" s="256">
        <v>6</v>
      </c>
      <c r="B27" s="281">
        <v>1523.36</v>
      </c>
      <c r="C27" s="281">
        <v>1504.34</v>
      </c>
      <c r="D27" s="281">
        <v>1510.68</v>
      </c>
      <c r="E27" s="281">
        <v>1497.48</v>
      </c>
      <c r="F27" s="281">
        <v>1590.37</v>
      </c>
      <c r="G27" s="281">
        <v>1621.38</v>
      </c>
      <c r="H27" s="281">
        <v>1619.12</v>
      </c>
      <c r="I27" s="281">
        <v>1670</v>
      </c>
      <c r="J27" s="281">
        <v>1762.84</v>
      </c>
      <c r="K27" s="281">
        <v>1758.74</v>
      </c>
      <c r="L27" s="281">
        <v>1742.18</v>
      </c>
      <c r="M27" s="281">
        <v>1755</v>
      </c>
      <c r="N27" s="281">
        <v>1757.6</v>
      </c>
      <c r="O27" s="281">
        <v>1767.78</v>
      </c>
      <c r="P27" s="281">
        <v>1776.47</v>
      </c>
      <c r="Q27" s="281">
        <v>1780</v>
      </c>
      <c r="R27" s="281">
        <v>1803.95</v>
      </c>
      <c r="S27" s="281">
        <v>1780.01</v>
      </c>
      <c r="T27" s="281">
        <v>1780.66</v>
      </c>
      <c r="U27" s="281">
        <v>1728.97</v>
      </c>
      <c r="V27" s="281">
        <v>1626.24</v>
      </c>
      <c r="W27" s="281">
        <v>1548.65</v>
      </c>
      <c r="X27" s="281">
        <v>1487.47</v>
      </c>
      <c r="Y27" s="281">
        <v>1452.78</v>
      </c>
    </row>
    <row r="28" spans="1:25">
      <c r="A28" s="256">
        <v>7</v>
      </c>
      <c r="B28" s="281">
        <v>1439.55</v>
      </c>
      <c r="C28" s="281">
        <v>1429.42</v>
      </c>
      <c r="D28" s="281">
        <v>1423.68</v>
      </c>
      <c r="E28" s="281">
        <v>1430.36</v>
      </c>
      <c r="F28" s="281">
        <v>1422.11</v>
      </c>
      <c r="G28" s="281">
        <v>1398.17</v>
      </c>
      <c r="H28" s="281">
        <v>1419.7</v>
      </c>
      <c r="I28" s="281">
        <v>1457.98</v>
      </c>
      <c r="J28" s="281">
        <v>1475.29</v>
      </c>
      <c r="K28" s="281">
        <v>1482.09</v>
      </c>
      <c r="L28" s="281">
        <v>1493.45</v>
      </c>
      <c r="M28" s="281">
        <v>1484.49</v>
      </c>
      <c r="N28" s="281">
        <v>1477.03</v>
      </c>
      <c r="O28" s="281">
        <v>1489.96</v>
      </c>
      <c r="P28" s="281">
        <v>1503.78</v>
      </c>
      <c r="Q28" s="281">
        <v>1506.27</v>
      </c>
      <c r="R28" s="281">
        <v>1528.25</v>
      </c>
      <c r="S28" s="281">
        <v>1602.1</v>
      </c>
      <c r="T28" s="281">
        <v>1620.96</v>
      </c>
      <c r="U28" s="281">
        <v>1617.78</v>
      </c>
      <c r="V28" s="281">
        <v>1549.02</v>
      </c>
      <c r="W28" s="281">
        <v>1486.09</v>
      </c>
      <c r="X28" s="281">
        <v>1443.76</v>
      </c>
      <c r="Y28" s="281">
        <v>1441.6</v>
      </c>
    </row>
    <row r="29" spans="1:25">
      <c r="A29" s="256">
        <v>8</v>
      </c>
      <c r="B29" s="281">
        <v>1441.38</v>
      </c>
      <c r="C29" s="281">
        <v>1447.15</v>
      </c>
      <c r="D29" s="281">
        <v>1480.04</v>
      </c>
      <c r="E29" s="281">
        <v>1511.53</v>
      </c>
      <c r="F29" s="281">
        <v>1512.63</v>
      </c>
      <c r="G29" s="281">
        <v>1515.22</v>
      </c>
      <c r="H29" s="281">
        <v>1535.23</v>
      </c>
      <c r="I29" s="281">
        <v>1566.18</v>
      </c>
      <c r="J29" s="281">
        <v>1589.38</v>
      </c>
      <c r="K29" s="281">
        <v>1572.95</v>
      </c>
      <c r="L29" s="281">
        <v>1563.38</v>
      </c>
      <c r="M29" s="281">
        <v>1563.13</v>
      </c>
      <c r="N29" s="281">
        <v>1562.85</v>
      </c>
      <c r="O29" s="281">
        <v>1548.28</v>
      </c>
      <c r="P29" s="281">
        <v>1549.72</v>
      </c>
      <c r="Q29" s="281">
        <v>1544.12</v>
      </c>
      <c r="R29" s="281">
        <v>1560.95</v>
      </c>
      <c r="S29" s="281">
        <v>1618.72</v>
      </c>
      <c r="T29" s="281">
        <v>1653.68</v>
      </c>
      <c r="U29" s="281">
        <v>1602.64</v>
      </c>
      <c r="V29" s="281">
        <v>1545.91</v>
      </c>
      <c r="W29" s="281">
        <v>1505.1</v>
      </c>
      <c r="X29" s="281">
        <v>1473.35</v>
      </c>
      <c r="Y29" s="281">
        <v>1440.88</v>
      </c>
    </row>
    <row r="30" spans="1:25">
      <c r="A30" s="256">
        <v>9</v>
      </c>
      <c r="B30" s="281">
        <v>1441.39</v>
      </c>
      <c r="C30" s="281">
        <v>1433.14</v>
      </c>
      <c r="D30" s="281">
        <v>1457.19</v>
      </c>
      <c r="E30" s="281">
        <v>1492.53</v>
      </c>
      <c r="F30" s="281">
        <v>1490.11</v>
      </c>
      <c r="G30" s="281">
        <v>1478.1</v>
      </c>
      <c r="H30" s="281">
        <v>1504.2</v>
      </c>
      <c r="I30" s="281">
        <v>1512.01</v>
      </c>
      <c r="J30" s="281">
        <v>1513.77</v>
      </c>
      <c r="K30" s="281">
        <v>1509.38</v>
      </c>
      <c r="L30" s="281">
        <v>1510.93</v>
      </c>
      <c r="M30" s="281">
        <v>1512.71</v>
      </c>
      <c r="N30" s="281">
        <v>1511.99</v>
      </c>
      <c r="O30" s="281">
        <v>1512.47</v>
      </c>
      <c r="P30" s="281">
        <v>1512.94</v>
      </c>
      <c r="Q30" s="281">
        <v>1512.69</v>
      </c>
      <c r="R30" s="281">
        <v>1514.52</v>
      </c>
      <c r="S30" s="281">
        <v>1583.12</v>
      </c>
      <c r="T30" s="281">
        <v>1617.72</v>
      </c>
      <c r="U30" s="281">
        <v>1566.06</v>
      </c>
      <c r="V30" s="281">
        <v>1530.96</v>
      </c>
      <c r="W30" s="281">
        <v>1499.9</v>
      </c>
      <c r="X30" s="281">
        <v>1456.99</v>
      </c>
      <c r="Y30" s="281">
        <v>1433.66</v>
      </c>
    </row>
    <row r="31" spans="1:25">
      <c r="A31" s="256">
        <v>10</v>
      </c>
      <c r="B31" s="281">
        <v>1473.5</v>
      </c>
      <c r="C31" s="281">
        <v>1450.39</v>
      </c>
      <c r="D31" s="281">
        <v>1491.21</v>
      </c>
      <c r="E31" s="281">
        <v>1507.24</v>
      </c>
      <c r="F31" s="281">
        <v>1530.78</v>
      </c>
      <c r="G31" s="281">
        <v>1519.88</v>
      </c>
      <c r="H31" s="281">
        <v>1546.22</v>
      </c>
      <c r="I31" s="281">
        <v>1551.29</v>
      </c>
      <c r="J31" s="281">
        <v>1666.26</v>
      </c>
      <c r="K31" s="281">
        <v>1665.27</v>
      </c>
      <c r="L31" s="281">
        <v>1574.32</v>
      </c>
      <c r="M31" s="281">
        <v>1572.52</v>
      </c>
      <c r="N31" s="281">
        <v>1569.19</v>
      </c>
      <c r="O31" s="281">
        <v>1570.88</v>
      </c>
      <c r="P31" s="281">
        <v>1575.92</v>
      </c>
      <c r="Q31" s="281">
        <v>1576.38</v>
      </c>
      <c r="R31" s="281">
        <v>1593.72</v>
      </c>
      <c r="S31" s="281">
        <v>1677.33</v>
      </c>
      <c r="T31" s="281">
        <v>1698.26</v>
      </c>
      <c r="U31" s="281">
        <v>1668.9</v>
      </c>
      <c r="V31" s="281">
        <v>1608.88</v>
      </c>
      <c r="W31" s="281">
        <v>1563.99</v>
      </c>
      <c r="X31" s="281">
        <v>1511.99</v>
      </c>
      <c r="Y31" s="281">
        <v>1494.29</v>
      </c>
    </row>
    <row r="32" spans="1:25">
      <c r="A32" s="256">
        <v>11</v>
      </c>
      <c r="B32" s="281">
        <v>1449.84</v>
      </c>
      <c r="C32" s="281">
        <v>1447.88</v>
      </c>
      <c r="D32" s="281">
        <v>1465.22</v>
      </c>
      <c r="E32" s="281">
        <v>1487.47</v>
      </c>
      <c r="F32" s="281">
        <v>1490.57</v>
      </c>
      <c r="G32" s="281">
        <v>1490.46</v>
      </c>
      <c r="H32" s="281">
        <v>1509.43</v>
      </c>
      <c r="I32" s="281">
        <v>1530.18</v>
      </c>
      <c r="J32" s="281">
        <v>1531.94</v>
      </c>
      <c r="K32" s="281">
        <v>1575.14</v>
      </c>
      <c r="L32" s="281">
        <v>1556.09</v>
      </c>
      <c r="M32" s="281">
        <v>1553.32</v>
      </c>
      <c r="N32" s="281">
        <v>1550.68</v>
      </c>
      <c r="O32" s="281">
        <v>1542.01</v>
      </c>
      <c r="P32" s="281">
        <v>1542.61</v>
      </c>
      <c r="Q32" s="281">
        <v>1533.05</v>
      </c>
      <c r="R32" s="281">
        <v>1552.25</v>
      </c>
      <c r="S32" s="281">
        <v>1666.16</v>
      </c>
      <c r="T32" s="281">
        <v>1668.68</v>
      </c>
      <c r="U32" s="281">
        <v>1636.07</v>
      </c>
      <c r="V32" s="281">
        <v>1581.08</v>
      </c>
      <c r="W32" s="281">
        <v>1549.82</v>
      </c>
      <c r="X32" s="281">
        <v>1486.05</v>
      </c>
      <c r="Y32" s="281">
        <v>1464.17</v>
      </c>
    </row>
    <row r="33" spans="1:25">
      <c r="A33" s="256">
        <v>12</v>
      </c>
      <c r="B33" s="281">
        <v>1472.36</v>
      </c>
      <c r="C33" s="281">
        <v>1454.05</v>
      </c>
      <c r="D33" s="281">
        <v>1478.04</v>
      </c>
      <c r="E33" s="281">
        <v>1518.05</v>
      </c>
      <c r="F33" s="281">
        <v>1516.13</v>
      </c>
      <c r="G33" s="281">
        <v>1528.75</v>
      </c>
      <c r="H33" s="281">
        <v>1543.34</v>
      </c>
      <c r="I33" s="281">
        <v>1656.51</v>
      </c>
      <c r="J33" s="281">
        <v>1737.76</v>
      </c>
      <c r="K33" s="281">
        <v>1747.82</v>
      </c>
      <c r="L33" s="281">
        <v>1608.19</v>
      </c>
      <c r="M33" s="281">
        <v>1626.45</v>
      </c>
      <c r="N33" s="281">
        <v>1619.77</v>
      </c>
      <c r="O33" s="281">
        <v>1622.65</v>
      </c>
      <c r="P33" s="281">
        <v>1623.22</v>
      </c>
      <c r="Q33" s="281">
        <v>1609.92</v>
      </c>
      <c r="R33" s="281">
        <v>1613.71</v>
      </c>
      <c r="S33" s="281">
        <v>1606.84</v>
      </c>
      <c r="T33" s="281">
        <v>1583.75</v>
      </c>
      <c r="U33" s="281">
        <v>1534.23</v>
      </c>
      <c r="V33" s="281">
        <v>1512.28</v>
      </c>
      <c r="W33" s="281">
        <v>1559.2</v>
      </c>
      <c r="X33" s="281">
        <v>1495.15</v>
      </c>
      <c r="Y33" s="281">
        <v>1455.83</v>
      </c>
    </row>
    <row r="34" spans="1:25">
      <c r="A34" s="256">
        <v>13</v>
      </c>
      <c r="B34" s="281">
        <v>1420.53</v>
      </c>
      <c r="C34" s="281">
        <v>1414.69</v>
      </c>
      <c r="D34" s="281">
        <v>1419.39</v>
      </c>
      <c r="E34" s="281">
        <v>1421.62</v>
      </c>
      <c r="F34" s="281">
        <v>1411.17</v>
      </c>
      <c r="G34" s="281">
        <v>1392.14</v>
      </c>
      <c r="H34" s="281">
        <v>1412.88</v>
      </c>
      <c r="I34" s="281">
        <v>1465.76</v>
      </c>
      <c r="J34" s="281">
        <v>1508.54</v>
      </c>
      <c r="K34" s="281">
        <v>1510.63</v>
      </c>
      <c r="L34" s="281">
        <v>1507.84</v>
      </c>
      <c r="M34" s="281">
        <v>1506.21</v>
      </c>
      <c r="N34" s="281">
        <v>1501.9</v>
      </c>
      <c r="O34" s="281">
        <v>1503.02</v>
      </c>
      <c r="P34" s="281">
        <v>1507.9</v>
      </c>
      <c r="Q34" s="281">
        <v>1508.77</v>
      </c>
      <c r="R34" s="281">
        <v>1519.15</v>
      </c>
      <c r="S34" s="281">
        <v>1511.1</v>
      </c>
      <c r="T34" s="281">
        <v>1543.08</v>
      </c>
      <c r="U34" s="281">
        <v>1576.17</v>
      </c>
      <c r="V34" s="281">
        <v>1545.5</v>
      </c>
      <c r="W34" s="281">
        <v>1521.31</v>
      </c>
      <c r="X34" s="281">
        <v>1450.98</v>
      </c>
      <c r="Y34" s="281">
        <v>1419.15</v>
      </c>
    </row>
    <row r="35" spans="1:25">
      <c r="A35" s="256">
        <v>14</v>
      </c>
      <c r="B35" s="281">
        <v>1359.77</v>
      </c>
      <c r="C35" s="281">
        <v>1350.78</v>
      </c>
      <c r="D35" s="281">
        <v>1350.88</v>
      </c>
      <c r="E35" s="281">
        <v>1354.57</v>
      </c>
      <c r="F35" s="281">
        <v>1338.54</v>
      </c>
      <c r="G35" s="281">
        <v>1324</v>
      </c>
      <c r="H35" s="281">
        <v>1345.41</v>
      </c>
      <c r="I35" s="281">
        <v>1368.5</v>
      </c>
      <c r="J35" s="281">
        <v>1403.81</v>
      </c>
      <c r="K35" s="281">
        <v>1415.05</v>
      </c>
      <c r="L35" s="281">
        <v>1416.87</v>
      </c>
      <c r="M35" s="281">
        <v>1413.98</v>
      </c>
      <c r="N35" s="281">
        <v>1411.94</v>
      </c>
      <c r="O35" s="281">
        <v>1413.96</v>
      </c>
      <c r="P35" s="281">
        <v>1417.67</v>
      </c>
      <c r="Q35" s="281">
        <v>1413.22</v>
      </c>
      <c r="R35" s="281">
        <v>1421.47</v>
      </c>
      <c r="S35" s="281">
        <v>1422.63</v>
      </c>
      <c r="T35" s="281">
        <v>1462.28</v>
      </c>
      <c r="U35" s="281">
        <v>1504.65</v>
      </c>
      <c r="V35" s="281">
        <v>1472.78</v>
      </c>
      <c r="W35" s="281">
        <v>1426.29</v>
      </c>
      <c r="X35" s="281">
        <v>1388.6</v>
      </c>
      <c r="Y35" s="281">
        <v>1356.11</v>
      </c>
    </row>
    <row r="36" spans="1:25">
      <c r="A36" s="256">
        <v>15</v>
      </c>
      <c r="B36" s="281">
        <v>1307.07</v>
      </c>
      <c r="C36" s="281">
        <v>1288.76</v>
      </c>
      <c r="D36" s="281">
        <v>1291.97</v>
      </c>
      <c r="E36" s="281">
        <v>1318.35</v>
      </c>
      <c r="F36" s="281">
        <v>1309.8800000000001</v>
      </c>
      <c r="G36" s="281">
        <v>1276.69</v>
      </c>
      <c r="H36" s="281">
        <v>1306.26</v>
      </c>
      <c r="I36" s="281">
        <v>1346.32</v>
      </c>
      <c r="J36" s="281">
        <v>1391.05</v>
      </c>
      <c r="K36" s="281">
        <v>1390.15</v>
      </c>
      <c r="L36" s="281">
        <v>1406.12</v>
      </c>
      <c r="M36" s="281">
        <v>1410.78</v>
      </c>
      <c r="N36" s="281">
        <v>1413.52</v>
      </c>
      <c r="O36" s="281">
        <v>1422.64</v>
      </c>
      <c r="P36" s="281">
        <v>1417.18</v>
      </c>
      <c r="Q36" s="281">
        <v>1412.38</v>
      </c>
      <c r="R36" s="281">
        <v>1457.19</v>
      </c>
      <c r="S36" s="281">
        <v>1478.9</v>
      </c>
      <c r="T36" s="281">
        <v>1457.77</v>
      </c>
      <c r="U36" s="281">
        <v>1472.75</v>
      </c>
      <c r="V36" s="281">
        <v>1437.49</v>
      </c>
      <c r="W36" s="281">
        <v>1383.35</v>
      </c>
      <c r="X36" s="281">
        <v>1339.34</v>
      </c>
      <c r="Y36" s="281">
        <v>1287.21</v>
      </c>
    </row>
    <row r="37" spans="1:25">
      <c r="A37" s="256">
        <v>16</v>
      </c>
      <c r="B37" s="281">
        <v>1235.5999999999999</v>
      </c>
      <c r="C37" s="281">
        <v>1222.78</v>
      </c>
      <c r="D37" s="281">
        <v>1252.83</v>
      </c>
      <c r="E37" s="281">
        <v>1290.47</v>
      </c>
      <c r="F37" s="281">
        <v>1287.6600000000001</v>
      </c>
      <c r="G37" s="281">
        <v>1280.23</v>
      </c>
      <c r="H37" s="281">
        <v>1288.71</v>
      </c>
      <c r="I37" s="281">
        <v>1330.83</v>
      </c>
      <c r="J37" s="281">
        <v>1429.36</v>
      </c>
      <c r="K37" s="281">
        <v>1437.54</v>
      </c>
      <c r="L37" s="281">
        <v>1406.2</v>
      </c>
      <c r="M37" s="281">
        <v>1398.59</v>
      </c>
      <c r="N37" s="281">
        <v>1404.46</v>
      </c>
      <c r="O37" s="281">
        <v>1409.4</v>
      </c>
      <c r="P37" s="281">
        <v>1393.91</v>
      </c>
      <c r="Q37" s="281">
        <v>1401.71</v>
      </c>
      <c r="R37" s="281">
        <v>1466.11</v>
      </c>
      <c r="S37" s="281">
        <v>1441.55</v>
      </c>
      <c r="T37" s="281">
        <v>1407.35</v>
      </c>
      <c r="U37" s="281">
        <v>1488.9</v>
      </c>
      <c r="V37" s="281">
        <v>1413.74</v>
      </c>
      <c r="W37" s="281">
        <v>1330.93</v>
      </c>
      <c r="X37" s="281">
        <v>1285.9000000000001</v>
      </c>
      <c r="Y37" s="281">
        <v>1257.32</v>
      </c>
    </row>
    <row r="38" spans="1:25">
      <c r="A38" s="256">
        <v>17</v>
      </c>
      <c r="B38" s="281">
        <v>1315.92</v>
      </c>
      <c r="C38" s="281">
        <v>1314.8</v>
      </c>
      <c r="D38" s="281">
        <v>1329.83</v>
      </c>
      <c r="E38" s="281">
        <v>1347.99</v>
      </c>
      <c r="F38" s="281">
        <v>1335.49</v>
      </c>
      <c r="G38" s="281">
        <v>1324.05</v>
      </c>
      <c r="H38" s="281">
        <v>1339.32</v>
      </c>
      <c r="I38" s="281">
        <v>1370.36</v>
      </c>
      <c r="J38" s="281">
        <v>1423.3</v>
      </c>
      <c r="K38" s="281">
        <v>1428.81</v>
      </c>
      <c r="L38" s="281">
        <v>1420.09</v>
      </c>
      <c r="M38" s="281">
        <v>1417.03</v>
      </c>
      <c r="N38" s="281">
        <v>1415.37</v>
      </c>
      <c r="O38" s="281">
        <v>1452.01</v>
      </c>
      <c r="P38" s="281">
        <v>1429.59</v>
      </c>
      <c r="Q38" s="281">
        <v>1453.96</v>
      </c>
      <c r="R38" s="281">
        <v>1479.79</v>
      </c>
      <c r="S38" s="281">
        <v>1563.35</v>
      </c>
      <c r="T38" s="281">
        <v>1577.66</v>
      </c>
      <c r="U38" s="281">
        <v>1502.67</v>
      </c>
      <c r="V38" s="281">
        <v>1454.44</v>
      </c>
      <c r="W38" s="281">
        <v>1402.28</v>
      </c>
      <c r="X38" s="281">
        <v>1343.21</v>
      </c>
      <c r="Y38" s="281">
        <v>1309.33</v>
      </c>
    </row>
    <row r="39" spans="1:25">
      <c r="A39" s="256">
        <v>18</v>
      </c>
      <c r="B39" s="281">
        <v>1250.55</v>
      </c>
      <c r="C39" s="281">
        <v>1244.17</v>
      </c>
      <c r="D39" s="281">
        <v>1252.52</v>
      </c>
      <c r="E39" s="281">
        <v>1287.26</v>
      </c>
      <c r="F39" s="281">
        <v>1289.49</v>
      </c>
      <c r="G39" s="281">
        <v>1276.8399999999999</v>
      </c>
      <c r="H39" s="281">
        <v>1301.53</v>
      </c>
      <c r="I39" s="281">
        <v>1345.24</v>
      </c>
      <c r="J39" s="281">
        <v>1449.83</v>
      </c>
      <c r="K39" s="281">
        <v>1470.75</v>
      </c>
      <c r="L39" s="281">
        <v>1444.54</v>
      </c>
      <c r="M39" s="281">
        <v>1439.95</v>
      </c>
      <c r="N39" s="281">
        <v>1439.19</v>
      </c>
      <c r="O39" s="281">
        <v>1455.14</v>
      </c>
      <c r="P39" s="281">
        <v>1448.63</v>
      </c>
      <c r="Q39" s="281">
        <v>1448.06</v>
      </c>
      <c r="R39" s="281">
        <v>1441.56</v>
      </c>
      <c r="S39" s="281">
        <v>1503.22</v>
      </c>
      <c r="T39" s="281">
        <v>1416.47</v>
      </c>
      <c r="U39" s="281">
        <v>1462.22</v>
      </c>
      <c r="V39" s="281">
        <v>1378.88</v>
      </c>
      <c r="W39" s="281">
        <v>1322.4</v>
      </c>
      <c r="X39" s="281">
        <v>1283.74</v>
      </c>
      <c r="Y39" s="281">
        <v>1209.28</v>
      </c>
    </row>
    <row r="40" spans="1:25">
      <c r="A40" s="256">
        <v>19</v>
      </c>
      <c r="B40" s="281">
        <v>1025.72</v>
      </c>
      <c r="C40" s="281">
        <v>1031.05</v>
      </c>
      <c r="D40" s="281">
        <v>1036.57</v>
      </c>
      <c r="E40" s="281">
        <v>1045.52</v>
      </c>
      <c r="F40" s="281">
        <v>1037.19</v>
      </c>
      <c r="G40" s="281">
        <v>1095.3399999999999</v>
      </c>
      <c r="H40" s="281">
        <v>1123.22</v>
      </c>
      <c r="I40" s="281">
        <v>1256.03</v>
      </c>
      <c r="J40" s="281">
        <v>1418.43</v>
      </c>
      <c r="K40" s="281">
        <v>1440.37</v>
      </c>
      <c r="L40" s="281">
        <v>1454.85</v>
      </c>
      <c r="M40" s="281">
        <v>1438.42</v>
      </c>
      <c r="N40" s="281">
        <v>1437.25</v>
      </c>
      <c r="O40" s="281">
        <v>1442.99</v>
      </c>
      <c r="P40" s="281">
        <v>1448.57</v>
      </c>
      <c r="Q40" s="281">
        <v>1442.08</v>
      </c>
      <c r="R40" s="281">
        <v>1442.11</v>
      </c>
      <c r="S40" s="281">
        <v>1451.79</v>
      </c>
      <c r="T40" s="281">
        <v>1359.2</v>
      </c>
      <c r="U40" s="281">
        <v>1385.86</v>
      </c>
      <c r="V40" s="281">
        <v>1341.35</v>
      </c>
      <c r="W40" s="281">
        <v>1302.46</v>
      </c>
      <c r="X40" s="281">
        <v>1133.74</v>
      </c>
      <c r="Y40" s="281">
        <v>1048.77</v>
      </c>
    </row>
    <row r="41" spans="1:25">
      <c r="A41" s="256">
        <v>20</v>
      </c>
      <c r="B41" s="281">
        <v>1170.92</v>
      </c>
      <c r="C41" s="281">
        <v>1165.72</v>
      </c>
      <c r="D41" s="281">
        <v>1172.6199999999999</v>
      </c>
      <c r="E41" s="281">
        <v>1117.43</v>
      </c>
      <c r="F41" s="281">
        <v>1191.68</v>
      </c>
      <c r="G41" s="281">
        <v>1273.79</v>
      </c>
      <c r="H41" s="281">
        <v>1270.8</v>
      </c>
      <c r="I41" s="281">
        <v>1311.68</v>
      </c>
      <c r="J41" s="281">
        <v>1328.53</v>
      </c>
      <c r="K41" s="281">
        <v>1336.63</v>
      </c>
      <c r="L41" s="281">
        <v>1373.04</v>
      </c>
      <c r="M41" s="281">
        <v>1385.44</v>
      </c>
      <c r="N41" s="281">
        <v>1396.99</v>
      </c>
      <c r="O41" s="281">
        <v>1387.97</v>
      </c>
      <c r="P41" s="281">
        <v>1394</v>
      </c>
      <c r="Q41" s="281">
        <v>1413.49</v>
      </c>
      <c r="R41" s="281">
        <v>1452.96</v>
      </c>
      <c r="S41" s="281">
        <v>1418.53</v>
      </c>
      <c r="T41" s="281">
        <v>1348.36</v>
      </c>
      <c r="U41" s="281">
        <v>1324.7</v>
      </c>
      <c r="V41" s="281">
        <v>1338.12</v>
      </c>
      <c r="W41" s="281">
        <v>1303.94</v>
      </c>
      <c r="X41" s="281">
        <v>1172</v>
      </c>
      <c r="Y41" s="281">
        <v>1071.52</v>
      </c>
    </row>
    <row r="42" spans="1:25">
      <c r="A42" s="256">
        <v>21</v>
      </c>
      <c r="B42" s="281">
        <v>1173.8399999999999</v>
      </c>
      <c r="C42" s="281">
        <v>1147.5</v>
      </c>
      <c r="D42" s="281">
        <v>1133.99</v>
      </c>
      <c r="E42" s="281">
        <v>1141.3800000000001</v>
      </c>
      <c r="F42" s="281">
        <v>1132.3699999999999</v>
      </c>
      <c r="G42" s="281">
        <v>1232.9000000000001</v>
      </c>
      <c r="H42" s="281">
        <v>1271.5999999999999</v>
      </c>
      <c r="I42" s="281">
        <v>1296.32</v>
      </c>
      <c r="J42" s="281">
        <v>1333.24</v>
      </c>
      <c r="K42" s="281">
        <v>1348.19</v>
      </c>
      <c r="L42" s="281">
        <v>1353.68</v>
      </c>
      <c r="M42" s="281">
        <v>1352.52</v>
      </c>
      <c r="N42" s="281">
        <v>1360.78</v>
      </c>
      <c r="O42" s="281">
        <v>1367.38</v>
      </c>
      <c r="P42" s="281">
        <v>1370.81</v>
      </c>
      <c r="Q42" s="281">
        <v>1376.66</v>
      </c>
      <c r="R42" s="281">
        <v>1456.54</v>
      </c>
      <c r="S42" s="281">
        <v>1463.78</v>
      </c>
      <c r="T42" s="281">
        <v>1408.85</v>
      </c>
      <c r="U42" s="281">
        <v>1367.26</v>
      </c>
      <c r="V42" s="281">
        <v>1394.06</v>
      </c>
      <c r="W42" s="281">
        <v>1315.75</v>
      </c>
      <c r="X42" s="281">
        <v>1225.58</v>
      </c>
      <c r="Y42" s="281">
        <v>1140.1099999999999</v>
      </c>
    </row>
    <row r="43" spans="1:25">
      <c r="A43" s="256">
        <v>22</v>
      </c>
      <c r="B43" s="281">
        <v>1075.7</v>
      </c>
      <c r="C43" s="281">
        <v>1048.3399999999999</v>
      </c>
      <c r="D43" s="281">
        <v>1070.3399999999999</v>
      </c>
      <c r="E43" s="281">
        <v>1128.96</v>
      </c>
      <c r="F43" s="281">
        <v>1105.9100000000001</v>
      </c>
      <c r="G43" s="281">
        <v>1217.07</v>
      </c>
      <c r="H43" s="281">
        <v>1249.58</v>
      </c>
      <c r="I43" s="281">
        <v>1285.3800000000001</v>
      </c>
      <c r="J43" s="281">
        <v>1340.01</v>
      </c>
      <c r="K43" s="281">
        <v>1402.19</v>
      </c>
      <c r="L43" s="281">
        <v>1385.08</v>
      </c>
      <c r="M43" s="281">
        <v>1394.7</v>
      </c>
      <c r="N43" s="281">
        <v>1369.41</v>
      </c>
      <c r="O43" s="281">
        <v>1364.95</v>
      </c>
      <c r="P43" s="281">
        <v>1367.63</v>
      </c>
      <c r="Q43" s="281">
        <v>1408.29</v>
      </c>
      <c r="R43" s="281">
        <v>1546.36</v>
      </c>
      <c r="S43" s="281">
        <v>1422.41</v>
      </c>
      <c r="T43" s="281">
        <v>1326.47</v>
      </c>
      <c r="U43" s="281">
        <v>1289.47</v>
      </c>
      <c r="V43" s="281">
        <v>1299.06</v>
      </c>
      <c r="W43" s="281">
        <v>1231.4000000000001</v>
      </c>
      <c r="X43" s="281">
        <v>1201.67</v>
      </c>
      <c r="Y43" s="281">
        <v>1115.8599999999999</v>
      </c>
    </row>
    <row r="44" spans="1:25">
      <c r="A44" s="256">
        <v>23</v>
      </c>
      <c r="B44" s="281">
        <v>1187.74</v>
      </c>
      <c r="C44" s="281">
        <v>1148.24</v>
      </c>
      <c r="D44" s="281">
        <v>1179.29</v>
      </c>
      <c r="E44" s="281">
        <v>1249.7</v>
      </c>
      <c r="F44" s="281">
        <v>1333.85</v>
      </c>
      <c r="G44" s="281">
        <v>1323.55</v>
      </c>
      <c r="H44" s="281">
        <v>1344.9</v>
      </c>
      <c r="I44" s="281">
        <v>1367.54</v>
      </c>
      <c r="J44" s="281">
        <v>1398.6</v>
      </c>
      <c r="K44" s="281">
        <v>1440.3</v>
      </c>
      <c r="L44" s="281">
        <v>1419.54</v>
      </c>
      <c r="M44" s="281">
        <v>1403.49</v>
      </c>
      <c r="N44" s="281">
        <v>1380.61</v>
      </c>
      <c r="O44" s="281">
        <v>1405.1</v>
      </c>
      <c r="P44" s="281">
        <v>1411.67</v>
      </c>
      <c r="Q44" s="281">
        <v>1407.59</v>
      </c>
      <c r="R44" s="281">
        <v>1457.98</v>
      </c>
      <c r="S44" s="281">
        <v>1594.34</v>
      </c>
      <c r="T44" s="281">
        <v>1632.77</v>
      </c>
      <c r="U44" s="281">
        <v>1555.8</v>
      </c>
      <c r="V44" s="281">
        <v>1424.75</v>
      </c>
      <c r="W44" s="281">
        <v>1386.61</v>
      </c>
      <c r="X44" s="281">
        <v>1343.51</v>
      </c>
      <c r="Y44" s="281">
        <v>1226.32</v>
      </c>
    </row>
    <row r="45" spans="1:25">
      <c r="A45" s="256">
        <v>24</v>
      </c>
      <c r="B45" s="281">
        <v>1143.75</v>
      </c>
      <c r="C45" s="281">
        <v>1126.1300000000001</v>
      </c>
      <c r="D45" s="281">
        <v>1144</v>
      </c>
      <c r="E45" s="281">
        <v>1115.2</v>
      </c>
      <c r="F45" s="281">
        <v>1187.8</v>
      </c>
      <c r="G45" s="281">
        <v>1330.44</v>
      </c>
      <c r="H45" s="281">
        <v>1357.16</v>
      </c>
      <c r="I45" s="281">
        <v>1438.33</v>
      </c>
      <c r="J45" s="281">
        <v>1398.65</v>
      </c>
      <c r="K45" s="281">
        <v>1408.2</v>
      </c>
      <c r="L45" s="281">
        <v>1401.81</v>
      </c>
      <c r="M45" s="281">
        <v>1473.06</v>
      </c>
      <c r="N45" s="281">
        <v>1456.77</v>
      </c>
      <c r="O45" s="281">
        <v>1456.92</v>
      </c>
      <c r="P45" s="281">
        <v>1463.08</v>
      </c>
      <c r="Q45" s="281">
        <v>1531.25</v>
      </c>
      <c r="R45" s="281">
        <v>1478.72</v>
      </c>
      <c r="S45" s="281">
        <v>1455.7</v>
      </c>
      <c r="T45" s="281">
        <v>1407.88</v>
      </c>
      <c r="U45" s="281">
        <v>1341.59</v>
      </c>
      <c r="V45" s="281">
        <v>1363.89</v>
      </c>
      <c r="W45" s="281">
        <v>1342.62</v>
      </c>
      <c r="X45" s="281">
        <v>1290.99</v>
      </c>
      <c r="Y45" s="281">
        <v>1163.78</v>
      </c>
    </row>
    <row r="46" spans="1:25">
      <c r="A46" s="256">
        <v>25</v>
      </c>
      <c r="B46" s="281">
        <v>1158.23</v>
      </c>
      <c r="C46" s="281">
        <v>1148.01</v>
      </c>
      <c r="D46" s="281">
        <v>1174.6500000000001</v>
      </c>
      <c r="E46" s="281">
        <v>1263.77</v>
      </c>
      <c r="F46" s="281">
        <v>1254.46</v>
      </c>
      <c r="G46" s="281">
        <v>1367.14</v>
      </c>
      <c r="H46" s="281">
        <v>1384.91</v>
      </c>
      <c r="I46" s="281">
        <v>1426.79</v>
      </c>
      <c r="J46" s="281">
        <v>1523.63</v>
      </c>
      <c r="K46" s="281">
        <v>1579.38</v>
      </c>
      <c r="L46" s="281">
        <v>1514.39</v>
      </c>
      <c r="M46" s="281">
        <v>1539.52</v>
      </c>
      <c r="N46" s="281">
        <v>1583.83</v>
      </c>
      <c r="O46" s="281">
        <v>1523.95</v>
      </c>
      <c r="P46" s="281">
        <v>1517.32</v>
      </c>
      <c r="Q46" s="281">
        <v>1516.75</v>
      </c>
      <c r="R46" s="281">
        <v>1530.3</v>
      </c>
      <c r="S46" s="281">
        <v>1468.01</v>
      </c>
      <c r="T46" s="281">
        <v>1486.24</v>
      </c>
      <c r="U46" s="281">
        <v>1414.27</v>
      </c>
      <c r="V46" s="281">
        <v>1407.59</v>
      </c>
      <c r="W46" s="281">
        <v>1376.56</v>
      </c>
      <c r="X46" s="281">
        <v>1292.92</v>
      </c>
      <c r="Y46" s="281">
        <v>1156.93</v>
      </c>
    </row>
    <row r="47" spans="1:25">
      <c r="A47" s="256">
        <v>26</v>
      </c>
      <c r="B47" s="281">
        <v>1144.71</v>
      </c>
      <c r="C47" s="281">
        <v>1137.03</v>
      </c>
      <c r="D47" s="281">
        <v>1145.21</v>
      </c>
      <c r="E47" s="281">
        <v>1158.78</v>
      </c>
      <c r="F47" s="281">
        <v>1188.3599999999999</v>
      </c>
      <c r="G47" s="281">
        <v>1237.08</v>
      </c>
      <c r="H47" s="281">
        <v>1290.3</v>
      </c>
      <c r="I47" s="281">
        <v>1339.4</v>
      </c>
      <c r="J47" s="281">
        <v>1603.7</v>
      </c>
      <c r="K47" s="281">
        <v>1596</v>
      </c>
      <c r="L47" s="281">
        <v>1582.55</v>
      </c>
      <c r="M47" s="281">
        <v>1599.48</v>
      </c>
      <c r="N47" s="281">
        <v>1625.94</v>
      </c>
      <c r="O47" s="281">
        <v>1642.24</v>
      </c>
      <c r="P47" s="281">
        <v>1685.06</v>
      </c>
      <c r="Q47" s="281">
        <v>1686.94</v>
      </c>
      <c r="R47" s="281">
        <v>1696.56</v>
      </c>
      <c r="S47" s="281">
        <v>1682.53</v>
      </c>
      <c r="T47" s="281">
        <v>1564.69</v>
      </c>
      <c r="U47" s="281">
        <v>1518.41</v>
      </c>
      <c r="V47" s="281">
        <v>1464.57</v>
      </c>
      <c r="W47" s="281">
        <v>1341.3</v>
      </c>
      <c r="X47" s="281">
        <v>1270.94</v>
      </c>
      <c r="Y47" s="281">
        <v>1154.01</v>
      </c>
    </row>
    <row r="48" spans="1:25">
      <c r="A48" s="256">
        <v>27</v>
      </c>
      <c r="B48" s="281">
        <v>1443.03</v>
      </c>
      <c r="C48" s="281">
        <v>1416</v>
      </c>
      <c r="D48" s="281">
        <v>1459.9</v>
      </c>
      <c r="E48" s="281">
        <v>1509.76</v>
      </c>
      <c r="F48" s="281">
        <v>1574.79</v>
      </c>
      <c r="G48" s="281">
        <v>1629.05</v>
      </c>
      <c r="H48" s="281">
        <v>1706.99</v>
      </c>
      <c r="I48" s="281">
        <v>1940.24</v>
      </c>
      <c r="J48" s="281">
        <v>1939.5</v>
      </c>
      <c r="K48" s="281">
        <v>1939.92</v>
      </c>
      <c r="L48" s="281">
        <v>1938.49</v>
      </c>
      <c r="M48" s="281">
        <v>1947.22</v>
      </c>
      <c r="N48" s="281">
        <v>1948.15</v>
      </c>
      <c r="O48" s="281">
        <v>1936.09</v>
      </c>
      <c r="P48" s="281">
        <v>1940.7</v>
      </c>
      <c r="Q48" s="281">
        <v>1967.62</v>
      </c>
      <c r="R48" s="281">
        <v>2024.69</v>
      </c>
      <c r="S48" s="281">
        <v>2035.21</v>
      </c>
      <c r="T48" s="281">
        <v>1802.84</v>
      </c>
      <c r="U48" s="281">
        <v>1704.37</v>
      </c>
      <c r="V48" s="281">
        <v>1677.2</v>
      </c>
      <c r="W48" s="281">
        <v>1607.16</v>
      </c>
      <c r="X48" s="281">
        <v>1536.4</v>
      </c>
      <c r="Y48" s="281">
        <v>1516.44</v>
      </c>
    </row>
    <row r="49" spans="1:25">
      <c r="A49" s="256">
        <v>28</v>
      </c>
      <c r="B49" s="281">
        <v>1565</v>
      </c>
      <c r="C49" s="281">
        <v>1549.43</v>
      </c>
      <c r="D49" s="281">
        <v>1541.11</v>
      </c>
      <c r="E49" s="281">
        <v>1545.82</v>
      </c>
      <c r="F49" s="281">
        <v>1537.39</v>
      </c>
      <c r="G49" s="281">
        <v>1653.51</v>
      </c>
      <c r="H49" s="281">
        <v>1701.32</v>
      </c>
      <c r="I49" s="281">
        <v>1734.23</v>
      </c>
      <c r="J49" s="281">
        <v>1840.12</v>
      </c>
      <c r="K49" s="281">
        <v>1921.21</v>
      </c>
      <c r="L49" s="281">
        <v>1953.83</v>
      </c>
      <c r="M49" s="281">
        <v>1962.98</v>
      </c>
      <c r="N49" s="281">
        <v>2011.07</v>
      </c>
      <c r="O49" s="281">
        <v>2051.59</v>
      </c>
      <c r="P49" s="281">
        <v>1968.21</v>
      </c>
      <c r="Q49" s="281">
        <v>1957.03</v>
      </c>
      <c r="R49" s="281">
        <v>2062.06</v>
      </c>
      <c r="S49" s="281">
        <v>1975.35</v>
      </c>
      <c r="T49" s="281">
        <v>1953.26</v>
      </c>
      <c r="U49" s="281">
        <v>1716.82</v>
      </c>
      <c r="V49" s="281">
        <v>1668.79</v>
      </c>
      <c r="W49" s="281">
        <v>1687.82</v>
      </c>
      <c r="X49" s="281">
        <v>1604.98</v>
      </c>
      <c r="Y49" s="281">
        <v>1565.66</v>
      </c>
    </row>
    <row r="50" spans="1:25">
      <c r="A50" s="256">
        <v>29</v>
      </c>
      <c r="B50" s="281">
        <v>1517.49</v>
      </c>
      <c r="C50" s="281">
        <v>1502.44</v>
      </c>
      <c r="D50" s="281">
        <v>1515.91</v>
      </c>
      <c r="E50" s="281">
        <v>1511.7</v>
      </c>
      <c r="F50" s="281">
        <v>1707.08</v>
      </c>
      <c r="G50" s="281">
        <v>1590.52</v>
      </c>
      <c r="H50" s="281">
        <v>1606.98</v>
      </c>
      <c r="I50" s="281">
        <v>1670.99</v>
      </c>
      <c r="J50" s="281">
        <v>1904.84</v>
      </c>
      <c r="K50" s="281">
        <v>2038.06</v>
      </c>
      <c r="L50" s="281">
        <v>2044.74</v>
      </c>
      <c r="M50" s="281">
        <v>1975.01</v>
      </c>
      <c r="N50" s="281">
        <v>1994.17</v>
      </c>
      <c r="O50" s="281">
        <v>1989.3</v>
      </c>
      <c r="P50" s="281">
        <v>2026.71</v>
      </c>
      <c r="Q50" s="281">
        <v>2033.99</v>
      </c>
      <c r="R50" s="281">
        <v>1966.08</v>
      </c>
      <c r="S50" s="281">
        <v>2138.34</v>
      </c>
      <c r="T50" s="281">
        <v>2098.8000000000002</v>
      </c>
      <c r="U50" s="281">
        <v>1847.93</v>
      </c>
      <c r="V50" s="281">
        <v>1697.49</v>
      </c>
      <c r="W50" s="281">
        <v>1658.45</v>
      </c>
      <c r="X50" s="281">
        <v>1563.16</v>
      </c>
      <c r="Y50" s="281">
        <v>1519.8</v>
      </c>
    </row>
    <row r="51" spans="1:25">
      <c r="A51" s="256">
        <v>30</v>
      </c>
      <c r="B51" s="281">
        <v>1647.46</v>
      </c>
      <c r="C51" s="281">
        <v>1635.81</v>
      </c>
      <c r="D51" s="281">
        <v>1617.47</v>
      </c>
      <c r="E51" s="281">
        <v>1629.71</v>
      </c>
      <c r="F51" s="281">
        <v>1621.25</v>
      </c>
      <c r="G51" s="281">
        <v>1745.44</v>
      </c>
      <c r="H51" s="281">
        <v>1700.63</v>
      </c>
      <c r="I51" s="281">
        <v>1784.72</v>
      </c>
      <c r="J51" s="281">
        <v>2339.62</v>
      </c>
      <c r="K51" s="281">
        <v>1924.25</v>
      </c>
      <c r="L51" s="281">
        <v>2344.7800000000002</v>
      </c>
      <c r="M51" s="281">
        <v>1990.66</v>
      </c>
      <c r="N51" s="281">
        <v>1868.35</v>
      </c>
      <c r="O51" s="281">
        <v>2257.27</v>
      </c>
      <c r="P51" s="281">
        <v>1861.06</v>
      </c>
      <c r="Q51" s="281">
        <v>2167.54</v>
      </c>
      <c r="R51" s="281">
        <v>2212.77</v>
      </c>
      <c r="S51" s="281">
        <v>2308.23</v>
      </c>
      <c r="T51" s="281">
        <v>2105.33</v>
      </c>
      <c r="U51" s="281">
        <v>1869.95</v>
      </c>
      <c r="V51" s="281">
        <v>1814.52</v>
      </c>
      <c r="W51" s="281">
        <v>1744.89</v>
      </c>
      <c r="X51" s="281">
        <v>1674.42</v>
      </c>
      <c r="Y51" s="281">
        <v>1636.93</v>
      </c>
    </row>
    <row r="52" spans="1:25">
      <c r="A52" s="256">
        <v>31</v>
      </c>
      <c r="B52" s="281">
        <v>0</v>
      </c>
      <c r="C52" s="281">
        <v>0</v>
      </c>
      <c r="D52" s="281">
        <v>0</v>
      </c>
      <c r="E52" s="281">
        <v>0</v>
      </c>
      <c r="F52" s="281">
        <v>0</v>
      </c>
      <c r="G52" s="281">
        <v>0</v>
      </c>
      <c r="H52" s="281">
        <v>0</v>
      </c>
      <c r="I52" s="281">
        <v>0</v>
      </c>
      <c r="J52" s="281">
        <v>0</v>
      </c>
      <c r="K52" s="281">
        <v>0</v>
      </c>
      <c r="L52" s="281">
        <v>0</v>
      </c>
      <c r="M52" s="281">
        <v>0</v>
      </c>
      <c r="N52" s="281">
        <v>0</v>
      </c>
      <c r="O52" s="281">
        <v>0</v>
      </c>
      <c r="P52" s="281">
        <v>0</v>
      </c>
      <c r="Q52" s="281">
        <v>0</v>
      </c>
      <c r="R52" s="281">
        <v>0</v>
      </c>
      <c r="S52" s="281">
        <v>0</v>
      </c>
      <c r="T52" s="281">
        <v>0</v>
      </c>
      <c r="U52" s="281">
        <v>0</v>
      </c>
      <c r="V52" s="281">
        <v>0</v>
      </c>
      <c r="W52" s="281">
        <v>0</v>
      </c>
      <c r="X52" s="281">
        <v>0</v>
      </c>
      <c r="Y52" s="281">
        <v>0</v>
      </c>
    </row>
    <row r="54" spans="1:25" ht="18" customHeight="1">
      <c r="A54" s="430" t="s">
        <v>212</v>
      </c>
      <c r="B54" s="492" t="s">
        <v>214</v>
      </c>
      <c r="C54" s="492"/>
      <c r="D54" s="492"/>
      <c r="E54" s="492"/>
      <c r="F54" s="492"/>
      <c r="G54" s="492"/>
      <c r="H54" s="492"/>
      <c r="I54" s="492"/>
      <c r="J54" s="492"/>
      <c r="K54" s="492"/>
      <c r="L54" s="492"/>
      <c r="M54" s="492"/>
      <c r="N54" s="492"/>
      <c r="O54" s="492"/>
      <c r="P54" s="492"/>
      <c r="Q54" s="492"/>
      <c r="R54" s="492"/>
      <c r="S54" s="492"/>
      <c r="T54" s="492"/>
      <c r="U54" s="492"/>
      <c r="V54" s="492"/>
      <c r="W54" s="492"/>
      <c r="X54" s="492"/>
      <c r="Y54" s="492"/>
    </row>
    <row r="55" spans="1:25" ht="30">
      <c r="A55" s="430"/>
      <c r="B55" s="280" t="s">
        <v>1</v>
      </c>
      <c r="C55" s="280" t="s">
        <v>2</v>
      </c>
      <c r="D55" s="280" t="s">
        <v>3</v>
      </c>
      <c r="E55" s="280" t="s">
        <v>4</v>
      </c>
      <c r="F55" s="280" t="s">
        <v>5</v>
      </c>
      <c r="G55" s="280" t="s">
        <v>6</v>
      </c>
      <c r="H55" s="280" t="s">
        <v>7</v>
      </c>
      <c r="I55" s="280" t="s">
        <v>8</v>
      </c>
      <c r="J55" s="280" t="s">
        <v>9</v>
      </c>
      <c r="K55" s="280" t="s">
        <v>10</v>
      </c>
      <c r="L55" s="280" t="s">
        <v>11</v>
      </c>
      <c r="M55" s="280" t="s">
        <v>12</v>
      </c>
      <c r="N55" s="280" t="s">
        <v>13</v>
      </c>
      <c r="O55" s="280" t="s">
        <v>14</v>
      </c>
      <c r="P55" s="280" t="s">
        <v>15</v>
      </c>
      <c r="Q55" s="280" t="s">
        <v>16</v>
      </c>
      <c r="R55" s="280" t="s">
        <v>17</v>
      </c>
      <c r="S55" s="280" t="s">
        <v>18</v>
      </c>
      <c r="T55" s="280" t="s">
        <v>19</v>
      </c>
      <c r="U55" s="280" t="s">
        <v>20</v>
      </c>
      <c r="V55" s="280" t="s">
        <v>21</v>
      </c>
      <c r="W55" s="280" t="s">
        <v>22</v>
      </c>
      <c r="X55" s="280" t="s">
        <v>23</v>
      </c>
      <c r="Y55" s="280" t="s">
        <v>24</v>
      </c>
    </row>
    <row r="56" spans="1:25">
      <c r="A56" s="256">
        <v>1</v>
      </c>
      <c r="B56" s="281">
        <v>2332.4699999999998</v>
      </c>
      <c r="C56" s="281">
        <v>2357.75</v>
      </c>
      <c r="D56" s="281">
        <v>2412.4899999999998</v>
      </c>
      <c r="E56" s="281">
        <v>2392.8000000000002</v>
      </c>
      <c r="F56" s="281">
        <v>2386.4899999999998</v>
      </c>
      <c r="G56" s="281">
        <v>2444.25</v>
      </c>
      <c r="H56" s="281">
        <v>2483.15</v>
      </c>
      <c r="I56" s="281">
        <v>2486.77</v>
      </c>
      <c r="J56" s="281">
        <v>2488.5700000000002</v>
      </c>
      <c r="K56" s="281">
        <v>2500.7800000000002</v>
      </c>
      <c r="L56" s="281">
        <v>2483.23</v>
      </c>
      <c r="M56" s="281">
        <v>2482.8200000000002</v>
      </c>
      <c r="N56" s="281">
        <v>2482.31</v>
      </c>
      <c r="O56" s="281">
        <v>2481.7800000000002</v>
      </c>
      <c r="P56" s="281">
        <v>2531.02</v>
      </c>
      <c r="Q56" s="281">
        <v>2522.7199999999998</v>
      </c>
      <c r="R56" s="281">
        <v>2654.86</v>
      </c>
      <c r="S56" s="281">
        <v>2592.58</v>
      </c>
      <c r="T56" s="281">
        <v>2705.28</v>
      </c>
      <c r="U56" s="281">
        <v>2692.33</v>
      </c>
      <c r="V56" s="281">
        <v>2513.6799999999998</v>
      </c>
      <c r="W56" s="281">
        <v>2429.0300000000002</v>
      </c>
      <c r="X56" s="281">
        <v>2392.73</v>
      </c>
      <c r="Y56" s="281">
        <v>2359.92</v>
      </c>
    </row>
    <row r="57" spans="1:25">
      <c r="A57" s="256">
        <v>2</v>
      </c>
      <c r="B57" s="281">
        <v>2395.4</v>
      </c>
      <c r="C57" s="281">
        <v>2409.92</v>
      </c>
      <c r="D57" s="281">
        <v>2420.0100000000002</v>
      </c>
      <c r="E57" s="281">
        <v>2427.64</v>
      </c>
      <c r="F57" s="281">
        <v>2452.35</v>
      </c>
      <c r="G57" s="281">
        <v>2485.5100000000002</v>
      </c>
      <c r="H57" s="281">
        <v>2493.38</v>
      </c>
      <c r="I57" s="281">
        <v>2484.85</v>
      </c>
      <c r="J57" s="281">
        <v>2510.64</v>
      </c>
      <c r="K57" s="281">
        <v>2495.9</v>
      </c>
      <c r="L57" s="281">
        <v>2481.59</v>
      </c>
      <c r="M57" s="281">
        <v>2481.17</v>
      </c>
      <c r="N57" s="281">
        <v>2481.54</v>
      </c>
      <c r="O57" s="281">
        <v>2491.08</v>
      </c>
      <c r="P57" s="281">
        <v>2544.16</v>
      </c>
      <c r="Q57" s="281">
        <v>2601.58</v>
      </c>
      <c r="R57" s="281">
        <v>2642.49</v>
      </c>
      <c r="S57" s="281">
        <v>2627.97</v>
      </c>
      <c r="T57" s="281">
        <v>2480.5500000000002</v>
      </c>
      <c r="U57" s="281">
        <v>2494</v>
      </c>
      <c r="V57" s="281">
        <v>2429.7800000000002</v>
      </c>
      <c r="W57" s="281">
        <v>2394.23</v>
      </c>
      <c r="X57" s="281">
        <v>2348.27</v>
      </c>
      <c r="Y57" s="281">
        <v>2329.16</v>
      </c>
    </row>
    <row r="58" spans="1:25">
      <c r="A58" s="256">
        <v>3</v>
      </c>
      <c r="B58" s="281">
        <v>2317.09</v>
      </c>
      <c r="C58" s="281">
        <v>2318.84</v>
      </c>
      <c r="D58" s="281">
        <v>2324.91</v>
      </c>
      <c r="E58" s="281">
        <v>2365.1999999999998</v>
      </c>
      <c r="F58" s="281">
        <v>2368</v>
      </c>
      <c r="G58" s="281">
        <v>2415.61</v>
      </c>
      <c r="H58" s="281">
        <v>2423.87</v>
      </c>
      <c r="I58" s="281">
        <v>2431.4299999999998</v>
      </c>
      <c r="J58" s="281">
        <v>2483.13</v>
      </c>
      <c r="K58" s="281">
        <v>2488.61</v>
      </c>
      <c r="L58" s="281">
        <v>2477.38</v>
      </c>
      <c r="M58" s="281">
        <v>2470.23</v>
      </c>
      <c r="N58" s="281">
        <v>2468.4</v>
      </c>
      <c r="O58" s="281">
        <v>2468.0500000000002</v>
      </c>
      <c r="P58" s="281">
        <v>2476.15</v>
      </c>
      <c r="Q58" s="281">
        <v>2521.06</v>
      </c>
      <c r="R58" s="281">
        <v>2542.23</v>
      </c>
      <c r="S58" s="281">
        <v>2529.08</v>
      </c>
      <c r="T58" s="281">
        <v>2471.41</v>
      </c>
      <c r="U58" s="281">
        <v>2491.35</v>
      </c>
      <c r="V58" s="281">
        <v>2405.09</v>
      </c>
      <c r="W58" s="281">
        <v>2362.39</v>
      </c>
      <c r="X58" s="281">
        <v>2321.64</v>
      </c>
      <c r="Y58" s="281">
        <v>2314.7399999999998</v>
      </c>
    </row>
    <row r="59" spans="1:25">
      <c r="A59" s="256">
        <v>4</v>
      </c>
      <c r="B59" s="281">
        <v>2281.6999999999998</v>
      </c>
      <c r="C59" s="281">
        <v>2286.59</v>
      </c>
      <c r="D59" s="281">
        <v>2317.36</v>
      </c>
      <c r="E59" s="281">
        <v>2367.56</v>
      </c>
      <c r="F59" s="281">
        <v>2370.6</v>
      </c>
      <c r="G59" s="281">
        <v>2434.6999999999998</v>
      </c>
      <c r="H59" s="281">
        <v>2439.0300000000002</v>
      </c>
      <c r="I59" s="281">
        <v>2456.61</v>
      </c>
      <c r="J59" s="281">
        <v>2507.77</v>
      </c>
      <c r="K59" s="281">
        <v>2508.98</v>
      </c>
      <c r="L59" s="281">
        <v>2502.2800000000002</v>
      </c>
      <c r="M59" s="281">
        <v>2502.56</v>
      </c>
      <c r="N59" s="281">
        <v>2495.06</v>
      </c>
      <c r="O59" s="281">
        <v>2500.0700000000002</v>
      </c>
      <c r="P59" s="281">
        <v>2495.17</v>
      </c>
      <c r="Q59" s="281">
        <v>2511.5100000000002</v>
      </c>
      <c r="R59" s="281">
        <v>2537.41</v>
      </c>
      <c r="S59" s="281">
        <v>2524.81</v>
      </c>
      <c r="T59" s="281">
        <v>2509.15</v>
      </c>
      <c r="U59" s="281">
        <v>2529.54</v>
      </c>
      <c r="V59" s="281">
        <v>2439.54</v>
      </c>
      <c r="W59" s="281">
        <v>2386.56</v>
      </c>
      <c r="X59" s="281">
        <v>2330.14</v>
      </c>
      <c r="Y59" s="281">
        <v>2316.3200000000002</v>
      </c>
    </row>
    <row r="60" spans="1:25">
      <c r="A60" s="256">
        <v>5</v>
      </c>
      <c r="B60" s="281">
        <v>2341.75</v>
      </c>
      <c r="C60" s="281">
        <v>2380.65</v>
      </c>
      <c r="D60" s="281">
        <v>2458.04</v>
      </c>
      <c r="E60" s="281">
        <v>2440.9299999999998</v>
      </c>
      <c r="F60" s="281">
        <v>2510.09</v>
      </c>
      <c r="G60" s="281">
        <v>2557.5100000000002</v>
      </c>
      <c r="H60" s="281">
        <v>2587.86</v>
      </c>
      <c r="I60" s="281">
        <v>2605.16</v>
      </c>
      <c r="J60" s="281">
        <v>2624.65</v>
      </c>
      <c r="K60" s="281">
        <v>2619.0100000000002</v>
      </c>
      <c r="L60" s="281">
        <v>2606.61</v>
      </c>
      <c r="M60" s="281">
        <v>2610.34</v>
      </c>
      <c r="N60" s="281">
        <v>2604.3000000000002</v>
      </c>
      <c r="O60" s="281">
        <v>2608.58</v>
      </c>
      <c r="P60" s="281">
        <v>2629.17</v>
      </c>
      <c r="Q60" s="281">
        <v>2651.55</v>
      </c>
      <c r="R60" s="281">
        <v>2689.31</v>
      </c>
      <c r="S60" s="281">
        <v>2689.2</v>
      </c>
      <c r="T60" s="281">
        <v>2648.09</v>
      </c>
      <c r="U60" s="281">
        <v>2581.94</v>
      </c>
      <c r="V60" s="281">
        <v>2567.2800000000002</v>
      </c>
      <c r="W60" s="281">
        <v>2449.13</v>
      </c>
      <c r="X60" s="281">
        <v>2428.54</v>
      </c>
      <c r="Y60" s="281">
        <v>2329.23</v>
      </c>
    </row>
    <row r="61" spans="1:25">
      <c r="A61" s="256">
        <v>6</v>
      </c>
      <c r="B61" s="281">
        <v>2328.21</v>
      </c>
      <c r="C61" s="281">
        <v>2309.19</v>
      </c>
      <c r="D61" s="281">
        <v>2315.5300000000002</v>
      </c>
      <c r="E61" s="281">
        <v>2302.33</v>
      </c>
      <c r="F61" s="281">
        <v>2395.2199999999998</v>
      </c>
      <c r="G61" s="281">
        <v>2426.23</v>
      </c>
      <c r="H61" s="281">
        <v>2423.9699999999998</v>
      </c>
      <c r="I61" s="281">
        <v>2474.85</v>
      </c>
      <c r="J61" s="281">
        <v>2567.69</v>
      </c>
      <c r="K61" s="281">
        <v>2563.59</v>
      </c>
      <c r="L61" s="281">
        <v>2547.0300000000002</v>
      </c>
      <c r="M61" s="281">
        <v>2559.85</v>
      </c>
      <c r="N61" s="281">
        <v>2562.4499999999998</v>
      </c>
      <c r="O61" s="281">
        <v>2572.63</v>
      </c>
      <c r="P61" s="281">
        <v>2581.3200000000002</v>
      </c>
      <c r="Q61" s="281">
        <v>2584.85</v>
      </c>
      <c r="R61" s="281">
        <v>2608.8000000000002</v>
      </c>
      <c r="S61" s="281">
        <v>2584.86</v>
      </c>
      <c r="T61" s="281">
        <v>2585.5100000000002</v>
      </c>
      <c r="U61" s="281">
        <v>2533.8200000000002</v>
      </c>
      <c r="V61" s="281">
        <v>2431.09</v>
      </c>
      <c r="W61" s="281">
        <v>2353.5</v>
      </c>
      <c r="X61" s="281">
        <v>2292.3200000000002</v>
      </c>
      <c r="Y61" s="281">
        <v>2257.63</v>
      </c>
    </row>
    <row r="62" spans="1:25">
      <c r="A62" s="256">
        <v>7</v>
      </c>
      <c r="B62" s="281">
        <v>2244.4</v>
      </c>
      <c r="C62" s="281">
        <v>2234.27</v>
      </c>
      <c r="D62" s="281">
        <v>2228.5300000000002</v>
      </c>
      <c r="E62" s="281">
        <v>2235.21</v>
      </c>
      <c r="F62" s="281">
        <v>2226.96</v>
      </c>
      <c r="G62" s="281">
        <v>2203.02</v>
      </c>
      <c r="H62" s="281">
        <v>2224.5500000000002</v>
      </c>
      <c r="I62" s="281">
        <v>2262.83</v>
      </c>
      <c r="J62" s="281">
        <v>2280.14</v>
      </c>
      <c r="K62" s="281">
        <v>2286.94</v>
      </c>
      <c r="L62" s="281">
        <v>2298.3000000000002</v>
      </c>
      <c r="M62" s="281">
        <v>2289.34</v>
      </c>
      <c r="N62" s="281">
        <v>2281.88</v>
      </c>
      <c r="O62" s="281">
        <v>2294.81</v>
      </c>
      <c r="P62" s="281">
        <v>2308.63</v>
      </c>
      <c r="Q62" s="281">
        <v>2311.12</v>
      </c>
      <c r="R62" s="281">
        <v>2333.1</v>
      </c>
      <c r="S62" s="281">
        <v>2406.9499999999998</v>
      </c>
      <c r="T62" s="281">
        <v>2425.81</v>
      </c>
      <c r="U62" s="281">
        <v>2422.63</v>
      </c>
      <c r="V62" s="281">
        <v>2353.87</v>
      </c>
      <c r="W62" s="281">
        <v>2290.94</v>
      </c>
      <c r="X62" s="281">
        <v>2248.61</v>
      </c>
      <c r="Y62" s="281">
        <v>2246.4499999999998</v>
      </c>
    </row>
    <row r="63" spans="1:25">
      <c r="A63" s="256">
        <v>8</v>
      </c>
      <c r="B63" s="281">
        <v>2246.23</v>
      </c>
      <c r="C63" s="281">
        <v>2252</v>
      </c>
      <c r="D63" s="281">
        <v>2284.89</v>
      </c>
      <c r="E63" s="281">
        <v>2316.38</v>
      </c>
      <c r="F63" s="281">
        <v>2317.48</v>
      </c>
      <c r="G63" s="281">
        <v>2320.0700000000002</v>
      </c>
      <c r="H63" s="281">
        <v>2340.08</v>
      </c>
      <c r="I63" s="281">
        <v>2371.0300000000002</v>
      </c>
      <c r="J63" s="281">
        <v>2394.23</v>
      </c>
      <c r="K63" s="281">
        <v>2377.8000000000002</v>
      </c>
      <c r="L63" s="281">
        <v>2368.23</v>
      </c>
      <c r="M63" s="281">
        <v>2367.98</v>
      </c>
      <c r="N63" s="281">
        <v>2367.6999999999998</v>
      </c>
      <c r="O63" s="281">
        <v>2353.13</v>
      </c>
      <c r="P63" s="281">
        <v>2354.5700000000002</v>
      </c>
      <c r="Q63" s="281">
        <v>2348.9699999999998</v>
      </c>
      <c r="R63" s="281">
        <v>2365.8000000000002</v>
      </c>
      <c r="S63" s="281">
        <v>2423.5700000000002</v>
      </c>
      <c r="T63" s="281">
        <v>2458.5300000000002</v>
      </c>
      <c r="U63" s="281">
        <v>2407.4899999999998</v>
      </c>
      <c r="V63" s="281">
        <v>2350.7600000000002</v>
      </c>
      <c r="W63" s="281">
        <v>2309.9499999999998</v>
      </c>
      <c r="X63" s="281">
        <v>2278.1999999999998</v>
      </c>
      <c r="Y63" s="281">
        <v>2245.73</v>
      </c>
    </row>
    <row r="64" spans="1:25">
      <c r="A64" s="256">
        <v>9</v>
      </c>
      <c r="B64" s="281">
        <v>2246.2399999999998</v>
      </c>
      <c r="C64" s="281">
        <v>2237.9899999999998</v>
      </c>
      <c r="D64" s="281">
        <v>2262.04</v>
      </c>
      <c r="E64" s="281">
        <v>2297.38</v>
      </c>
      <c r="F64" s="281">
        <v>2294.96</v>
      </c>
      <c r="G64" s="281">
        <v>2282.9499999999998</v>
      </c>
      <c r="H64" s="281">
        <v>2309.0500000000002</v>
      </c>
      <c r="I64" s="281">
        <v>2316.86</v>
      </c>
      <c r="J64" s="281">
        <v>2318.62</v>
      </c>
      <c r="K64" s="281">
        <v>2314.23</v>
      </c>
      <c r="L64" s="281">
        <v>2315.7800000000002</v>
      </c>
      <c r="M64" s="281">
        <v>2317.56</v>
      </c>
      <c r="N64" s="281">
        <v>2316.84</v>
      </c>
      <c r="O64" s="281">
        <v>2317.3200000000002</v>
      </c>
      <c r="P64" s="281">
        <v>2317.79</v>
      </c>
      <c r="Q64" s="281">
        <v>2317.54</v>
      </c>
      <c r="R64" s="281">
        <v>2319.37</v>
      </c>
      <c r="S64" s="281">
        <v>2387.9699999999998</v>
      </c>
      <c r="T64" s="281">
        <v>2422.5700000000002</v>
      </c>
      <c r="U64" s="281">
        <v>2370.91</v>
      </c>
      <c r="V64" s="281">
        <v>2335.81</v>
      </c>
      <c r="W64" s="281">
        <v>2304.75</v>
      </c>
      <c r="X64" s="281">
        <v>2261.84</v>
      </c>
      <c r="Y64" s="281">
        <v>2238.5100000000002</v>
      </c>
    </row>
    <row r="65" spans="1:25">
      <c r="A65" s="256">
        <v>10</v>
      </c>
      <c r="B65" s="281">
        <v>2278.35</v>
      </c>
      <c r="C65" s="281">
        <v>2255.2399999999998</v>
      </c>
      <c r="D65" s="281">
        <v>2296.06</v>
      </c>
      <c r="E65" s="281">
        <v>2312.09</v>
      </c>
      <c r="F65" s="281">
        <v>2335.63</v>
      </c>
      <c r="G65" s="281">
        <v>2324.73</v>
      </c>
      <c r="H65" s="281">
        <v>2351.0700000000002</v>
      </c>
      <c r="I65" s="281">
        <v>2356.14</v>
      </c>
      <c r="J65" s="281">
        <v>2471.11</v>
      </c>
      <c r="K65" s="281">
        <v>2470.12</v>
      </c>
      <c r="L65" s="281">
        <v>2379.17</v>
      </c>
      <c r="M65" s="281">
        <v>2377.37</v>
      </c>
      <c r="N65" s="281">
        <v>2374.04</v>
      </c>
      <c r="O65" s="281">
        <v>2375.73</v>
      </c>
      <c r="P65" s="281">
        <v>2380.77</v>
      </c>
      <c r="Q65" s="281">
        <v>2381.23</v>
      </c>
      <c r="R65" s="281">
        <v>2398.5700000000002</v>
      </c>
      <c r="S65" s="281">
        <v>2482.1799999999998</v>
      </c>
      <c r="T65" s="281">
        <v>2503.11</v>
      </c>
      <c r="U65" s="281">
        <v>2473.75</v>
      </c>
      <c r="V65" s="281">
        <v>2413.73</v>
      </c>
      <c r="W65" s="281">
        <v>2368.84</v>
      </c>
      <c r="X65" s="281">
        <v>2316.84</v>
      </c>
      <c r="Y65" s="281">
        <v>2299.14</v>
      </c>
    </row>
    <row r="66" spans="1:25">
      <c r="A66" s="256">
        <v>11</v>
      </c>
      <c r="B66" s="281">
        <v>2254.69</v>
      </c>
      <c r="C66" s="281">
        <v>2252.73</v>
      </c>
      <c r="D66" s="281">
        <v>2270.0700000000002</v>
      </c>
      <c r="E66" s="281">
        <v>2292.3200000000002</v>
      </c>
      <c r="F66" s="281">
        <v>2295.42</v>
      </c>
      <c r="G66" s="281">
        <v>2295.31</v>
      </c>
      <c r="H66" s="281">
        <v>2314.2800000000002</v>
      </c>
      <c r="I66" s="281">
        <v>2335.0300000000002</v>
      </c>
      <c r="J66" s="281">
        <v>2336.79</v>
      </c>
      <c r="K66" s="281">
        <v>2379.9899999999998</v>
      </c>
      <c r="L66" s="281">
        <v>2360.94</v>
      </c>
      <c r="M66" s="281">
        <v>2358.17</v>
      </c>
      <c r="N66" s="281">
        <v>2355.5300000000002</v>
      </c>
      <c r="O66" s="281">
        <v>2346.86</v>
      </c>
      <c r="P66" s="281">
        <v>2347.46</v>
      </c>
      <c r="Q66" s="281">
        <v>2337.9</v>
      </c>
      <c r="R66" s="281">
        <v>2357.1</v>
      </c>
      <c r="S66" s="281">
        <v>2471.0100000000002</v>
      </c>
      <c r="T66" s="281">
        <v>2473.5300000000002</v>
      </c>
      <c r="U66" s="281">
        <v>2440.92</v>
      </c>
      <c r="V66" s="281">
        <v>2385.9299999999998</v>
      </c>
      <c r="W66" s="281">
        <v>2354.67</v>
      </c>
      <c r="X66" s="281">
        <v>2290.9</v>
      </c>
      <c r="Y66" s="281">
        <v>2269.02</v>
      </c>
    </row>
    <row r="67" spans="1:25">
      <c r="A67" s="256">
        <v>12</v>
      </c>
      <c r="B67" s="281">
        <v>2277.21</v>
      </c>
      <c r="C67" s="281">
        <v>2258.9</v>
      </c>
      <c r="D67" s="281">
        <v>2282.89</v>
      </c>
      <c r="E67" s="281">
        <v>2322.9</v>
      </c>
      <c r="F67" s="281">
        <v>2320.98</v>
      </c>
      <c r="G67" s="281">
        <v>2333.6</v>
      </c>
      <c r="H67" s="281">
        <v>2348.19</v>
      </c>
      <c r="I67" s="281">
        <v>2461.36</v>
      </c>
      <c r="J67" s="281">
        <v>2542.61</v>
      </c>
      <c r="K67" s="281">
        <v>2552.67</v>
      </c>
      <c r="L67" s="281">
        <v>2413.04</v>
      </c>
      <c r="M67" s="281">
        <v>2431.3000000000002</v>
      </c>
      <c r="N67" s="281">
        <v>2424.62</v>
      </c>
      <c r="O67" s="281">
        <v>2427.5</v>
      </c>
      <c r="P67" s="281">
        <v>2428.0700000000002</v>
      </c>
      <c r="Q67" s="281">
        <v>2414.77</v>
      </c>
      <c r="R67" s="281">
        <v>2418.56</v>
      </c>
      <c r="S67" s="281">
        <v>2411.69</v>
      </c>
      <c r="T67" s="281">
        <v>2388.6</v>
      </c>
      <c r="U67" s="281">
        <v>2339.08</v>
      </c>
      <c r="V67" s="281">
        <v>2317.13</v>
      </c>
      <c r="W67" s="281">
        <v>2364.0500000000002</v>
      </c>
      <c r="X67" s="281">
        <v>2300</v>
      </c>
      <c r="Y67" s="281">
        <v>2260.6799999999998</v>
      </c>
    </row>
    <row r="68" spans="1:25">
      <c r="A68" s="256">
        <v>13</v>
      </c>
      <c r="B68" s="281">
        <v>2225.38</v>
      </c>
      <c r="C68" s="281">
        <v>2219.54</v>
      </c>
      <c r="D68" s="281">
        <v>2224.2399999999998</v>
      </c>
      <c r="E68" s="281">
        <v>2226.4699999999998</v>
      </c>
      <c r="F68" s="281">
        <v>2216.02</v>
      </c>
      <c r="G68" s="281">
        <v>2196.9899999999998</v>
      </c>
      <c r="H68" s="281">
        <v>2217.73</v>
      </c>
      <c r="I68" s="281">
        <v>2270.61</v>
      </c>
      <c r="J68" s="281">
        <v>2313.39</v>
      </c>
      <c r="K68" s="281">
        <v>2315.48</v>
      </c>
      <c r="L68" s="281">
        <v>2312.69</v>
      </c>
      <c r="M68" s="281">
        <v>2311.06</v>
      </c>
      <c r="N68" s="281">
        <v>2306.75</v>
      </c>
      <c r="O68" s="281">
        <v>2307.87</v>
      </c>
      <c r="P68" s="281">
        <v>2312.75</v>
      </c>
      <c r="Q68" s="281">
        <v>2313.62</v>
      </c>
      <c r="R68" s="281">
        <v>2324</v>
      </c>
      <c r="S68" s="281">
        <v>2315.9499999999998</v>
      </c>
      <c r="T68" s="281">
        <v>2347.9299999999998</v>
      </c>
      <c r="U68" s="281">
        <v>2381.02</v>
      </c>
      <c r="V68" s="281">
        <v>2350.35</v>
      </c>
      <c r="W68" s="281">
        <v>2326.16</v>
      </c>
      <c r="X68" s="281">
        <v>2255.83</v>
      </c>
      <c r="Y68" s="281">
        <v>2224</v>
      </c>
    </row>
    <row r="69" spans="1:25">
      <c r="A69" s="256">
        <v>14</v>
      </c>
      <c r="B69" s="281">
        <v>2164.62</v>
      </c>
      <c r="C69" s="281">
        <v>2155.63</v>
      </c>
      <c r="D69" s="281">
        <v>2155.73</v>
      </c>
      <c r="E69" s="281">
        <v>2159.42</v>
      </c>
      <c r="F69" s="281">
        <v>2143.39</v>
      </c>
      <c r="G69" s="281">
        <v>2128.85</v>
      </c>
      <c r="H69" s="281">
        <v>2150.2600000000002</v>
      </c>
      <c r="I69" s="281">
        <v>2173.35</v>
      </c>
      <c r="J69" s="281">
        <v>2208.66</v>
      </c>
      <c r="K69" s="281">
        <v>2219.9</v>
      </c>
      <c r="L69" s="281">
        <v>2221.7199999999998</v>
      </c>
      <c r="M69" s="281">
        <v>2218.83</v>
      </c>
      <c r="N69" s="281">
        <v>2216.79</v>
      </c>
      <c r="O69" s="281">
        <v>2218.81</v>
      </c>
      <c r="P69" s="281">
        <v>2222.52</v>
      </c>
      <c r="Q69" s="281">
        <v>2218.0700000000002</v>
      </c>
      <c r="R69" s="281">
        <v>2226.3200000000002</v>
      </c>
      <c r="S69" s="281">
        <v>2227.48</v>
      </c>
      <c r="T69" s="281">
        <v>2267.13</v>
      </c>
      <c r="U69" s="281">
        <v>2309.5</v>
      </c>
      <c r="V69" s="281">
        <v>2277.63</v>
      </c>
      <c r="W69" s="281">
        <v>2231.14</v>
      </c>
      <c r="X69" s="281">
        <v>2193.4499999999998</v>
      </c>
      <c r="Y69" s="281">
        <v>2160.96</v>
      </c>
    </row>
    <row r="70" spans="1:25">
      <c r="A70" s="256">
        <v>15</v>
      </c>
      <c r="B70" s="281">
        <v>2111.92</v>
      </c>
      <c r="C70" s="281">
        <v>2093.61</v>
      </c>
      <c r="D70" s="281">
        <v>2096.8200000000002</v>
      </c>
      <c r="E70" s="281">
        <v>2123.1999999999998</v>
      </c>
      <c r="F70" s="281">
        <v>2114.73</v>
      </c>
      <c r="G70" s="281">
        <v>2081.54</v>
      </c>
      <c r="H70" s="281">
        <v>2111.11</v>
      </c>
      <c r="I70" s="281">
        <v>2151.17</v>
      </c>
      <c r="J70" s="281">
        <v>2195.9</v>
      </c>
      <c r="K70" s="281">
        <v>2195</v>
      </c>
      <c r="L70" s="281">
        <v>2210.9699999999998</v>
      </c>
      <c r="M70" s="281">
        <v>2215.63</v>
      </c>
      <c r="N70" s="281">
        <v>2218.37</v>
      </c>
      <c r="O70" s="281">
        <v>2227.4899999999998</v>
      </c>
      <c r="P70" s="281">
        <v>2222.0300000000002</v>
      </c>
      <c r="Q70" s="281">
        <v>2217.23</v>
      </c>
      <c r="R70" s="281">
        <v>2262.04</v>
      </c>
      <c r="S70" s="281">
        <v>2283.75</v>
      </c>
      <c r="T70" s="281">
        <v>2262.62</v>
      </c>
      <c r="U70" s="281">
        <v>2277.6</v>
      </c>
      <c r="V70" s="281">
        <v>2242.34</v>
      </c>
      <c r="W70" s="281">
        <v>2188.1999999999998</v>
      </c>
      <c r="X70" s="281">
        <v>2144.19</v>
      </c>
      <c r="Y70" s="281">
        <v>2092.06</v>
      </c>
    </row>
    <row r="71" spans="1:25">
      <c r="A71" s="256">
        <v>16</v>
      </c>
      <c r="B71" s="281">
        <v>2040.45</v>
      </c>
      <c r="C71" s="281">
        <v>2027.63</v>
      </c>
      <c r="D71" s="281">
        <v>2057.6799999999998</v>
      </c>
      <c r="E71" s="281">
        <v>2095.3200000000002</v>
      </c>
      <c r="F71" s="281">
        <v>2092.5100000000002</v>
      </c>
      <c r="G71" s="281">
        <v>2085.08</v>
      </c>
      <c r="H71" s="281">
        <v>2093.56</v>
      </c>
      <c r="I71" s="281">
        <v>2135.6799999999998</v>
      </c>
      <c r="J71" s="281">
        <v>2234.21</v>
      </c>
      <c r="K71" s="281">
        <v>2242.39</v>
      </c>
      <c r="L71" s="281">
        <v>2211.0500000000002</v>
      </c>
      <c r="M71" s="281">
        <v>2203.44</v>
      </c>
      <c r="N71" s="281">
        <v>2209.31</v>
      </c>
      <c r="O71" s="281">
        <v>2214.25</v>
      </c>
      <c r="P71" s="281">
        <v>2198.7600000000002</v>
      </c>
      <c r="Q71" s="281">
        <v>2206.56</v>
      </c>
      <c r="R71" s="281">
        <v>2270.96</v>
      </c>
      <c r="S71" s="281">
        <v>2246.4</v>
      </c>
      <c r="T71" s="281">
        <v>2212.1999999999998</v>
      </c>
      <c r="U71" s="281">
        <v>2293.75</v>
      </c>
      <c r="V71" s="281">
        <v>2218.59</v>
      </c>
      <c r="W71" s="281">
        <v>2135.7800000000002</v>
      </c>
      <c r="X71" s="281">
        <v>2090.75</v>
      </c>
      <c r="Y71" s="281">
        <v>2062.17</v>
      </c>
    </row>
    <row r="72" spans="1:25">
      <c r="A72" s="256">
        <v>17</v>
      </c>
      <c r="B72" s="281">
        <v>2120.77</v>
      </c>
      <c r="C72" s="281">
        <v>2119.65</v>
      </c>
      <c r="D72" s="281">
        <v>2134.6799999999998</v>
      </c>
      <c r="E72" s="281">
        <v>2152.84</v>
      </c>
      <c r="F72" s="281">
        <v>2140.34</v>
      </c>
      <c r="G72" s="281">
        <v>2128.9</v>
      </c>
      <c r="H72" s="281">
        <v>2144.17</v>
      </c>
      <c r="I72" s="281">
        <v>2175.21</v>
      </c>
      <c r="J72" s="281">
        <v>2228.15</v>
      </c>
      <c r="K72" s="281">
        <v>2233.66</v>
      </c>
      <c r="L72" s="281">
        <v>2224.94</v>
      </c>
      <c r="M72" s="281">
        <v>2221.88</v>
      </c>
      <c r="N72" s="281">
        <v>2220.2199999999998</v>
      </c>
      <c r="O72" s="281">
        <v>2256.86</v>
      </c>
      <c r="P72" s="281">
        <v>2234.44</v>
      </c>
      <c r="Q72" s="281">
        <v>2258.81</v>
      </c>
      <c r="R72" s="281">
        <v>2284.64</v>
      </c>
      <c r="S72" s="281">
        <v>2368.1999999999998</v>
      </c>
      <c r="T72" s="281">
        <v>2382.5100000000002</v>
      </c>
      <c r="U72" s="281">
        <v>2307.52</v>
      </c>
      <c r="V72" s="281">
        <v>2259.29</v>
      </c>
      <c r="W72" s="281">
        <v>2207.13</v>
      </c>
      <c r="X72" s="281">
        <v>2148.06</v>
      </c>
      <c r="Y72" s="281">
        <v>2114.1799999999998</v>
      </c>
    </row>
    <row r="73" spans="1:25">
      <c r="A73" s="256">
        <v>18</v>
      </c>
      <c r="B73" s="281">
        <v>2055.4</v>
      </c>
      <c r="C73" s="281">
        <v>2049.02</v>
      </c>
      <c r="D73" s="281">
        <v>2057.37</v>
      </c>
      <c r="E73" s="281">
        <v>2092.11</v>
      </c>
      <c r="F73" s="281">
        <v>2094.34</v>
      </c>
      <c r="G73" s="281">
        <v>2081.69</v>
      </c>
      <c r="H73" s="281">
        <v>2106.38</v>
      </c>
      <c r="I73" s="281">
        <v>2150.09</v>
      </c>
      <c r="J73" s="281">
        <v>2254.6799999999998</v>
      </c>
      <c r="K73" s="281">
        <v>2275.6</v>
      </c>
      <c r="L73" s="281">
        <v>2249.39</v>
      </c>
      <c r="M73" s="281">
        <v>2244.8000000000002</v>
      </c>
      <c r="N73" s="281">
        <v>2244.04</v>
      </c>
      <c r="O73" s="281">
        <v>2259.9899999999998</v>
      </c>
      <c r="P73" s="281">
        <v>2253.48</v>
      </c>
      <c r="Q73" s="281">
        <v>2252.91</v>
      </c>
      <c r="R73" s="281">
        <v>2246.41</v>
      </c>
      <c r="S73" s="281">
        <v>2308.0700000000002</v>
      </c>
      <c r="T73" s="281">
        <v>2221.3200000000002</v>
      </c>
      <c r="U73" s="281">
        <v>2267.0700000000002</v>
      </c>
      <c r="V73" s="281">
        <v>2183.73</v>
      </c>
      <c r="W73" s="281">
        <v>2127.25</v>
      </c>
      <c r="X73" s="281">
        <v>2088.59</v>
      </c>
      <c r="Y73" s="281">
        <v>2014.13</v>
      </c>
    </row>
    <row r="74" spans="1:25">
      <c r="A74" s="256">
        <v>19</v>
      </c>
      <c r="B74" s="281">
        <v>1830.57</v>
      </c>
      <c r="C74" s="281">
        <v>1835.9</v>
      </c>
      <c r="D74" s="281">
        <v>1841.42</v>
      </c>
      <c r="E74" s="281">
        <v>1850.37</v>
      </c>
      <c r="F74" s="281">
        <v>1842.04</v>
      </c>
      <c r="G74" s="281">
        <v>1900.19</v>
      </c>
      <c r="H74" s="281">
        <v>1928.07</v>
      </c>
      <c r="I74" s="281">
        <v>2060.88</v>
      </c>
      <c r="J74" s="281">
        <v>2223.2800000000002</v>
      </c>
      <c r="K74" s="281">
        <v>2245.2199999999998</v>
      </c>
      <c r="L74" s="281">
        <v>2259.6999999999998</v>
      </c>
      <c r="M74" s="281">
        <v>2243.27</v>
      </c>
      <c r="N74" s="281">
        <v>2242.1</v>
      </c>
      <c r="O74" s="281">
        <v>2247.84</v>
      </c>
      <c r="P74" s="281">
        <v>2253.42</v>
      </c>
      <c r="Q74" s="281">
        <v>2246.9299999999998</v>
      </c>
      <c r="R74" s="281">
        <v>2246.96</v>
      </c>
      <c r="S74" s="281">
        <v>2256.64</v>
      </c>
      <c r="T74" s="281">
        <v>2164.0500000000002</v>
      </c>
      <c r="U74" s="281">
        <v>2190.71</v>
      </c>
      <c r="V74" s="281">
        <v>2146.1999999999998</v>
      </c>
      <c r="W74" s="281">
        <v>2107.31</v>
      </c>
      <c r="X74" s="281">
        <v>1938.59</v>
      </c>
      <c r="Y74" s="281">
        <v>1853.62</v>
      </c>
    </row>
    <row r="75" spans="1:25">
      <c r="A75" s="256">
        <v>20</v>
      </c>
      <c r="B75" s="281">
        <v>1975.77</v>
      </c>
      <c r="C75" s="281">
        <v>1970.57</v>
      </c>
      <c r="D75" s="281">
        <v>1977.47</v>
      </c>
      <c r="E75" s="281">
        <v>1922.28</v>
      </c>
      <c r="F75" s="281">
        <v>1996.53</v>
      </c>
      <c r="G75" s="281">
        <v>2078.64</v>
      </c>
      <c r="H75" s="281">
        <v>2075.65</v>
      </c>
      <c r="I75" s="281">
        <v>2116.5300000000002</v>
      </c>
      <c r="J75" s="281">
        <v>2133.38</v>
      </c>
      <c r="K75" s="281">
        <v>2141.48</v>
      </c>
      <c r="L75" s="281">
        <v>2177.89</v>
      </c>
      <c r="M75" s="281">
        <v>2190.29</v>
      </c>
      <c r="N75" s="281">
        <v>2201.84</v>
      </c>
      <c r="O75" s="281">
        <v>2192.8200000000002</v>
      </c>
      <c r="P75" s="281">
        <v>2198.85</v>
      </c>
      <c r="Q75" s="281">
        <v>2218.34</v>
      </c>
      <c r="R75" s="281">
        <v>2257.81</v>
      </c>
      <c r="S75" s="281">
        <v>2223.38</v>
      </c>
      <c r="T75" s="281">
        <v>2153.21</v>
      </c>
      <c r="U75" s="281">
        <v>2129.5500000000002</v>
      </c>
      <c r="V75" s="281">
        <v>2142.9699999999998</v>
      </c>
      <c r="W75" s="281">
        <v>2108.79</v>
      </c>
      <c r="X75" s="281">
        <v>1976.85</v>
      </c>
      <c r="Y75" s="281">
        <v>1876.37</v>
      </c>
    </row>
    <row r="76" spans="1:25">
      <c r="A76" s="256">
        <v>21</v>
      </c>
      <c r="B76" s="281">
        <v>1978.69</v>
      </c>
      <c r="C76" s="281">
        <v>1952.35</v>
      </c>
      <c r="D76" s="281">
        <v>1938.84</v>
      </c>
      <c r="E76" s="281">
        <v>1946.23</v>
      </c>
      <c r="F76" s="281">
        <v>1937.22</v>
      </c>
      <c r="G76" s="281">
        <v>2037.75</v>
      </c>
      <c r="H76" s="281">
        <v>2076.4499999999998</v>
      </c>
      <c r="I76" s="281">
        <v>2101.17</v>
      </c>
      <c r="J76" s="281">
        <v>2138.09</v>
      </c>
      <c r="K76" s="281">
        <v>2153.04</v>
      </c>
      <c r="L76" s="281">
        <v>2158.5300000000002</v>
      </c>
      <c r="M76" s="281">
        <v>2157.37</v>
      </c>
      <c r="N76" s="281">
        <v>2165.63</v>
      </c>
      <c r="O76" s="281">
        <v>2172.23</v>
      </c>
      <c r="P76" s="281">
        <v>2175.66</v>
      </c>
      <c r="Q76" s="281">
        <v>2181.5100000000002</v>
      </c>
      <c r="R76" s="281">
        <v>2261.39</v>
      </c>
      <c r="S76" s="281">
        <v>2268.63</v>
      </c>
      <c r="T76" s="281">
        <v>2213.6999999999998</v>
      </c>
      <c r="U76" s="281">
        <v>2172.11</v>
      </c>
      <c r="V76" s="281">
        <v>2198.91</v>
      </c>
      <c r="W76" s="281">
        <v>2120.6</v>
      </c>
      <c r="X76" s="281">
        <v>2030.43</v>
      </c>
      <c r="Y76" s="281">
        <v>1944.96</v>
      </c>
    </row>
    <row r="77" spans="1:25">
      <c r="A77" s="256">
        <v>22</v>
      </c>
      <c r="B77" s="281">
        <v>1880.55</v>
      </c>
      <c r="C77" s="281">
        <v>1853.19</v>
      </c>
      <c r="D77" s="281">
        <v>1875.19</v>
      </c>
      <c r="E77" s="281">
        <v>1933.81</v>
      </c>
      <c r="F77" s="281">
        <v>1910.76</v>
      </c>
      <c r="G77" s="281">
        <v>2021.92</v>
      </c>
      <c r="H77" s="281">
        <v>2054.4299999999998</v>
      </c>
      <c r="I77" s="281">
        <v>2090.23</v>
      </c>
      <c r="J77" s="281">
        <v>2144.86</v>
      </c>
      <c r="K77" s="281">
        <v>2207.04</v>
      </c>
      <c r="L77" s="281">
        <v>2189.9299999999998</v>
      </c>
      <c r="M77" s="281">
        <v>2199.5500000000002</v>
      </c>
      <c r="N77" s="281">
        <v>2174.2600000000002</v>
      </c>
      <c r="O77" s="281">
        <v>2169.8000000000002</v>
      </c>
      <c r="P77" s="281">
        <v>2172.48</v>
      </c>
      <c r="Q77" s="281">
        <v>2213.14</v>
      </c>
      <c r="R77" s="281">
        <v>2351.21</v>
      </c>
      <c r="S77" s="281">
        <v>2227.2600000000002</v>
      </c>
      <c r="T77" s="281">
        <v>2131.3200000000002</v>
      </c>
      <c r="U77" s="281">
        <v>2094.3200000000002</v>
      </c>
      <c r="V77" s="281">
        <v>2103.91</v>
      </c>
      <c r="W77" s="281">
        <v>2036.25</v>
      </c>
      <c r="X77" s="281">
        <v>2006.52</v>
      </c>
      <c r="Y77" s="281">
        <v>1920.71</v>
      </c>
    </row>
    <row r="78" spans="1:25">
      <c r="A78" s="256">
        <v>23</v>
      </c>
      <c r="B78" s="281">
        <v>1992.59</v>
      </c>
      <c r="C78" s="281">
        <v>1953.09</v>
      </c>
      <c r="D78" s="281">
        <v>1984.14</v>
      </c>
      <c r="E78" s="281">
        <v>2054.5500000000002</v>
      </c>
      <c r="F78" s="281">
        <v>2138.6999999999998</v>
      </c>
      <c r="G78" s="281">
        <v>2128.4</v>
      </c>
      <c r="H78" s="281">
        <v>2149.75</v>
      </c>
      <c r="I78" s="281">
        <v>2172.39</v>
      </c>
      <c r="J78" s="281">
        <v>2203.4499999999998</v>
      </c>
      <c r="K78" s="281">
        <v>2245.15</v>
      </c>
      <c r="L78" s="281">
        <v>2224.39</v>
      </c>
      <c r="M78" s="281">
        <v>2208.34</v>
      </c>
      <c r="N78" s="281">
        <v>2185.46</v>
      </c>
      <c r="O78" s="281">
        <v>2209.9499999999998</v>
      </c>
      <c r="P78" s="281">
        <v>2216.52</v>
      </c>
      <c r="Q78" s="281">
        <v>2212.44</v>
      </c>
      <c r="R78" s="281">
        <v>2262.83</v>
      </c>
      <c r="S78" s="281">
        <v>2399.19</v>
      </c>
      <c r="T78" s="281">
        <v>2437.62</v>
      </c>
      <c r="U78" s="281">
        <v>2360.65</v>
      </c>
      <c r="V78" s="281">
        <v>2229.6</v>
      </c>
      <c r="W78" s="281">
        <v>2191.46</v>
      </c>
      <c r="X78" s="281">
        <v>2148.36</v>
      </c>
      <c r="Y78" s="281">
        <v>2031.17</v>
      </c>
    </row>
    <row r="79" spans="1:25">
      <c r="A79" s="256">
        <v>24</v>
      </c>
      <c r="B79" s="281">
        <v>1948.6</v>
      </c>
      <c r="C79" s="281">
        <v>1930.98</v>
      </c>
      <c r="D79" s="281">
        <v>1948.85</v>
      </c>
      <c r="E79" s="281">
        <v>1920.05</v>
      </c>
      <c r="F79" s="281">
        <v>1992.65</v>
      </c>
      <c r="G79" s="281">
        <v>2135.29</v>
      </c>
      <c r="H79" s="281">
        <v>2162.0100000000002</v>
      </c>
      <c r="I79" s="281">
        <v>2243.1799999999998</v>
      </c>
      <c r="J79" s="281">
        <v>2203.5</v>
      </c>
      <c r="K79" s="281">
        <v>2213.0500000000002</v>
      </c>
      <c r="L79" s="281">
        <v>2206.66</v>
      </c>
      <c r="M79" s="281">
        <v>2277.91</v>
      </c>
      <c r="N79" s="281">
        <v>2261.62</v>
      </c>
      <c r="O79" s="281">
        <v>2261.77</v>
      </c>
      <c r="P79" s="281">
        <v>2267.9299999999998</v>
      </c>
      <c r="Q79" s="281">
        <v>2336.1</v>
      </c>
      <c r="R79" s="281">
        <v>2283.5700000000002</v>
      </c>
      <c r="S79" s="281">
        <v>2260.5500000000002</v>
      </c>
      <c r="T79" s="281">
        <v>2212.73</v>
      </c>
      <c r="U79" s="281">
        <v>2146.44</v>
      </c>
      <c r="V79" s="281">
        <v>2168.7399999999998</v>
      </c>
      <c r="W79" s="281">
        <v>2147.4699999999998</v>
      </c>
      <c r="X79" s="281">
        <v>2095.84</v>
      </c>
      <c r="Y79" s="281">
        <v>1968.63</v>
      </c>
    </row>
    <row r="80" spans="1:25">
      <c r="A80" s="256">
        <v>25</v>
      </c>
      <c r="B80" s="281">
        <v>1963.08</v>
      </c>
      <c r="C80" s="281">
        <v>1952.86</v>
      </c>
      <c r="D80" s="281">
        <v>1979.5</v>
      </c>
      <c r="E80" s="281">
        <v>2068.62</v>
      </c>
      <c r="F80" s="281">
        <v>2059.31</v>
      </c>
      <c r="G80" s="281">
        <v>2171.9899999999998</v>
      </c>
      <c r="H80" s="281">
        <v>2189.7600000000002</v>
      </c>
      <c r="I80" s="281">
        <v>2231.64</v>
      </c>
      <c r="J80" s="281">
        <v>2328.48</v>
      </c>
      <c r="K80" s="281">
        <v>2384.23</v>
      </c>
      <c r="L80" s="281">
        <v>2319.2399999999998</v>
      </c>
      <c r="M80" s="281">
        <v>2344.37</v>
      </c>
      <c r="N80" s="281">
        <v>2388.6799999999998</v>
      </c>
      <c r="O80" s="281">
        <v>2328.8000000000002</v>
      </c>
      <c r="P80" s="281">
        <v>2322.17</v>
      </c>
      <c r="Q80" s="281">
        <v>2321.6</v>
      </c>
      <c r="R80" s="281">
        <v>2335.15</v>
      </c>
      <c r="S80" s="281">
        <v>2272.86</v>
      </c>
      <c r="T80" s="281">
        <v>2291.09</v>
      </c>
      <c r="U80" s="281">
        <v>2219.12</v>
      </c>
      <c r="V80" s="281">
        <v>2212.44</v>
      </c>
      <c r="W80" s="281">
        <v>2181.41</v>
      </c>
      <c r="X80" s="281">
        <v>2097.77</v>
      </c>
      <c r="Y80" s="281">
        <v>1961.78</v>
      </c>
    </row>
    <row r="81" spans="1:25">
      <c r="A81" s="256">
        <v>26</v>
      </c>
      <c r="B81" s="281">
        <v>1949.56</v>
      </c>
      <c r="C81" s="281">
        <v>1941.88</v>
      </c>
      <c r="D81" s="281">
        <v>1950.06</v>
      </c>
      <c r="E81" s="281">
        <v>1963.63</v>
      </c>
      <c r="F81" s="281">
        <v>1993.21</v>
      </c>
      <c r="G81" s="281">
        <v>2041.93</v>
      </c>
      <c r="H81" s="281">
        <v>2095.15</v>
      </c>
      <c r="I81" s="281">
        <v>2144.25</v>
      </c>
      <c r="J81" s="281">
        <v>2408.5500000000002</v>
      </c>
      <c r="K81" s="281">
        <v>2400.85</v>
      </c>
      <c r="L81" s="281">
        <v>2387.4</v>
      </c>
      <c r="M81" s="281">
        <v>2404.33</v>
      </c>
      <c r="N81" s="281">
        <v>2430.79</v>
      </c>
      <c r="O81" s="281">
        <v>2447.09</v>
      </c>
      <c r="P81" s="281">
        <v>2489.91</v>
      </c>
      <c r="Q81" s="281">
        <v>2491.79</v>
      </c>
      <c r="R81" s="281">
        <v>2501.41</v>
      </c>
      <c r="S81" s="281">
        <v>2487.38</v>
      </c>
      <c r="T81" s="281">
        <v>2369.54</v>
      </c>
      <c r="U81" s="281">
        <v>2323.2600000000002</v>
      </c>
      <c r="V81" s="281">
        <v>2269.42</v>
      </c>
      <c r="W81" s="281">
        <v>2146.15</v>
      </c>
      <c r="X81" s="281">
        <v>2075.79</v>
      </c>
      <c r="Y81" s="281">
        <v>1958.86</v>
      </c>
    </row>
    <row r="82" spans="1:25">
      <c r="A82" s="256">
        <v>27</v>
      </c>
      <c r="B82" s="281">
        <v>2247.88</v>
      </c>
      <c r="C82" s="281">
        <v>2220.85</v>
      </c>
      <c r="D82" s="281">
        <v>2264.75</v>
      </c>
      <c r="E82" s="281">
        <v>2314.61</v>
      </c>
      <c r="F82" s="281">
        <v>2379.64</v>
      </c>
      <c r="G82" s="281">
        <v>2433.9</v>
      </c>
      <c r="H82" s="281">
        <v>2511.84</v>
      </c>
      <c r="I82" s="281">
        <v>2745.09</v>
      </c>
      <c r="J82" s="281">
        <v>2744.35</v>
      </c>
      <c r="K82" s="281">
        <v>2744.77</v>
      </c>
      <c r="L82" s="281">
        <v>2743.34</v>
      </c>
      <c r="M82" s="281">
        <v>2752.07</v>
      </c>
      <c r="N82" s="281">
        <v>2753</v>
      </c>
      <c r="O82" s="281">
        <v>2740.94</v>
      </c>
      <c r="P82" s="281">
        <v>2745.55</v>
      </c>
      <c r="Q82" s="281">
        <v>2772.47</v>
      </c>
      <c r="R82" s="281">
        <v>2829.54</v>
      </c>
      <c r="S82" s="281">
        <v>2840.06</v>
      </c>
      <c r="T82" s="281">
        <v>2607.69</v>
      </c>
      <c r="U82" s="281">
        <v>2509.2199999999998</v>
      </c>
      <c r="V82" s="281">
        <v>2482.0500000000002</v>
      </c>
      <c r="W82" s="281">
        <v>2412.0100000000002</v>
      </c>
      <c r="X82" s="281">
        <v>2341.25</v>
      </c>
      <c r="Y82" s="281">
        <v>2321.29</v>
      </c>
    </row>
    <row r="83" spans="1:25">
      <c r="A83" s="256">
        <v>28</v>
      </c>
      <c r="B83" s="281">
        <v>2369.85</v>
      </c>
      <c r="C83" s="281">
        <v>2354.2800000000002</v>
      </c>
      <c r="D83" s="281">
        <v>2345.96</v>
      </c>
      <c r="E83" s="281">
        <v>2350.67</v>
      </c>
      <c r="F83" s="281">
        <v>2342.2399999999998</v>
      </c>
      <c r="G83" s="281">
        <v>2458.36</v>
      </c>
      <c r="H83" s="281">
        <v>2506.17</v>
      </c>
      <c r="I83" s="281">
        <v>2539.08</v>
      </c>
      <c r="J83" s="281">
        <v>2644.97</v>
      </c>
      <c r="K83" s="281">
        <v>2726.06</v>
      </c>
      <c r="L83" s="281">
        <v>2758.68</v>
      </c>
      <c r="M83" s="281">
        <v>2767.83</v>
      </c>
      <c r="N83" s="281">
        <v>2815.92</v>
      </c>
      <c r="O83" s="281">
        <v>2856.44</v>
      </c>
      <c r="P83" s="281">
        <v>2773.06</v>
      </c>
      <c r="Q83" s="281">
        <v>2761.88</v>
      </c>
      <c r="R83" s="281">
        <v>2866.91</v>
      </c>
      <c r="S83" s="281">
        <v>2780.2</v>
      </c>
      <c r="T83" s="281">
        <v>2758.11</v>
      </c>
      <c r="U83" s="281">
        <v>2521.67</v>
      </c>
      <c r="V83" s="281">
        <v>2473.64</v>
      </c>
      <c r="W83" s="281">
        <v>2492.67</v>
      </c>
      <c r="X83" s="281">
        <v>2409.83</v>
      </c>
      <c r="Y83" s="281">
        <v>2370.5100000000002</v>
      </c>
    </row>
    <row r="84" spans="1:25">
      <c r="A84" s="256">
        <v>29</v>
      </c>
      <c r="B84" s="281">
        <v>2322.34</v>
      </c>
      <c r="C84" s="281">
        <v>2307.29</v>
      </c>
      <c r="D84" s="281">
        <v>2320.7600000000002</v>
      </c>
      <c r="E84" s="281">
        <v>2316.5500000000002</v>
      </c>
      <c r="F84" s="281">
        <v>2511.9299999999998</v>
      </c>
      <c r="G84" s="281">
        <v>2395.37</v>
      </c>
      <c r="H84" s="281">
        <v>2411.83</v>
      </c>
      <c r="I84" s="281">
        <v>2475.84</v>
      </c>
      <c r="J84" s="281">
        <v>2709.69</v>
      </c>
      <c r="K84" s="281">
        <v>2842.91</v>
      </c>
      <c r="L84" s="281">
        <v>2849.59</v>
      </c>
      <c r="M84" s="281">
        <v>2779.86</v>
      </c>
      <c r="N84" s="281">
        <v>2799.02</v>
      </c>
      <c r="O84" s="281">
        <v>2794.15</v>
      </c>
      <c r="P84" s="281">
        <v>2831.56</v>
      </c>
      <c r="Q84" s="281">
        <v>2838.84</v>
      </c>
      <c r="R84" s="281">
        <v>2770.93</v>
      </c>
      <c r="S84" s="281">
        <v>2943.19</v>
      </c>
      <c r="T84" s="281">
        <v>2903.65</v>
      </c>
      <c r="U84" s="281">
        <v>2652.78</v>
      </c>
      <c r="V84" s="281">
        <v>2502.34</v>
      </c>
      <c r="W84" s="281">
        <v>2463.3000000000002</v>
      </c>
      <c r="X84" s="281">
        <v>2368.0100000000002</v>
      </c>
      <c r="Y84" s="281">
        <v>2324.65</v>
      </c>
    </row>
    <row r="85" spans="1:25">
      <c r="A85" s="256">
        <v>30</v>
      </c>
      <c r="B85" s="281">
        <v>2452.31</v>
      </c>
      <c r="C85" s="281">
        <v>2440.66</v>
      </c>
      <c r="D85" s="281">
        <v>2422.3200000000002</v>
      </c>
      <c r="E85" s="281">
        <v>2434.56</v>
      </c>
      <c r="F85" s="281">
        <v>2426.1</v>
      </c>
      <c r="G85" s="281">
        <v>2550.29</v>
      </c>
      <c r="H85" s="281">
        <v>2505.48</v>
      </c>
      <c r="I85" s="281">
        <v>2589.5700000000002</v>
      </c>
      <c r="J85" s="281">
        <v>3144.47</v>
      </c>
      <c r="K85" s="281">
        <v>2729.1</v>
      </c>
      <c r="L85" s="281">
        <v>3149.63</v>
      </c>
      <c r="M85" s="281">
        <v>2795.51</v>
      </c>
      <c r="N85" s="281">
        <v>2673.2</v>
      </c>
      <c r="O85" s="281">
        <v>3062.12</v>
      </c>
      <c r="P85" s="281">
        <v>2665.91</v>
      </c>
      <c r="Q85" s="281">
        <v>2972.39</v>
      </c>
      <c r="R85" s="281">
        <v>3017.62</v>
      </c>
      <c r="S85" s="281">
        <v>3113.08</v>
      </c>
      <c r="T85" s="281">
        <v>2910.18</v>
      </c>
      <c r="U85" s="281">
        <v>2674.8</v>
      </c>
      <c r="V85" s="281">
        <v>2619.37</v>
      </c>
      <c r="W85" s="281">
        <v>2549.7399999999998</v>
      </c>
      <c r="X85" s="281">
        <v>2479.27</v>
      </c>
      <c r="Y85" s="281">
        <v>2441.7800000000002</v>
      </c>
    </row>
    <row r="86" spans="1:25">
      <c r="A86" s="256">
        <v>31</v>
      </c>
      <c r="B86" s="281">
        <v>0</v>
      </c>
      <c r="C86" s="281">
        <v>0</v>
      </c>
      <c r="D86" s="281">
        <v>0</v>
      </c>
      <c r="E86" s="281">
        <v>0</v>
      </c>
      <c r="F86" s="281">
        <v>0</v>
      </c>
      <c r="G86" s="281">
        <v>0</v>
      </c>
      <c r="H86" s="281">
        <v>0</v>
      </c>
      <c r="I86" s="281">
        <v>0</v>
      </c>
      <c r="J86" s="281">
        <v>0</v>
      </c>
      <c r="K86" s="281">
        <v>0</v>
      </c>
      <c r="L86" s="281">
        <v>0</v>
      </c>
      <c r="M86" s="281">
        <v>0</v>
      </c>
      <c r="N86" s="281">
        <v>0</v>
      </c>
      <c r="O86" s="281">
        <v>0</v>
      </c>
      <c r="P86" s="281">
        <v>0</v>
      </c>
      <c r="Q86" s="281">
        <v>0</v>
      </c>
      <c r="R86" s="281">
        <v>0</v>
      </c>
      <c r="S86" s="281">
        <v>0</v>
      </c>
      <c r="T86" s="281">
        <v>0</v>
      </c>
      <c r="U86" s="281">
        <v>0</v>
      </c>
      <c r="V86" s="281">
        <v>0</v>
      </c>
      <c r="W86" s="281">
        <v>0</v>
      </c>
      <c r="X86" s="281">
        <v>0</v>
      </c>
      <c r="Y86" s="281">
        <v>0</v>
      </c>
    </row>
    <row r="88" spans="1:25">
      <c r="A88" s="430" t="s">
        <v>212</v>
      </c>
      <c r="B88" s="492" t="s">
        <v>215</v>
      </c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2"/>
      <c r="T88" s="492"/>
      <c r="U88" s="492"/>
      <c r="V88" s="492"/>
      <c r="W88" s="492"/>
      <c r="X88" s="492"/>
      <c r="Y88" s="492"/>
    </row>
    <row r="89" spans="1:25" ht="30">
      <c r="A89" s="430"/>
      <c r="B89" s="280" t="s">
        <v>1</v>
      </c>
      <c r="C89" s="280" t="s">
        <v>2</v>
      </c>
      <c r="D89" s="280" t="s">
        <v>3</v>
      </c>
      <c r="E89" s="280" t="s">
        <v>4</v>
      </c>
      <c r="F89" s="280" t="s">
        <v>5</v>
      </c>
      <c r="G89" s="280" t="s">
        <v>6</v>
      </c>
      <c r="H89" s="280" t="s">
        <v>7</v>
      </c>
      <c r="I89" s="280" t="s">
        <v>8</v>
      </c>
      <c r="J89" s="280" t="s">
        <v>9</v>
      </c>
      <c r="K89" s="280" t="s">
        <v>10</v>
      </c>
      <c r="L89" s="280" t="s">
        <v>11</v>
      </c>
      <c r="M89" s="280" t="s">
        <v>12</v>
      </c>
      <c r="N89" s="280" t="s">
        <v>13</v>
      </c>
      <c r="O89" s="280" t="s">
        <v>14</v>
      </c>
      <c r="P89" s="280" t="s">
        <v>15</v>
      </c>
      <c r="Q89" s="280" t="s">
        <v>16</v>
      </c>
      <c r="R89" s="280" t="s">
        <v>17</v>
      </c>
      <c r="S89" s="280" t="s">
        <v>18</v>
      </c>
      <c r="T89" s="280" t="s">
        <v>19</v>
      </c>
      <c r="U89" s="280" t="s">
        <v>20</v>
      </c>
      <c r="V89" s="280" t="s">
        <v>21</v>
      </c>
      <c r="W89" s="280" t="s">
        <v>22</v>
      </c>
      <c r="X89" s="280" t="s">
        <v>23</v>
      </c>
      <c r="Y89" s="280" t="s">
        <v>24</v>
      </c>
    </row>
    <row r="90" spans="1:25">
      <c r="A90" s="256">
        <v>1</v>
      </c>
      <c r="B90" s="281">
        <v>3312.72</v>
      </c>
      <c r="C90" s="281">
        <v>3338</v>
      </c>
      <c r="D90" s="281">
        <v>3392.74</v>
      </c>
      <c r="E90" s="281">
        <v>3373.05</v>
      </c>
      <c r="F90" s="281">
        <v>3366.74</v>
      </c>
      <c r="G90" s="281">
        <v>3424.5</v>
      </c>
      <c r="H90" s="281">
        <v>3463.4</v>
      </c>
      <c r="I90" s="281">
        <v>3467.02</v>
      </c>
      <c r="J90" s="281">
        <v>3468.82</v>
      </c>
      <c r="K90" s="281">
        <v>3481.03</v>
      </c>
      <c r="L90" s="281">
        <v>3463.48</v>
      </c>
      <c r="M90" s="281">
        <v>3463.07</v>
      </c>
      <c r="N90" s="281">
        <v>3462.56</v>
      </c>
      <c r="O90" s="281">
        <v>3462.03</v>
      </c>
      <c r="P90" s="281">
        <v>3511.27</v>
      </c>
      <c r="Q90" s="281">
        <v>3502.97</v>
      </c>
      <c r="R90" s="281">
        <v>3635.11</v>
      </c>
      <c r="S90" s="281">
        <v>3572.83</v>
      </c>
      <c r="T90" s="281">
        <v>3685.53</v>
      </c>
      <c r="U90" s="281">
        <v>3672.58</v>
      </c>
      <c r="V90" s="281">
        <v>3493.93</v>
      </c>
      <c r="W90" s="281">
        <v>3409.28</v>
      </c>
      <c r="X90" s="281">
        <v>3372.98</v>
      </c>
      <c r="Y90" s="281">
        <v>3340.17</v>
      </c>
    </row>
    <row r="91" spans="1:25">
      <c r="A91" s="256">
        <v>2</v>
      </c>
      <c r="B91" s="281">
        <v>3375.65</v>
      </c>
      <c r="C91" s="281">
        <v>3390.17</v>
      </c>
      <c r="D91" s="281">
        <v>3400.26</v>
      </c>
      <c r="E91" s="281">
        <v>3407.89</v>
      </c>
      <c r="F91" s="281">
        <v>3432.6</v>
      </c>
      <c r="G91" s="281">
        <v>3465.76</v>
      </c>
      <c r="H91" s="281">
        <v>3473.63</v>
      </c>
      <c r="I91" s="281">
        <v>3465.1</v>
      </c>
      <c r="J91" s="281">
        <v>3490.89</v>
      </c>
      <c r="K91" s="281">
        <v>3476.15</v>
      </c>
      <c r="L91" s="281">
        <v>3461.84</v>
      </c>
      <c r="M91" s="281">
        <v>3461.42</v>
      </c>
      <c r="N91" s="281">
        <v>3461.79</v>
      </c>
      <c r="O91" s="281">
        <v>3471.33</v>
      </c>
      <c r="P91" s="281">
        <v>3524.41</v>
      </c>
      <c r="Q91" s="281">
        <v>3581.83</v>
      </c>
      <c r="R91" s="281">
        <v>3622.74</v>
      </c>
      <c r="S91" s="281">
        <v>3608.22</v>
      </c>
      <c r="T91" s="281">
        <v>3460.8</v>
      </c>
      <c r="U91" s="281">
        <v>3474.25</v>
      </c>
      <c r="V91" s="281">
        <v>3410.03</v>
      </c>
      <c r="W91" s="281">
        <v>3374.48</v>
      </c>
      <c r="X91" s="281">
        <v>3328.52</v>
      </c>
      <c r="Y91" s="281">
        <v>3309.41</v>
      </c>
    </row>
    <row r="92" spans="1:25">
      <c r="A92" s="256">
        <v>3</v>
      </c>
      <c r="B92" s="281">
        <v>3297.34</v>
      </c>
      <c r="C92" s="281">
        <v>3299.09</v>
      </c>
      <c r="D92" s="281">
        <v>3305.16</v>
      </c>
      <c r="E92" s="281">
        <v>3345.45</v>
      </c>
      <c r="F92" s="281">
        <v>3348.25</v>
      </c>
      <c r="G92" s="281">
        <v>3395.86</v>
      </c>
      <c r="H92" s="281">
        <v>3404.12</v>
      </c>
      <c r="I92" s="281">
        <v>3411.68</v>
      </c>
      <c r="J92" s="281">
        <v>3463.38</v>
      </c>
      <c r="K92" s="281">
        <v>3468.86</v>
      </c>
      <c r="L92" s="281">
        <v>3457.63</v>
      </c>
      <c r="M92" s="281">
        <v>3450.48</v>
      </c>
      <c r="N92" s="281">
        <v>3448.65</v>
      </c>
      <c r="O92" s="281">
        <v>3448.3</v>
      </c>
      <c r="P92" s="281">
        <v>3456.4</v>
      </c>
      <c r="Q92" s="281">
        <v>3501.31</v>
      </c>
      <c r="R92" s="281">
        <v>3522.48</v>
      </c>
      <c r="S92" s="281">
        <v>3509.33</v>
      </c>
      <c r="T92" s="281">
        <v>3451.66</v>
      </c>
      <c r="U92" s="281">
        <v>3471.6</v>
      </c>
      <c r="V92" s="281">
        <v>3385.34</v>
      </c>
      <c r="W92" s="281">
        <v>3342.64</v>
      </c>
      <c r="X92" s="281">
        <v>3301.89</v>
      </c>
      <c r="Y92" s="281">
        <v>3294.99</v>
      </c>
    </row>
    <row r="93" spans="1:25">
      <c r="A93" s="256">
        <v>4</v>
      </c>
      <c r="B93" s="281">
        <v>3261.95</v>
      </c>
      <c r="C93" s="281">
        <v>3266.84</v>
      </c>
      <c r="D93" s="281">
        <v>3297.61</v>
      </c>
      <c r="E93" s="281">
        <v>3347.81</v>
      </c>
      <c r="F93" s="281">
        <v>3350.85</v>
      </c>
      <c r="G93" s="281">
        <v>3414.95</v>
      </c>
      <c r="H93" s="281">
        <v>3419.28</v>
      </c>
      <c r="I93" s="281">
        <v>3436.86</v>
      </c>
      <c r="J93" s="281">
        <v>3488.02</v>
      </c>
      <c r="K93" s="281">
        <v>3489.23</v>
      </c>
      <c r="L93" s="281">
        <v>3482.53</v>
      </c>
      <c r="M93" s="281">
        <v>3482.81</v>
      </c>
      <c r="N93" s="281">
        <v>3475.31</v>
      </c>
      <c r="O93" s="281">
        <v>3480.32</v>
      </c>
      <c r="P93" s="281">
        <v>3475.42</v>
      </c>
      <c r="Q93" s="281">
        <v>3491.76</v>
      </c>
      <c r="R93" s="281">
        <v>3517.66</v>
      </c>
      <c r="S93" s="281">
        <v>3505.06</v>
      </c>
      <c r="T93" s="281">
        <v>3489.4</v>
      </c>
      <c r="U93" s="281">
        <v>3509.79</v>
      </c>
      <c r="V93" s="281">
        <v>3419.79</v>
      </c>
      <c r="W93" s="281">
        <v>3366.81</v>
      </c>
      <c r="X93" s="281">
        <v>3310.39</v>
      </c>
      <c r="Y93" s="281">
        <v>3296.57</v>
      </c>
    </row>
    <row r="94" spans="1:25">
      <c r="A94" s="256">
        <v>5</v>
      </c>
      <c r="B94" s="281">
        <v>3322</v>
      </c>
      <c r="C94" s="281">
        <v>3360.9</v>
      </c>
      <c r="D94" s="281">
        <v>3438.29</v>
      </c>
      <c r="E94" s="281">
        <v>3421.18</v>
      </c>
      <c r="F94" s="281">
        <v>3490.34</v>
      </c>
      <c r="G94" s="281">
        <v>3537.76</v>
      </c>
      <c r="H94" s="281">
        <v>3568.11</v>
      </c>
      <c r="I94" s="281">
        <v>3585.41</v>
      </c>
      <c r="J94" s="281">
        <v>3604.9</v>
      </c>
      <c r="K94" s="281">
        <v>3599.26</v>
      </c>
      <c r="L94" s="281">
        <v>3586.86</v>
      </c>
      <c r="M94" s="281">
        <v>3590.59</v>
      </c>
      <c r="N94" s="281">
        <v>3584.55</v>
      </c>
      <c r="O94" s="281">
        <v>3588.83</v>
      </c>
      <c r="P94" s="281">
        <v>3609.42</v>
      </c>
      <c r="Q94" s="281">
        <v>3631.8</v>
      </c>
      <c r="R94" s="281">
        <v>3669.56</v>
      </c>
      <c r="S94" s="281">
        <v>3669.45</v>
      </c>
      <c r="T94" s="281">
        <v>3628.34</v>
      </c>
      <c r="U94" s="281">
        <v>3562.19</v>
      </c>
      <c r="V94" s="281">
        <v>3547.53</v>
      </c>
      <c r="W94" s="281">
        <v>3429.38</v>
      </c>
      <c r="X94" s="281">
        <v>3408.79</v>
      </c>
      <c r="Y94" s="281">
        <v>3309.48</v>
      </c>
    </row>
    <row r="95" spans="1:25">
      <c r="A95" s="256">
        <v>6</v>
      </c>
      <c r="B95" s="281">
        <v>3308.46</v>
      </c>
      <c r="C95" s="281">
        <v>3289.44</v>
      </c>
      <c r="D95" s="281">
        <v>3295.78</v>
      </c>
      <c r="E95" s="281">
        <v>3282.58</v>
      </c>
      <c r="F95" s="281">
        <v>3375.47</v>
      </c>
      <c r="G95" s="281">
        <v>3406.48</v>
      </c>
      <c r="H95" s="281">
        <v>3404.22</v>
      </c>
      <c r="I95" s="281">
        <v>3455.1</v>
      </c>
      <c r="J95" s="281">
        <v>3547.94</v>
      </c>
      <c r="K95" s="281">
        <v>3543.84</v>
      </c>
      <c r="L95" s="281">
        <v>3527.28</v>
      </c>
      <c r="M95" s="281">
        <v>3540.1</v>
      </c>
      <c r="N95" s="281">
        <v>3542.7</v>
      </c>
      <c r="O95" s="281">
        <v>3552.88</v>
      </c>
      <c r="P95" s="281">
        <v>3561.57</v>
      </c>
      <c r="Q95" s="281">
        <v>3565.1</v>
      </c>
      <c r="R95" s="281">
        <v>3589.05</v>
      </c>
      <c r="S95" s="281">
        <v>3565.11</v>
      </c>
      <c r="T95" s="281">
        <v>3565.76</v>
      </c>
      <c r="U95" s="281">
        <v>3514.07</v>
      </c>
      <c r="V95" s="281">
        <v>3411.34</v>
      </c>
      <c r="W95" s="281">
        <v>3333.75</v>
      </c>
      <c r="X95" s="281">
        <v>3272.57</v>
      </c>
      <c r="Y95" s="281">
        <v>3237.88</v>
      </c>
    </row>
    <row r="96" spans="1:25">
      <c r="A96" s="256">
        <v>7</v>
      </c>
      <c r="B96" s="281">
        <v>3224.65</v>
      </c>
      <c r="C96" s="281">
        <v>3214.52</v>
      </c>
      <c r="D96" s="281">
        <v>3208.78</v>
      </c>
      <c r="E96" s="281">
        <v>3215.46</v>
      </c>
      <c r="F96" s="281">
        <v>3207.21</v>
      </c>
      <c r="G96" s="281">
        <v>3183.27</v>
      </c>
      <c r="H96" s="281">
        <v>3204.8</v>
      </c>
      <c r="I96" s="281">
        <v>3243.08</v>
      </c>
      <c r="J96" s="281">
        <v>3260.39</v>
      </c>
      <c r="K96" s="281">
        <v>3267.19</v>
      </c>
      <c r="L96" s="281">
        <v>3278.55</v>
      </c>
      <c r="M96" s="281">
        <v>3269.59</v>
      </c>
      <c r="N96" s="281">
        <v>3262.13</v>
      </c>
      <c r="O96" s="281">
        <v>3275.06</v>
      </c>
      <c r="P96" s="281">
        <v>3288.88</v>
      </c>
      <c r="Q96" s="281">
        <v>3291.37</v>
      </c>
      <c r="R96" s="281">
        <v>3313.35</v>
      </c>
      <c r="S96" s="281">
        <v>3387.2</v>
      </c>
      <c r="T96" s="281">
        <v>3406.06</v>
      </c>
      <c r="U96" s="281">
        <v>3402.88</v>
      </c>
      <c r="V96" s="281">
        <v>3334.12</v>
      </c>
      <c r="W96" s="281">
        <v>3271.19</v>
      </c>
      <c r="X96" s="281">
        <v>3228.86</v>
      </c>
      <c r="Y96" s="281">
        <v>3226.7</v>
      </c>
    </row>
    <row r="97" spans="1:25">
      <c r="A97" s="256">
        <v>8</v>
      </c>
      <c r="B97" s="281">
        <v>3226.48</v>
      </c>
      <c r="C97" s="281">
        <v>3232.25</v>
      </c>
      <c r="D97" s="281">
        <v>3265.14</v>
      </c>
      <c r="E97" s="281">
        <v>3296.63</v>
      </c>
      <c r="F97" s="281">
        <v>3297.73</v>
      </c>
      <c r="G97" s="281">
        <v>3300.32</v>
      </c>
      <c r="H97" s="281">
        <v>3320.33</v>
      </c>
      <c r="I97" s="281">
        <v>3351.28</v>
      </c>
      <c r="J97" s="281">
        <v>3374.48</v>
      </c>
      <c r="K97" s="281">
        <v>3358.05</v>
      </c>
      <c r="L97" s="281">
        <v>3348.48</v>
      </c>
      <c r="M97" s="281">
        <v>3348.23</v>
      </c>
      <c r="N97" s="281">
        <v>3347.95</v>
      </c>
      <c r="O97" s="281">
        <v>3333.38</v>
      </c>
      <c r="P97" s="281">
        <v>3334.82</v>
      </c>
      <c r="Q97" s="281">
        <v>3329.22</v>
      </c>
      <c r="R97" s="281">
        <v>3346.05</v>
      </c>
      <c r="S97" s="281">
        <v>3403.82</v>
      </c>
      <c r="T97" s="281">
        <v>3438.78</v>
      </c>
      <c r="U97" s="281">
        <v>3387.74</v>
      </c>
      <c r="V97" s="281">
        <v>3331.01</v>
      </c>
      <c r="W97" s="281">
        <v>3290.2</v>
      </c>
      <c r="X97" s="281">
        <v>3258.45</v>
      </c>
      <c r="Y97" s="281">
        <v>3225.98</v>
      </c>
    </row>
    <row r="98" spans="1:25">
      <c r="A98" s="256">
        <v>9</v>
      </c>
      <c r="B98" s="281">
        <v>3226.49</v>
      </c>
      <c r="C98" s="281">
        <v>3218.24</v>
      </c>
      <c r="D98" s="281">
        <v>3242.29</v>
      </c>
      <c r="E98" s="281">
        <v>3277.63</v>
      </c>
      <c r="F98" s="281">
        <v>3275.21</v>
      </c>
      <c r="G98" s="281">
        <v>3263.2</v>
      </c>
      <c r="H98" s="281">
        <v>3289.3</v>
      </c>
      <c r="I98" s="281">
        <v>3297.11</v>
      </c>
      <c r="J98" s="281">
        <v>3298.87</v>
      </c>
      <c r="K98" s="281">
        <v>3294.48</v>
      </c>
      <c r="L98" s="281">
        <v>3296.03</v>
      </c>
      <c r="M98" s="281">
        <v>3297.81</v>
      </c>
      <c r="N98" s="281">
        <v>3297.09</v>
      </c>
      <c r="O98" s="281">
        <v>3297.57</v>
      </c>
      <c r="P98" s="281">
        <v>3298.04</v>
      </c>
      <c r="Q98" s="281">
        <v>3297.79</v>
      </c>
      <c r="R98" s="281">
        <v>3299.62</v>
      </c>
      <c r="S98" s="281">
        <v>3368.22</v>
      </c>
      <c r="T98" s="281">
        <v>3402.82</v>
      </c>
      <c r="U98" s="281">
        <v>3351.16</v>
      </c>
      <c r="V98" s="281">
        <v>3316.06</v>
      </c>
      <c r="W98" s="281">
        <v>3285</v>
      </c>
      <c r="X98" s="281">
        <v>3242.09</v>
      </c>
      <c r="Y98" s="281">
        <v>3218.76</v>
      </c>
    </row>
    <row r="99" spans="1:25">
      <c r="A99" s="256">
        <v>10</v>
      </c>
      <c r="B99" s="281">
        <v>3258.6</v>
      </c>
      <c r="C99" s="281">
        <v>3235.49</v>
      </c>
      <c r="D99" s="281">
        <v>3276.31</v>
      </c>
      <c r="E99" s="281">
        <v>3292.34</v>
      </c>
      <c r="F99" s="281">
        <v>3315.88</v>
      </c>
      <c r="G99" s="281">
        <v>3304.98</v>
      </c>
      <c r="H99" s="281">
        <v>3331.32</v>
      </c>
      <c r="I99" s="281">
        <v>3336.39</v>
      </c>
      <c r="J99" s="281">
        <v>3451.36</v>
      </c>
      <c r="K99" s="281">
        <v>3450.37</v>
      </c>
      <c r="L99" s="281">
        <v>3359.42</v>
      </c>
      <c r="M99" s="281">
        <v>3357.62</v>
      </c>
      <c r="N99" s="281">
        <v>3354.29</v>
      </c>
      <c r="O99" s="281">
        <v>3355.98</v>
      </c>
      <c r="P99" s="281">
        <v>3361.02</v>
      </c>
      <c r="Q99" s="281">
        <v>3361.48</v>
      </c>
      <c r="R99" s="281">
        <v>3378.82</v>
      </c>
      <c r="S99" s="281">
        <v>3462.43</v>
      </c>
      <c r="T99" s="281">
        <v>3483.36</v>
      </c>
      <c r="U99" s="281">
        <v>3454</v>
      </c>
      <c r="V99" s="281">
        <v>3393.98</v>
      </c>
      <c r="W99" s="281">
        <v>3349.09</v>
      </c>
      <c r="X99" s="281">
        <v>3297.09</v>
      </c>
      <c r="Y99" s="281">
        <v>3279.39</v>
      </c>
    </row>
    <row r="100" spans="1:25">
      <c r="A100" s="256">
        <v>11</v>
      </c>
      <c r="B100" s="281">
        <v>3234.94</v>
      </c>
      <c r="C100" s="281">
        <v>3232.98</v>
      </c>
      <c r="D100" s="281">
        <v>3250.32</v>
      </c>
      <c r="E100" s="281">
        <v>3272.57</v>
      </c>
      <c r="F100" s="281">
        <v>3275.67</v>
      </c>
      <c r="G100" s="281">
        <v>3275.56</v>
      </c>
      <c r="H100" s="281">
        <v>3294.53</v>
      </c>
      <c r="I100" s="281">
        <v>3315.28</v>
      </c>
      <c r="J100" s="281">
        <v>3317.04</v>
      </c>
      <c r="K100" s="281">
        <v>3360.24</v>
      </c>
      <c r="L100" s="281">
        <v>3341.19</v>
      </c>
      <c r="M100" s="281">
        <v>3338.42</v>
      </c>
      <c r="N100" s="281">
        <v>3335.78</v>
      </c>
      <c r="O100" s="281">
        <v>3327.11</v>
      </c>
      <c r="P100" s="281">
        <v>3327.71</v>
      </c>
      <c r="Q100" s="281">
        <v>3318.15</v>
      </c>
      <c r="R100" s="281">
        <v>3337.35</v>
      </c>
      <c r="S100" s="281">
        <v>3451.26</v>
      </c>
      <c r="T100" s="281">
        <v>3453.78</v>
      </c>
      <c r="U100" s="281">
        <v>3421.17</v>
      </c>
      <c r="V100" s="281">
        <v>3366.18</v>
      </c>
      <c r="W100" s="281">
        <v>3334.92</v>
      </c>
      <c r="X100" s="281">
        <v>3271.15</v>
      </c>
      <c r="Y100" s="281">
        <v>3249.27</v>
      </c>
    </row>
    <row r="101" spans="1:25">
      <c r="A101" s="256">
        <v>12</v>
      </c>
      <c r="B101" s="281">
        <v>3257.46</v>
      </c>
      <c r="C101" s="281">
        <v>3239.15</v>
      </c>
      <c r="D101" s="281">
        <v>3263.14</v>
      </c>
      <c r="E101" s="281">
        <v>3303.15</v>
      </c>
      <c r="F101" s="281">
        <v>3301.23</v>
      </c>
      <c r="G101" s="281">
        <v>3313.85</v>
      </c>
      <c r="H101" s="281">
        <v>3328.44</v>
      </c>
      <c r="I101" s="281">
        <v>3441.61</v>
      </c>
      <c r="J101" s="281">
        <v>3522.86</v>
      </c>
      <c r="K101" s="281">
        <v>3532.92</v>
      </c>
      <c r="L101" s="281">
        <v>3393.29</v>
      </c>
      <c r="M101" s="281">
        <v>3411.55</v>
      </c>
      <c r="N101" s="281">
        <v>3404.87</v>
      </c>
      <c r="O101" s="281">
        <v>3407.75</v>
      </c>
      <c r="P101" s="281">
        <v>3408.32</v>
      </c>
      <c r="Q101" s="281">
        <v>3395.02</v>
      </c>
      <c r="R101" s="281">
        <v>3398.81</v>
      </c>
      <c r="S101" s="281">
        <v>3391.94</v>
      </c>
      <c r="T101" s="281">
        <v>3368.85</v>
      </c>
      <c r="U101" s="281">
        <v>3319.33</v>
      </c>
      <c r="V101" s="281">
        <v>3297.38</v>
      </c>
      <c r="W101" s="281">
        <v>3344.3</v>
      </c>
      <c r="X101" s="281">
        <v>3280.25</v>
      </c>
      <c r="Y101" s="281">
        <v>3240.93</v>
      </c>
    </row>
    <row r="102" spans="1:25">
      <c r="A102" s="256">
        <v>13</v>
      </c>
      <c r="B102" s="281">
        <v>3205.63</v>
      </c>
      <c r="C102" s="281">
        <v>3199.79</v>
      </c>
      <c r="D102" s="281">
        <v>3204.49</v>
      </c>
      <c r="E102" s="281">
        <v>3206.72</v>
      </c>
      <c r="F102" s="281">
        <v>3196.27</v>
      </c>
      <c r="G102" s="281">
        <v>3177.24</v>
      </c>
      <c r="H102" s="281">
        <v>3197.98</v>
      </c>
      <c r="I102" s="281">
        <v>3250.86</v>
      </c>
      <c r="J102" s="281">
        <v>3293.64</v>
      </c>
      <c r="K102" s="281">
        <v>3295.73</v>
      </c>
      <c r="L102" s="281">
        <v>3292.94</v>
      </c>
      <c r="M102" s="281">
        <v>3291.31</v>
      </c>
      <c r="N102" s="281">
        <v>3287</v>
      </c>
      <c r="O102" s="281">
        <v>3288.12</v>
      </c>
      <c r="P102" s="281">
        <v>3293</v>
      </c>
      <c r="Q102" s="281">
        <v>3293.87</v>
      </c>
      <c r="R102" s="281">
        <v>3304.25</v>
      </c>
      <c r="S102" s="281">
        <v>3296.2</v>
      </c>
      <c r="T102" s="281">
        <v>3328.18</v>
      </c>
      <c r="U102" s="281">
        <v>3361.27</v>
      </c>
      <c r="V102" s="281">
        <v>3330.6</v>
      </c>
      <c r="W102" s="281">
        <v>3306.41</v>
      </c>
      <c r="X102" s="281">
        <v>3236.08</v>
      </c>
      <c r="Y102" s="281">
        <v>3204.25</v>
      </c>
    </row>
    <row r="103" spans="1:25">
      <c r="A103" s="256">
        <v>14</v>
      </c>
      <c r="B103" s="281">
        <v>3144.87</v>
      </c>
      <c r="C103" s="281">
        <v>3135.88</v>
      </c>
      <c r="D103" s="281">
        <v>3135.98</v>
      </c>
      <c r="E103" s="281">
        <v>3139.67</v>
      </c>
      <c r="F103" s="281">
        <v>3123.64</v>
      </c>
      <c r="G103" s="281">
        <v>3109.1</v>
      </c>
      <c r="H103" s="281">
        <v>3130.51</v>
      </c>
      <c r="I103" s="281">
        <v>3153.6</v>
      </c>
      <c r="J103" s="281">
        <v>3188.91</v>
      </c>
      <c r="K103" s="281">
        <v>3200.15</v>
      </c>
      <c r="L103" s="281">
        <v>3201.97</v>
      </c>
      <c r="M103" s="281">
        <v>3199.08</v>
      </c>
      <c r="N103" s="281">
        <v>3197.04</v>
      </c>
      <c r="O103" s="281">
        <v>3199.06</v>
      </c>
      <c r="P103" s="281">
        <v>3202.77</v>
      </c>
      <c r="Q103" s="281">
        <v>3198.32</v>
      </c>
      <c r="R103" s="281">
        <v>3206.57</v>
      </c>
      <c r="S103" s="281">
        <v>3207.73</v>
      </c>
      <c r="T103" s="281">
        <v>3247.38</v>
      </c>
      <c r="U103" s="281">
        <v>3289.75</v>
      </c>
      <c r="V103" s="281">
        <v>3257.88</v>
      </c>
      <c r="W103" s="281">
        <v>3211.39</v>
      </c>
      <c r="X103" s="281">
        <v>3173.7</v>
      </c>
      <c r="Y103" s="281">
        <v>3141.21</v>
      </c>
    </row>
    <row r="104" spans="1:25">
      <c r="A104" s="256">
        <v>15</v>
      </c>
      <c r="B104" s="281">
        <v>3092.17</v>
      </c>
      <c r="C104" s="281">
        <v>3073.86</v>
      </c>
      <c r="D104" s="281">
        <v>3077.07</v>
      </c>
      <c r="E104" s="281">
        <v>3103.45</v>
      </c>
      <c r="F104" s="281">
        <v>3094.98</v>
      </c>
      <c r="G104" s="281">
        <v>3061.79</v>
      </c>
      <c r="H104" s="281">
        <v>3091.36</v>
      </c>
      <c r="I104" s="281">
        <v>3131.42</v>
      </c>
      <c r="J104" s="281">
        <v>3176.15</v>
      </c>
      <c r="K104" s="281">
        <v>3175.25</v>
      </c>
      <c r="L104" s="281">
        <v>3191.22</v>
      </c>
      <c r="M104" s="281">
        <v>3195.88</v>
      </c>
      <c r="N104" s="281">
        <v>3198.62</v>
      </c>
      <c r="O104" s="281">
        <v>3207.74</v>
      </c>
      <c r="P104" s="281">
        <v>3202.28</v>
      </c>
      <c r="Q104" s="281">
        <v>3197.48</v>
      </c>
      <c r="R104" s="281">
        <v>3242.29</v>
      </c>
      <c r="S104" s="281">
        <v>3264</v>
      </c>
      <c r="T104" s="281">
        <v>3242.87</v>
      </c>
      <c r="U104" s="281">
        <v>3257.85</v>
      </c>
      <c r="V104" s="281">
        <v>3222.59</v>
      </c>
      <c r="W104" s="281">
        <v>3168.45</v>
      </c>
      <c r="X104" s="281">
        <v>3124.44</v>
      </c>
      <c r="Y104" s="281">
        <v>3072.31</v>
      </c>
    </row>
    <row r="105" spans="1:25">
      <c r="A105" s="256">
        <v>16</v>
      </c>
      <c r="B105" s="281">
        <v>3020.7</v>
      </c>
      <c r="C105" s="281">
        <v>3007.88</v>
      </c>
      <c r="D105" s="281">
        <v>3037.93</v>
      </c>
      <c r="E105" s="281">
        <v>3075.57</v>
      </c>
      <c r="F105" s="281">
        <v>3072.76</v>
      </c>
      <c r="G105" s="281">
        <v>3065.33</v>
      </c>
      <c r="H105" s="281">
        <v>3073.81</v>
      </c>
      <c r="I105" s="281">
        <v>3115.93</v>
      </c>
      <c r="J105" s="281">
        <v>3214.46</v>
      </c>
      <c r="K105" s="281">
        <v>3222.64</v>
      </c>
      <c r="L105" s="281">
        <v>3191.3</v>
      </c>
      <c r="M105" s="281">
        <v>3183.69</v>
      </c>
      <c r="N105" s="281">
        <v>3189.56</v>
      </c>
      <c r="O105" s="281">
        <v>3194.5</v>
      </c>
      <c r="P105" s="281">
        <v>3179.01</v>
      </c>
      <c r="Q105" s="281">
        <v>3186.81</v>
      </c>
      <c r="R105" s="281">
        <v>3251.21</v>
      </c>
      <c r="S105" s="281">
        <v>3226.65</v>
      </c>
      <c r="T105" s="281">
        <v>3192.45</v>
      </c>
      <c r="U105" s="281">
        <v>3274</v>
      </c>
      <c r="V105" s="281">
        <v>3198.84</v>
      </c>
      <c r="W105" s="281">
        <v>3116.03</v>
      </c>
      <c r="X105" s="281">
        <v>3071</v>
      </c>
      <c r="Y105" s="281">
        <v>3042.42</v>
      </c>
    </row>
    <row r="106" spans="1:25">
      <c r="A106" s="256">
        <v>17</v>
      </c>
      <c r="B106" s="281">
        <v>3101.02</v>
      </c>
      <c r="C106" s="281">
        <v>3099.9</v>
      </c>
      <c r="D106" s="281">
        <v>3114.93</v>
      </c>
      <c r="E106" s="281">
        <v>3133.09</v>
      </c>
      <c r="F106" s="281">
        <v>3120.59</v>
      </c>
      <c r="G106" s="281">
        <v>3109.15</v>
      </c>
      <c r="H106" s="281">
        <v>3124.42</v>
      </c>
      <c r="I106" s="281">
        <v>3155.46</v>
      </c>
      <c r="J106" s="281">
        <v>3208.4</v>
      </c>
      <c r="K106" s="281">
        <v>3213.91</v>
      </c>
      <c r="L106" s="281">
        <v>3205.19</v>
      </c>
      <c r="M106" s="281">
        <v>3202.13</v>
      </c>
      <c r="N106" s="281">
        <v>3200.47</v>
      </c>
      <c r="O106" s="281">
        <v>3237.11</v>
      </c>
      <c r="P106" s="281">
        <v>3214.69</v>
      </c>
      <c r="Q106" s="281">
        <v>3239.06</v>
      </c>
      <c r="R106" s="281">
        <v>3264.89</v>
      </c>
      <c r="S106" s="281">
        <v>3348.45</v>
      </c>
      <c r="T106" s="281">
        <v>3362.76</v>
      </c>
      <c r="U106" s="281">
        <v>3287.77</v>
      </c>
      <c r="V106" s="281">
        <v>3239.54</v>
      </c>
      <c r="W106" s="281">
        <v>3187.38</v>
      </c>
      <c r="X106" s="281">
        <v>3128.31</v>
      </c>
      <c r="Y106" s="281">
        <v>3094.43</v>
      </c>
    </row>
    <row r="107" spans="1:25">
      <c r="A107" s="256">
        <v>18</v>
      </c>
      <c r="B107" s="281">
        <v>3035.65</v>
      </c>
      <c r="C107" s="281">
        <v>3029.27</v>
      </c>
      <c r="D107" s="281">
        <v>3037.62</v>
      </c>
      <c r="E107" s="281">
        <v>3072.36</v>
      </c>
      <c r="F107" s="281">
        <v>3074.59</v>
      </c>
      <c r="G107" s="281">
        <v>3061.94</v>
      </c>
      <c r="H107" s="281">
        <v>3086.63</v>
      </c>
      <c r="I107" s="281">
        <v>3130.34</v>
      </c>
      <c r="J107" s="281">
        <v>3234.93</v>
      </c>
      <c r="K107" s="281">
        <v>3255.85</v>
      </c>
      <c r="L107" s="281">
        <v>3229.64</v>
      </c>
      <c r="M107" s="281">
        <v>3225.05</v>
      </c>
      <c r="N107" s="281">
        <v>3224.29</v>
      </c>
      <c r="O107" s="281">
        <v>3240.24</v>
      </c>
      <c r="P107" s="281">
        <v>3233.73</v>
      </c>
      <c r="Q107" s="281">
        <v>3233.16</v>
      </c>
      <c r="R107" s="281">
        <v>3226.66</v>
      </c>
      <c r="S107" s="281">
        <v>3288.32</v>
      </c>
      <c r="T107" s="281">
        <v>3201.57</v>
      </c>
      <c r="U107" s="281">
        <v>3247.32</v>
      </c>
      <c r="V107" s="281">
        <v>3163.98</v>
      </c>
      <c r="W107" s="281">
        <v>3107.5</v>
      </c>
      <c r="X107" s="281">
        <v>3068.84</v>
      </c>
      <c r="Y107" s="281">
        <v>2994.38</v>
      </c>
    </row>
    <row r="108" spans="1:25">
      <c r="A108" s="256">
        <v>19</v>
      </c>
      <c r="B108" s="281">
        <v>2810.82</v>
      </c>
      <c r="C108" s="281">
        <v>2816.15</v>
      </c>
      <c r="D108" s="281">
        <v>2821.67</v>
      </c>
      <c r="E108" s="281">
        <v>2830.62</v>
      </c>
      <c r="F108" s="281">
        <v>2822.29</v>
      </c>
      <c r="G108" s="281">
        <v>2880.44</v>
      </c>
      <c r="H108" s="281">
        <v>2908.32</v>
      </c>
      <c r="I108" s="281">
        <v>3041.13</v>
      </c>
      <c r="J108" s="281">
        <v>3203.53</v>
      </c>
      <c r="K108" s="281">
        <v>3225.47</v>
      </c>
      <c r="L108" s="281">
        <v>3239.95</v>
      </c>
      <c r="M108" s="281">
        <v>3223.52</v>
      </c>
      <c r="N108" s="281">
        <v>3222.35</v>
      </c>
      <c r="O108" s="281">
        <v>3228.09</v>
      </c>
      <c r="P108" s="281">
        <v>3233.67</v>
      </c>
      <c r="Q108" s="281">
        <v>3227.18</v>
      </c>
      <c r="R108" s="281">
        <v>3227.21</v>
      </c>
      <c r="S108" s="281">
        <v>3236.89</v>
      </c>
      <c r="T108" s="281">
        <v>3144.3</v>
      </c>
      <c r="U108" s="281">
        <v>3170.96</v>
      </c>
      <c r="V108" s="281">
        <v>3126.45</v>
      </c>
      <c r="W108" s="281">
        <v>3087.56</v>
      </c>
      <c r="X108" s="281">
        <v>2918.84</v>
      </c>
      <c r="Y108" s="281">
        <v>2833.87</v>
      </c>
    </row>
    <row r="109" spans="1:25">
      <c r="A109" s="256">
        <v>20</v>
      </c>
      <c r="B109" s="281">
        <v>2956.02</v>
      </c>
      <c r="C109" s="281">
        <v>2950.82</v>
      </c>
      <c r="D109" s="281">
        <v>2957.72</v>
      </c>
      <c r="E109" s="281">
        <v>2902.53</v>
      </c>
      <c r="F109" s="281">
        <v>2976.78</v>
      </c>
      <c r="G109" s="281">
        <v>3058.89</v>
      </c>
      <c r="H109" s="281">
        <v>3055.9</v>
      </c>
      <c r="I109" s="281">
        <v>3096.78</v>
      </c>
      <c r="J109" s="281">
        <v>3113.63</v>
      </c>
      <c r="K109" s="281">
        <v>3121.73</v>
      </c>
      <c r="L109" s="281">
        <v>3158.14</v>
      </c>
      <c r="M109" s="281">
        <v>3170.54</v>
      </c>
      <c r="N109" s="281">
        <v>3182.09</v>
      </c>
      <c r="O109" s="281">
        <v>3173.07</v>
      </c>
      <c r="P109" s="281">
        <v>3179.1</v>
      </c>
      <c r="Q109" s="281">
        <v>3198.59</v>
      </c>
      <c r="R109" s="281">
        <v>3238.06</v>
      </c>
      <c r="S109" s="281">
        <v>3203.63</v>
      </c>
      <c r="T109" s="281">
        <v>3133.46</v>
      </c>
      <c r="U109" s="281">
        <v>3109.8</v>
      </c>
      <c r="V109" s="281">
        <v>3123.22</v>
      </c>
      <c r="W109" s="281">
        <v>3089.04</v>
      </c>
      <c r="X109" s="281">
        <v>2957.1</v>
      </c>
      <c r="Y109" s="281">
        <v>2856.62</v>
      </c>
    </row>
    <row r="110" spans="1:25">
      <c r="A110" s="256">
        <v>21</v>
      </c>
      <c r="B110" s="281">
        <v>2958.94</v>
      </c>
      <c r="C110" s="281">
        <v>2932.6</v>
      </c>
      <c r="D110" s="281">
        <v>2919.09</v>
      </c>
      <c r="E110" s="281">
        <v>2926.48</v>
      </c>
      <c r="F110" s="281">
        <v>2917.47</v>
      </c>
      <c r="G110" s="281">
        <v>3018</v>
      </c>
      <c r="H110" s="281">
        <v>3056.7</v>
      </c>
      <c r="I110" s="281">
        <v>3081.42</v>
      </c>
      <c r="J110" s="281">
        <v>3118.34</v>
      </c>
      <c r="K110" s="281">
        <v>3133.29</v>
      </c>
      <c r="L110" s="281">
        <v>3138.78</v>
      </c>
      <c r="M110" s="281">
        <v>3137.62</v>
      </c>
      <c r="N110" s="281">
        <v>3145.88</v>
      </c>
      <c r="O110" s="281">
        <v>3152.48</v>
      </c>
      <c r="P110" s="281">
        <v>3155.91</v>
      </c>
      <c r="Q110" s="281">
        <v>3161.76</v>
      </c>
      <c r="R110" s="281">
        <v>3241.64</v>
      </c>
      <c r="S110" s="281">
        <v>3248.88</v>
      </c>
      <c r="T110" s="281">
        <v>3193.95</v>
      </c>
      <c r="U110" s="281">
        <v>3152.36</v>
      </c>
      <c r="V110" s="281">
        <v>3179.16</v>
      </c>
      <c r="W110" s="281">
        <v>3100.85</v>
      </c>
      <c r="X110" s="281">
        <v>3010.68</v>
      </c>
      <c r="Y110" s="281">
        <v>2925.21</v>
      </c>
    </row>
    <row r="111" spans="1:25">
      <c r="A111" s="256">
        <v>22</v>
      </c>
      <c r="B111" s="281">
        <v>2860.8</v>
      </c>
      <c r="C111" s="281">
        <v>2833.44</v>
      </c>
      <c r="D111" s="281">
        <v>2855.44</v>
      </c>
      <c r="E111" s="281">
        <v>2914.06</v>
      </c>
      <c r="F111" s="281">
        <v>2891.01</v>
      </c>
      <c r="G111" s="281">
        <v>3002.17</v>
      </c>
      <c r="H111" s="281">
        <v>3034.68</v>
      </c>
      <c r="I111" s="281">
        <v>3070.48</v>
      </c>
      <c r="J111" s="281">
        <v>3125.11</v>
      </c>
      <c r="K111" s="281">
        <v>3187.29</v>
      </c>
      <c r="L111" s="281">
        <v>3170.18</v>
      </c>
      <c r="M111" s="281">
        <v>3179.8</v>
      </c>
      <c r="N111" s="281">
        <v>3154.51</v>
      </c>
      <c r="O111" s="281">
        <v>3150.05</v>
      </c>
      <c r="P111" s="281">
        <v>3152.73</v>
      </c>
      <c r="Q111" s="281">
        <v>3193.39</v>
      </c>
      <c r="R111" s="281">
        <v>3331.46</v>
      </c>
      <c r="S111" s="281">
        <v>3207.51</v>
      </c>
      <c r="T111" s="281">
        <v>3111.57</v>
      </c>
      <c r="U111" s="281">
        <v>3074.57</v>
      </c>
      <c r="V111" s="281">
        <v>3084.16</v>
      </c>
      <c r="W111" s="281">
        <v>3016.5</v>
      </c>
      <c r="X111" s="281">
        <v>2986.77</v>
      </c>
      <c r="Y111" s="281">
        <v>2900.96</v>
      </c>
    </row>
    <row r="112" spans="1:25">
      <c r="A112" s="256">
        <v>23</v>
      </c>
      <c r="B112" s="281">
        <v>2972.84</v>
      </c>
      <c r="C112" s="281">
        <v>2933.34</v>
      </c>
      <c r="D112" s="281">
        <v>2964.39</v>
      </c>
      <c r="E112" s="281">
        <v>3034.8</v>
      </c>
      <c r="F112" s="281">
        <v>3118.95</v>
      </c>
      <c r="G112" s="281">
        <v>3108.65</v>
      </c>
      <c r="H112" s="281">
        <v>3130</v>
      </c>
      <c r="I112" s="281">
        <v>3152.64</v>
      </c>
      <c r="J112" s="281">
        <v>3183.7</v>
      </c>
      <c r="K112" s="281">
        <v>3225.4</v>
      </c>
      <c r="L112" s="281">
        <v>3204.64</v>
      </c>
      <c r="M112" s="281">
        <v>3188.59</v>
      </c>
      <c r="N112" s="281">
        <v>3165.71</v>
      </c>
      <c r="O112" s="281">
        <v>3190.2</v>
      </c>
      <c r="P112" s="281">
        <v>3196.77</v>
      </c>
      <c r="Q112" s="281">
        <v>3192.69</v>
      </c>
      <c r="R112" s="281">
        <v>3243.08</v>
      </c>
      <c r="S112" s="281">
        <v>3379.44</v>
      </c>
      <c r="T112" s="281">
        <v>3417.87</v>
      </c>
      <c r="U112" s="281">
        <v>3340.9</v>
      </c>
      <c r="V112" s="281">
        <v>3209.85</v>
      </c>
      <c r="W112" s="281">
        <v>3171.71</v>
      </c>
      <c r="X112" s="281">
        <v>3128.61</v>
      </c>
      <c r="Y112" s="281">
        <v>3011.42</v>
      </c>
    </row>
    <row r="113" spans="1:25">
      <c r="A113" s="256">
        <v>24</v>
      </c>
      <c r="B113" s="281">
        <v>2928.85</v>
      </c>
      <c r="C113" s="281">
        <v>2911.23</v>
      </c>
      <c r="D113" s="281">
        <v>2929.1</v>
      </c>
      <c r="E113" s="281">
        <v>2900.3</v>
      </c>
      <c r="F113" s="281">
        <v>2972.9</v>
      </c>
      <c r="G113" s="281">
        <v>3115.54</v>
      </c>
      <c r="H113" s="281">
        <v>3142.26</v>
      </c>
      <c r="I113" s="281">
        <v>3223.43</v>
      </c>
      <c r="J113" s="281">
        <v>3183.75</v>
      </c>
      <c r="K113" s="281">
        <v>3193.3</v>
      </c>
      <c r="L113" s="281">
        <v>3186.91</v>
      </c>
      <c r="M113" s="281">
        <v>3258.16</v>
      </c>
      <c r="N113" s="281">
        <v>3241.87</v>
      </c>
      <c r="O113" s="281">
        <v>3242.02</v>
      </c>
      <c r="P113" s="281">
        <v>3248.18</v>
      </c>
      <c r="Q113" s="281">
        <v>3316.35</v>
      </c>
      <c r="R113" s="281">
        <v>3263.82</v>
      </c>
      <c r="S113" s="281">
        <v>3240.8</v>
      </c>
      <c r="T113" s="281">
        <v>3192.98</v>
      </c>
      <c r="U113" s="281">
        <v>3126.69</v>
      </c>
      <c r="V113" s="281">
        <v>3148.99</v>
      </c>
      <c r="W113" s="281">
        <v>3127.72</v>
      </c>
      <c r="X113" s="281">
        <v>3076.09</v>
      </c>
      <c r="Y113" s="281">
        <v>2948.88</v>
      </c>
    </row>
    <row r="114" spans="1:25">
      <c r="A114" s="256">
        <v>25</v>
      </c>
      <c r="B114" s="281">
        <v>2943.33</v>
      </c>
      <c r="C114" s="281">
        <v>2933.11</v>
      </c>
      <c r="D114" s="281">
        <v>2959.75</v>
      </c>
      <c r="E114" s="281">
        <v>3048.87</v>
      </c>
      <c r="F114" s="281">
        <v>3039.56</v>
      </c>
      <c r="G114" s="281">
        <v>3152.24</v>
      </c>
      <c r="H114" s="281">
        <v>3170.01</v>
      </c>
      <c r="I114" s="281">
        <v>3211.89</v>
      </c>
      <c r="J114" s="281">
        <v>3308.73</v>
      </c>
      <c r="K114" s="281">
        <v>3364.48</v>
      </c>
      <c r="L114" s="281">
        <v>3299.49</v>
      </c>
      <c r="M114" s="281">
        <v>3324.62</v>
      </c>
      <c r="N114" s="281">
        <v>3368.93</v>
      </c>
      <c r="O114" s="281">
        <v>3309.05</v>
      </c>
      <c r="P114" s="281">
        <v>3302.42</v>
      </c>
      <c r="Q114" s="281">
        <v>3301.85</v>
      </c>
      <c r="R114" s="281">
        <v>3315.4</v>
      </c>
      <c r="S114" s="281">
        <v>3253.11</v>
      </c>
      <c r="T114" s="281">
        <v>3271.34</v>
      </c>
      <c r="U114" s="281">
        <v>3199.37</v>
      </c>
      <c r="V114" s="281">
        <v>3192.69</v>
      </c>
      <c r="W114" s="281">
        <v>3161.66</v>
      </c>
      <c r="X114" s="281">
        <v>3078.02</v>
      </c>
      <c r="Y114" s="281">
        <v>2942.03</v>
      </c>
    </row>
    <row r="115" spans="1:25">
      <c r="A115" s="256">
        <v>26</v>
      </c>
      <c r="B115" s="281">
        <v>2929.81</v>
      </c>
      <c r="C115" s="281">
        <v>2922.13</v>
      </c>
      <c r="D115" s="281">
        <v>2930.31</v>
      </c>
      <c r="E115" s="281">
        <v>2943.88</v>
      </c>
      <c r="F115" s="281">
        <v>2973.46</v>
      </c>
      <c r="G115" s="281">
        <v>3022.18</v>
      </c>
      <c r="H115" s="281">
        <v>3075.4</v>
      </c>
      <c r="I115" s="281">
        <v>3124.5</v>
      </c>
      <c r="J115" s="281">
        <v>3388.8</v>
      </c>
      <c r="K115" s="281">
        <v>3381.1</v>
      </c>
      <c r="L115" s="281">
        <v>3367.65</v>
      </c>
      <c r="M115" s="281">
        <v>3384.58</v>
      </c>
      <c r="N115" s="281">
        <v>3411.04</v>
      </c>
      <c r="O115" s="281">
        <v>3427.34</v>
      </c>
      <c r="P115" s="281">
        <v>3470.16</v>
      </c>
      <c r="Q115" s="281">
        <v>3472.04</v>
      </c>
      <c r="R115" s="281">
        <v>3481.66</v>
      </c>
      <c r="S115" s="281">
        <v>3467.63</v>
      </c>
      <c r="T115" s="281">
        <v>3349.79</v>
      </c>
      <c r="U115" s="281">
        <v>3303.51</v>
      </c>
      <c r="V115" s="281">
        <v>3249.67</v>
      </c>
      <c r="W115" s="281">
        <v>3126.4</v>
      </c>
      <c r="X115" s="281">
        <v>3056.04</v>
      </c>
      <c r="Y115" s="281">
        <v>2939.11</v>
      </c>
    </row>
    <row r="116" spans="1:25">
      <c r="A116" s="256">
        <v>27</v>
      </c>
      <c r="B116" s="281">
        <v>3228.13</v>
      </c>
      <c r="C116" s="281">
        <v>3201.1</v>
      </c>
      <c r="D116" s="281">
        <v>3245</v>
      </c>
      <c r="E116" s="281">
        <v>3294.86</v>
      </c>
      <c r="F116" s="281">
        <v>3359.89</v>
      </c>
      <c r="G116" s="281">
        <v>3414.15</v>
      </c>
      <c r="H116" s="281">
        <v>3492.09</v>
      </c>
      <c r="I116" s="281">
        <v>3725.34</v>
      </c>
      <c r="J116" s="281">
        <v>3724.6</v>
      </c>
      <c r="K116" s="281">
        <v>3725.02</v>
      </c>
      <c r="L116" s="281">
        <v>3723.59</v>
      </c>
      <c r="M116" s="281">
        <v>3732.32</v>
      </c>
      <c r="N116" s="281">
        <v>3733.25</v>
      </c>
      <c r="O116" s="281">
        <v>3721.19</v>
      </c>
      <c r="P116" s="281">
        <v>3725.8</v>
      </c>
      <c r="Q116" s="281">
        <v>3752.72</v>
      </c>
      <c r="R116" s="281">
        <v>3809.79</v>
      </c>
      <c r="S116" s="281">
        <v>3820.31</v>
      </c>
      <c r="T116" s="281">
        <v>3587.94</v>
      </c>
      <c r="U116" s="281">
        <v>3489.47</v>
      </c>
      <c r="V116" s="281">
        <v>3462.3</v>
      </c>
      <c r="W116" s="281">
        <v>3392.26</v>
      </c>
      <c r="X116" s="281">
        <v>3321.5</v>
      </c>
      <c r="Y116" s="281">
        <v>3301.54</v>
      </c>
    </row>
    <row r="117" spans="1:25">
      <c r="A117" s="256">
        <v>28</v>
      </c>
      <c r="B117" s="281">
        <v>3350.1</v>
      </c>
      <c r="C117" s="281">
        <v>3334.53</v>
      </c>
      <c r="D117" s="281">
        <v>3326.21</v>
      </c>
      <c r="E117" s="281">
        <v>3330.92</v>
      </c>
      <c r="F117" s="281">
        <v>3322.49</v>
      </c>
      <c r="G117" s="281">
        <v>3438.61</v>
      </c>
      <c r="H117" s="281">
        <v>3486.42</v>
      </c>
      <c r="I117" s="281">
        <v>3519.33</v>
      </c>
      <c r="J117" s="281">
        <v>3625.22</v>
      </c>
      <c r="K117" s="281">
        <v>3706.31</v>
      </c>
      <c r="L117" s="281">
        <v>3738.93</v>
      </c>
      <c r="M117" s="281">
        <v>3748.08</v>
      </c>
      <c r="N117" s="281">
        <v>3796.17</v>
      </c>
      <c r="O117" s="281">
        <v>3836.69</v>
      </c>
      <c r="P117" s="281">
        <v>3753.31</v>
      </c>
      <c r="Q117" s="281">
        <v>3742.13</v>
      </c>
      <c r="R117" s="281">
        <v>3847.16</v>
      </c>
      <c r="S117" s="281">
        <v>3760.45</v>
      </c>
      <c r="T117" s="281">
        <v>3738.36</v>
      </c>
      <c r="U117" s="281">
        <v>3501.92</v>
      </c>
      <c r="V117" s="281">
        <v>3453.89</v>
      </c>
      <c r="W117" s="281">
        <v>3472.92</v>
      </c>
      <c r="X117" s="281">
        <v>3390.08</v>
      </c>
      <c r="Y117" s="281">
        <v>3350.76</v>
      </c>
    </row>
    <row r="118" spans="1:25">
      <c r="A118" s="256">
        <v>29</v>
      </c>
      <c r="B118" s="281">
        <v>3302.59</v>
      </c>
      <c r="C118" s="281">
        <v>3287.54</v>
      </c>
      <c r="D118" s="281">
        <v>3301.01</v>
      </c>
      <c r="E118" s="281">
        <v>3296.8</v>
      </c>
      <c r="F118" s="281">
        <v>3492.18</v>
      </c>
      <c r="G118" s="281">
        <v>3375.62</v>
      </c>
      <c r="H118" s="281">
        <v>3392.08</v>
      </c>
      <c r="I118" s="281">
        <v>3456.09</v>
      </c>
      <c r="J118" s="281">
        <v>3689.94</v>
      </c>
      <c r="K118" s="281">
        <v>3823.16</v>
      </c>
      <c r="L118" s="281">
        <v>3829.84</v>
      </c>
      <c r="M118" s="281">
        <v>3760.11</v>
      </c>
      <c r="N118" s="281">
        <v>3779.27</v>
      </c>
      <c r="O118" s="281">
        <v>3774.4</v>
      </c>
      <c r="P118" s="281">
        <v>3811.81</v>
      </c>
      <c r="Q118" s="281">
        <v>3819.09</v>
      </c>
      <c r="R118" s="281">
        <v>3751.18</v>
      </c>
      <c r="S118" s="281">
        <v>3923.44</v>
      </c>
      <c r="T118" s="281">
        <v>3883.9</v>
      </c>
      <c r="U118" s="281">
        <v>3633.03</v>
      </c>
      <c r="V118" s="281">
        <v>3482.59</v>
      </c>
      <c r="W118" s="281">
        <v>3443.55</v>
      </c>
      <c r="X118" s="281">
        <v>3348.26</v>
      </c>
      <c r="Y118" s="281">
        <v>3304.9</v>
      </c>
    </row>
    <row r="119" spans="1:25">
      <c r="A119" s="256">
        <v>30</v>
      </c>
      <c r="B119" s="281">
        <v>3432.56</v>
      </c>
      <c r="C119" s="281">
        <v>3420.91</v>
      </c>
      <c r="D119" s="281">
        <v>3402.57</v>
      </c>
      <c r="E119" s="281">
        <v>3414.81</v>
      </c>
      <c r="F119" s="281">
        <v>3406.35</v>
      </c>
      <c r="G119" s="281">
        <v>3530.54</v>
      </c>
      <c r="H119" s="281">
        <v>3485.73</v>
      </c>
      <c r="I119" s="281">
        <v>3569.82</v>
      </c>
      <c r="J119" s="281">
        <v>4124.72</v>
      </c>
      <c r="K119" s="281">
        <v>3709.35</v>
      </c>
      <c r="L119" s="281">
        <v>4129.88</v>
      </c>
      <c r="M119" s="281">
        <v>3775.76</v>
      </c>
      <c r="N119" s="281">
        <v>3653.45</v>
      </c>
      <c r="O119" s="281">
        <v>4042.37</v>
      </c>
      <c r="P119" s="281">
        <v>3646.16</v>
      </c>
      <c r="Q119" s="281">
        <v>3952.64</v>
      </c>
      <c r="R119" s="281">
        <v>3997.87</v>
      </c>
      <c r="S119" s="281">
        <v>4093.33</v>
      </c>
      <c r="T119" s="281">
        <v>3890.43</v>
      </c>
      <c r="U119" s="281">
        <v>3655.05</v>
      </c>
      <c r="V119" s="281">
        <v>3599.62</v>
      </c>
      <c r="W119" s="281">
        <v>3529.99</v>
      </c>
      <c r="X119" s="281">
        <v>3459.52</v>
      </c>
      <c r="Y119" s="281">
        <v>3422.03</v>
      </c>
    </row>
    <row r="120" spans="1:25">
      <c r="A120" s="256">
        <v>31</v>
      </c>
      <c r="B120" s="281">
        <v>0</v>
      </c>
      <c r="C120" s="281">
        <v>0</v>
      </c>
      <c r="D120" s="281">
        <v>0</v>
      </c>
      <c r="E120" s="281">
        <v>0</v>
      </c>
      <c r="F120" s="281">
        <v>0</v>
      </c>
      <c r="G120" s="281">
        <v>0</v>
      </c>
      <c r="H120" s="281">
        <v>0</v>
      </c>
      <c r="I120" s="281">
        <v>0</v>
      </c>
      <c r="J120" s="281">
        <v>0</v>
      </c>
      <c r="K120" s="281">
        <v>0</v>
      </c>
      <c r="L120" s="281">
        <v>0</v>
      </c>
      <c r="M120" s="281">
        <v>0</v>
      </c>
      <c r="N120" s="281">
        <v>0</v>
      </c>
      <c r="O120" s="281">
        <v>0</v>
      </c>
      <c r="P120" s="281">
        <v>0</v>
      </c>
      <c r="Q120" s="281">
        <v>0</v>
      </c>
      <c r="R120" s="281">
        <v>0</v>
      </c>
      <c r="S120" s="281">
        <v>0</v>
      </c>
      <c r="T120" s="281">
        <v>0</v>
      </c>
      <c r="U120" s="281">
        <v>0</v>
      </c>
      <c r="V120" s="281">
        <v>0</v>
      </c>
      <c r="W120" s="281">
        <v>0</v>
      </c>
      <c r="X120" s="281">
        <v>0</v>
      </c>
      <c r="Y120" s="281">
        <v>0</v>
      </c>
    </row>
    <row r="122" spans="1:25" ht="18" customHeight="1">
      <c r="A122" s="430" t="s">
        <v>212</v>
      </c>
      <c r="B122" s="492" t="s">
        <v>216</v>
      </c>
      <c r="C122" s="492"/>
      <c r="D122" s="492"/>
      <c r="E122" s="492"/>
      <c r="F122" s="492"/>
      <c r="G122" s="492"/>
      <c r="H122" s="492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  <c r="V122" s="492"/>
      <c r="W122" s="492"/>
      <c r="X122" s="492"/>
      <c r="Y122" s="492"/>
    </row>
    <row r="123" spans="1:25" ht="30">
      <c r="A123" s="430"/>
      <c r="B123" s="280" t="s">
        <v>1</v>
      </c>
      <c r="C123" s="280" t="s">
        <v>2</v>
      </c>
      <c r="D123" s="280" t="s">
        <v>3</v>
      </c>
      <c r="E123" s="280" t="s">
        <v>4</v>
      </c>
      <c r="F123" s="280" t="s">
        <v>5</v>
      </c>
      <c r="G123" s="280" t="s">
        <v>6</v>
      </c>
      <c r="H123" s="280" t="s">
        <v>7</v>
      </c>
      <c r="I123" s="280" t="s">
        <v>8</v>
      </c>
      <c r="J123" s="280" t="s">
        <v>9</v>
      </c>
      <c r="K123" s="280" t="s">
        <v>10</v>
      </c>
      <c r="L123" s="280" t="s">
        <v>11</v>
      </c>
      <c r="M123" s="280" t="s">
        <v>12</v>
      </c>
      <c r="N123" s="280" t="s">
        <v>13</v>
      </c>
      <c r="O123" s="280" t="s">
        <v>14</v>
      </c>
      <c r="P123" s="280" t="s">
        <v>15</v>
      </c>
      <c r="Q123" s="280" t="s">
        <v>16</v>
      </c>
      <c r="R123" s="280" t="s">
        <v>17</v>
      </c>
      <c r="S123" s="280" t="s">
        <v>18</v>
      </c>
      <c r="T123" s="280" t="s">
        <v>19</v>
      </c>
      <c r="U123" s="280" t="s">
        <v>20</v>
      </c>
      <c r="V123" s="280" t="s">
        <v>21</v>
      </c>
      <c r="W123" s="280" t="s">
        <v>22</v>
      </c>
      <c r="X123" s="280" t="s">
        <v>23</v>
      </c>
      <c r="Y123" s="280" t="s">
        <v>24</v>
      </c>
    </row>
    <row r="124" spans="1:25">
      <c r="A124" s="256">
        <v>1</v>
      </c>
      <c r="B124" s="281">
        <v>3951.93</v>
      </c>
      <c r="C124" s="281">
        <v>3977.21</v>
      </c>
      <c r="D124" s="281">
        <v>4031.95</v>
      </c>
      <c r="E124" s="281">
        <v>4012.26</v>
      </c>
      <c r="F124" s="281">
        <v>4005.95</v>
      </c>
      <c r="G124" s="281">
        <v>4063.71</v>
      </c>
      <c r="H124" s="281">
        <v>4102.6099999999997</v>
      </c>
      <c r="I124" s="281">
        <v>4106.2299999999996</v>
      </c>
      <c r="J124" s="281">
        <v>4108.03</v>
      </c>
      <c r="K124" s="281">
        <v>4120.24</v>
      </c>
      <c r="L124" s="281">
        <v>4102.6899999999996</v>
      </c>
      <c r="M124" s="281">
        <v>4102.28</v>
      </c>
      <c r="N124" s="281">
        <v>4101.7700000000004</v>
      </c>
      <c r="O124" s="281">
        <v>4101.24</v>
      </c>
      <c r="P124" s="281">
        <v>4150.4799999999996</v>
      </c>
      <c r="Q124" s="281">
        <v>4142.18</v>
      </c>
      <c r="R124" s="281">
        <v>4274.32</v>
      </c>
      <c r="S124" s="281">
        <v>4212.04</v>
      </c>
      <c r="T124" s="281">
        <v>4324.74</v>
      </c>
      <c r="U124" s="281">
        <v>4311.79</v>
      </c>
      <c r="V124" s="281">
        <v>4133.1400000000003</v>
      </c>
      <c r="W124" s="281">
        <v>4048.49</v>
      </c>
      <c r="X124" s="281">
        <v>4012.19</v>
      </c>
      <c r="Y124" s="281">
        <v>3979.38</v>
      </c>
    </row>
    <row r="125" spans="1:25">
      <c r="A125" s="256">
        <v>2</v>
      </c>
      <c r="B125" s="281">
        <v>4014.86</v>
      </c>
      <c r="C125" s="281">
        <v>4029.38</v>
      </c>
      <c r="D125" s="281">
        <v>4039.47</v>
      </c>
      <c r="E125" s="281">
        <v>4047.1</v>
      </c>
      <c r="F125" s="281">
        <v>4071.81</v>
      </c>
      <c r="G125" s="281">
        <v>4104.97</v>
      </c>
      <c r="H125" s="281">
        <v>4112.84</v>
      </c>
      <c r="I125" s="281">
        <v>4104.3100000000004</v>
      </c>
      <c r="J125" s="281">
        <v>4130.1000000000004</v>
      </c>
      <c r="K125" s="281">
        <v>4115.3599999999997</v>
      </c>
      <c r="L125" s="281">
        <v>4101.05</v>
      </c>
      <c r="M125" s="281">
        <v>4100.63</v>
      </c>
      <c r="N125" s="281">
        <v>4101</v>
      </c>
      <c r="O125" s="281">
        <v>4110.54</v>
      </c>
      <c r="P125" s="281">
        <v>4163.62</v>
      </c>
      <c r="Q125" s="281">
        <v>4221.04</v>
      </c>
      <c r="R125" s="281">
        <v>4261.95</v>
      </c>
      <c r="S125" s="281">
        <v>4247.43</v>
      </c>
      <c r="T125" s="281">
        <v>4100.01</v>
      </c>
      <c r="U125" s="281">
        <v>4113.46</v>
      </c>
      <c r="V125" s="281">
        <v>4049.24</v>
      </c>
      <c r="W125" s="281">
        <v>4013.69</v>
      </c>
      <c r="X125" s="281">
        <v>3967.73</v>
      </c>
      <c r="Y125" s="281">
        <v>3948.62</v>
      </c>
    </row>
    <row r="126" spans="1:25">
      <c r="A126" s="256">
        <v>3</v>
      </c>
      <c r="B126" s="281">
        <v>3936.55</v>
      </c>
      <c r="C126" s="281">
        <v>3938.3</v>
      </c>
      <c r="D126" s="281">
        <v>3944.37</v>
      </c>
      <c r="E126" s="281">
        <v>3984.66</v>
      </c>
      <c r="F126" s="281">
        <v>3987.46</v>
      </c>
      <c r="G126" s="281">
        <v>4035.07</v>
      </c>
      <c r="H126" s="281">
        <v>4043.33</v>
      </c>
      <c r="I126" s="281">
        <v>4050.89</v>
      </c>
      <c r="J126" s="281">
        <v>4102.59</v>
      </c>
      <c r="K126" s="281">
        <v>4108.07</v>
      </c>
      <c r="L126" s="281">
        <v>4096.84</v>
      </c>
      <c r="M126" s="281">
        <v>4089.69</v>
      </c>
      <c r="N126" s="281">
        <v>4087.86</v>
      </c>
      <c r="O126" s="281">
        <v>4087.51</v>
      </c>
      <c r="P126" s="281">
        <v>4095.61</v>
      </c>
      <c r="Q126" s="281">
        <v>4140.5200000000004</v>
      </c>
      <c r="R126" s="281">
        <v>4161.6899999999996</v>
      </c>
      <c r="S126" s="281">
        <v>4148.54</v>
      </c>
      <c r="T126" s="281">
        <v>4090.87</v>
      </c>
      <c r="U126" s="281">
        <v>4110.8100000000004</v>
      </c>
      <c r="V126" s="281">
        <v>4024.55</v>
      </c>
      <c r="W126" s="281">
        <v>3981.85</v>
      </c>
      <c r="X126" s="281">
        <v>3941.1</v>
      </c>
      <c r="Y126" s="281">
        <v>3934.2</v>
      </c>
    </row>
    <row r="127" spans="1:25">
      <c r="A127" s="256">
        <v>4</v>
      </c>
      <c r="B127" s="281">
        <v>3901.16</v>
      </c>
      <c r="C127" s="281">
        <v>3906.05</v>
      </c>
      <c r="D127" s="281">
        <v>3936.82</v>
      </c>
      <c r="E127" s="281">
        <v>3987.02</v>
      </c>
      <c r="F127" s="281">
        <v>3990.06</v>
      </c>
      <c r="G127" s="281">
        <v>4054.16</v>
      </c>
      <c r="H127" s="281">
        <v>4058.49</v>
      </c>
      <c r="I127" s="281">
        <v>4076.07</v>
      </c>
      <c r="J127" s="281">
        <v>4127.2299999999996</v>
      </c>
      <c r="K127" s="281">
        <v>4128.4399999999996</v>
      </c>
      <c r="L127" s="281">
        <v>4121.74</v>
      </c>
      <c r="M127" s="281">
        <v>4122.0200000000004</v>
      </c>
      <c r="N127" s="281">
        <v>4114.5200000000004</v>
      </c>
      <c r="O127" s="281">
        <v>4119.53</v>
      </c>
      <c r="P127" s="281">
        <v>4114.63</v>
      </c>
      <c r="Q127" s="281">
        <v>4130.97</v>
      </c>
      <c r="R127" s="281">
        <v>4156.87</v>
      </c>
      <c r="S127" s="281">
        <v>4144.2700000000004</v>
      </c>
      <c r="T127" s="281">
        <v>4128.6099999999997</v>
      </c>
      <c r="U127" s="281">
        <v>4149</v>
      </c>
      <c r="V127" s="281">
        <v>4059</v>
      </c>
      <c r="W127" s="281">
        <v>4006.02</v>
      </c>
      <c r="X127" s="281">
        <v>3949.6</v>
      </c>
      <c r="Y127" s="281">
        <v>3935.78</v>
      </c>
    </row>
    <row r="128" spans="1:25">
      <c r="A128" s="256">
        <v>5</v>
      </c>
      <c r="B128" s="281">
        <v>3961.21</v>
      </c>
      <c r="C128" s="281">
        <v>4000.11</v>
      </c>
      <c r="D128" s="281">
        <v>4077.5</v>
      </c>
      <c r="E128" s="281">
        <v>4060.39</v>
      </c>
      <c r="F128" s="281">
        <v>4129.55</v>
      </c>
      <c r="G128" s="281">
        <v>4176.97</v>
      </c>
      <c r="H128" s="281">
        <v>4207.32</v>
      </c>
      <c r="I128" s="281">
        <v>4224.62</v>
      </c>
      <c r="J128" s="281">
        <v>4244.1099999999997</v>
      </c>
      <c r="K128" s="281">
        <v>4238.47</v>
      </c>
      <c r="L128" s="281">
        <v>4226.07</v>
      </c>
      <c r="M128" s="281">
        <v>4229.8</v>
      </c>
      <c r="N128" s="281">
        <v>4223.76</v>
      </c>
      <c r="O128" s="281">
        <v>4228.04</v>
      </c>
      <c r="P128" s="281">
        <v>4248.63</v>
      </c>
      <c r="Q128" s="281">
        <v>4271.01</v>
      </c>
      <c r="R128" s="281">
        <v>4308.7700000000004</v>
      </c>
      <c r="S128" s="281">
        <v>4308.66</v>
      </c>
      <c r="T128" s="281">
        <v>4267.55</v>
      </c>
      <c r="U128" s="281">
        <v>4201.3999999999996</v>
      </c>
      <c r="V128" s="281">
        <v>4186.74</v>
      </c>
      <c r="W128" s="281">
        <v>4068.59</v>
      </c>
      <c r="X128" s="281">
        <v>4048</v>
      </c>
      <c r="Y128" s="281">
        <v>3948.69</v>
      </c>
    </row>
    <row r="129" spans="1:25">
      <c r="A129" s="256">
        <v>6</v>
      </c>
      <c r="B129" s="281">
        <v>3947.67</v>
      </c>
      <c r="C129" s="281">
        <v>3928.65</v>
      </c>
      <c r="D129" s="281">
        <v>3934.99</v>
      </c>
      <c r="E129" s="281">
        <v>3921.79</v>
      </c>
      <c r="F129" s="281">
        <v>4014.68</v>
      </c>
      <c r="G129" s="281">
        <v>4045.69</v>
      </c>
      <c r="H129" s="281">
        <v>4043.43</v>
      </c>
      <c r="I129" s="281">
        <v>4094.31</v>
      </c>
      <c r="J129" s="281">
        <v>4187.1499999999996</v>
      </c>
      <c r="K129" s="281">
        <v>4183.05</v>
      </c>
      <c r="L129" s="281">
        <v>4166.49</v>
      </c>
      <c r="M129" s="281">
        <v>4179.3100000000004</v>
      </c>
      <c r="N129" s="281">
        <v>4181.91</v>
      </c>
      <c r="O129" s="281">
        <v>4192.09</v>
      </c>
      <c r="P129" s="281">
        <v>4200.78</v>
      </c>
      <c r="Q129" s="281">
        <v>4204.3100000000004</v>
      </c>
      <c r="R129" s="281">
        <v>4228.26</v>
      </c>
      <c r="S129" s="281">
        <v>4204.32</v>
      </c>
      <c r="T129" s="281">
        <v>4204.97</v>
      </c>
      <c r="U129" s="281">
        <v>4153.28</v>
      </c>
      <c r="V129" s="281">
        <v>4050.55</v>
      </c>
      <c r="W129" s="281">
        <v>3972.96</v>
      </c>
      <c r="X129" s="281">
        <v>3911.78</v>
      </c>
      <c r="Y129" s="281">
        <v>3877.09</v>
      </c>
    </row>
    <row r="130" spans="1:25">
      <c r="A130" s="256">
        <v>7</v>
      </c>
      <c r="B130" s="281">
        <v>3863.86</v>
      </c>
      <c r="C130" s="281">
        <v>3853.73</v>
      </c>
      <c r="D130" s="281">
        <v>3847.99</v>
      </c>
      <c r="E130" s="281">
        <v>3854.67</v>
      </c>
      <c r="F130" s="281">
        <v>3846.42</v>
      </c>
      <c r="G130" s="281">
        <v>3822.48</v>
      </c>
      <c r="H130" s="281">
        <v>3844.01</v>
      </c>
      <c r="I130" s="281">
        <v>3882.29</v>
      </c>
      <c r="J130" s="281">
        <v>3899.6</v>
      </c>
      <c r="K130" s="281">
        <v>3906.4</v>
      </c>
      <c r="L130" s="281">
        <v>3917.76</v>
      </c>
      <c r="M130" s="281">
        <v>3908.8</v>
      </c>
      <c r="N130" s="281">
        <v>3901.34</v>
      </c>
      <c r="O130" s="281">
        <v>3914.27</v>
      </c>
      <c r="P130" s="281">
        <v>3928.09</v>
      </c>
      <c r="Q130" s="281">
        <v>3930.58</v>
      </c>
      <c r="R130" s="281">
        <v>3952.56</v>
      </c>
      <c r="S130" s="281">
        <v>4026.41</v>
      </c>
      <c r="T130" s="281">
        <v>4045.27</v>
      </c>
      <c r="U130" s="281">
        <v>4042.09</v>
      </c>
      <c r="V130" s="281">
        <v>3973.33</v>
      </c>
      <c r="W130" s="281">
        <v>3910.4</v>
      </c>
      <c r="X130" s="281">
        <v>3868.07</v>
      </c>
      <c r="Y130" s="281">
        <v>3865.91</v>
      </c>
    </row>
    <row r="131" spans="1:25">
      <c r="A131" s="256">
        <v>8</v>
      </c>
      <c r="B131" s="281">
        <v>3865.69</v>
      </c>
      <c r="C131" s="281">
        <v>3871.46</v>
      </c>
      <c r="D131" s="281">
        <v>3904.35</v>
      </c>
      <c r="E131" s="281">
        <v>3935.84</v>
      </c>
      <c r="F131" s="281">
        <v>3936.94</v>
      </c>
      <c r="G131" s="281">
        <v>3939.53</v>
      </c>
      <c r="H131" s="281">
        <v>3959.54</v>
      </c>
      <c r="I131" s="281">
        <v>3990.49</v>
      </c>
      <c r="J131" s="281">
        <v>4013.69</v>
      </c>
      <c r="K131" s="281">
        <v>3997.26</v>
      </c>
      <c r="L131" s="281">
        <v>3987.69</v>
      </c>
      <c r="M131" s="281">
        <v>3987.44</v>
      </c>
      <c r="N131" s="281">
        <v>3987.16</v>
      </c>
      <c r="O131" s="281">
        <v>3972.59</v>
      </c>
      <c r="P131" s="281">
        <v>3974.03</v>
      </c>
      <c r="Q131" s="281">
        <v>3968.43</v>
      </c>
      <c r="R131" s="281">
        <v>3985.26</v>
      </c>
      <c r="S131" s="281">
        <v>4043.03</v>
      </c>
      <c r="T131" s="281">
        <v>4077.99</v>
      </c>
      <c r="U131" s="281">
        <v>4026.95</v>
      </c>
      <c r="V131" s="281">
        <v>3970.22</v>
      </c>
      <c r="W131" s="281">
        <v>3929.41</v>
      </c>
      <c r="X131" s="281">
        <v>3897.66</v>
      </c>
      <c r="Y131" s="281">
        <v>3865.19</v>
      </c>
    </row>
    <row r="132" spans="1:25">
      <c r="A132" s="256">
        <v>9</v>
      </c>
      <c r="B132" s="281">
        <v>3865.7</v>
      </c>
      <c r="C132" s="281">
        <v>3857.45</v>
      </c>
      <c r="D132" s="281">
        <v>3881.5</v>
      </c>
      <c r="E132" s="281">
        <v>3916.84</v>
      </c>
      <c r="F132" s="281">
        <v>3914.42</v>
      </c>
      <c r="G132" s="281">
        <v>3902.41</v>
      </c>
      <c r="H132" s="281">
        <v>3928.51</v>
      </c>
      <c r="I132" s="281">
        <v>3936.32</v>
      </c>
      <c r="J132" s="281">
        <v>3938.08</v>
      </c>
      <c r="K132" s="281">
        <v>3933.69</v>
      </c>
      <c r="L132" s="281">
        <v>3935.24</v>
      </c>
      <c r="M132" s="281">
        <v>3937.02</v>
      </c>
      <c r="N132" s="281">
        <v>3936.3</v>
      </c>
      <c r="O132" s="281">
        <v>3936.78</v>
      </c>
      <c r="P132" s="281">
        <v>3937.25</v>
      </c>
      <c r="Q132" s="281">
        <v>3937</v>
      </c>
      <c r="R132" s="281">
        <v>3938.83</v>
      </c>
      <c r="S132" s="281">
        <v>4007.43</v>
      </c>
      <c r="T132" s="281">
        <v>4042.03</v>
      </c>
      <c r="U132" s="281">
        <v>3990.37</v>
      </c>
      <c r="V132" s="281">
        <v>3955.27</v>
      </c>
      <c r="W132" s="281">
        <v>3924.21</v>
      </c>
      <c r="X132" s="281">
        <v>3881.3</v>
      </c>
      <c r="Y132" s="281">
        <v>3857.97</v>
      </c>
    </row>
    <row r="133" spans="1:25">
      <c r="A133" s="256">
        <v>10</v>
      </c>
      <c r="B133" s="281">
        <v>3897.81</v>
      </c>
      <c r="C133" s="281">
        <v>3874.7</v>
      </c>
      <c r="D133" s="281">
        <v>3915.52</v>
      </c>
      <c r="E133" s="281">
        <v>3931.55</v>
      </c>
      <c r="F133" s="281">
        <v>3955.09</v>
      </c>
      <c r="G133" s="281">
        <v>3944.19</v>
      </c>
      <c r="H133" s="281">
        <v>3970.53</v>
      </c>
      <c r="I133" s="281">
        <v>3975.6</v>
      </c>
      <c r="J133" s="281">
        <v>4090.57</v>
      </c>
      <c r="K133" s="281">
        <v>4089.58</v>
      </c>
      <c r="L133" s="281">
        <v>3998.63</v>
      </c>
      <c r="M133" s="281">
        <v>3996.83</v>
      </c>
      <c r="N133" s="281">
        <v>3993.5</v>
      </c>
      <c r="O133" s="281">
        <v>3995.19</v>
      </c>
      <c r="P133" s="281">
        <v>4000.23</v>
      </c>
      <c r="Q133" s="281">
        <v>4000.69</v>
      </c>
      <c r="R133" s="281">
        <v>4018.03</v>
      </c>
      <c r="S133" s="281">
        <v>4101.6400000000003</v>
      </c>
      <c r="T133" s="281">
        <v>4122.57</v>
      </c>
      <c r="U133" s="281">
        <v>4093.21</v>
      </c>
      <c r="V133" s="281">
        <v>4033.19</v>
      </c>
      <c r="W133" s="281">
        <v>3988.3</v>
      </c>
      <c r="X133" s="281">
        <v>3936.3</v>
      </c>
      <c r="Y133" s="281">
        <v>3918.6</v>
      </c>
    </row>
    <row r="134" spans="1:25">
      <c r="A134" s="256">
        <v>11</v>
      </c>
      <c r="B134" s="281">
        <v>3874.15</v>
      </c>
      <c r="C134" s="281">
        <v>3872.19</v>
      </c>
      <c r="D134" s="281">
        <v>3889.53</v>
      </c>
      <c r="E134" s="281">
        <v>3911.78</v>
      </c>
      <c r="F134" s="281">
        <v>3914.88</v>
      </c>
      <c r="G134" s="281">
        <v>3914.77</v>
      </c>
      <c r="H134" s="281">
        <v>3933.74</v>
      </c>
      <c r="I134" s="281">
        <v>3954.49</v>
      </c>
      <c r="J134" s="281">
        <v>3956.25</v>
      </c>
      <c r="K134" s="281">
        <v>3999.45</v>
      </c>
      <c r="L134" s="281">
        <v>3980.4</v>
      </c>
      <c r="M134" s="281">
        <v>3977.63</v>
      </c>
      <c r="N134" s="281">
        <v>3974.99</v>
      </c>
      <c r="O134" s="281">
        <v>3966.32</v>
      </c>
      <c r="P134" s="281">
        <v>3966.92</v>
      </c>
      <c r="Q134" s="281">
        <v>3957.36</v>
      </c>
      <c r="R134" s="281">
        <v>3976.56</v>
      </c>
      <c r="S134" s="281">
        <v>4090.47</v>
      </c>
      <c r="T134" s="281">
        <v>4092.99</v>
      </c>
      <c r="U134" s="281">
        <v>4060.38</v>
      </c>
      <c r="V134" s="281">
        <v>4005.39</v>
      </c>
      <c r="W134" s="281">
        <v>3974.13</v>
      </c>
      <c r="X134" s="281">
        <v>3910.36</v>
      </c>
      <c r="Y134" s="281">
        <v>3888.48</v>
      </c>
    </row>
    <row r="135" spans="1:25">
      <c r="A135" s="256">
        <v>12</v>
      </c>
      <c r="B135" s="281">
        <v>3896.67</v>
      </c>
      <c r="C135" s="281">
        <v>3878.36</v>
      </c>
      <c r="D135" s="281">
        <v>3902.35</v>
      </c>
      <c r="E135" s="281">
        <v>3942.36</v>
      </c>
      <c r="F135" s="281">
        <v>3940.44</v>
      </c>
      <c r="G135" s="281">
        <v>3953.06</v>
      </c>
      <c r="H135" s="281">
        <v>3967.65</v>
      </c>
      <c r="I135" s="281">
        <v>4080.82</v>
      </c>
      <c r="J135" s="281">
        <v>4162.07</v>
      </c>
      <c r="K135" s="281">
        <v>4172.13</v>
      </c>
      <c r="L135" s="281">
        <v>4032.5</v>
      </c>
      <c r="M135" s="281">
        <v>4050.76</v>
      </c>
      <c r="N135" s="281">
        <v>4044.08</v>
      </c>
      <c r="O135" s="281">
        <v>4046.96</v>
      </c>
      <c r="P135" s="281">
        <v>4047.53</v>
      </c>
      <c r="Q135" s="281">
        <v>4034.23</v>
      </c>
      <c r="R135" s="281">
        <v>4038.02</v>
      </c>
      <c r="S135" s="281">
        <v>4031.15</v>
      </c>
      <c r="T135" s="281">
        <v>4008.06</v>
      </c>
      <c r="U135" s="281">
        <v>3958.54</v>
      </c>
      <c r="V135" s="281">
        <v>3936.59</v>
      </c>
      <c r="W135" s="281">
        <v>3983.51</v>
      </c>
      <c r="X135" s="281">
        <v>3919.46</v>
      </c>
      <c r="Y135" s="281">
        <v>3880.14</v>
      </c>
    </row>
    <row r="136" spans="1:25">
      <c r="A136" s="256">
        <v>13</v>
      </c>
      <c r="B136" s="281">
        <v>3844.84</v>
      </c>
      <c r="C136" s="281">
        <v>3839</v>
      </c>
      <c r="D136" s="281">
        <v>3843.7</v>
      </c>
      <c r="E136" s="281">
        <v>3845.93</v>
      </c>
      <c r="F136" s="281">
        <v>3835.48</v>
      </c>
      <c r="G136" s="281">
        <v>3816.45</v>
      </c>
      <c r="H136" s="281">
        <v>3837.19</v>
      </c>
      <c r="I136" s="281">
        <v>3890.07</v>
      </c>
      <c r="J136" s="281">
        <v>3932.85</v>
      </c>
      <c r="K136" s="281">
        <v>3934.94</v>
      </c>
      <c r="L136" s="281">
        <v>3932.15</v>
      </c>
      <c r="M136" s="281">
        <v>3930.52</v>
      </c>
      <c r="N136" s="281">
        <v>3926.21</v>
      </c>
      <c r="O136" s="281">
        <v>3927.33</v>
      </c>
      <c r="P136" s="281">
        <v>3932.21</v>
      </c>
      <c r="Q136" s="281">
        <v>3933.08</v>
      </c>
      <c r="R136" s="281">
        <v>3943.46</v>
      </c>
      <c r="S136" s="281">
        <v>3935.41</v>
      </c>
      <c r="T136" s="281">
        <v>3967.39</v>
      </c>
      <c r="U136" s="281">
        <v>4000.48</v>
      </c>
      <c r="V136" s="281">
        <v>3969.81</v>
      </c>
      <c r="W136" s="281">
        <v>3945.62</v>
      </c>
      <c r="X136" s="281">
        <v>3875.29</v>
      </c>
      <c r="Y136" s="281">
        <v>3843.46</v>
      </c>
    </row>
    <row r="137" spans="1:25">
      <c r="A137" s="256">
        <v>14</v>
      </c>
      <c r="B137" s="281">
        <v>3784.08</v>
      </c>
      <c r="C137" s="281">
        <v>3775.09</v>
      </c>
      <c r="D137" s="281">
        <v>3775.19</v>
      </c>
      <c r="E137" s="281">
        <v>3778.88</v>
      </c>
      <c r="F137" s="281">
        <v>3762.85</v>
      </c>
      <c r="G137" s="281">
        <v>3748.31</v>
      </c>
      <c r="H137" s="281">
        <v>3769.72</v>
      </c>
      <c r="I137" s="281">
        <v>3792.81</v>
      </c>
      <c r="J137" s="281">
        <v>3828.12</v>
      </c>
      <c r="K137" s="281">
        <v>3839.36</v>
      </c>
      <c r="L137" s="281">
        <v>3841.18</v>
      </c>
      <c r="M137" s="281">
        <v>3838.29</v>
      </c>
      <c r="N137" s="281">
        <v>3836.25</v>
      </c>
      <c r="O137" s="281">
        <v>3838.27</v>
      </c>
      <c r="P137" s="281">
        <v>3841.98</v>
      </c>
      <c r="Q137" s="281">
        <v>3837.53</v>
      </c>
      <c r="R137" s="281">
        <v>3845.78</v>
      </c>
      <c r="S137" s="281">
        <v>3846.94</v>
      </c>
      <c r="T137" s="281">
        <v>3886.59</v>
      </c>
      <c r="U137" s="281">
        <v>3928.96</v>
      </c>
      <c r="V137" s="281">
        <v>3897.09</v>
      </c>
      <c r="W137" s="281">
        <v>3850.6</v>
      </c>
      <c r="X137" s="281">
        <v>3812.91</v>
      </c>
      <c r="Y137" s="281">
        <v>3780.42</v>
      </c>
    </row>
    <row r="138" spans="1:25">
      <c r="A138" s="256">
        <v>15</v>
      </c>
      <c r="B138" s="281">
        <v>3731.38</v>
      </c>
      <c r="C138" s="281">
        <v>3713.07</v>
      </c>
      <c r="D138" s="281">
        <v>3716.28</v>
      </c>
      <c r="E138" s="281">
        <v>3742.66</v>
      </c>
      <c r="F138" s="281">
        <v>3734.19</v>
      </c>
      <c r="G138" s="281">
        <v>3701</v>
      </c>
      <c r="H138" s="281">
        <v>3730.57</v>
      </c>
      <c r="I138" s="281">
        <v>3770.63</v>
      </c>
      <c r="J138" s="281">
        <v>3815.36</v>
      </c>
      <c r="K138" s="281">
        <v>3814.46</v>
      </c>
      <c r="L138" s="281">
        <v>3830.43</v>
      </c>
      <c r="M138" s="281">
        <v>3835.09</v>
      </c>
      <c r="N138" s="281">
        <v>3837.83</v>
      </c>
      <c r="O138" s="281">
        <v>3846.95</v>
      </c>
      <c r="P138" s="281">
        <v>3841.49</v>
      </c>
      <c r="Q138" s="281">
        <v>3836.69</v>
      </c>
      <c r="R138" s="281">
        <v>3881.5</v>
      </c>
      <c r="S138" s="281">
        <v>3903.21</v>
      </c>
      <c r="T138" s="281">
        <v>3882.08</v>
      </c>
      <c r="U138" s="281">
        <v>3897.06</v>
      </c>
      <c r="V138" s="281">
        <v>3861.8</v>
      </c>
      <c r="W138" s="281">
        <v>3807.66</v>
      </c>
      <c r="X138" s="281">
        <v>3763.65</v>
      </c>
      <c r="Y138" s="281">
        <v>3711.52</v>
      </c>
    </row>
    <row r="139" spans="1:25">
      <c r="A139" s="256">
        <v>16</v>
      </c>
      <c r="B139" s="281">
        <v>3659.91</v>
      </c>
      <c r="C139" s="281">
        <v>3647.09</v>
      </c>
      <c r="D139" s="281">
        <v>3677.14</v>
      </c>
      <c r="E139" s="281">
        <v>3714.78</v>
      </c>
      <c r="F139" s="281">
        <v>3711.97</v>
      </c>
      <c r="G139" s="281">
        <v>3704.54</v>
      </c>
      <c r="H139" s="281">
        <v>3713.02</v>
      </c>
      <c r="I139" s="281">
        <v>3755.14</v>
      </c>
      <c r="J139" s="281">
        <v>3853.67</v>
      </c>
      <c r="K139" s="281">
        <v>3861.85</v>
      </c>
      <c r="L139" s="281">
        <v>3830.51</v>
      </c>
      <c r="M139" s="281">
        <v>3822.9</v>
      </c>
      <c r="N139" s="281">
        <v>3828.77</v>
      </c>
      <c r="O139" s="281">
        <v>3833.71</v>
      </c>
      <c r="P139" s="281">
        <v>3818.22</v>
      </c>
      <c r="Q139" s="281">
        <v>3826.02</v>
      </c>
      <c r="R139" s="281">
        <v>3890.42</v>
      </c>
      <c r="S139" s="281">
        <v>3865.86</v>
      </c>
      <c r="T139" s="281">
        <v>3831.66</v>
      </c>
      <c r="U139" s="281">
        <v>3913.21</v>
      </c>
      <c r="V139" s="281">
        <v>3838.05</v>
      </c>
      <c r="W139" s="281">
        <v>3755.24</v>
      </c>
      <c r="X139" s="281">
        <v>3710.21</v>
      </c>
      <c r="Y139" s="281">
        <v>3681.63</v>
      </c>
    </row>
    <row r="140" spans="1:25">
      <c r="A140" s="256">
        <v>17</v>
      </c>
      <c r="B140" s="281">
        <v>3740.23</v>
      </c>
      <c r="C140" s="281">
        <v>3739.11</v>
      </c>
      <c r="D140" s="281">
        <v>3754.14</v>
      </c>
      <c r="E140" s="281">
        <v>3772.3</v>
      </c>
      <c r="F140" s="281">
        <v>3759.8</v>
      </c>
      <c r="G140" s="281">
        <v>3748.36</v>
      </c>
      <c r="H140" s="281">
        <v>3763.63</v>
      </c>
      <c r="I140" s="281">
        <v>3794.67</v>
      </c>
      <c r="J140" s="281">
        <v>3847.61</v>
      </c>
      <c r="K140" s="281">
        <v>3853.12</v>
      </c>
      <c r="L140" s="281">
        <v>3844.4</v>
      </c>
      <c r="M140" s="281">
        <v>3841.34</v>
      </c>
      <c r="N140" s="281">
        <v>3839.68</v>
      </c>
      <c r="O140" s="281">
        <v>3876.32</v>
      </c>
      <c r="P140" s="281">
        <v>3853.9</v>
      </c>
      <c r="Q140" s="281">
        <v>3878.27</v>
      </c>
      <c r="R140" s="281">
        <v>3904.1</v>
      </c>
      <c r="S140" s="281">
        <v>3987.66</v>
      </c>
      <c r="T140" s="281">
        <v>4001.97</v>
      </c>
      <c r="U140" s="281">
        <v>3926.98</v>
      </c>
      <c r="V140" s="281">
        <v>3878.75</v>
      </c>
      <c r="W140" s="281">
        <v>3826.59</v>
      </c>
      <c r="X140" s="281">
        <v>3767.52</v>
      </c>
      <c r="Y140" s="281">
        <v>3733.64</v>
      </c>
    </row>
    <row r="141" spans="1:25">
      <c r="A141" s="256">
        <v>18</v>
      </c>
      <c r="B141" s="281">
        <v>3674.86</v>
      </c>
      <c r="C141" s="281">
        <v>3668.48</v>
      </c>
      <c r="D141" s="281">
        <v>3676.83</v>
      </c>
      <c r="E141" s="281">
        <v>3711.57</v>
      </c>
      <c r="F141" s="281">
        <v>3713.8</v>
      </c>
      <c r="G141" s="281">
        <v>3701.15</v>
      </c>
      <c r="H141" s="281">
        <v>3725.84</v>
      </c>
      <c r="I141" s="281">
        <v>3769.55</v>
      </c>
      <c r="J141" s="281">
        <v>3874.14</v>
      </c>
      <c r="K141" s="281">
        <v>3895.06</v>
      </c>
      <c r="L141" s="281">
        <v>3868.85</v>
      </c>
      <c r="M141" s="281">
        <v>3864.26</v>
      </c>
      <c r="N141" s="281">
        <v>3863.5</v>
      </c>
      <c r="O141" s="281">
        <v>3879.45</v>
      </c>
      <c r="P141" s="281">
        <v>3872.94</v>
      </c>
      <c r="Q141" s="281">
        <v>3872.37</v>
      </c>
      <c r="R141" s="281">
        <v>3865.87</v>
      </c>
      <c r="S141" s="281">
        <v>3927.53</v>
      </c>
      <c r="T141" s="281">
        <v>3840.78</v>
      </c>
      <c r="U141" s="281">
        <v>3886.53</v>
      </c>
      <c r="V141" s="281">
        <v>3803.19</v>
      </c>
      <c r="W141" s="281">
        <v>3746.71</v>
      </c>
      <c r="X141" s="281">
        <v>3708.05</v>
      </c>
      <c r="Y141" s="281">
        <v>3633.59</v>
      </c>
    </row>
    <row r="142" spans="1:25">
      <c r="A142" s="256">
        <v>19</v>
      </c>
      <c r="B142" s="281">
        <v>3450.03</v>
      </c>
      <c r="C142" s="281">
        <v>3455.36</v>
      </c>
      <c r="D142" s="281">
        <v>3460.88</v>
      </c>
      <c r="E142" s="281">
        <v>3469.83</v>
      </c>
      <c r="F142" s="281">
        <v>3461.5</v>
      </c>
      <c r="G142" s="281">
        <v>3519.65</v>
      </c>
      <c r="H142" s="281">
        <v>3547.53</v>
      </c>
      <c r="I142" s="281">
        <v>3680.34</v>
      </c>
      <c r="J142" s="281">
        <v>3842.74</v>
      </c>
      <c r="K142" s="281">
        <v>3864.68</v>
      </c>
      <c r="L142" s="281">
        <v>3879.16</v>
      </c>
      <c r="M142" s="281">
        <v>3862.73</v>
      </c>
      <c r="N142" s="281">
        <v>3861.56</v>
      </c>
      <c r="O142" s="281">
        <v>3867.3</v>
      </c>
      <c r="P142" s="281">
        <v>3872.88</v>
      </c>
      <c r="Q142" s="281">
        <v>3866.39</v>
      </c>
      <c r="R142" s="281">
        <v>3866.42</v>
      </c>
      <c r="S142" s="281">
        <v>3876.1</v>
      </c>
      <c r="T142" s="281">
        <v>3783.51</v>
      </c>
      <c r="U142" s="281">
        <v>3810.17</v>
      </c>
      <c r="V142" s="281">
        <v>3765.66</v>
      </c>
      <c r="W142" s="281">
        <v>3726.77</v>
      </c>
      <c r="X142" s="281">
        <v>3558.05</v>
      </c>
      <c r="Y142" s="281">
        <v>3473.08</v>
      </c>
    </row>
    <row r="143" spans="1:25">
      <c r="A143" s="256">
        <v>20</v>
      </c>
      <c r="B143" s="281">
        <v>3595.23</v>
      </c>
      <c r="C143" s="281">
        <v>3590.03</v>
      </c>
      <c r="D143" s="281">
        <v>3596.93</v>
      </c>
      <c r="E143" s="281">
        <v>3541.74</v>
      </c>
      <c r="F143" s="281">
        <v>3615.99</v>
      </c>
      <c r="G143" s="281">
        <v>3698.1</v>
      </c>
      <c r="H143" s="281">
        <v>3695.11</v>
      </c>
      <c r="I143" s="281">
        <v>3735.99</v>
      </c>
      <c r="J143" s="281">
        <v>3752.84</v>
      </c>
      <c r="K143" s="281">
        <v>3760.94</v>
      </c>
      <c r="L143" s="281">
        <v>3797.35</v>
      </c>
      <c r="M143" s="281">
        <v>3809.75</v>
      </c>
      <c r="N143" s="281">
        <v>3821.3</v>
      </c>
      <c r="O143" s="281">
        <v>3812.28</v>
      </c>
      <c r="P143" s="281">
        <v>3818.31</v>
      </c>
      <c r="Q143" s="281">
        <v>3837.8</v>
      </c>
      <c r="R143" s="281">
        <v>3877.27</v>
      </c>
      <c r="S143" s="281">
        <v>3842.84</v>
      </c>
      <c r="T143" s="281">
        <v>3772.67</v>
      </c>
      <c r="U143" s="281">
        <v>3749.01</v>
      </c>
      <c r="V143" s="281">
        <v>3762.43</v>
      </c>
      <c r="W143" s="281">
        <v>3728.25</v>
      </c>
      <c r="X143" s="281">
        <v>3596.31</v>
      </c>
      <c r="Y143" s="281">
        <v>3495.83</v>
      </c>
    </row>
    <row r="144" spans="1:25">
      <c r="A144" s="256">
        <v>21</v>
      </c>
      <c r="B144" s="281">
        <v>3598.15</v>
      </c>
      <c r="C144" s="281">
        <v>3571.81</v>
      </c>
      <c r="D144" s="281">
        <v>3558.3</v>
      </c>
      <c r="E144" s="281">
        <v>3565.69</v>
      </c>
      <c r="F144" s="281">
        <v>3556.68</v>
      </c>
      <c r="G144" s="281">
        <v>3657.21</v>
      </c>
      <c r="H144" s="281">
        <v>3695.91</v>
      </c>
      <c r="I144" s="281">
        <v>3720.63</v>
      </c>
      <c r="J144" s="281">
        <v>3757.55</v>
      </c>
      <c r="K144" s="281">
        <v>3772.5</v>
      </c>
      <c r="L144" s="281">
        <v>3777.99</v>
      </c>
      <c r="M144" s="281">
        <v>3776.83</v>
      </c>
      <c r="N144" s="281">
        <v>3785.09</v>
      </c>
      <c r="O144" s="281">
        <v>3791.69</v>
      </c>
      <c r="P144" s="281">
        <v>3795.12</v>
      </c>
      <c r="Q144" s="281">
        <v>3800.97</v>
      </c>
      <c r="R144" s="281">
        <v>3880.85</v>
      </c>
      <c r="S144" s="281">
        <v>3888.09</v>
      </c>
      <c r="T144" s="281">
        <v>3833.16</v>
      </c>
      <c r="U144" s="281">
        <v>3791.57</v>
      </c>
      <c r="V144" s="281">
        <v>3818.37</v>
      </c>
      <c r="W144" s="281">
        <v>3740.06</v>
      </c>
      <c r="X144" s="281">
        <v>3649.89</v>
      </c>
      <c r="Y144" s="281">
        <v>3564.42</v>
      </c>
    </row>
    <row r="145" spans="1:25">
      <c r="A145" s="256">
        <v>22</v>
      </c>
      <c r="B145" s="281">
        <v>3500.01</v>
      </c>
      <c r="C145" s="281">
        <v>3472.65</v>
      </c>
      <c r="D145" s="281">
        <v>3494.65</v>
      </c>
      <c r="E145" s="281">
        <v>3553.27</v>
      </c>
      <c r="F145" s="281">
        <v>3530.22</v>
      </c>
      <c r="G145" s="281">
        <v>3641.38</v>
      </c>
      <c r="H145" s="281">
        <v>3673.89</v>
      </c>
      <c r="I145" s="281">
        <v>3709.69</v>
      </c>
      <c r="J145" s="281">
        <v>3764.32</v>
      </c>
      <c r="K145" s="281">
        <v>3826.5</v>
      </c>
      <c r="L145" s="281">
        <v>3809.39</v>
      </c>
      <c r="M145" s="281">
        <v>3819.01</v>
      </c>
      <c r="N145" s="281">
        <v>3793.72</v>
      </c>
      <c r="O145" s="281">
        <v>3789.26</v>
      </c>
      <c r="P145" s="281">
        <v>3791.94</v>
      </c>
      <c r="Q145" s="281">
        <v>3832.6</v>
      </c>
      <c r="R145" s="281">
        <v>3970.67</v>
      </c>
      <c r="S145" s="281">
        <v>3846.72</v>
      </c>
      <c r="T145" s="281">
        <v>3750.78</v>
      </c>
      <c r="U145" s="281">
        <v>3713.78</v>
      </c>
      <c r="V145" s="281">
        <v>3723.37</v>
      </c>
      <c r="W145" s="281">
        <v>3655.71</v>
      </c>
      <c r="X145" s="281">
        <v>3625.98</v>
      </c>
      <c r="Y145" s="281">
        <v>3540.17</v>
      </c>
    </row>
    <row r="146" spans="1:25">
      <c r="A146" s="256">
        <v>23</v>
      </c>
      <c r="B146" s="281">
        <v>3612.05</v>
      </c>
      <c r="C146" s="281">
        <v>3572.55</v>
      </c>
      <c r="D146" s="281">
        <v>3603.6</v>
      </c>
      <c r="E146" s="281">
        <v>3674.01</v>
      </c>
      <c r="F146" s="281">
        <v>3758.16</v>
      </c>
      <c r="G146" s="281">
        <v>3747.86</v>
      </c>
      <c r="H146" s="281">
        <v>3769.21</v>
      </c>
      <c r="I146" s="281">
        <v>3791.85</v>
      </c>
      <c r="J146" s="281">
        <v>3822.91</v>
      </c>
      <c r="K146" s="281">
        <v>3864.61</v>
      </c>
      <c r="L146" s="281">
        <v>3843.85</v>
      </c>
      <c r="M146" s="281">
        <v>3827.8</v>
      </c>
      <c r="N146" s="281">
        <v>3804.92</v>
      </c>
      <c r="O146" s="281">
        <v>3829.41</v>
      </c>
      <c r="P146" s="281">
        <v>3835.98</v>
      </c>
      <c r="Q146" s="281">
        <v>3831.9</v>
      </c>
      <c r="R146" s="281">
        <v>3882.29</v>
      </c>
      <c r="S146" s="281">
        <v>4018.65</v>
      </c>
      <c r="T146" s="281">
        <v>4057.08</v>
      </c>
      <c r="U146" s="281">
        <v>3980.11</v>
      </c>
      <c r="V146" s="281">
        <v>3849.06</v>
      </c>
      <c r="W146" s="281">
        <v>3810.92</v>
      </c>
      <c r="X146" s="281">
        <v>3767.82</v>
      </c>
      <c r="Y146" s="281">
        <v>3650.63</v>
      </c>
    </row>
    <row r="147" spans="1:25">
      <c r="A147" s="256">
        <v>24</v>
      </c>
      <c r="B147" s="281">
        <v>3568.06</v>
      </c>
      <c r="C147" s="281">
        <v>3550.44</v>
      </c>
      <c r="D147" s="281">
        <v>3568.31</v>
      </c>
      <c r="E147" s="281">
        <v>3539.51</v>
      </c>
      <c r="F147" s="281">
        <v>3612.11</v>
      </c>
      <c r="G147" s="281">
        <v>3754.75</v>
      </c>
      <c r="H147" s="281">
        <v>3781.47</v>
      </c>
      <c r="I147" s="281">
        <v>3862.64</v>
      </c>
      <c r="J147" s="281">
        <v>3822.96</v>
      </c>
      <c r="K147" s="281">
        <v>3832.51</v>
      </c>
      <c r="L147" s="281">
        <v>3826.12</v>
      </c>
      <c r="M147" s="281">
        <v>3897.37</v>
      </c>
      <c r="N147" s="281">
        <v>3881.08</v>
      </c>
      <c r="O147" s="281">
        <v>3881.23</v>
      </c>
      <c r="P147" s="281">
        <v>3887.39</v>
      </c>
      <c r="Q147" s="281">
        <v>3955.56</v>
      </c>
      <c r="R147" s="281">
        <v>3903.03</v>
      </c>
      <c r="S147" s="281">
        <v>3880.01</v>
      </c>
      <c r="T147" s="281">
        <v>3832.19</v>
      </c>
      <c r="U147" s="281">
        <v>3765.9</v>
      </c>
      <c r="V147" s="281">
        <v>3788.2</v>
      </c>
      <c r="W147" s="281">
        <v>3766.93</v>
      </c>
      <c r="X147" s="281">
        <v>3715.3</v>
      </c>
      <c r="Y147" s="281">
        <v>3588.09</v>
      </c>
    </row>
    <row r="148" spans="1:25">
      <c r="A148" s="256">
        <v>25</v>
      </c>
      <c r="B148" s="281">
        <v>3582.54</v>
      </c>
      <c r="C148" s="281">
        <v>3572.32</v>
      </c>
      <c r="D148" s="281">
        <v>3598.96</v>
      </c>
      <c r="E148" s="281">
        <v>3688.08</v>
      </c>
      <c r="F148" s="281">
        <v>3678.77</v>
      </c>
      <c r="G148" s="281">
        <v>3791.45</v>
      </c>
      <c r="H148" s="281">
        <v>3809.22</v>
      </c>
      <c r="I148" s="281">
        <v>3851.1</v>
      </c>
      <c r="J148" s="281">
        <v>3947.94</v>
      </c>
      <c r="K148" s="281">
        <v>4003.69</v>
      </c>
      <c r="L148" s="281">
        <v>3938.7</v>
      </c>
      <c r="M148" s="281">
        <v>3963.83</v>
      </c>
      <c r="N148" s="281">
        <v>4008.14</v>
      </c>
      <c r="O148" s="281">
        <v>3948.26</v>
      </c>
      <c r="P148" s="281">
        <v>3941.63</v>
      </c>
      <c r="Q148" s="281">
        <v>3941.06</v>
      </c>
      <c r="R148" s="281">
        <v>3954.61</v>
      </c>
      <c r="S148" s="281">
        <v>3892.32</v>
      </c>
      <c r="T148" s="281">
        <v>3910.55</v>
      </c>
      <c r="U148" s="281">
        <v>3838.58</v>
      </c>
      <c r="V148" s="281">
        <v>3831.9</v>
      </c>
      <c r="W148" s="281">
        <v>3800.87</v>
      </c>
      <c r="X148" s="281">
        <v>3717.23</v>
      </c>
      <c r="Y148" s="281">
        <v>3581.24</v>
      </c>
    </row>
    <row r="149" spans="1:25">
      <c r="A149" s="256">
        <v>26</v>
      </c>
      <c r="B149" s="281">
        <v>3569.02</v>
      </c>
      <c r="C149" s="281">
        <v>3561.34</v>
      </c>
      <c r="D149" s="281">
        <v>3569.52</v>
      </c>
      <c r="E149" s="281">
        <v>3583.09</v>
      </c>
      <c r="F149" s="281">
        <v>3612.67</v>
      </c>
      <c r="G149" s="281">
        <v>3661.39</v>
      </c>
      <c r="H149" s="281">
        <v>3714.61</v>
      </c>
      <c r="I149" s="281">
        <v>3763.71</v>
      </c>
      <c r="J149" s="281">
        <v>4028.01</v>
      </c>
      <c r="K149" s="281">
        <v>4020.31</v>
      </c>
      <c r="L149" s="281">
        <v>4006.86</v>
      </c>
      <c r="M149" s="281">
        <v>4023.79</v>
      </c>
      <c r="N149" s="281">
        <v>4050.25</v>
      </c>
      <c r="O149" s="281">
        <v>4066.55</v>
      </c>
      <c r="P149" s="281">
        <v>4109.37</v>
      </c>
      <c r="Q149" s="281">
        <v>4111.25</v>
      </c>
      <c r="R149" s="281">
        <v>4120.87</v>
      </c>
      <c r="S149" s="281">
        <v>4106.84</v>
      </c>
      <c r="T149" s="281">
        <v>3989</v>
      </c>
      <c r="U149" s="281">
        <v>3942.72</v>
      </c>
      <c r="V149" s="281">
        <v>3888.88</v>
      </c>
      <c r="W149" s="281">
        <v>3765.61</v>
      </c>
      <c r="X149" s="281">
        <v>3695.25</v>
      </c>
      <c r="Y149" s="281">
        <v>3578.32</v>
      </c>
    </row>
    <row r="150" spans="1:25">
      <c r="A150" s="256">
        <v>27</v>
      </c>
      <c r="B150" s="281">
        <v>3867.34</v>
      </c>
      <c r="C150" s="281">
        <v>3840.31</v>
      </c>
      <c r="D150" s="281">
        <v>3884.21</v>
      </c>
      <c r="E150" s="281">
        <v>3934.07</v>
      </c>
      <c r="F150" s="281">
        <v>3999.1</v>
      </c>
      <c r="G150" s="281">
        <v>4053.36</v>
      </c>
      <c r="H150" s="281">
        <v>4131.3</v>
      </c>
      <c r="I150" s="281">
        <v>4364.55</v>
      </c>
      <c r="J150" s="281">
        <v>4363.8100000000004</v>
      </c>
      <c r="K150" s="281">
        <v>4364.2299999999996</v>
      </c>
      <c r="L150" s="281">
        <v>4362.8</v>
      </c>
      <c r="M150" s="281">
        <v>4371.53</v>
      </c>
      <c r="N150" s="281">
        <v>4372.46</v>
      </c>
      <c r="O150" s="281">
        <v>4360.3999999999996</v>
      </c>
      <c r="P150" s="281">
        <v>4365.01</v>
      </c>
      <c r="Q150" s="281">
        <v>4391.93</v>
      </c>
      <c r="R150" s="281">
        <v>4449</v>
      </c>
      <c r="S150" s="281">
        <v>4459.5200000000004</v>
      </c>
      <c r="T150" s="281">
        <v>4227.1499999999996</v>
      </c>
      <c r="U150" s="281">
        <v>4128.68</v>
      </c>
      <c r="V150" s="281">
        <v>4101.51</v>
      </c>
      <c r="W150" s="281">
        <v>4031.47</v>
      </c>
      <c r="X150" s="281">
        <v>3960.71</v>
      </c>
      <c r="Y150" s="281">
        <v>3940.75</v>
      </c>
    </row>
    <row r="151" spans="1:25">
      <c r="A151" s="256">
        <v>28</v>
      </c>
      <c r="B151" s="281">
        <v>3989.31</v>
      </c>
      <c r="C151" s="281">
        <v>3973.74</v>
      </c>
      <c r="D151" s="281">
        <v>3965.42</v>
      </c>
      <c r="E151" s="281">
        <v>3970.13</v>
      </c>
      <c r="F151" s="281">
        <v>3961.7</v>
      </c>
      <c r="G151" s="281">
        <v>4077.82</v>
      </c>
      <c r="H151" s="281">
        <v>4125.63</v>
      </c>
      <c r="I151" s="281">
        <v>4158.54</v>
      </c>
      <c r="J151" s="281">
        <v>4264.43</v>
      </c>
      <c r="K151" s="281">
        <v>4345.5200000000004</v>
      </c>
      <c r="L151" s="281">
        <v>4378.1400000000003</v>
      </c>
      <c r="M151" s="281">
        <v>4387.29</v>
      </c>
      <c r="N151" s="281">
        <v>4435.38</v>
      </c>
      <c r="O151" s="281">
        <v>4475.8999999999996</v>
      </c>
      <c r="P151" s="281">
        <v>4392.5200000000004</v>
      </c>
      <c r="Q151" s="281">
        <v>4381.34</v>
      </c>
      <c r="R151" s="281">
        <v>4486.37</v>
      </c>
      <c r="S151" s="281">
        <v>4399.66</v>
      </c>
      <c r="T151" s="281">
        <v>4377.57</v>
      </c>
      <c r="U151" s="281">
        <v>4141.13</v>
      </c>
      <c r="V151" s="281">
        <v>4093.1</v>
      </c>
      <c r="W151" s="281">
        <v>4112.13</v>
      </c>
      <c r="X151" s="281">
        <v>4029.29</v>
      </c>
      <c r="Y151" s="281">
        <v>3989.97</v>
      </c>
    </row>
    <row r="152" spans="1:25">
      <c r="A152" s="256">
        <v>29</v>
      </c>
      <c r="B152" s="281">
        <v>3941.8</v>
      </c>
      <c r="C152" s="281">
        <v>3926.75</v>
      </c>
      <c r="D152" s="281">
        <v>3940.22</v>
      </c>
      <c r="E152" s="281">
        <v>3936.01</v>
      </c>
      <c r="F152" s="281">
        <v>4131.3900000000003</v>
      </c>
      <c r="G152" s="281">
        <v>4014.83</v>
      </c>
      <c r="H152" s="281">
        <v>4031.29</v>
      </c>
      <c r="I152" s="281">
        <v>4095.3</v>
      </c>
      <c r="J152" s="281">
        <v>4329.1499999999996</v>
      </c>
      <c r="K152" s="281">
        <v>4462.37</v>
      </c>
      <c r="L152" s="281">
        <v>4469.05</v>
      </c>
      <c r="M152" s="281">
        <v>4399.32</v>
      </c>
      <c r="N152" s="281">
        <v>4418.4799999999996</v>
      </c>
      <c r="O152" s="281">
        <v>4413.6099999999997</v>
      </c>
      <c r="P152" s="281">
        <v>4451.0200000000004</v>
      </c>
      <c r="Q152" s="281">
        <v>4458.3</v>
      </c>
      <c r="R152" s="281">
        <v>4390.3900000000003</v>
      </c>
      <c r="S152" s="281">
        <v>4562.6499999999996</v>
      </c>
      <c r="T152" s="281">
        <v>4523.1099999999997</v>
      </c>
      <c r="U152" s="281">
        <v>4272.24</v>
      </c>
      <c r="V152" s="281">
        <v>4121.8</v>
      </c>
      <c r="W152" s="281">
        <v>4082.76</v>
      </c>
      <c r="X152" s="281">
        <v>3987.47</v>
      </c>
      <c r="Y152" s="281">
        <v>3944.11</v>
      </c>
    </row>
    <row r="153" spans="1:25">
      <c r="A153" s="256">
        <v>30</v>
      </c>
      <c r="B153" s="281">
        <v>4071.77</v>
      </c>
      <c r="C153" s="281">
        <v>4060.12</v>
      </c>
      <c r="D153" s="281">
        <v>4041.78</v>
      </c>
      <c r="E153" s="281">
        <v>4054.02</v>
      </c>
      <c r="F153" s="281">
        <v>4045.56</v>
      </c>
      <c r="G153" s="281">
        <v>4169.75</v>
      </c>
      <c r="H153" s="281">
        <v>4124.9399999999996</v>
      </c>
      <c r="I153" s="281">
        <v>4209.03</v>
      </c>
      <c r="J153" s="281">
        <v>4763.93</v>
      </c>
      <c r="K153" s="281">
        <v>4348.5600000000004</v>
      </c>
      <c r="L153" s="281">
        <v>4769.09</v>
      </c>
      <c r="M153" s="281">
        <v>4414.97</v>
      </c>
      <c r="N153" s="281">
        <v>4292.66</v>
      </c>
      <c r="O153" s="281">
        <v>4681.58</v>
      </c>
      <c r="P153" s="281">
        <v>4285.37</v>
      </c>
      <c r="Q153" s="281">
        <v>4591.8500000000004</v>
      </c>
      <c r="R153" s="281">
        <v>4637.08</v>
      </c>
      <c r="S153" s="281">
        <v>4732.54</v>
      </c>
      <c r="T153" s="281">
        <v>4529.6400000000003</v>
      </c>
      <c r="U153" s="281">
        <v>4294.26</v>
      </c>
      <c r="V153" s="281">
        <v>4238.83</v>
      </c>
      <c r="W153" s="281">
        <v>4169.2</v>
      </c>
      <c r="X153" s="281">
        <v>4098.7299999999996</v>
      </c>
      <c r="Y153" s="281">
        <v>4061.24</v>
      </c>
    </row>
    <row r="154" spans="1:25">
      <c r="A154" s="256">
        <v>31</v>
      </c>
      <c r="B154" s="281">
        <v>0</v>
      </c>
      <c r="C154" s="281">
        <v>0</v>
      </c>
      <c r="D154" s="281">
        <v>0</v>
      </c>
      <c r="E154" s="281">
        <v>0</v>
      </c>
      <c r="F154" s="281">
        <v>0</v>
      </c>
      <c r="G154" s="281">
        <v>0</v>
      </c>
      <c r="H154" s="281">
        <v>0</v>
      </c>
      <c r="I154" s="281">
        <v>0</v>
      </c>
      <c r="J154" s="281">
        <v>0</v>
      </c>
      <c r="K154" s="281">
        <v>0</v>
      </c>
      <c r="L154" s="281">
        <v>0</v>
      </c>
      <c r="M154" s="281">
        <v>0</v>
      </c>
      <c r="N154" s="281">
        <v>0</v>
      </c>
      <c r="O154" s="281">
        <v>0</v>
      </c>
      <c r="P154" s="281">
        <v>0</v>
      </c>
      <c r="Q154" s="281">
        <v>0</v>
      </c>
      <c r="R154" s="281">
        <v>0</v>
      </c>
      <c r="S154" s="281">
        <v>0</v>
      </c>
      <c r="T154" s="281">
        <v>0</v>
      </c>
      <c r="U154" s="281">
        <v>0</v>
      </c>
      <c r="V154" s="281">
        <v>0</v>
      </c>
      <c r="W154" s="281">
        <v>0</v>
      </c>
      <c r="X154" s="281">
        <v>0</v>
      </c>
      <c r="Y154" s="281">
        <v>0</v>
      </c>
    </row>
    <row r="156" spans="1:25">
      <c r="A156" s="430" t="s">
        <v>212</v>
      </c>
      <c r="B156" s="492" t="s">
        <v>217</v>
      </c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  <c r="V156" s="492"/>
      <c r="W156" s="492"/>
      <c r="X156" s="492"/>
      <c r="Y156" s="492"/>
    </row>
    <row r="157" spans="1:25" ht="30">
      <c r="A157" s="430"/>
      <c r="B157" s="280" t="s">
        <v>1</v>
      </c>
      <c r="C157" s="280" t="s">
        <v>2</v>
      </c>
      <c r="D157" s="280" t="s">
        <v>3</v>
      </c>
      <c r="E157" s="280" t="s">
        <v>4</v>
      </c>
      <c r="F157" s="280" t="s">
        <v>5</v>
      </c>
      <c r="G157" s="280" t="s">
        <v>6</v>
      </c>
      <c r="H157" s="280" t="s">
        <v>7</v>
      </c>
      <c r="I157" s="280" t="s">
        <v>8</v>
      </c>
      <c r="J157" s="280" t="s">
        <v>9</v>
      </c>
      <c r="K157" s="280" t="s">
        <v>10</v>
      </c>
      <c r="L157" s="280" t="s">
        <v>11</v>
      </c>
      <c r="M157" s="280" t="s">
        <v>12</v>
      </c>
      <c r="N157" s="280" t="s">
        <v>13</v>
      </c>
      <c r="O157" s="280" t="s">
        <v>14</v>
      </c>
      <c r="P157" s="280" t="s">
        <v>15</v>
      </c>
      <c r="Q157" s="280" t="s">
        <v>16</v>
      </c>
      <c r="R157" s="280" t="s">
        <v>17</v>
      </c>
      <c r="S157" s="280" t="s">
        <v>18</v>
      </c>
      <c r="T157" s="280" t="s">
        <v>19</v>
      </c>
      <c r="U157" s="280" t="s">
        <v>20</v>
      </c>
      <c r="V157" s="280" t="s">
        <v>21</v>
      </c>
      <c r="W157" s="280" t="s">
        <v>22</v>
      </c>
      <c r="X157" s="280" t="s">
        <v>23</v>
      </c>
      <c r="Y157" s="280" t="s">
        <v>24</v>
      </c>
    </row>
    <row r="158" spans="1:25">
      <c r="A158" s="256">
        <v>1</v>
      </c>
      <c r="B158" s="281">
        <v>5370.28</v>
      </c>
      <c r="C158" s="281">
        <v>5395.56</v>
      </c>
      <c r="D158" s="281">
        <v>5450.3</v>
      </c>
      <c r="E158" s="281">
        <v>5430.61</v>
      </c>
      <c r="F158" s="281">
        <v>5424.3</v>
      </c>
      <c r="G158" s="281">
        <v>5482.06</v>
      </c>
      <c r="H158" s="281">
        <v>5520.96</v>
      </c>
      <c r="I158" s="281">
        <v>5524.58</v>
      </c>
      <c r="J158" s="281">
        <v>5526.38</v>
      </c>
      <c r="K158" s="281">
        <v>5538.59</v>
      </c>
      <c r="L158" s="281">
        <v>5521.04</v>
      </c>
      <c r="M158" s="281">
        <v>5520.63</v>
      </c>
      <c r="N158" s="281">
        <v>5520.12</v>
      </c>
      <c r="O158" s="281">
        <v>5519.59</v>
      </c>
      <c r="P158" s="281">
        <v>5568.83</v>
      </c>
      <c r="Q158" s="281">
        <v>5560.53</v>
      </c>
      <c r="R158" s="281">
        <v>5692.67</v>
      </c>
      <c r="S158" s="281">
        <v>5630.39</v>
      </c>
      <c r="T158" s="281">
        <v>5743.09</v>
      </c>
      <c r="U158" s="281">
        <v>5730.14</v>
      </c>
      <c r="V158" s="281">
        <v>5551.49</v>
      </c>
      <c r="W158" s="281">
        <v>5466.84</v>
      </c>
      <c r="X158" s="281">
        <v>5430.54</v>
      </c>
      <c r="Y158" s="281">
        <v>5397.73</v>
      </c>
    </row>
    <row r="159" spans="1:25">
      <c r="A159" s="256">
        <v>2</v>
      </c>
      <c r="B159" s="281">
        <v>5433.21</v>
      </c>
      <c r="C159" s="281">
        <v>5447.73</v>
      </c>
      <c r="D159" s="281">
        <v>5457.82</v>
      </c>
      <c r="E159" s="281">
        <v>5465.45</v>
      </c>
      <c r="F159" s="281">
        <v>5490.16</v>
      </c>
      <c r="G159" s="281">
        <v>5523.32</v>
      </c>
      <c r="H159" s="281">
        <v>5531.19</v>
      </c>
      <c r="I159" s="281">
        <v>5522.66</v>
      </c>
      <c r="J159" s="281">
        <v>5548.45</v>
      </c>
      <c r="K159" s="281">
        <v>5533.71</v>
      </c>
      <c r="L159" s="281">
        <v>5519.4</v>
      </c>
      <c r="M159" s="281">
        <v>5518.98</v>
      </c>
      <c r="N159" s="281">
        <v>5519.35</v>
      </c>
      <c r="O159" s="281">
        <v>5528.89</v>
      </c>
      <c r="P159" s="281">
        <v>5581.97</v>
      </c>
      <c r="Q159" s="281">
        <v>5639.39</v>
      </c>
      <c r="R159" s="281">
        <v>5680.3</v>
      </c>
      <c r="S159" s="281">
        <v>5665.78</v>
      </c>
      <c r="T159" s="281">
        <v>5518.36</v>
      </c>
      <c r="U159" s="281">
        <v>5531.81</v>
      </c>
      <c r="V159" s="281">
        <v>5467.59</v>
      </c>
      <c r="W159" s="281">
        <v>5432.04</v>
      </c>
      <c r="X159" s="281">
        <v>5386.08</v>
      </c>
      <c r="Y159" s="281">
        <v>5366.97</v>
      </c>
    </row>
    <row r="160" spans="1:25">
      <c r="A160" s="256">
        <v>3</v>
      </c>
      <c r="B160" s="281">
        <v>5354.9</v>
      </c>
      <c r="C160" s="281">
        <v>5356.65</v>
      </c>
      <c r="D160" s="281">
        <v>5362.72</v>
      </c>
      <c r="E160" s="281">
        <v>5403.01</v>
      </c>
      <c r="F160" s="281">
        <v>5405.81</v>
      </c>
      <c r="G160" s="281">
        <v>5453.42</v>
      </c>
      <c r="H160" s="281">
        <v>5461.68</v>
      </c>
      <c r="I160" s="281">
        <v>5469.24</v>
      </c>
      <c r="J160" s="281">
        <v>5520.94</v>
      </c>
      <c r="K160" s="281">
        <v>5526.42</v>
      </c>
      <c r="L160" s="281">
        <v>5515.19</v>
      </c>
      <c r="M160" s="281">
        <v>5508.04</v>
      </c>
      <c r="N160" s="281">
        <v>5506.21</v>
      </c>
      <c r="O160" s="281">
        <v>5505.86</v>
      </c>
      <c r="P160" s="281">
        <v>5513.96</v>
      </c>
      <c r="Q160" s="281">
        <v>5558.87</v>
      </c>
      <c r="R160" s="281">
        <v>5580.04</v>
      </c>
      <c r="S160" s="281">
        <v>5566.89</v>
      </c>
      <c r="T160" s="281">
        <v>5509.22</v>
      </c>
      <c r="U160" s="281">
        <v>5529.16</v>
      </c>
      <c r="V160" s="281">
        <v>5442.9</v>
      </c>
      <c r="W160" s="281">
        <v>5400.2</v>
      </c>
      <c r="X160" s="281">
        <v>5359.45</v>
      </c>
      <c r="Y160" s="281">
        <v>5352.55</v>
      </c>
    </row>
    <row r="161" spans="1:25">
      <c r="A161" s="256">
        <v>4</v>
      </c>
      <c r="B161" s="281">
        <v>5319.51</v>
      </c>
      <c r="C161" s="281">
        <v>5324.4</v>
      </c>
      <c r="D161" s="281">
        <v>5355.17</v>
      </c>
      <c r="E161" s="281">
        <v>5405.37</v>
      </c>
      <c r="F161" s="281">
        <v>5408.41</v>
      </c>
      <c r="G161" s="281">
        <v>5472.51</v>
      </c>
      <c r="H161" s="281">
        <v>5476.84</v>
      </c>
      <c r="I161" s="281">
        <v>5494.42</v>
      </c>
      <c r="J161" s="281">
        <v>5545.58</v>
      </c>
      <c r="K161" s="281">
        <v>5546.79</v>
      </c>
      <c r="L161" s="281">
        <v>5540.09</v>
      </c>
      <c r="M161" s="281">
        <v>5540.37</v>
      </c>
      <c r="N161" s="281">
        <v>5532.87</v>
      </c>
      <c r="O161" s="281">
        <v>5537.88</v>
      </c>
      <c r="P161" s="281">
        <v>5532.98</v>
      </c>
      <c r="Q161" s="281">
        <v>5549.32</v>
      </c>
      <c r="R161" s="281">
        <v>5575.22</v>
      </c>
      <c r="S161" s="281">
        <v>5562.62</v>
      </c>
      <c r="T161" s="281">
        <v>5546.96</v>
      </c>
      <c r="U161" s="281">
        <v>5567.35</v>
      </c>
      <c r="V161" s="281">
        <v>5477.35</v>
      </c>
      <c r="W161" s="281">
        <v>5424.37</v>
      </c>
      <c r="X161" s="281">
        <v>5367.95</v>
      </c>
      <c r="Y161" s="281">
        <v>5354.13</v>
      </c>
    </row>
    <row r="162" spans="1:25">
      <c r="A162" s="256">
        <v>5</v>
      </c>
      <c r="B162" s="281">
        <v>5379.56</v>
      </c>
      <c r="C162" s="281">
        <v>5418.46</v>
      </c>
      <c r="D162" s="281">
        <v>5495.85</v>
      </c>
      <c r="E162" s="281">
        <v>5478.74</v>
      </c>
      <c r="F162" s="281">
        <v>5547.9</v>
      </c>
      <c r="G162" s="281">
        <v>5595.32</v>
      </c>
      <c r="H162" s="281">
        <v>5625.67</v>
      </c>
      <c r="I162" s="281">
        <v>5642.97</v>
      </c>
      <c r="J162" s="281">
        <v>5662.46</v>
      </c>
      <c r="K162" s="281">
        <v>5656.82</v>
      </c>
      <c r="L162" s="281">
        <v>5644.42</v>
      </c>
      <c r="M162" s="281">
        <v>5648.15</v>
      </c>
      <c r="N162" s="281">
        <v>5642.11</v>
      </c>
      <c r="O162" s="281">
        <v>5646.39</v>
      </c>
      <c r="P162" s="281">
        <v>5666.98</v>
      </c>
      <c r="Q162" s="281">
        <v>5689.36</v>
      </c>
      <c r="R162" s="281">
        <v>5727.12</v>
      </c>
      <c r="S162" s="281">
        <v>5727.01</v>
      </c>
      <c r="T162" s="281">
        <v>5685.9</v>
      </c>
      <c r="U162" s="281">
        <v>5619.75</v>
      </c>
      <c r="V162" s="281">
        <v>5605.09</v>
      </c>
      <c r="W162" s="281">
        <v>5486.94</v>
      </c>
      <c r="X162" s="281">
        <v>5466.35</v>
      </c>
      <c r="Y162" s="281">
        <v>5367.04</v>
      </c>
    </row>
    <row r="163" spans="1:25">
      <c r="A163" s="256">
        <v>6</v>
      </c>
      <c r="B163" s="281">
        <v>5366.02</v>
      </c>
      <c r="C163" s="281">
        <v>5347</v>
      </c>
      <c r="D163" s="281">
        <v>5353.34</v>
      </c>
      <c r="E163" s="281">
        <v>5340.14</v>
      </c>
      <c r="F163" s="281">
        <v>5433.03</v>
      </c>
      <c r="G163" s="281">
        <v>5464.04</v>
      </c>
      <c r="H163" s="281">
        <v>5461.78</v>
      </c>
      <c r="I163" s="281">
        <v>5512.66</v>
      </c>
      <c r="J163" s="281">
        <v>5605.5</v>
      </c>
      <c r="K163" s="281">
        <v>5601.4</v>
      </c>
      <c r="L163" s="281">
        <v>5584.84</v>
      </c>
      <c r="M163" s="281">
        <v>5597.66</v>
      </c>
      <c r="N163" s="281">
        <v>5600.26</v>
      </c>
      <c r="O163" s="281">
        <v>5610.44</v>
      </c>
      <c r="P163" s="281">
        <v>5619.13</v>
      </c>
      <c r="Q163" s="281">
        <v>5622.66</v>
      </c>
      <c r="R163" s="281">
        <v>5646.61</v>
      </c>
      <c r="S163" s="281">
        <v>5622.67</v>
      </c>
      <c r="T163" s="281">
        <v>5623.32</v>
      </c>
      <c r="U163" s="281">
        <v>5571.63</v>
      </c>
      <c r="V163" s="281">
        <v>5468.9</v>
      </c>
      <c r="W163" s="281">
        <v>5391.31</v>
      </c>
      <c r="X163" s="281">
        <v>5330.13</v>
      </c>
      <c r="Y163" s="281">
        <v>5295.44</v>
      </c>
    </row>
    <row r="164" spans="1:25">
      <c r="A164" s="256">
        <v>7</v>
      </c>
      <c r="B164" s="281">
        <v>5282.21</v>
      </c>
      <c r="C164" s="281">
        <v>5272.08</v>
      </c>
      <c r="D164" s="281">
        <v>5266.34</v>
      </c>
      <c r="E164" s="281">
        <v>5273.02</v>
      </c>
      <c r="F164" s="281">
        <v>5264.77</v>
      </c>
      <c r="G164" s="281">
        <v>5240.83</v>
      </c>
      <c r="H164" s="281">
        <v>5262.36</v>
      </c>
      <c r="I164" s="281">
        <v>5300.64</v>
      </c>
      <c r="J164" s="281">
        <v>5317.95</v>
      </c>
      <c r="K164" s="281">
        <v>5324.75</v>
      </c>
      <c r="L164" s="281">
        <v>5336.11</v>
      </c>
      <c r="M164" s="281">
        <v>5327.15</v>
      </c>
      <c r="N164" s="281">
        <v>5319.69</v>
      </c>
      <c r="O164" s="281">
        <v>5332.62</v>
      </c>
      <c r="P164" s="281">
        <v>5346.44</v>
      </c>
      <c r="Q164" s="281">
        <v>5348.93</v>
      </c>
      <c r="R164" s="281">
        <v>5370.91</v>
      </c>
      <c r="S164" s="281">
        <v>5444.76</v>
      </c>
      <c r="T164" s="281">
        <v>5463.62</v>
      </c>
      <c r="U164" s="281">
        <v>5460.44</v>
      </c>
      <c r="V164" s="281">
        <v>5391.68</v>
      </c>
      <c r="W164" s="281">
        <v>5328.75</v>
      </c>
      <c r="X164" s="281">
        <v>5286.42</v>
      </c>
      <c r="Y164" s="281">
        <v>5284.26</v>
      </c>
    </row>
    <row r="165" spans="1:25">
      <c r="A165" s="256">
        <v>8</v>
      </c>
      <c r="B165" s="281">
        <v>5284.04</v>
      </c>
      <c r="C165" s="281">
        <v>5289.81</v>
      </c>
      <c r="D165" s="281">
        <v>5322.7</v>
      </c>
      <c r="E165" s="281">
        <v>5354.19</v>
      </c>
      <c r="F165" s="281">
        <v>5355.29</v>
      </c>
      <c r="G165" s="281">
        <v>5357.88</v>
      </c>
      <c r="H165" s="281">
        <v>5377.89</v>
      </c>
      <c r="I165" s="281">
        <v>5408.84</v>
      </c>
      <c r="J165" s="281">
        <v>5432.04</v>
      </c>
      <c r="K165" s="281">
        <v>5415.61</v>
      </c>
      <c r="L165" s="281">
        <v>5406.04</v>
      </c>
      <c r="M165" s="281">
        <v>5405.79</v>
      </c>
      <c r="N165" s="281">
        <v>5405.51</v>
      </c>
      <c r="O165" s="281">
        <v>5390.94</v>
      </c>
      <c r="P165" s="281">
        <v>5392.38</v>
      </c>
      <c r="Q165" s="281">
        <v>5386.78</v>
      </c>
      <c r="R165" s="281">
        <v>5403.61</v>
      </c>
      <c r="S165" s="281">
        <v>5461.38</v>
      </c>
      <c r="T165" s="281">
        <v>5496.34</v>
      </c>
      <c r="U165" s="281">
        <v>5445.3</v>
      </c>
      <c r="V165" s="281">
        <v>5388.57</v>
      </c>
      <c r="W165" s="281">
        <v>5347.76</v>
      </c>
      <c r="X165" s="281">
        <v>5316.01</v>
      </c>
      <c r="Y165" s="281">
        <v>5283.54</v>
      </c>
    </row>
    <row r="166" spans="1:25">
      <c r="A166" s="256">
        <v>9</v>
      </c>
      <c r="B166" s="281">
        <v>5284.05</v>
      </c>
      <c r="C166" s="281">
        <v>5275.8</v>
      </c>
      <c r="D166" s="281">
        <v>5299.85</v>
      </c>
      <c r="E166" s="281">
        <v>5335.19</v>
      </c>
      <c r="F166" s="281">
        <v>5332.77</v>
      </c>
      <c r="G166" s="281">
        <v>5320.76</v>
      </c>
      <c r="H166" s="281">
        <v>5346.86</v>
      </c>
      <c r="I166" s="281">
        <v>5354.67</v>
      </c>
      <c r="J166" s="281">
        <v>5356.43</v>
      </c>
      <c r="K166" s="281">
        <v>5352.04</v>
      </c>
      <c r="L166" s="281">
        <v>5353.59</v>
      </c>
      <c r="M166" s="281">
        <v>5355.37</v>
      </c>
      <c r="N166" s="281">
        <v>5354.65</v>
      </c>
      <c r="O166" s="281">
        <v>5355.13</v>
      </c>
      <c r="P166" s="281">
        <v>5355.6</v>
      </c>
      <c r="Q166" s="281">
        <v>5355.35</v>
      </c>
      <c r="R166" s="281">
        <v>5357.18</v>
      </c>
      <c r="S166" s="281">
        <v>5425.78</v>
      </c>
      <c r="T166" s="281">
        <v>5460.38</v>
      </c>
      <c r="U166" s="281">
        <v>5408.72</v>
      </c>
      <c r="V166" s="281">
        <v>5373.62</v>
      </c>
      <c r="W166" s="281">
        <v>5342.56</v>
      </c>
      <c r="X166" s="281">
        <v>5299.65</v>
      </c>
      <c r="Y166" s="281">
        <v>5276.32</v>
      </c>
    </row>
    <row r="167" spans="1:25">
      <c r="A167" s="256">
        <v>10</v>
      </c>
      <c r="B167" s="281">
        <v>5316.16</v>
      </c>
      <c r="C167" s="281">
        <v>5293.05</v>
      </c>
      <c r="D167" s="281">
        <v>5333.87</v>
      </c>
      <c r="E167" s="281">
        <v>5349.9</v>
      </c>
      <c r="F167" s="281">
        <v>5373.44</v>
      </c>
      <c r="G167" s="281">
        <v>5362.54</v>
      </c>
      <c r="H167" s="281">
        <v>5388.88</v>
      </c>
      <c r="I167" s="281">
        <v>5393.95</v>
      </c>
      <c r="J167" s="281">
        <v>5508.92</v>
      </c>
      <c r="K167" s="281">
        <v>5507.93</v>
      </c>
      <c r="L167" s="281">
        <v>5416.98</v>
      </c>
      <c r="M167" s="281">
        <v>5415.18</v>
      </c>
      <c r="N167" s="281">
        <v>5411.85</v>
      </c>
      <c r="O167" s="281">
        <v>5413.54</v>
      </c>
      <c r="P167" s="281">
        <v>5418.58</v>
      </c>
      <c r="Q167" s="281">
        <v>5419.04</v>
      </c>
      <c r="R167" s="281">
        <v>5436.38</v>
      </c>
      <c r="S167" s="281">
        <v>5519.99</v>
      </c>
      <c r="T167" s="281">
        <v>5540.92</v>
      </c>
      <c r="U167" s="281">
        <v>5511.56</v>
      </c>
      <c r="V167" s="281">
        <v>5451.54</v>
      </c>
      <c r="W167" s="281">
        <v>5406.65</v>
      </c>
      <c r="X167" s="281">
        <v>5354.65</v>
      </c>
      <c r="Y167" s="281">
        <v>5336.95</v>
      </c>
    </row>
    <row r="168" spans="1:25">
      <c r="A168" s="256">
        <v>11</v>
      </c>
      <c r="B168" s="281">
        <v>5292.5</v>
      </c>
      <c r="C168" s="281">
        <v>5290.54</v>
      </c>
      <c r="D168" s="281">
        <v>5307.88</v>
      </c>
      <c r="E168" s="281">
        <v>5330.13</v>
      </c>
      <c r="F168" s="281">
        <v>5333.23</v>
      </c>
      <c r="G168" s="281">
        <v>5333.12</v>
      </c>
      <c r="H168" s="281">
        <v>5352.09</v>
      </c>
      <c r="I168" s="281">
        <v>5372.84</v>
      </c>
      <c r="J168" s="281">
        <v>5374.6</v>
      </c>
      <c r="K168" s="281">
        <v>5417.8</v>
      </c>
      <c r="L168" s="281">
        <v>5398.75</v>
      </c>
      <c r="M168" s="281">
        <v>5395.98</v>
      </c>
      <c r="N168" s="281">
        <v>5393.34</v>
      </c>
      <c r="O168" s="281">
        <v>5384.67</v>
      </c>
      <c r="P168" s="281">
        <v>5385.27</v>
      </c>
      <c r="Q168" s="281">
        <v>5375.71</v>
      </c>
      <c r="R168" s="281">
        <v>5394.91</v>
      </c>
      <c r="S168" s="281">
        <v>5508.82</v>
      </c>
      <c r="T168" s="281">
        <v>5511.34</v>
      </c>
      <c r="U168" s="281">
        <v>5478.73</v>
      </c>
      <c r="V168" s="281">
        <v>5423.74</v>
      </c>
      <c r="W168" s="281">
        <v>5392.48</v>
      </c>
      <c r="X168" s="281">
        <v>5328.71</v>
      </c>
      <c r="Y168" s="281">
        <v>5306.83</v>
      </c>
    </row>
    <row r="169" spans="1:25">
      <c r="A169" s="256">
        <v>12</v>
      </c>
      <c r="B169" s="281">
        <v>5315.02</v>
      </c>
      <c r="C169" s="281">
        <v>5296.71</v>
      </c>
      <c r="D169" s="281">
        <v>5320.7</v>
      </c>
      <c r="E169" s="281">
        <v>5360.71</v>
      </c>
      <c r="F169" s="281">
        <v>5358.79</v>
      </c>
      <c r="G169" s="281">
        <v>5371.41</v>
      </c>
      <c r="H169" s="281">
        <v>5386</v>
      </c>
      <c r="I169" s="281">
        <v>5499.17</v>
      </c>
      <c r="J169" s="281">
        <v>5580.42</v>
      </c>
      <c r="K169" s="281">
        <v>5590.48</v>
      </c>
      <c r="L169" s="281">
        <v>5450.85</v>
      </c>
      <c r="M169" s="281">
        <v>5469.11</v>
      </c>
      <c r="N169" s="281">
        <v>5462.43</v>
      </c>
      <c r="O169" s="281">
        <v>5465.31</v>
      </c>
      <c r="P169" s="281">
        <v>5465.88</v>
      </c>
      <c r="Q169" s="281">
        <v>5452.58</v>
      </c>
      <c r="R169" s="281">
        <v>5456.37</v>
      </c>
      <c r="S169" s="281">
        <v>5449.5</v>
      </c>
      <c r="T169" s="281">
        <v>5426.41</v>
      </c>
      <c r="U169" s="281">
        <v>5376.89</v>
      </c>
      <c r="V169" s="281">
        <v>5354.94</v>
      </c>
      <c r="W169" s="281">
        <v>5401.86</v>
      </c>
      <c r="X169" s="281">
        <v>5337.81</v>
      </c>
      <c r="Y169" s="281">
        <v>5298.49</v>
      </c>
    </row>
    <row r="170" spans="1:25">
      <c r="A170" s="256">
        <v>13</v>
      </c>
      <c r="B170" s="281">
        <v>5263.19</v>
      </c>
      <c r="C170" s="281">
        <v>5257.35</v>
      </c>
      <c r="D170" s="281">
        <v>5262.05</v>
      </c>
      <c r="E170" s="281">
        <v>5264.28</v>
      </c>
      <c r="F170" s="281">
        <v>5253.83</v>
      </c>
      <c r="G170" s="281">
        <v>5234.8</v>
      </c>
      <c r="H170" s="281">
        <v>5255.54</v>
      </c>
      <c r="I170" s="281">
        <v>5308.42</v>
      </c>
      <c r="J170" s="281">
        <v>5351.2</v>
      </c>
      <c r="K170" s="281">
        <v>5353.29</v>
      </c>
      <c r="L170" s="281">
        <v>5350.5</v>
      </c>
      <c r="M170" s="281">
        <v>5348.87</v>
      </c>
      <c r="N170" s="281">
        <v>5344.56</v>
      </c>
      <c r="O170" s="281">
        <v>5345.68</v>
      </c>
      <c r="P170" s="281">
        <v>5350.56</v>
      </c>
      <c r="Q170" s="281">
        <v>5351.43</v>
      </c>
      <c r="R170" s="281">
        <v>5361.81</v>
      </c>
      <c r="S170" s="281">
        <v>5353.76</v>
      </c>
      <c r="T170" s="281">
        <v>5385.74</v>
      </c>
      <c r="U170" s="281">
        <v>5418.83</v>
      </c>
      <c r="V170" s="281">
        <v>5388.16</v>
      </c>
      <c r="W170" s="281">
        <v>5363.97</v>
      </c>
      <c r="X170" s="281">
        <v>5293.64</v>
      </c>
      <c r="Y170" s="281">
        <v>5261.81</v>
      </c>
    </row>
    <row r="171" spans="1:25">
      <c r="A171" s="256">
        <v>14</v>
      </c>
      <c r="B171" s="281">
        <v>5202.43</v>
      </c>
      <c r="C171" s="281">
        <v>5193.4399999999996</v>
      </c>
      <c r="D171" s="281">
        <v>5193.54</v>
      </c>
      <c r="E171" s="281">
        <v>5197.2299999999996</v>
      </c>
      <c r="F171" s="281">
        <v>5181.2</v>
      </c>
      <c r="G171" s="281">
        <v>5166.66</v>
      </c>
      <c r="H171" s="281">
        <v>5188.07</v>
      </c>
      <c r="I171" s="281">
        <v>5211.16</v>
      </c>
      <c r="J171" s="281">
        <v>5246.47</v>
      </c>
      <c r="K171" s="281">
        <v>5257.71</v>
      </c>
      <c r="L171" s="281">
        <v>5259.53</v>
      </c>
      <c r="M171" s="281">
        <v>5256.64</v>
      </c>
      <c r="N171" s="281">
        <v>5254.6</v>
      </c>
      <c r="O171" s="281">
        <v>5256.62</v>
      </c>
      <c r="P171" s="281">
        <v>5260.33</v>
      </c>
      <c r="Q171" s="281">
        <v>5255.88</v>
      </c>
      <c r="R171" s="281">
        <v>5264.13</v>
      </c>
      <c r="S171" s="281">
        <v>5265.29</v>
      </c>
      <c r="T171" s="281">
        <v>5304.94</v>
      </c>
      <c r="U171" s="281">
        <v>5347.31</v>
      </c>
      <c r="V171" s="281">
        <v>5315.44</v>
      </c>
      <c r="W171" s="281">
        <v>5268.95</v>
      </c>
      <c r="X171" s="281">
        <v>5231.26</v>
      </c>
      <c r="Y171" s="281">
        <v>5198.7700000000004</v>
      </c>
    </row>
    <row r="172" spans="1:25">
      <c r="A172" s="256">
        <v>15</v>
      </c>
      <c r="B172" s="281">
        <v>5149.7299999999996</v>
      </c>
      <c r="C172" s="281">
        <v>5131.42</v>
      </c>
      <c r="D172" s="281">
        <v>5134.63</v>
      </c>
      <c r="E172" s="281">
        <v>5161.01</v>
      </c>
      <c r="F172" s="281">
        <v>5152.54</v>
      </c>
      <c r="G172" s="281">
        <v>5119.3500000000004</v>
      </c>
      <c r="H172" s="281">
        <v>5148.92</v>
      </c>
      <c r="I172" s="281">
        <v>5188.9799999999996</v>
      </c>
      <c r="J172" s="281">
        <v>5233.71</v>
      </c>
      <c r="K172" s="281">
        <v>5232.8100000000004</v>
      </c>
      <c r="L172" s="281">
        <v>5248.78</v>
      </c>
      <c r="M172" s="281">
        <v>5253.44</v>
      </c>
      <c r="N172" s="281">
        <v>5256.18</v>
      </c>
      <c r="O172" s="281">
        <v>5265.3</v>
      </c>
      <c r="P172" s="281">
        <v>5259.84</v>
      </c>
      <c r="Q172" s="281">
        <v>5255.04</v>
      </c>
      <c r="R172" s="281">
        <v>5299.85</v>
      </c>
      <c r="S172" s="281">
        <v>5321.56</v>
      </c>
      <c r="T172" s="281">
        <v>5300.43</v>
      </c>
      <c r="U172" s="281">
        <v>5315.41</v>
      </c>
      <c r="V172" s="281">
        <v>5280.15</v>
      </c>
      <c r="W172" s="281">
        <v>5226.01</v>
      </c>
      <c r="X172" s="281">
        <v>5182</v>
      </c>
      <c r="Y172" s="281">
        <v>5129.87</v>
      </c>
    </row>
    <row r="173" spans="1:25">
      <c r="A173" s="256">
        <v>16</v>
      </c>
      <c r="B173" s="281">
        <v>5078.26</v>
      </c>
      <c r="C173" s="281">
        <v>5065.4399999999996</v>
      </c>
      <c r="D173" s="281">
        <v>5095.49</v>
      </c>
      <c r="E173" s="281">
        <v>5133.13</v>
      </c>
      <c r="F173" s="281">
        <v>5130.32</v>
      </c>
      <c r="G173" s="281">
        <v>5122.8900000000003</v>
      </c>
      <c r="H173" s="281">
        <v>5131.37</v>
      </c>
      <c r="I173" s="281">
        <v>5173.49</v>
      </c>
      <c r="J173" s="281">
        <v>5272.02</v>
      </c>
      <c r="K173" s="281">
        <v>5280.2</v>
      </c>
      <c r="L173" s="281">
        <v>5248.86</v>
      </c>
      <c r="M173" s="281">
        <v>5241.25</v>
      </c>
      <c r="N173" s="281">
        <v>5247.12</v>
      </c>
      <c r="O173" s="281">
        <v>5252.06</v>
      </c>
      <c r="P173" s="281">
        <v>5236.57</v>
      </c>
      <c r="Q173" s="281">
        <v>5244.37</v>
      </c>
      <c r="R173" s="281">
        <v>5308.77</v>
      </c>
      <c r="S173" s="281">
        <v>5284.21</v>
      </c>
      <c r="T173" s="281">
        <v>5250.01</v>
      </c>
      <c r="U173" s="281">
        <v>5331.56</v>
      </c>
      <c r="V173" s="281">
        <v>5256.4</v>
      </c>
      <c r="W173" s="281">
        <v>5173.59</v>
      </c>
      <c r="X173" s="281">
        <v>5128.5600000000004</v>
      </c>
      <c r="Y173" s="281">
        <v>5099.9799999999996</v>
      </c>
    </row>
    <row r="174" spans="1:25">
      <c r="A174" s="256">
        <v>17</v>
      </c>
      <c r="B174" s="281">
        <v>5158.58</v>
      </c>
      <c r="C174" s="281">
        <v>5157.46</v>
      </c>
      <c r="D174" s="281">
        <v>5172.49</v>
      </c>
      <c r="E174" s="281">
        <v>5190.6499999999996</v>
      </c>
      <c r="F174" s="281">
        <v>5178.1499999999996</v>
      </c>
      <c r="G174" s="281">
        <v>5166.71</v>
      </c>
      <c r="H174" s="281">
        <v>5181.9799999999996</v>
      </c>
      <c r="I174" s="281">
        <v>5213.0200000000004</v>
      </c>
      <c r="J174" s="281">
        <v>5265.96</v>
      </c>
      <c r="K174" s="281">
        <v>5271.47</v>
      </c>
      <c r="L174" s="281">
        <v>5262.75</v>
      </c>
      <c r="M174" s="281">
        <v>5259.69</v>
      </c>
      <c r="N174" s="281">
        <v>5258.03</v>
      </c>
      <c r="O174" s="281">
        <v>5294.67</v>
      </c>
      <c r="P174" s="281">
        <v>5272.25</v>
      </c>
      <c r="Q174" s="281">
        <v>5296.62</v>
      </c>
      <c r="R174" s="281">
        <v>5322.45</v>
      </c>
      <c r="S174" s="281">
        <v>5406.01</v>
      </c>
      <c r="T174" s="281">
        <v>5420.32</v>
      </c>
      <c r="U174" s="281">
        <v>5345.33</v>
      </c>
      <c r="V174" s="281">
        <v>5297.1</v>
      </c>
      <c r="W174" s="281">
        <v>5244.94</v>
      </c>
      <c r="X174" s="281">
        <v>5185.87</v>
      </c>
      <c r="Y174" s="281">
        <v>5151.99</v>
      </c>
    </row>
    <row r="175" spans="1:25">
      <c r="A175" s="256">
        <v>18</v>
      </c>
      <c r="B175" s="281">
        <v>5093.21</v>
      </c>
      <c r="C175" s="281">
        <v>5086.83</v>
      </c>
      <c r="D175" s="281">
        <v>5095.18</v>
      </c>
      <c r="E175" s="281">
        <v>5129.92</v>
      </c>
      <c r="F175" s="281">
        <v>5132.1499999999996</v>
      </c>
      <c r="G175" s="281">
        <v>5119.5</v>
      </c>
      <c r="H175" s="281">
        <v>5144.1899999999996</v>
      </c>
      <c r="I175" s="281">
        <v>5187.8999999999996</v>
      </c>
      <c r="J175" s="281">
        <v>5292.49</v>
      </c>
      <c r="K175" s="281">
        <v>5313.41</v>
      </c>
      <c r="L175" s="281">
        <v>5287.2</v>
      </c>
      <c r="M175" s="281">
        <v>5282.61</v>
      </c>
      <c r="N175" s="281">
        <v>5281.85</v>
      </c>
      <c r="O175" s="281">
        <v>5297.8</v>
      </c>
      <c r="P175" s="281">
        <v>5291.29</v>
      </c>
      <c r="Q175" s="281">
        <v>5290.72</v>
      </c>
      <c r="R175" s="281">
        <v>5284.22</v>
      </c>
      <c r="S175" s="281">
        <v>5345.88</v>
      </c>
      <c r="T175" s="281">
        <v>5259.13</v>
      </c>
      <c r="U175" s="281">
        <v>5304.88</v>
      </c>
      <c r="V175" s="281">
        <v>5221.54</v>
      </c>
      <c r="W175" s="281">
        <v>5165.0600000000004</v>
      </c>
      <c r="X175" s="281">
        <v>5126.3999999999996</v>
      </c>
      <c r="Y175" s="281">
        <v>5051.9399999999996</v>
      </c>
    </row>
    <row r="176" spans="1:25">
      <c r="A176" s="256">
        <v>19</v>
      </c>
      <c r="B176" s="281">
        <v>4868.38</v>
      </c>
      <c r="C176" s="281">
        <v>4873.71</v>
      </c>
      <c r="D176" s="281">
        <v>4879.2299999999996</v>
      </c>
      <c r="E176" s="281">
        <v>4888.18</v>
      </c>
      <c r="F176" s="281">
        <v>4879.8500000000004</v>
      </c>
      <c r="G176" s="281">
        <v>4938</v>
      </c>
      <c r="H176" s="281">
        <v>4965.88</v>
      </c>
      <c r="I176" s="281">
        <v>5098.6899999999996</v>
      </c>
      <c r="J176" s="281">
        <v>5261.09</v>
      </c>
      <c r="K176" s="281">
        <v>5283.03</v>
      </c>
      <c r="L176" s="281">
        <v>5297.51</v>
      </c>
      <c r="M176" s="281">
        <v>5281.08</v>
      </c>
      <c r="N176" s="281">
        <v>5279.91</v>
      </c>
      <c r="O176" s="281">
        <v>5285.65</v>
      </c>
      <c r="P176" s="281">
        <v>5291.23</v>
      </c>
      <c r="Q176" s="281">
        <v>5284.74</v>
      </c>
      <c r="R176" s="281">
        <v>5284.77</v>
      </c>
      <c r="S176" s="281">
        <v>5294.45</v>
      </c>
      <c r="T176" s="281">
        <v>5201.8599999999997</v>
      </c>
      <c r="U176" s="281">
        <v>5228.5200000000004</v>
      </c>
      <c r="V176" s="281">
        <v>5184.01</v>
      </c>
      <c r="W176" s="281">
        <v>5145.12</v>
      </c>
      <c r="X176" s="281">
        <v>4976.3999999999996</v>
      </c>
      <c r="Y176" s="281">
        <v>4891.43</v>
      </c>
    </row>
    <row r="177" spans="1:167">
      <c r="A177" s="256">
        <v>20</v>
      </c>
      <c r="B177" s="281">
        <v>5013.58</v>
      </c>
      <c r="C177" s="281">
        <v>5008.38</v>
      </c>
      <c r="D177" s="281">
        <v>5015.28</v>
      </c>
      <c r="E177" s="281">
        <v>4960.09</v>
      </c>
      <c r="F177" s="281">
        <v>5034.34</v>
      </c>
      <c r="G177" s="281">
        <v>5116.45</v>
      </c>
      <c r="H177" s="281">
        <v>5113.46</v>
      </c>
      <c r="I177" s="281">
        <v>5154.34</v>
      </c>
      <c r="J177" s="281">
        <v>5171.1899999999996</v>
      </c>
      <c r="K177" s="281">
        <v>5179.29</v>
      </c>
      <c r="L177" s="281">
        <v>5215.7</v>
      </c>
      <c r="M177" s="281">
        <v>5228.1000000000004</v>
      </c>
      <c r="N177" s="281">
        <v>5239.6499999999996</v>
      </c>
      <c r="O177" s="281">
        <v>5230.63</v>
      </c>
      <c r="P177" s="281">
        <v>5236.66</v>
      </c>
      <c r="Q177" s="281">
        <v>5256.15</v>
      </c>
      <c r="R177" s="281">
        <v>5295.62</v>
      </c>
      <c r="S177" s="281">
        <v>5261.19</v>
      </c>
      <c r="T177" s="281">
        <v>5191.0200000000004</v>
      </c>
      <c r="U177" s="281">
        <v>5167.3599999999997</v>
      </c>
      <c r="V177" s="281">
        <v>5180.78</v>
      </c>
      <c r="W177" s="281">
        <v>5146.6000000000004</v>
      </c>
      <c r="X177" s="281">
        <v>5014.66</v>
      </c>
      <c r="Y177" s="281">
        <v>4914.18</v>
      </c>
    </row>
    <row r="178" spans="1:167">
      <c r="A178" s="256">
        <v>21</v>
      </c>
      <c r="B178" s="281">
        <v>5016.5</v>
      </c>
      <c r="C178" s="281">
        <v>4990.16</v>
      </c>
      <c r="D178" s="281">
        <v>4976.6499999999996</v>
      </c>
      <c r="E178" s="281">
        <v>4984.04</v>
      </c>
      <c r="F178" s="281">
        <v>4975.03</v>
      </c>
      <c r="G178" s="281">
        <v>5075.5600000000004</v>
      </c>
      <c r="H178" s="281">
        <v>5114.26</v>
      </c>
      <c r="I178" s="281">
        <v>5138.9799999999996</v>
      </c>
      <c r="J178" s="281">
        <v>5175.8999999999996</v>
      </c>
      <c r="K178" s="281">
        <v>5190.8500000000004</v>
      </c>
      <c r="L178" s="281">
        <v>5196.34</v>
      </c>
      <c r="M178" s="281">
        <v>5195.18</v>
      </c>
      <c r="N178" s="281">
        <v>5203.4399999999996</v>
      </c>
      <c r="O178" s="281">
        <v>5210.04</v>
      </c>
      <c r="P178" s="281">
        <v>5213.47</v>
      </c>
      <c r="Q178" s="281">
        <v>5219.32</v>
      </c>
      <c r="R178" s="281">
        <v>5299.2</v>
      </c>
      <c r="S178" s="281">
        <v>5306.44</v>
      </c>
      <c r="T178" s="281">
        <v>5251.51</v>
      </c>
      <c r="U178" s="281">
        <v>5209.92</v>
      </c>
      <c r="V178" s="281">
        <v>5236.72</v>
      </c>
      <c r="W178" s="281">
        <v>5158.41</v>
      </c>
      <c r="X178" s="281">
        <v>5068.24</v>
      </c>
      <c r="Y178" s="281">
        <v>4982.7700000000004</v>
      </c>
    </row>
    <row r="179" spans="1:167">
      <c r="A179" s="256">
        <v>22</v>
      </c>
      <c r="B179" s="281">
        <v>4918.3599999999997</v>
      </c>
      <c r="C179" s="281">
        <v>4891</v>
      </c>
      <c r="D179" s="281">
        <v>4913</v>
      </c>
      <c r="E179" s="281">
        <v>4971.62</v>
      </c>
      <c r="F179" s="281">
        <v>4948.57</v>
      </c>
      <c r="G179" s="281">
        <v>5059.7299999999996</v>
      </c>
      <c r="H179" s="281">
        <v>5092.24</v>
      </c>
      <c r="I179" s="281">
        <v>5128.04</v>
      </c>
      <c r="J179" s="281">
        <v>5182.67</v>
      </c>
      <c r="K179" s="281">
        <v>5244.85</v>
      </c>
      <c r="L179" s="281">
        <v>5227.74</v>
      </c>
      <c r="M179" s="281">
        <v>5237.3599999999997</v>
      </c>
      <c r="N179" s="281">
        <v>5212.07</v>
      </c>
      <c r="O179" s="281">
        <v>5207.6099999999997</v>
      </c>
      <c r="P179" s="281">
        <v>5210.29</v>
      </c>
      <c r="Q179" s="281">
        <v>5250.95</v>
      </c>
      <c r="R179" s="281">
        <v>5389.02</v>
      </c>
      <c r="S179" s="281">
        <v>5265.07</v>
      </c>
      <c r="T179" s="281">
        <v>5169.13</v>
      </c>
      <c r="U179" s="281">
        <v>5132.13</v>
      </c>
      <c r="V179" s="281">
        <v>5141.72</v>
      </c>
      <c r="W179" s="281">
        <v>5074.0600000000004</v>
      </c>
      <c r="X179" s="281">
        <v>5044.33</v>
      </c>
      <c r="Y179" s="281">
        <v>4958.5200000000004</v>
      </c>
    </row>
    <row r="180" spans="1:167">
      <c r="A180" s="256">
        <v>23</v>
      </c>
      <c r="B180" s="281">
        <v>5030.3999999999996</v>
      </c>
      <c r="C180" s="281">
        <v>4990.8999999999996</v>
      </c>
      <c r="D180" s="281">
        <v>5021.95</v>
      </c>
      <c r="E180" s="281">
        <v>5092.3599999999997</v>
      </c>
      <c r="F180" s="281">
        <v>5176.51</v>
      </c>
      <c r="G180" s="281">
        <v>5166.21</v>
      </c>
      <c r="H180" s="281">
        <v>5187.5600000000004</v>
      </c>
      <c r="I180" s="281">
        <v>5210.2</v>
      </c>
      <c r="J180" s="281">
        <v>5241.26</v>
      </c>
      <c r="K180" s="281">
        <v>5282.96</v>
      </c>
      <c r="L180" s="281">
        <v>5262.2</v>
      </c>
      <c r="M180" s="281">
        <v>5246.15</v>
      </c>
      <c r="N180" s="281">
        <v>5223.2700000000004</v>
      </c>
      <c r="O180" s="281">
        <v>5247.76</v>
      </c>
      <c r="P180" s="281">
        <v>5254.33</v>
      </c>
      <c r="Q180" s="281">
        <v>5250.25</v>
      </c>
      <c r="R180" s="281">
        <v>5300.64</v>
      </c>
      <c r="S180" s="281">
        <v>5437</v>
      </c>
      <c r="T180" s="281">
        <v>5475.43</v>
      </c>
      <c r="U180" s="281">
        <v>5398.46</v>
      </c>
      <c r="V180" s="281">
        <v>5267.41</v>
      </c>
      <c r="W180" s="281">
        <v>5229.2700000000004</v>
      </c>
      <c r="X180" s="281">
        <v>5186.17</v>
      </c>
      <c r="Y180" s="281">
        <v>5068.9799999999996</v>
      </c>
    </row>
    <row r="181" spans="1:167">
      <c r="A181" s="256">
        <v>24</v>
      </c>
      <c r="B181" s="281">
        <v>4986.41</v>
      </c>
      <c r="C181" s="281">
        <v>4968.79</v>
      </c>
      <c r="D181" s="281">
        <v>4986.66</v>
      </c>
      <c r="E181" s="281">
        <v>4957.8599999999997</v>
      </c>
      <c r="F181" s="281">
        <v>5030.46</v>
      </c>
      <c r="G181" s="281">
        <v>5173.1000000000004</v>
      </c>
      <c r="H181" s="281">
        <v>5199.82</v>
      </c>
      <c r="I181" s="281">
        <v>5280.99</v>
      </c>
      <c r="J181" s="281">
        <v>5241.3100000000004</v>
      </c>
      <c r="K181" s="281">
        <v>5250.86</v>
      </c>
      <c r="L181" s="281">
        <v>5244.47</v>
      </c>
      <c r="M181" s="281">
        <v>5315.72</v>
      </c>
      <c r="N181" s="281">
        <v>5299.43</v>
      </c>
      <c r="O181" s="281">
        <v>5299.58</v>
      </c>
      <c r="P181" s="281">
        <v>5305.74</v>
      </c>
      <c r="Q181" s="281">
        <v>5373.91</v>
      </c>
      <c r="R181" s="281">
        <v>5321.38</v>
      </c>
      <c r="S181" s="281">
        <v>5298.36</v>
      </c>
      <c r="T181" s="281">
        <v>5250.54</v>
      </c>
      <c r="U181" s="281">
        <v>5184.25</v>
      </c>
      <c r="V181" s="281">
        <v>5206.55</v>
      </c>
      <c r="W181" s="281">
        <v>5185.28</v>
      </c>
      <c r="X181" s="281">
        <v>5133.6499999999996</v>
      </c>
      <c r="Y181" s="281">
        <v>5006.4399999999996</v>
      </c>
    </row>
    <row r="182" spans="1:167">
      <c r="A182" s="256">
        <v>25</v>
      </c>
      <c r="B182" s="281">
        <v>5000.8900000000003</v>
      </c>
      <c r="C182" s="281">
        <v>4990.67</v>
      </c>
      <c r="D182" s="281">
        <v>5017.3100000000004</v>
      </c>
      <c r="E182" s="281">
        <v>5106.43</v>
      </c>
      <c r="F182" s="281">
        <v>5097.12</v>
      </c>
      <c r="G182" s="281">
        <v>5209.8</v>
      </c>
      <c r="H182" s="281">
        <v>5227.57</v>
      </c>
      <c r="I182" s="281">
        <v>5269.45</v>
      </c>
      <c r="J182" s="281">
        <v>5366.29</v>
      </c>
      <c r="K182" s="281">
        <v>5422.04</v>
      </c>
      <c r="L182" s="281">
        <v>5357.05</v>
      </c>
      <c r="M182" s="281">
        <v>5382.18</v>
      </c>
      <c r="N182" s="281">
        <v>5426.49</v>
      </c>
      <c r="O182" s="281">
        <v>5366.61</v>
      </c>
      <c r="P182" s="281">
        <v>5359.98</v>
      </c>
      <c r="Q182" s="281">
        <v>5359.41</v>
      </c>
      <c r="R182" s="281">
        <v>5372.96</v>
      </c>
      <c r="S182" s="281">
        <v>5310.67</v>
      </c>
      <c r="T182" s="281">
        <v>5328.9</v>
      </c>
      <c r="U182" s="281">
        <v>5256.93</v>
      </c>
      <c r="V182" s="281">
        <v>5250.25</v>
      </c>
      <c r="W182" s="281">
        <v>5219.22</v>
      </c>
      <c r="X182" s="281">
        <v>5135.58</v>
      </c>
      <c r="Y182" s="281">
        <v>4999.59</v>
      </c>
    </row>
    <row r="183" spans="1:167">
      <c r="A183" s="256">
        <v>26</v>
      </c>
      <c r="B183" s="281">
        <v>4987.37</v>
      </c>
      <c r="C183" s="281">
        <v>4979.6899999999996</v>
      </c>
      <c r="D183" s="281">
        <v>4987.87</v>
      </c>
      <c r="E183" s="281">
        <v>5001.4399999999996</v>
      </c>
      <c r="F183" s="281">
        <v>5031.0200000000004</v>
      </c>
      <c r="G183" s="281">
        <v>5079.74</v>
      </c>
      <c r="H183" s="281">
        <v>5132.96</v>
      </c>
      <c r="I183" s="281">
        <v>5182.0600000000004</v>
      </c>
      <c r="J183" s="281">
        <v>5446.36</v>
      </c>
      <c r="K183" s="281">
        <v>5438.66</v>
      </c>
      <c r="L183" s="281">
        <v>5425.21</v>
      </c>
      <c r="M183" s="281">
        <v>5442.14</v>
      </c>
      <c r="N183" s="281">
        <v>5468.6</v>
      </c>
      <c r="O183" s="281">
        <v>5484.9</v>
      </c>
      <c r="P183" s="281">
        <v>5527.72</v>
      </c>
      <c r="Q183" s="281">
        <v>5529.6</v>
      </c>
      <c r="R183" s="281">
        <v>5539.22</v>
      </c>
      <c r="S183" s="281">
        <v>5525.19</v>
      </c>
      <c r="T183" s="281">
        <v>5407.35</v>
      </c>
      <c r="U183" s="281">
        <v>5361.07</v>
      </c>
      <c r="V183" s="281">
        <v>5307.23</v>
      </c>
      <c r="W183" s="281">
        <v>5183.96</v>
      </c>
      <c r="X183" s="281">
        <v>5113.6000000000004</v>
      </c>
      <c r="Y183" s="281">
        <v>4996.67</v>
      </c>
    </row>
    <row r="184" spans="1:167">
      <c r="A184" s="256">
        <v>27</v>
      </c>
      <c r="B184" s="281">
        <v>5285.69</v>
      </c>
      <c r="C184" s="281">
        <v>5258.66</v>
      </c>
      <c r="D184" s="281">
        <v>5302.56</v>
      </c>
      <c r="E184" s="281">
        <v>5352.42</v>
      </c>
      <c r="F184" s="281">
        <v>5417.45</v>
      </c>
      <c r="G184" s="281">
        <v>5471.71</v>
      </c>
      <c r="H184" s="281">
        <v>5549.65</v>
      </c>
      <c r="I184" s="281">
        <v>5782.9</v>
      </c>
      <c r="J184" s="281">
        <v>5782.16</v>
      </c>
      <c r="K184" s="281">
        <v>5782.58</v>
      </c>
      <c r="L184" s="281">
        <v>5781.15</v>
      </c>
      <c r="M184" s="281">
        <v>5789.88</v>
      </c>
      <c r="N184" s="281">
        <v>5790.81</v>
      </c>
      <c r="O184" s="281">
        <v>5778.75</v>
      </c>
      <c r="P184" s="281">
        <v>5783.36</v>
      </c>
      <c r="Q184" s="281">
        <v>5810.28</v>
      </c>
      <c r="R184" s="281">
        <v>5867.35</v>
      </c>
      <c r="S184" s="281">
        <v>5877.87</v>
      </c>
      <c r="T184" s="281">
        <v>5645.5</v>
      </c>
      <c r="U184" s="281">
        <v>5547.03</v>
      </c>
      <c r="V184" s="281">
        <v>5519.86</v>
      </c>
      <c r="W184" s="281">
        <v>5449.82</v>
      </c>
      <c r="X184" s="281">
        <v>5379.06</v>
      </c>
      <c r="Y184" s="281">
        <v>5359.1</v>
      </c>
    </row>
    <row r="185" spans="1:167">
      <c r="A185" s="256">
        <v>28</v>
      </c>
      <c r="B185" s="281">
        <v>5407.66</v>
      </c>
      <c r="C185" s="281">
        <v>5392.09</v>
      </c>
      <c r="D185" s="281">
        <v>5383.77</v>
      </c>
      <c r="E185" s="281">
        <v>5388.48</v>
      </c>
      <c r="F185" s="281">
        <v>5380.05</v>
      </c>
      <c r="G185" s="281">
        <v>5496.17</v>
      </c>
      <c r="H185" s="281">
        <v>5543.98</v>
      </c>
      <c r="I185" s="281">
        <v>5576.89</v>
      </c>
      <c r="J185" s="281">
        <v>5682.78</v>
      </c>
      <c r="K185" s="281">
        <v>5763.87</v>
      </c>
      <c r="L185" s="281">
        <v>5796.49</v>
      </c>
      <c r="M185" s="281">
        <v>5805.64</v>
      </c>
      <c r="N185" s="281">
        <v>5853.73</v>
      </c>
      <c r="O185" s="281">
        <v>5894.25</v>
      </c>
      <c r="P185" s="281">
        <v>5810.87</v>
      </c>
      <c r="Q185" s="281">
        <v>5799.69</v>
      </c>
      <c r="R185" s="281">
        <v>5904.72</v>
      </c>
      <c r="S185" s="281">
        <v>5818.01</v>
      </c>
      <c r="T185" s="281">
        <v>5795.92</v>
      </c>
      <c r="U185" s="281">
        <v>5559.48</v>
      </c>
      <c r="V185" s="281">
        <v>5511.45</v>
      </c>
      <c r="W185" s="281">
        <v>5530.48</v>
      </c>
      <c r="X185" s="281">
        <v>5447.64</v>
      </c>
      <c r="Y185" s="281">
        <v>5408.32</v>
      </c>
    </row>
    <row r="186" spans="1:167">
      <c r="A186" s="256">
        <v>29</v>
      </c>
      <c r="B186" s="281">
        <v>5360.15</v>
      </c>
      <c r="C186" s="281">
        <v>5345.1</v>
      </c>
      <c r="D186" s="281">
        <v>5358.57</v>
      </c>
      <c r="E186" s="281">
        <v>5354.36</v>
      </c>
      <c r="F186" s="281">
        <v>5549.74</v>
      </c>
      <c r="G186" s="281">
        <v>5433.18</v>
      </c>
      <c r="H186" s="281">
        <v>5449.64</v>
      </c>
      <c r="I186" s="281">
        <v>5513.65</v>
      </c>
      <c r="J186" s="281">
        <v>5747.5</v>
      </c>
      <c r="K186" s="281">
        <v>5880.72</v>
      </c>
      <c r="L186" s="281">
        <v>5887.4</v>
      </c>
      <c r="M186" s="281">
        <v>5817.67</v>
      </c>
      <c r="N186" s="281">
        <v>5836.83</v>
      </c>
      <c r="O186" s="281">
        <v>5831.96</v>
      </c>
      <c r="P186" s="281">
        <v>5869.37</v>
      </c>
      <c r="Q186" s="281">
        <v>5876.65</v>
      </c>
      <c r="R186" s="281">
        <v>5808.74</v>
      </c>
      <c r="S186" s="281">
        <v>5981</v>
      </c>
      <c r="T186" s="281">
        <v>5941.46</v>
      </c>
      <c r="U186" s="281">
        <v>5690.59</v>
      </c>
      <c r="V186" s="281">
        <v>5540.15</v>
      </c>
      <c r="W186" s="281">
        <v>5501.11</v>
      </c>
      <c r="X186" s="281">
        <v>5405.82</v>
      </c>
      <c r="Y186" s="281">
        <v>5362.46</v>
      </c>
    </row>
    <row r="187" spans="1:167">
      <c r="A187" s="256">
        <v>30</v>
      </c>
      <c r="B187" s="281">
        <v>5490.12</v>
      </c>
      <c r="C187" s="281">
        <v>5478.47</v>
      </c>
      <c r="D187" s="281">
        <v>5460.13</v>
      </c>
      <c r="E187" s="281">
        <v>5472.37</v>
      </c>
      <c r="F187" s="281">
        <v>5463.91</v>
      </c>
      <c r="G187" s="281">
        <v>5588.1</v>
      </c>
      <c r="H187" s="281">
        <v>5543.29</v>
      </c>
      <c r="I187" s="281">
        <v>5627.38</v>
      </c>
      <c r="J187" s="281">
        <v>6182.28</v>
      </c>
      <c r="K187" s="281">
        <v>5766.91</v>
      </c>
      <c r="L187" s="281">
        <v>6187.44</v>
      </c>
      <c r="M187" s="281">
        <v>5833.32</v>
      </c>
      <c r="N187" s="281">
        <v>5711.01</v>
      </c>
      <c r="O187" s="281">
        <v>6099.93</v>
      </c>
      <c r="P187" s="281">
        <v>5703.72</v>
      </c>
      <c r="Q187" s="281">
        <v>6010.2</v>
      </c>
      <c r="R187" s="281">
        <v>6055.43</v>
      </c>
      <c r="S187" s="281">
        <v>6150.89</v>
      </c>
      <c r="T187" s="281">
        <v>5947.99</v>
      </c>
      <c r="U187" s="281">
        <v>5712.61</v>
      </c>
      <c r="V187" s="281">
        <v>5657.18</v>
      </c>
      <c r="W187" s="281">
        <v>5587.55</v>
      </c>
      <c r="X187" s="281">
        <v>5517.08</v>
      </c>
      <c r="Y187" s="281">
        <v>5479.59</v>
      </c>
    </row>
    <row r="188" spans="1:167">
      <c r="A188" s="256">
        <v>31</v>
      </c>
      <c r="B188" s="281">
        <v>0</v>
      </c>
      <c r="C188" s="281">
        <v>0</v>
      </c>
      <c r="D188" s="281">
        <v>0</v>
      </c>
      <c r="E188" s="281">
        <v>0</v>
      </c>
      <c r="F188" s="281">
        <v>0</v>
      </c>
      <c r="G188" s="281">
        <v>0</v>
      </c>
      <c r="H188" s="281">
        <v>0</v>
      </c>
      <c r="I188" s="281">
        <v>0</v>
      </c>
      <c r="J188" s="281">
        <v>0</v>
      </c>
      <c r="K188" s="281">
        <v>0</v>
      </c>
      <c r="L188" s="281">
        <v>0</v>
      </c>
      <c r="M188" s="281">
        <v>0</v>
      </c>
      <c r="N188" s="281">
        <v>0</v>
      </c>
      <c r="O188" s="281">
        <v>0</v>
      </c>
      <c r="P188" s="281">
        <v>0</v>
      </c>
      <c r="Q188" s="281">
        <v>0</v>
      </c>
      <c r="R188" s="281">
        <v>0</v>
      </c>
      <c r="S188" s="281">
        <v>0</v>
      </c>
      <c r="T188" s="281">
        <v>0</v>
      </c>
      <c r="U188" s="281">
        <v>0</v>
      </c>
      <c r="V188" s="281">
        <v>0</v>
      </c>
      <c r="W188" s="281">
        <v>0</v>
      </c>
      <c r="X188" s="281">
        <v>0</v>
      </c>
      <c r="Y188" s="281">
        <v>0</v>
      </c>
    </row>
    <row r="190" spans="1:167" ht="15.75" thickBot="1">
      <c r="B190" s="279" t="s">
        <v>218</v>
      </c>
      <c r="N190" s="296">
        <v>835345.16</v>
      </c>
    </row>
    <row r="191" spans="1:167">
      <c r="B191" s="410" t="s">
        <v>340</v>
      </c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345">
        <v>0</v>
      </c>
    </row>
    <row r="192" spans="1:167" ht="56.25" customHeight="1">
      <c r="A192" s="414" t="s">
        <v>219</v>
      </c>
      <c r="B192" s="414"/>
      <c r="C192" s="414"/>
      <c r="D192" s="414"/>
      <c r="E192" s="414"/>
      <c r="F192" s="414"/>
      <c r="G192" s="414"/>
      <c r="H192" s="414"/>
      <c r="I192" s="414"/>
      <c r="J192" s="414"/>
      <c r="K192" s="414"/>
      <c r="L192" s="414"/>
      <c r="M192" s="414"/>
      <c r="N192" s="414"/>
      <c r="O192" s="414"/>
      <c r="P192" s="414"/>
      <c r="Q192" s="414"/>
      <c r="R192" s="414"/>
      <c r="S192" s="414"/>
      <c r="T192" s="414"/>
      <c r="U192" s="414"/>
      <c r="V192" s="414"/>
      <c r="W192" s="414"/>
      <c r="X192" s="414"/>
      <c r="Y192" s="414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2"/>
      <c r="AK192" s="282"/>
      <c r="AL192" s="282"/>
      <c r="AM192" s="282"/>
      <c r="AN192" s="282"/>
      <c r="AO192" s="282"/>
      <c r="AP192" s="282"/>
      <c r="AQ192" s="282"/>
      <c r="AR192" s="282"/>
      <c r="AS192" s="282"/>
      <c r="AT192" s="282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  <c r="DR192" s="282"/>
      <c r="DS192" s="282"/>
      <c r="DT192" s="282"/>
      <c r="DU192" s="282"/>
      <c r="DV192" s="282"/>
      <c r="DW192" s="282"/>
      <c r="DX192" s="282"/>
      <c r="DY192" s="282"/>
      <c r="DZ192" s="282"/>
      <c r="EA192" s="282"/>
      <c r="EB192" s="282"/>
      <c r="EC192" s="282"/>
      <c r="ED192" s="282"/>
      <c r="EE192" s="282"/>
      <c r="EF192" s="282"/>
      <c r="EG192" s="282"/>
      <c r="EH192" s="282"/>
      <c r="EI192" s="282"/>
      <c r="EJ192" s="282"/>
      <c r="EK192" s="282"/>
      <c r="EL192" s="282"/>
      <c r="EM192" s="282"/>
      <c r="EN192" s="282"/>
      <c r="EO192" s="282"/>
      <c r="EP192" s="282"/>
      <c r="EQ192" s="282"/>
      <c r="ER192" s="282"/>
      <c r="ES192" s="282"/>
      <c r="ET192" s="282"/>
      <c r="EU192" s="282"/>
      <c r="EV192" s="282"/>
      <c r="EW192" s="282"/>
      <c r="EX192" s="282"/>
      <c r="EY192" s="282"/>
      <c r="EZ192" s="282"/>
      <c r="FA192" s="282"/>
      <c r="FB192" s="282"/>
      <c r="FC192" s="282"/>
      <c r="FD192" s="282"/>
      <c r="FE192" s="282"/>
      <c r="FF192" s="282"/>
      <c r="FG192" s="282"/>
      <c r="FH192" s="282"/>
      <c r="FI192" s="282"/>
      <c r="FJ192" s="282"/>
      <c r="FK192" s="282"/>
    </row>
    <row r="193" spans="1:25">
      <c r="A193" s="279"/>
      <c r="B193" s="267" t="s">
        <v>213</v>
      </c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</row>
    <row r="194" spans="1:25">
      <c r="A194" s="430" t="s">
        <v>212</v>
      </c>
      <c r="B194" s="491" t="s">
        <v>95</v>
      </c>
      <c r="C194" s="491"/>
      <c r="D194" s="491"/>
      <c r="E194" s="491"/>
      <c r="F194" s="491"/>
      <c r="G194" s="491"/>
      <c r="H194" s="491"/>
      <c r="I194" s="491"/>
      <c r="J194" s="491"/>
      <c r="K194" s="491"/>
      <c r="L194" s="491"/>
      <c r="M194" s="491"/>
      <c r="N194" s="491"/>
      <c r="O194" s="491"/>
      <c r="P194" s="491"/>
      <c r="Q194" s="491"/>
      <c r="R194" s="491"/>
      <c r="S194" s="491"/>
      <c r="T194" s="491"/>
      <c r="U194" s="491"/>
      <c r="V194" s="491"/>
      <c r="W194" s="491"/>
      <c r="X194" s="491"/>
      <c r="Y194" s="491"/>
    </row>
    <row r="195" spans="1:25" ht="30">
      <c r="A195" s="430"/>
      <c r="B195" s="280" t="s">
        <v>1</v>
      </c>
      <c r="C195" s="280" t="s">
        <v>2</v>
      </c>
      <c r="D195" s="280" t="s">
        <v>3</v>
      </c>
      <c r="E195" s="280" t="s">
        <v>4</v>
      </c>
      <c r="F195" s="280" t="s">
        <v>5</v>
      </c>
      <c r="G195" s="280" t="s">
        <v>6</v>
      </c>
      <c r="H195" s="280" t="s">
        <v>7</v>
      </c>
      <c r="I195" s="280" t="s">
        <v>8</v>
      </c>
      <c r="J195" s="280" t="s">
        <v>9</v>
      </c>
      <c r="K195" s="280" t="s">
        <v>10</v>
      </c>
      <c r="L195" s="280" t="s">
        <v>11</v>
      </c>
      <c r="M195" s="280" t="s">
        <v>12</v>
      </c>
      <c r="N195" s="280" t="s">
        <v>13</v>
      </c>
      <c r="O195" s="280" t="s">
        <v>14</v>
      </c>
      <c r="P195" s="280" t="s">
        <v>15</v>
      </c>
      <c r="Q195" s="280" t="s">
        <v>16</v>
      </c>
      <c r="R195" s="280" t="s">
        <v>17</v>
      </c>
      <c r="S195" s="280" t="s">
        <v>18</v>
      </c>
      <c r="T195" s="280" t="s">
        <v>19</v>
      </c>
      <c r="U195" s="280" t="s">
        <v>20</v>
      </c>
      <c r="V195" s="280" t="s">
        <v>21</v>
      </c>
      <c r="W195" s="280" t="s">
        <v>22</v>
      </c>
      <c r="X195" s="280" t="s">
        <v>23</v>
      </c>
      <c r="Y195" s="280" t="s">
        <v>24</v>
      </c>
    </row>
    <row r="196" spans="1:25">
      <c r="A196" s="256">
        <v>1</v>
      </c>
      <c r="B196" s="281">
        <v>1527.62</v>
      </c>
      <c r="C196" s="281">
        <v>1552.9</v>
      </c>
      <c r="D196" s="281">
        <v>1607.64</v>
      </c>
      <c r="E196" s="281">
        <v>1587.95</v>
      </c>
      <c r="F196" s="281">
        <v>1581.64</v>
      </c>
      <c r="G196" s="281">
        <v>1639.4</v>
      </c>
      <c r="H196" s="281">
        <v>1678.3</v>
      </c>
      <c r="I196" s="281">
        <v>1681.92</v>
      </c>
      <c r="J196" s="281">
        <v>1683.72</v>
      </c>
      <c r="K196" s="281">
        <v>1695.93</v>
      </c>
      <c r="L196" s="281">
        <v>1678.38</v>
      </c>
      <c r="M196" s="281">
        <v>1677.97</v>
      </c>
      <c r="N196" s="281">
        <v>1677.46</v>
      </c>
      <c r="O196" s="281">
        <v>1676.93</v>
      </c>
      <c r="P196" s="281">
        <v>1726.17</v>
      </c>
      <c r="Q196" s="281">
        <v>1717.87</v>
      </c>
      <c r="R196" s="281">
        <v>1850.01</v>
      </c>
      <c r="S196" s="281">
        <v>1787.73</v>
      </c>
      <c r="T196" s="281">
        <v>1900.43</v>
      </c>
      <c r="U196" s="281">
        <v>1887.48</v>
      </c>
      <c r="V196" s="281">
        <v>1708.83</v>
      </c>
      <c r="W196" s="281">
        <v>1624.18</v>
      </c>
      <c r="X196" s="281">
        <v>1587.88</v>
      </c>
      <c r="Y196" s="281">
        <v>1555.07</v>
      </c>
    </row>
    <row r="197" spans="1:25">
      <c r="A197" s="256">
        <v>2</v>
      </c>
      <c r="B197" s="281">
        <v>1590.55</v>
      </c>
      <c r="C197" s="281">
        <v>1605.07</v>
      </c>
      <c r="D197" s="281">
        <v>1615.16</v>
      </c>
      <c r="E197" s="281">
        <v>1622.79</v>
      </c>
      <c r="F197" s="281">
        <v>1647.5</v>
      </c>
      <c r="G197" s="281">
        <v>1680.66</v>
      </c>
      <c r="H197" s="281">
        <v>1688.53</v>
      </c>
      <c r="I197" s="281">
        <v>1680</v>
      </c>
      <c r="J197" s="281">
        <v>1705.79</v>
      </c>
      <c r="K197" s="281">
        <v>1691.05</v>
      </c>
      <c r="L197" s="281">
        <v>1676.74</v>
      </c>
      <c r="M197" s="281">
        <v>1676.32</v>
      </c>
      <c r="N197" s="281">
        <v>1676.69</v>
      </c>
      <c r="O197" s="281">
        <v>1686.23</v>
      </c>
      <c r="P197" s="281">
        <v>1739.31</v>
      </c>
      <c r="Q197" s="281">
        <v>1796.73</v>
      </c>
      <c r="R197" s="281">
        <v>1837.64</v>
      </c>
      <c r="S197" s="281">
        <v>1823.12</v>
      </c>
      <c r="T197" s="281">
        <v>1675.7</v>
      </c>
      <c r="U197" s="281">
        <v>1689.15</v>
      </c>
      <c r="V197" s="281">
        <v>1624.93</v>
      </c>
      <c r="W197" s="281">
        <v>1589.38</v>
      </c>
      <c r="X197" s="281">
        <v>1543.42</v>
      </c>
      <c r="Y197" s="281">
        <v>1524.31</v>
      </c>
    </row>
    <row r="198" spans="1:25">
      <c r="A198" s="256">
        <v>3</v>
      </c>
      <c r="B198" s="281">
        <v>1512.24</v>
      </c>
      <c r="C198" s="281">
        <v>1513.99</v>
      </c>
      <c r="D198" s="281">
        <v>1520.06</v>
      </c>
      <c r="E198" s="281">
        <v>1560.35</v>
      </c>
      <c r="F198" s="281">
        <v>1563.15</v>
      </c>
      <c r="G198" s="281">
        <v>1610.76</v>
      </c>
      <c r="H198" s="281">
        <v>1619.02</v>
      </c>
      <c r="I198" s="281">
        <v>1626.58</v>
      </c>
      <c r="J198" s="281">
        <v>1678.28</v>
      </c>
      <c r="K198" s="281">
        <v>1683.76</v>
      </c>
      <c r="L198" s="281">
        <v>1672.53</v>
      </c>
      <c r="M198" s="281">
        <v>1665.38</v>
      </c>
      <c r="N198" s="281">
        <v>1663.55</v>
      </c>
      <c r="O198" s="281">
        <v>1663.2</v>
      </c>
      <c r="P198" s="281">
        <v>1671.3</v>
      </c>
      <c r="Q198" s="281">
        <v>1716.21</v>
      </c>
      <c r="R198" s="281">
        <v>1737.38</v>
      </c>
      <c r="S198" s="281">
        <v>1724.23</v>
      </c>
      <c r="T198" s="281">
        <v>1666.56</v>
      </c>
      <c r="U198" s="281">
        <v>1686.5</v>
      </c>
      <c r="V198" s="281">
        <v>1600.24</v>
      </c>
      <c r="W198" s="281">
        <v>1557.54</v>
      </c>
      <c r="X198" s="281">
        <v>1516.79</v>
      </c>
      <c r="Y198" s="281">
        <v>1509.89</v>
      </c>
    </row>
    <row r="199" spans="1:25">
      <c r="A199" s="256">
        <v>4</v>
      </c>
      <c r="B199" s="281">
        <v>1476.85</v>
      </c>
      <c r="C199" s="281">
        <v>1481.74</v>
      </c>
      <c r="D199" s="281">
        <v>1512.51</v>
      </c>
      <c r="E199" s="281">
        <v>1562.71</v>
      </c>
      <c r="F199" s="281">
        <v>1565.75</v>
      </c>
      <c r="G199" s="281">
        <v>1629.85</v>
      </c>
      <c r="H199" s="281">
        <v>1634.18</v>
      </c>
      <c r="I199" s="281">
        <v>1651.76</v>
      </c>
      <c r="J199" s="281">
        <v>1702.92</v>
      </c>
      <c r="K199" s="281">
        <v>1704.13</v>
      </c>
      <c r="L199" s="281">
        <v>1697.43</v>
      </c>
      <c r="M199" s="281">
        <v>1697.71</v>
      </c>
      <c r="N199" s="281">
        <v>1690.21</v>
      </c>
      <c r="O199" s="281">
        <v>1695.22</v>
      </c>
      <c r="P199" s="281">
        <v>1690.32</v>
      </c>
      <c r="Q199" s="281">
        <v>1706.66</v>
      </c>
      <c r="R199" s="281">
        <v>1732.56</v>
      </c>
      <c r="S199" s="281">
        <v>1719.96</v>
      </c>
      <c r="T199" s="281">
        <v>1704.3</v>
      </c>
      <c r="U199" s="281">
        <v>1724.69</v>
      </c>
      <c r="V199" s="281">
        <v>1634.69</v>
      </c>
      <c r="W199" s="281">
        <v>1581.71</v>
      </c>
      <c r="X199" s="281">
        <v>1525.29</v>
      </c>
      <c r="Y199" s="281">
        <v>1511.47</v>
      </c>
    </row>
    <row r="200" spans="1:25">
      <c r="A200" s="256">
        <v>5</v>
      </c>
      <c r="B200" s="281">
        <v>1536.9</v>
      </c>
      <c r="C200" s="281">
        <v>1575.8</v>
      </c>
      <c r="D200" s="281">
        <v>1653.19</v>
      </c>
      <c r="E200" s="281">
        <v>1636.08</v>
      </c>
      <c r="F200" s="281">
        <v>1705.24</v>
      </c>
      <c r="G200" s="281">
        <v>1752.66</v>
      </c>
      <c r="H200" s="281">
        <v>1783.01</v>
      </c>
      <c r="I200" s="281">
        <v>1800.31</v>
      </c>
      <c r="J200" s="281">
        <v>1819.8</v>
      </c>
      <c r="K200" s="281">
        <v>1814.16</v>
      </c>
      <c r="L200" s="281">
        <v>1801.76</v>
      </c>
      <c r="M200" s="281">
        <v>1805.49</v>
      </c>
      <c r="N200" s="281">
        <v>1799.45</v>
      </c>
      <c r="O200" s="281">
        <v>1803.73</v>
      </c>
      <c r="P200" s="281">
        <v>1824.32</v>
      </c>
      <c r="Q200" s="281">
        <v>1846.7</v>
      </c>
      <c r="R200" s="281">
        <v>1884.46</v>
      </c>
      <c r="S200" s="281">
        <v>1884.35</v>
      </c>
      <c r="T200" s="281">
        <v>1843.24</v>
      </c>
      <c r="U200" s="281">
        <v>1777.09</v>
      </c>
      <c r="V200" s="281">
        <v>1762.43</v>
      </c>
      <c r="W200" s="281">
        <v>1644.28</v>
      </c>
      <c r="X200" s="281">
        <v>1623.69</v>
      </c>
      <c r="Y200" s="281">
        <v>1524.38</v>
      </c>
    </row>
    <row r="201" spans="1:25">
      <c r="A201" s="256">
        <v>6</v>
      </c>
      <c r="B201" s="281">
        <v>1523.36</v>
      </c>
      <c r="C201" s="281">
        <v>1504.34</v>
      </c>
      <c r="D201" s="281">
        <v>1510.68</v>
      </c>
      <c r="E201" s="281">
        <v>1497.48</v>
      </c>
      <c r="F201" s="281">
        <v>1590.37</v>
      </c>
      <c r="G201" s="281">
        <v>1621.38</v>
      </c>
      <c r="H201" s="281">
        <v>1619.12</v>
      </c>
      <c r="I201" s="281">
        <v>1670</v>
      </c>
      <c r="J201" s="281">
        <v>1762.84</v>
      </c>
      <c r="K201" s="281">
        <v>1758.74</v>
      </c>
      <c r="L201" s="281">
        <v>1742.18</v>
      </c>
      <c r="M201" s="281">
        <v>1755</v>
      </c>
      <c r="N201" s="281">
        <v>1757.6</v>
      </c>
      <c r="O201" s="281">
        <v>1767.78</v>
      </c>
      <c r="P201" s="281">
        <v>1776.47</v>
      </c>
      <c r="Q201" s="281">
        <v>1780</v>
      </c>
      <c r="R201" s="281">
        <v>1803.95</v>
      </c>
      <c r="S201" s="281">
        <v>1780.01</v>
      </c>
      <c r="T201" s="281">
        <v>1780.66</v>
      </c>
      <c r="U201" s="281">
        <v>1728.97</v>
      </c>
      <c r="V201" s="281">
        <v>1626.24</v>
      </c>
      <c r="W201" s="281">
        <v>1548.65</v>
      </c>
      <c r="X201" s="281">
        <v>1487.47</v>
      </c>
      <c r="Y201" s="281">
        <v>1452.78</v>
      </c>
    </row>
    <row r="202" spans="1:25">
      <c r="A202" s="256">
        <v>7</v>
      </c>
      <c r="B202" s="281">
        <v>1439.55</v>
      </c>
      <c r="C202" s="281">
        <v>1429.42</v>
      </c>
      <c r="D202" s="281">
        <v>1423.68</v>
      </c>
      <c r="E202" s="281">
        <v>1430.36</v>
      </c>
      <c r="F202" s="281">
        <v>1422.11</v>
      </c>
      <c r="G202" s="281">
        <v>1398.17</v>
      </c>
      <c r="H202" s="281">
        <v>1419.7</v>
      </c>
      <c r="I202" s="281">
        <v>1457.98</v>
      </c>
      <c r="J202" s="281">
        <v>1475.29</v>
      </c>
      <c r="K202" s="281">
        <v>1482.09</v>
      </c>
      <c r="L202" s="281">
        <v>1493.45</v>
      </c>
      <c r="M202" s="281">
        <v>1484.49</v>
      </c>
      <c r="N202" s="281">
        <v>1477.03</v>
      </c>
      <c r="O202" s="281">
        <v>1489.96</v>
      </c>
      <c r="P202" s="281">
        <v>1503.78</v>
      </c>
      <c r="Q202" s="281">
        <v>1506.27</v>
      </c>
      <c r="R202" s="281">
        <v>1528.25</v>
      </c>
      <c r="S202" s="281">
        <v>1602.1</v>
      </c>
      <c r="T202" s="281">
        <v>1620.96</v>
      </c>
      <c r="U202" s="281">
        <v>1617.78</v>
      </c>
      <c r="V202" s="281">
        <v>1549.02</v>
      </c>
      <c r="W202" s="281">
        <v>1486.09</v>
      </c>
      <c r="X202" s="281">
        <v>1443.76</v>
      </c>
      <c r="Y202" s="281">
        <v>1441.6</v>
      </c>
    </row>
    <row r="203" spans="1:25">
      <c r="A203" s="256">
        <v>8</v>
      </c>
      <c r="B203" s="281">
        <v>1441.38</v>
      </c>
      <c r="C203" s="281">
        <v>1447.15</v>
      </c>
      <c r="D203" s="281">
        <v>1480.04</v>
      </c>
      <c r="E203" s="281">
        <v>1511.53</v>
      </c>
      <c r="F203" s="281">
        <v>1512.63</v>
      </c>
      <c r="G203" s="281">
        <v>1515.22</v>
      </c>
      <c r="H203" s="281">
        <v>1535.23</v>
      </c>
      <c r="I203" s="281">
        <v>1566.18</v>
      </c>
      <c r="J203" s="281">
        <v>1589.38</v>
      </c>
      <c r="K203" s="281">
        <v>1572.95</v>
      </c>
      <c r="L203" s="281">
        <v>1563.38</v>
      </c>
      <c r="M203" s="281">
        <v>1563.13</v>
      </c>
      <c r="N203" s="281">
        <v>1562.85</v>
      </c>
      <c r="O203" s="281">
        <v>1548.28</v>
      </c>
      <c r="P203" s="281">
        <v>1549.72</v>
      </c>
      <c r="Q203" s="281">
        <v>1544.12</v>
      </c>
      <c r="R203" s="281">
        <v>1560.95</v>
      </c>
      <c r="S203" s="281">
        <v>1618.72</v>
      </c>
      <c r="T203" s="281">
        <v>1653.68</v>
      </c>
      <c r="U203" s="281">
        <v>1602.64</v>
      </c>
      <c r="V203" s="281">
        <v>1545.91</v>
      </c>
      <c r="W203" s="281">
        <v>1505.1</v>
      </c>
      <c r="X203" s="281">
        <v>1473.35</v>
      </c>
      <c r="Y203" s="281">
        <v>1440.88</v>
      </c>
    </row>
    <row r="204" spans="1:25">
      <c r="A204" s="256">
        <v>9</v>
      </c>
      <c r="B204" s="281">
        <v>1441.39</v>
      </c>
      <c r="C204" s="281">
        <v>1433.14</v>
      </c>
      <c r="D204" s="281">
        <v>1457.19</v>
      </c>
      <c r="E204" s="281">
        <v>1492.53</v>
      </c>
      <c r="F204" s="281">
        <v>1490.11</v>
      </c>
      <c r="G204" s="281">
        <v>1478.1</v>
      </c>
      <c r="H204" s="281">
        <v>1504.2</v>
      </c>
      <c r="I204" s="281">
        <v>1512.01</v>
      </c>
      <c r="J204" s="281">
        <v>1513.77</v>
      </c>
      <c r="K204" s="281">
        <v>1509.38</v>
      </c>
      <c r="L204" s="281">
        <v>1510.93</v>
      </c>
      <c r="M204" s="281">
        <v>1512.71</v>
      </c>
      <c r="N204" s="281">
        <v>1511.99</v>
      </c>
      <c r="O204" s="281">
        <v>1512.47</v>
      </c>
      <c r="P204" s="281">
        <v>1512.94</v>
      </c>
      <c r="Q204" s="281">
        <v>1512.69</v>
      </c>
      <c r="R204" s="281">
        <v>1514.52</v>
      </c>
      <c r="S204" s="281">
        <v>1583.12</v>
      </c>
      <c r="T204" s="281">
        <v>1617.72</v>
      </c>
      <c r="U204" s="281">
        <v>1566.06</v>
      </c>
      <c r="V204" s="281">
        <v>1530.96</v>
      </c>
      <c r="W204" s="281">
        <v>1499.9</v>
      </c>
      <c r="X204" s="281">
        <v>1456.99</v>
      </c>
      <c r="Y204" s="281">
        <v>1433.66</v>
      </c>
    </row>
    <row r="205" spans="1:25">
      <c r="A205" s="256">
        <v>10</v>
      </c>
      <c r="B205" s="281">
        <v>1473.5</v>
      </c>
      <c r="C205" s="281">
        <v>1450.39</v>
      </c>
      <c r="D205" s="281">
        <v>1491.21</v>
      </c>
      <c r="E205" s="281">
        <v>1507.24</v>
      </c>
      <c r="F205" s="281">
        <v>1530.78</v>
      </c>
      <c r="G205" s="281">
        <v>1519.88</v>
      </c>
      <c r="H205" s="281">
        <v>1546.22</v>
      </c>
      <c r="I205" s="281">
        <v>1551.29</v>
      </c>
      <c r="J205" s="281">
        <v>1666.26</v>
      </c>
      <c r="K205" s="281">
        <v>1665.27</v>
      </c>
      <c r="L205" s="281">
        <v>1574.32</v>
      </c>
      <c r="M205" s="281">
        <v>1572.52</v>
      </c>
      <c r="N205" s="281">
        <v>1569.19</v>
      </c>
      <c r="O205" s="281">
        <v>1570.88</v>
      </c>
      <c r="P205" s="281">
        <v>1575.92</v>
      </c>
      <c r="Q205" s="281">
        <v>1576.38</v>
      </c>
      <c r="R205" s="281">
        <v>1593.72</v>
      </c>
      <c r="S205" s="281">
        <v>1677.33</v>
      </c>
      <c r="T205" s="281">
        <v>1698.26</v>
      </c>
      <c r="U205" s="281">
        <v>1668.9</v>
      </c>
      <c r="V205" s="281">
        <v>1608.88</v>
      </c>
      <c r="W205" s="281">
        <v>1563.99</v>
      </c>
      <c r="X205" s="281">
        <v>1511.99</v>
      </c>
      <c r="Y205" s="281">
        <v>1494.29</v>
      </c>
    </row>
    <row r="206" spans="1:25">
      <c r="A206" s="256">
        <v>11</v>
      </c>
      <c r="B206" s="281">
        <v>1449.84</v>
      </c>
      <c r="C206" s="281">
        <v>1447.88</v>
      </c>
      <c r="D206" s="281">
        <v>1465.22</v>
      </c>
      <c r="E206" s="281">
        <v>1487.47</v>
      </c>
      <c r="F206" s="281">
        <v>1490.57</v>
      </c>
      <c r="G206" s="281">
        <v>1490.46</v>
      </c>
      <c r="H206" s="281">
        <v>1509.43</v>
      </c>
      <c r="I206" s="281">
        <v>1530.18</v>
      </c>
      <c r="J206" s="281">
        <v>1531.94</v>
      </c>
      <c r="K206" s="281">
        <v>1575.14</v>
      </c>
      <c r="L206" s="281">
        <v>1556.09</v>
      </c>
      <c r="M206" s="281">
        <v>1553.32</v>
      </c>
      <c r="N206" s="281">
        <v>1550.68</v>
      </c>
      <c r="O206" s="281">
        <v>1542.01</v>
      </c>
      <c r="P206" s="281">
        <v>1542.61</v>
      </c>
      <c r="Q206" s="281">
        <v>1533.05</v>
      </c>
      <c r="R206" s="281">
        <v>1552.25</v>
      </c>
      <c r="S206" s="281">
        <v>1666.16</v>
      </c>
      <c r="T206" s="281">
        <v>1668.68</v>
      </c>
      <c r="U206" s="281">
        <v>1636.07</v>
      </c>
      <c r="V206" s="281">
        <v>1581.08</v>
      </c>
      <c r="W206" s="281">
        <v>1549.82</v>
      </c>
      <c r="X206" s="281">
        <v>1486.05</v>
      </c>
      <c r="Y206" s="281">
        <v>1464.17</v>
      </c>
    </row>
    <row r="207" spans="1:25">
      <c r="A207" s="256">
        <v>12</v>
      </c>
      <c r="B207" s="281">
        <v>1472.36</v>
      </c>
      <c r="C207" s="281">
        <v>1454.05</v>
      </c>
      <c r="D207" s="281">
        <v>1478.04</v>
      </c>
      <c r="E207" s="281">
        <v>1518.05</v>
      </c>
      <c r="F207" s="281">
        <v>1516.13</v>
      </c>
      <c r="G207" s="281">
        <v>1528.75</v>
      </c>
      <c r="H207" s="281">
        <v>1543.34</v>
      </c>
      <c r="I207" s="281">
        <v>1656.51</v>
      </c>
      <c r="J207" s="281">
        <v>1737.76</v>
      </c>
      <c r="K207" s="281">
        <v>1747.82</v>
      </c>
      <c r="L207" s="281">
        <v>1608.19</v>
      </c>
      <c r="M207" s="281">
        <v>1626.45</v>
      </c>
      <c r="N207" s="281">
        <v>1619.77</v>
      </c>
      <c r="O207" s="281">
        <v>1622.65</v>
      </c>
      <c r="P207" s="281">
        <v>1623.22</v>
      </c>
      <c r="Q207" s="281">
        <v>1609.92</v>
      </c>
      <c r="R207" s="281">
        <v>1613.71</v>
      </c>
      <c r="S207" s="281">
        <v>1606.84</v>
      </c>
      <c r="T207" s="281">
        <v>1583.75</v>
      </c>
      <c r="U207" s="281">
        <v>1534.23</v>
      </c>
      <c r="V207" s="281">
        <v>1512.28</v>
      </c>
      <c r="W207" s="281">
        <v>1559.2</v>
      </c>
      <c r="X207" s="281">
        <v>1495.15</v>
      </c>
      <c r="Y207" s="281">
        <v>1455.83</v>
      </c>
    </row>
    <row r="208" spans="1:25">
      <c r="A208" s="256">
        <v>13</v>
      </c>
      <c r="B208" s="281">
        <v>1420.53</v>
      </c>
      <c r="C208" s="281">
        <v>1414.69</v>
      </c>
      <c r="D208" s="281">
        <v>1419.39</v>
      </c>
      <c r="E208" s="281">
        <v>1421.62</v>
      </c>
      <c r="F208" s="281">
        <v>1411.17</v>
      </c>
      <c r="G208" s="281">
        <v>1392.14</v>
      </c>
      <c r="H208" s="281">
        <v>1412.88</v>
      </c>
      <c r="I208" s="281">
        <v>1465.76</v>
      </c>
      <c r="J208" s="281">
        <v>1508.54</v>
      </c>
      <c r="K208" s="281">
        <v>1510.63</v>
      </c>
      <c r="L208" s="281">
        <v>1507.84</v>
      </c>
      <c r="M208" s="281">
        <v>1506.21</v>
      </c>
      <c r="N208" s="281">
        <v>1501.9</v>
      </c>
      <c r="O208" s="281">
        <v>1503.02</v>
      </c>
      <c r="P208" s="281">
        <v>1507.9</v>
      </c>
      <c r="Q208" s="281">
        <v>1508.77</v>
      </c>
      <c r="R208" s="281">
        <v>1519.15</v>
      </c>
      <c r="S208" s="281">
        <v>1511.1</v>
      </c>
      <c r="T208" s="281">
        <v>1543.08</v>
      </c>
      <c r="U208" s="281">
        <v>1576.17</v>
      </c>
      <c r="V208" s="281">
        <v>1545.5</v>
      </c>
      <c r="W208" s="281">
        <v>1521.31</v>
      </c>
      <c r="X208" s="281">
        <v>1450.98</v>
      </c>
      <c r="Y208" s="281">
        <v>1419.15</v>
      </c>
    </row>
    <row r="209" spans="1:25">
      <c r="A209" s="256">
        <v>14</v>
      </c>
      <c r="B209" s="281">
        <v>1359.77</v>
      </c>
      <c r="C209" s="281">
        <v>1350.78</v>
      </c>
      <c r="D209" s="281">
        <v>1350.88</v>
      </c>
      <c r="E209" s="281">
        <v>1354.57</v>
      </c>
      <c r="F209" s="281">
        <v>1338.54</v>
      </c>
      <c r="G209" s="281">
        <v>1324</v>
      </c>
      <c r="H209" s="281">
        <v>1345.41</v>
      </c>
      <c r="I209" s="281">
        <v>1368.5</v>
      </c>
      <c r="J209" s="281">
        <v>1403.81</v>
      </c>
      <c r="K209" s="281">
        <v>1415.05</v>
      </c>
      <c r="L209" s="281">
        <v>1416.87</v>
      </c>
      <c r="M209" s="281">
        <v>1413.98</v>
      </c>
      <c r="N209" s="281">
        <v>1411.94</v>
      </c>
      <c r="O209" s="281">
        <v>1413.96</v>
      </c>
      <c r="P209" s="281">
        <v>1417.67</v>
      </c>
      <c r="Q209" s="281">
        <v>1413.22</v>
      </c>
      <c r="R209" s="281">
        <v>1421.47</v>
      </c>
      <c r="S209" s="281">
        <v>1422.63</v>
      </c>
      <c r="T209" s="281">
        <v>1462.28</v>
      </c>
      <c r="U209" s="281">
        <v>1504.65</v>
      </c>
      <c r="V209" s="281">
        <v>1472.78</v>
      </c>
      <c r="W209" s="281">
        <v>1426.29</v>
      </c>
      <c r="X209" s="281">
        <v>1388.6</v>
      </c>
      <c r="Y209" s="281">
        <v>1356.11</v>
      </c>
    </row>
    <row r="210" spans="1:25">
      <c r="A210" s="256">
        <v>15</v>
      </c>
      <c r="B210" s="281">
        <v>1307.07</v>
      </c>
      <c r="C210" s="281">
        <v>1288.76</v>
      </c>
      <c r="D210" s="281">
        <v>1291.97</v>
      </c>
      <c r="E210" s="281">
        <v>1318.35</v>
      </c>
      <c r="F210" s="281">
        <v>1309.8800000000001</v>
      </c>
      <c r="G210" s="281">
        <v>1276.69</v>
      </c>
      <c r="H210" s="281">
        <v>1306.26</v>
      </c>
      <c r="I210" s="281">
        <v>1346.32</v>
      </c>
      <c r="J210" s="281">
        <v>1391.05</v>
      </c>
      <c r="K210" s="281">
        <v>1390.15</v>
      </c>
      <c r="L210" s="281">
        <v>1406.12</v>
      </c>
      <c r="M210" s="281">
        <v>1410.78</v>
      </c>
      <c r="N210" s="281">
        <v>1413.52</v>
      </c>
      <c r="O210" s="281">
        <v>1422.64</v>
      </c>
      <c r="P210" s="281">
        <v>1417.18</v>
      </c>
      <c r="Q210" s="281">
        <v>1412.38</v>
      </c>
      <c r="R210" s="281">
        <v>1457.19</v>
      </c>
      <c r="S210" s="281">
        <v>1478.9</v>
      </c>
      <c r="T210" s="281">
        <v>1457.77</v>
      </c>
      <c r="U210" s="281">
        <v>1472.75</v>
      </c>
      <c r="V210" s="281">
        <v>1437.49</v>
      </c>
      <c r="W210" s="281">
        <v>1383.35</v>
      </c>
      <c r="X210" s="281">
        <v>1339.34</v>
      </c>
      <c r="Y210" s="281">
        <v>1287.21</v>
      </c>
    </row>
    <row r="211" spans="1:25">
      <c r="A211" s="256">
        <v>16</v>
      </c>
      <c r="B211" s="281">
        <v>1235.5999999999999</v>
      </c>
      <c r="C211" s="281">
        <v>1222.78</v>
      </c>
      <c r="D211" s="281">
        <v>1252.83</v>
      </c>
      <c r="E211" s="281">
        <v>1290.47</v>
      </c>
      <c r="F211" s="281">
        <v>1287.6600000000001</v>
      </c>
      <c r="G211" s="281">
        <v>1280.23</v>
      </c>
      <c r="H211" s="281">
        <v>1288.71</v>
      </c>
      <c r="I211" s="281">
        <v>1330.83</v>
      </c>
      <c r="J211" s="281">
        <v>1429.36</v>
      </c>
      <c r="K211" s="281">
        <v>1437.54</v>
      </c>
      <c r="L211" s="281">
        <v>1406.2</v>
      </c>
      <c r="M211" s="281">
        <v>1398.59</v>
      </c>
      <c r="N211" s="281">
        <v>1404.46</v>
      </c>
      <c r="O211" s="281">
        <v>1409.4</v>
      </c>
      <c r="P211" s="281">
        <v>1393.91</v>
      </c>
      <c r="Q211" s="281">
        <v>1401.71</v>
      </c>
      <c r="R211" s="281">
        <v>1466.11</v>
      </c>
      <c r="S211" s="281">
        <v>1441.55</v>
      </c>
      <c r="T211" s="281">
        <v>1407.35</v>
      </c>
      <c r="U211" s="281">
        <v>1488.9</v>
      </c>
      <c r="V211" s="281">
        <v>1413.74</v>
      </c>
      <c r="W211" s="281">
        <v>1330.93</v>
      </c>
      <c r="X211" s="281">
        <v>1285.9000000000001</v>
      </c>
      <c r="Y211" s="281">
        <v>1257.32</v>
      </c>
    </row>
    <row r="212" spans="1:25">
      <c r="A212" s="256">
        <v>17</v>
      </c>
      <c r="B212" s="281">
        <v>1315.92</v>
      </c>
      <c r="C212" s="281">
        <v>1314.8</v>
      </c>
      <c r="D212" s="281">
        <v>1329.83</v>
      </c>
      <c r="E212" s="281">
        <v>1347.99</v>
      </c>
      <c r="F212" s="281">
        <v>1335.49</v>
      </c>
      <c r="G212" s="281">
        <v>1324.05</v>
      </c>
      <c r="H212" s="281">
        <v>1339.32</v>
      </c>
      <c r="I212" s="281">
        <v>1370.36</v>
      </c>
      <c r="J212" s="281">
        <v>1423.3</v>
      </c>
      <c r="K212" s="281">
        <v>1428.81</v>
      </c>
      <c r="L212" s="281">
        <v>1420.09</v>
      </c>
      <c r="M212" s="281">
        <v>1417.03</v>
      </c>
      <c r="N212" s="281">
        <v>1415.37</v>
      </c>
      <c r="O212" s="281">
        <v>1452.01</v>
      </c>
      <c r="P212" s="281">
        <v>1429.59</v>
      </c>
      <c r="Q212" s="281">
        <v>1453.96</v>
      </c>
      <c r="R212" s="281">
        <v>1479.79</v>
      </c>
      <c r="S212" s="281">
        <v>1563.35</v>
      </c>
      <c r="T212" s="281">
        <v>1577.66</v>
      </c>
      <c r="U212" s="281">
        <v>1502.67</v>
      </c>
      <c r="V212" s="281">
        <v>1454.44</v>
      </c>
      <c r="W212" s="281">
        <v>1402.28</v>
      </c>
      <c r="X212" s="281">
        <v>1343.21</v>
      </c>
      <c r="Y212" s="281">
        <v>1309.33</v>
      </c>
    </row>
    <row r="213" spans="1:25">
      <c r="A213" s="256">
        <v>18</v>
      </c>
      <c r="B213" s="281">
        <v>1250.55</v>
      </c>
      <c r="C213" s="281">
        <v>1244.17</v>
      </c>
      <c r="D213" s="281">
        <v>1252.52</v>
      </c>
      <c r="E213" s="281">
        <v>1287.26</v>
      </c>
      <c r="F213" s="281">
        <v>1289.49</v>
      </c>
      <c r="G213" s="281">
        <v>1276.8399999999999</v>
      </c>
      <c r="H213" s="281">
        <v>1301.53</v>
      </c>
      <c r="I213" s="281">
        <v>1345.24</v>
      </c>
      <c r="J213" s="281">
        <v>1449.83</v>
      </c>
      <c r="K213" s="281">
        <v>1470.75</v>
      </c>
      <c r="L213" s="281">
        <v>1444.54</v>
      </c>
      <c r="M213" s="281">
        <v>1439.95</v>
      </c>
      <c r="N213" s="281">
        <v>1439.19</v>
      </c>
      <c r="O213" s="281">
        <v>1455.14</v>
      </c>
      <c r="P213" s="281">
        <v>1448.63</v>
      </c>
      <c r="Q213" s="281">
        <v>1448.06</v>
      </c>
      <c r="R213" s="281">
        <v>1441.56</v>
      </c>
      <c r="S213" s="281">
        <v>1503.22</v>
      </c>
      <c r="T213" s="281">
        <v>1416.47</v>
      </c>
      <c r="U213" s="281">
        <v>1462.22</v>
      </c>
      <c r="V213" s="281">
        <v>1378.88</v>
      </c>
      <c r="W213" s="281">
        <v>1322.4</v>
      </c>
      <c r="X213" s="281">
        <v>1283.74</v>
      </c>
      <c r="Y213" s="281">
        <v>1209.28</v>
      </c>
    </row>
    <row r="214" spans="1:25">
      <c r="A214" s="256">
        <v>19</v>
      </c>
      <c r="B214" s="281">
        <v>1025.72</v>
      </c>
      <c r="C214" s="281">
        <v>1031.05</v>
      </c>
      <c r="D214" s="281">
        <v>1036.57</v>
      </c>
      <c r="E214" s="281">
        <v>1045.52</v>
      </c>
      <c r="F214" s="281">
        <v>1037.19</v>
      </c>
      <c r="G214" s="281">
        <v>1095.3399999999999</v>
      </c>
      <c r="H214" s="281">
        <v>1123.22</v>
      </c>
      <c r="I214" s="281">
        <v>1256.03</v>
      </c>
      <c r="J214" s="281">
        <v>1418.43</v>
      </c>
      <c r="K214" s="281">
        <v>1440.37</v>
      </c>
      <c r="L214" s="281">
        <v>1454.85</v>
      </c>
      <c r="M214" s="281">
        <v>1438.42</v>
      </c>
      <c r="N214" s="281">
        <v>1437.25</v>
      </c>
      <c r="O214" s="281">
        <v>1442.99</v>
      </c>
      <c r="P214" s="281">
        <v>1448.57</v>
      </c>
      <c r="Q214" s="281">
        <v>1442.08</v>
      </c>
      <c r="R214" s="281">
        <v>1442.11</v>
      </c>
      <c r="S214" s="281">
        <v>1451.79</v>
      </c>
      <c r="T214" s="281">
        <v>1359.2</v>
      </c>
      <c r="U214" s="281">
        <v>1385.86</v>
      </c>
      <c r="V214" s="281">
        <v>1341.35</v>
      </c>
      <c r="W214" s="281">
        <v>1302.46</v>
      </c>
      <c r="X214" s="281">
        <v>1133.74</v>
      </c>
      <c r="Y214" s="281">
        <v>1048.77</v>
      </c>
    </row>
    <row r="215" spans="1:25">
      <c r="A215" s="256">
        <v>20</v>
      </c>
      <c r="B215" s="281">
        <v>1170.92</v>
      </c>
      <c r="C215" s="281">
        <v>1165.72</v>
      </c>
      <c r="D215" s="281">
        <v>1172.6199999999999</v>
      </c>
      <c r="E215" s="281">
        <v>1117.43</v>
      </c>
      <c r="F215" s="281">
        <v>1191.68</v>
      </c>
      <c r="G215" s="281">
        <v>1273.79</v>
      </c>
      <c r="H215" s="281">
        <v>1270.8</v>
      </c>
      <c r="I215" s="281">
        <v>1311.68</v>
      </c>
      <c r="J215" s="281">
        <v>1328.53</v>
      </c>
      <c r="K215" s="281">
        <v>1336.63</v>
      </c>
      <c r="L215" s="281">
        <v>1373.04</v>
      </c>
      <c r="M215" s="281">
        <v>1385.44</v>
      </c>
      <c r="N215" s="281">
        <v>1396.99</v>
      </c>
      <c r="O215" s="281">
        <v>1387.97</v>
      </c>
      <c r="P215" s="281">
        <v>1394</v>
      </c>
      <c r="Q215" s="281">
        <v>1413.49</v>
      </c>
      <c r="R215" s="281">
        <v>1452.96</v>
      </c>
      <c r="S215" s="281">
        <v>1418.53</v>
      </c>
      <c r="T215" s="281">
        <v>1348.36</v>
      </c>
      <c r="U215" s="281">
        <v>1324.7</v>
      </c>
      <c r="V215" s="281">
        <v>1338.12</v>
      </c>
      <c r="W215" s="281">
        <v>1303.94</v>
      </c>
      <c r="X215" s="281">
        <v>1172</v>
      </c>
      <c r="Y215" s="281">
        <v>1071.52</v>
      </c>
    </row>
    <row r="216" spans="1:25">
      <c r="A216" s="256">
        <v>21</v>
      </c>
      <c r="B216" s="281">
        <v>1173.8399999999999</v>
      </c>
      <c r="C216" s="281">
        <v>1147.5</v>
      </c>
      <c r="D216" s="281">
        <v>1133.99</v>
      </c>
      <c r="E216" s="281">
        <v>1141.3800000000001</v>
      </c>
      <c r="F216" s="281">
        <v>1132.3699999999999</v>
      </c>
      <c r="G216" s="281">
        <v>1232.9000000000001</v>
      </c>
      <c r="H216" s="281">
        <v>1271.5999999999999</v>
      </c>
      <c r="I216" s="281">
        <v>1296.32</v>
      </c>
      <c r="J216" s="281">
        <v>1333.24</v>
      </c>
      <c r="K216" s="281">
        <v>1348.19</v>
      </c>
      <c r="L216" s="281">
        <v>1353.68</v>
      </c>
      <c r="M216" s="281">
        <v>1352.52</v>
      </c>
      <c r="N216" s="281">
        <v>1360.78</v>
      </c>
      <c r="O216" s="281">
        <v>1367.38</v>
      </c>
      <c r="P216" s="281">
        <v>1370.81</v>
      </c>
      <c r="Q216" s="281">
        <v>1376.66</v>
      </c>
      <c r="R216" s="281">
        <v>1456.54</v>
      </c>
      <c r="S216" s="281">
        <v>1463.78</v>
      </c>
      <c r="T216" s="281">
        <v>1408.85</v>
      </c>
      <c r="U216" s="281">
        <v>1367.26</v>
      </c>
      <c r="V216" s="281">
        <v>1394.06</v>
      </c>
      <c r="W216" s="281">
        <v>1315.75</v>
      </c>
      <c r="X216" s="281">
        <v>1225.58</v>
      </c>
      <c r="Y216" s="281">
        <v>1140.1099999999999</v>
      </c>
    </row>
    <row r="217" spans="1:25">
      <c r="A217" s="256">
        <v>22</v>
      </c>
      <c r="B217" s="281">
        <v>1075.7</v>
      </c>
      <c r="C217" s="281">
        <v>1048.3399999999999</v>
      </c>
      <c r="D217" s="281">
        <v>1070.3399999999999</v>
      </c>
      <c r="E217" s="281">
        <v>1128.96</v>
      </c>
      <c r="F217" s="281">
        <v>1105.9100000000001</v>
      </c>
      <c r="G217" s="281">
        <v>1217.07</v>
      </c>
      <c r="H217" s="281">
        <v>1249.58</v>
      </c>
      <c r="I217" s="281">
        <v>1285.3800000000001</v>
      </c>
      <c r="J217" s="281">
        <v>1340.01</v>
      </c>
      <c r="K217" s="281">
        <v>1402.19</v>
      </c>
      <c r="L217" s="281">
        <v>1385.08</v>
      </c>
      <c r="M217" s="281">
        <v>1394.7</v>
      </c>
      <c r="N217" s="281">
        <v>1369.41</v>
      </c>
      <c r="O217" s="281">
        <v>1364.95</v>
      </c>
      <c r="P217" s="281">
        <v>1367.63</v>
      </c>
      <c r="Q217" s="281">
        <v>1408.29</v>
      </c>
      <c r="R217" s="281">
        <v>1546.36</v>
      </c>
      <c r="S217" s="281">
        <v>1422.41</v>
      </c>
      <c r="T217" s="281">
        <v>1326.47</v>
      </c>
      <c r="U217" s="281">
        <v>1289.47</v>
      </c>
      <c r="V217" s="281">
        <v>1299.06</v>
      </c>
      <c r="W217" s="281">
        <v>1231.4000000000001</v>
      </c>
      <c r="X217" s="281">
        <v>1201.67</v>
      </c>
      <c r="Y217" s="281">
        <v>1115.8599999999999</v>
      </c>
    </row>
    <row r="218" spans="1:25">
      <c r="A218" s="256">
        <v>23</v>
      </c>
      <c r="B218" s="281">
        <v>1187.74</v>
      </c>
      <c r="C218" s="281">
        <v>1148.24</v>
      </c>
      <c r="D218" s="281">
        <v>1179.29</v>
      </c>
      <c r="E218" s="281">
        <v>1249.7</v>
      </c>
      <c r="F218" s="281">
        <v>1333.85</v>
      </c>
      <c r="G218" s="281">
        <v>1323.55</v>
      </c>
      <c r="H218" s="281">
        <v>1344.9</v>
      </c>
      <c r="I218" s="281">
        <v>1367.54</v>
      </c>
      <c r="J218" s="281">
        <v>1398.6</v>
      </c>
      <c r="K218" s="281">
        <v>1440.3</v>
      </c>
      <c r="L218" s="281">
        <v>1419.54</v>
      </c>
      <c r="M218" s="281">
        <v>1403.49</v>
      </c>
      <c r="N218" s="281">
        <v>1380.61</v>
      </c>
      <c r="O218" s="281">
        <v>1405.1</v>
      </c>
      <c r="P218" s="281">
        <v>1411.67</v>
      </c>
      <c r="Q218" s="281">
        <v>1407.59</v>
      </c>
      <c r="R218" s="281">
        <v>1457.98</v>
      </c>
      <c r="S218" s="281">
        <v>1594.34</v>
      </c>
      <c r="T218" s="281">
        <v>1632.77</v>
      </c>
      <c r="U218" s="281">
        <v>1555.8</v>
      </c>
      <c r="V218" s="281">
        <v>1424.75</v>
      </c>
      <c r="W218" s="281">
        <v>1386.61</v>
      </c>
      <c r="X218" s="281">
        <v>1343.51</v>
      </c>
      <c r="Y218" s="281">
        <v>1226.32</v>
      </c>
    </row>
    <row r="219" spans="1:25">
      <c r="A219" s="256">
        <v>24</v>
      </c>
      <c r="B219" s="281">
        <v>1143.75</v>
      </c>
      <c r="C219" s="281">
        <v>1126.1300000000001</v>
      </c>
      <c r="D219" s="281">
        <v>1144</v>
      </c>
      <c r="E219" s="281">
        <v>1115.2</v>
      </c>
      <c r="F219" s="281">
        <v>1187.8</v>
      </c>
      <c r="G219" s="281">
        <v>1330.44</v>
      </c>
      <c r="H219" s="281">
        <v>1357.16</v>
      </c>
      <c r="I219" s="281">
        <v>1438.33</v>
      </c>
      <c r="J219" s="281">
        <v>1398.65</v>
      </c>
      <c r="K219" s="281">
        <v>1408.2</v>
      </c>
      <c r="L219" s="281">
        <v>1401.81</v>
      </c>
      <c r="M219" s="281">
        <v>1473.06</v>
      </c>
      <c r="N219" s="281">
        <v>1456.77</v>
      </c>
      <c r="O219" s="281">
        <v>1456.92</v>
      </c>
      <c r="P219" s="281">
        <v>1463.08</v>
      </c>
      <c r="Q219" s="281">
        <v>1531.25</v>
      </c>
      <c r="R219" s="281">
        <v>1478.72</v>
      </c>
      <c r="S219" s="281">
        <v>1455.7</v>
      </c>
      <c r="T219" s="281">
        <v>1407.88</v>
      </c>
      <c r="U219" s="281">
        <v>1341.59</v>
      </c>
      <c r="V219" s="281">
        <v>1363.89</v>
      </c>
      <c r="W219" s="281">
        <v>1342.62</v>
      </c>
      <c r="X219" s="281">
        <v>1290.99</v>
      </c>
      <c r="Y219" s="281">
        <v>1163.78</v>
      </c>
    </row>
    <row r="220" spans="1:25">
      <c r="A220" s="256">
        <v>25</v>
      </c>
      <c r="B220" s="281">
        <v>1158.23</v>
      </c>
      <c r="C220" s="281">
        <v>1148.01</v>
      </c>
      <c r="D220" s="281">
        <v>1174.6500000000001</v>
      </c>
      <c r="E220" s="281">
        <v>1263.77</v>
      </c>
      <c r="F220" s="281">
        <v>1254.46</v>
      </c>
      <c r="G220" s="281">
        <v>1367.14</v>
      </c>
      <c r="H220" s="281">
        <v>1384.91</v>
      </c>
      <c r="I220" s="281">
        <v>1426.79</v>
      </c>
      <c r="J220" s="281">
        <v>1523.63</v>
      </c>
      <c r="K220" s="281">
        <v>1579.38</v>
      </c>
      <c r="L220" s="281">
        <v>1514.39</v>
      </c>
      <c r="M220" s="281">
        <v>1539.52</v>
      </c>
      <c r="N220" s="281">
        <v>1583.83</v>
      </c>
      <c r="O220" s="281">
        <v>1523.95</v>
      </c>
      <c r="P220" s="281">
        <v>1517.32</v>
      </c>
      <c r="Q220" s="281">
        <v>1516.75</v>
      </c>
      <c r="R220" s="281">
        <v>1530.3</v>
      </c>
      <c r="S220" s="281">
        <v>1468.01</v>
      </c>
      <c r="T220" s="281">
        <v>1486.24</v>
      </c>
      <c r="U220" s="281">
        <v>1414.27</v>
      </c>
      <c r="V220" s="281">
        <v>1407.59</v>
      </c>
      <c r="W220" s="281">
        <v>1376.56</v>
      </c>
      <c r="X220" s="281">
        <v>1292.92</v>
      </c>
      <c r="Y220" s="281">
        <v>1156.93</v>
      </c>
    </row>
    <row r="221" spans="1:25">
      <c r="A221" s="256">
        <v>26</v>
      </c>
      <c r="B221" s="281">
        <v>1144.71</v>
      </c>
      <c r="C221" s="281">
        <v>1137.03</v>
      </c>
      <c r="D221" s="281">
        <v>1145.21</v>
      </c>
      <c r="E221" s="281">
        <v>1158.78</v>
      </c>
      <c r="F221" s="281">
        <v>1188.3599999999999</v>
      </c>
      <c r="G221" s="281">
        <v>1237.08</v>
      </c>
      <c r="H221" s="281">
        <v>1290.3</v>
      </c>
      <c r="I221" s="281">
        <v>1339.4</v>
      </c>
      <c r="J221" s="281">
        <v>1603.7</v>
      </c>
      <c r="K221" s="281">
        <v>1596</v>
      </c>
      <c r="L221" s="281">
        <v>1582.55</v>
      </c>
      <c r="M221" s="281">
        <v>1599.48</v>
      </c>
      <c r="N221" s="281">
        <v>1625.94</v>
      </c>
      <c r="O221" s="281">
        <v>1642.24</v>
      </c>
      <c r="P221" s="281">
        <v>1685.06</v>
      </c>
      <c r="Q221" s="281">
        <v>1686.94</v>
      </c>
      <c r="R221" s="281">
        <v>1696.56</v>
      </c>
      <c r="S221" s="281">
        <v>1682.53</v>
      </c>
      <c r="T221" s="281">
        <v>1564.69</v>
      </c>
      <c r="U221" s="281">
        <v>1518.41</v>
      </c>
      <c r="V221" s="281">
        <v>1464.57</v>
      </c>
      <c r="W221" s="281">
        <v>1341.3</v>
      </c>
      <c r="X221" s="281">
        <v>1270.94</v>
      </c>
      <c r="Y221" s="281">
        <v>1154.01</v>
      </c>
    </row>
    <row r="222" spans="1:25">
      <c r="A222" s="256">
        <v>27</v>
      </c>
      <c r="B222" s="281">
        <v>1443.03</v>
      </c>
      <c r="C222" s="281">
        <v>1416</v>
      </c>
      <c r="D222" s="281">
        <v>1459.9</v>
      </c>
      <c r="E222" s="281">
        <v>1509.76</v>
      </c>
      <c r="F222" s="281">
        <v>1574.79</v>
      </c>
      <c r="G222" s="281">
        <v>1629.05</v>
      </c>
      <c r="H222" s="281">
        <v>1706.99</v>
      </c>
      <c r="I222" s="281">
        <v>1940.24</v>
      </c>
      <c r="J222" s="281">
        <v>1939.5</v>
      </c>
      <c r="K222" s="281">
        <v>1939.92</v>
      </c>
      <c r="L222" s="281">
        <v>1938.49</v>
      </c>
      <c r="M222" s="281">
        <v>1947.22</v>
      </c>
      <c r="N222" s="281">
        <v>1948.15</v>
      </c>
      <c r="O222" s="281">
        <v>1936.09</v>
      </c>
      <c r="P222" s="281">
        <v>1940.7</v>
      </c>
      <c r="Q222" s="281">
        <v>1967.62</v>
      </c>
      <c r="R222" s="281">
        <v>2024.69</v>
      </c>
      <c r="S222" s="281">
        <v>2035.21</v>
      </c>
      <c r="T222" s="281">
        <v>1802.84</v>
      </c>
      <c r="U222" s="281">
        <v>1704.37</v>
      </c>
      <c r="V222" s="281">
        <v>1677.2</v>
      </c>
      <c r="W222" s="281">
        <v>1607.16</v>
      </c>
      <c r="X222" s="281">
        <v>1536.4</v>
      </c>
      <c r="Y222" s="281">
        <v>1516.44</v>
      </c>
    </row>
    <row r="223" spans="1:25">
      <c r="A223" s="256">
        <v>28</v>
      </c>
      <c r="B223" s="281">
        <v>1565</v>
      </c>
      <c r="C223" s="281">
        <v>1549.43</v>
      </c>
      <c r="D223" s="281">
        <v>1541.11</v>
      </c>
      <c r="E223" s="281">
        <v>1545.82</v>
      </c>
      <c r="F223" s="281">
        <v>1537.39</v>
      </c>
      <c r="G223" s="281">
        <v>1653.51</v>
      </c>
      <c r="H223" s="281">
        <v>1701.32</v>
      </c>
      <c r="I223" s="281">
        <v>1734.23</v>
      </c>
      <c r="J223" s="281">
        <v>1840.12</v>
      </c>
      <c r="K223" s="281">
        <v>1921.21</v>
      </c>
      <c r="L223" s="281">
        <v>1953.83</v>
      </c>
      <c r="M223" s="281">
        <v>1962.98</v>
      </c>
      <c r="N223" s="281">
        <v>2011.07</v>
      </c>
      <c r="O223" s="281">
        <v>2051.59</v>
      </c>
      <c r="P223" s="281">
        <v>1968.21</v>
      </c>
      <c r="Q223" s="281">
        <v>1957.03</v>
      </c>
      <c r="R223" s="281">
        <v>2062.06</v>
      </c>
      <c r="S223" s="281">
        <v>1975.35</v>
      </c>
      <c r="T223" s="281">
        <v>1953.26</v>
      </c>
      <c r="U223" s="281">
        <v>1716.82</v>
      </c>
      <c r="V223" s="281">
        <v>1668.79</v>
      </c>
      <c r="W223" s="281">
        <v>1687.82</v>
      </c>
      <c r="X223" s="281">
        <v>1604.98</v>
      </c>
      <c r="Y223" s="281">
        <v>1565.66</v>
      </c>
    </row>
    <row r="224" spans="1:25">
      <c r="A224" s="256">
        <v>29</v>
      </c>
      <c r="B224" s="281">
        <v>1517.49</v>
      </c>
      <c r="C224" s="281">
        <v>1502.44</v>
      </c>
      <c r="D224" s="281">
        <v>1515.91</v>
      </c>
      <c r="E224" s="281">
        <v>1511.7</v>
      </c>
      <c r="F224" s="281">
        <v>1707.08</v>
      </c>
      <c r="G224" s="281">
        <v>1590.52</v>
      </c>
      <c r="H224" s="281">
        <v>1606.98</v>
      </c>
      <c r="I224" s="281">
        <v>1670.99</v>
      </c>
      <c r="J224" s="281">
        <v>1904.84</v>
      </c>
      <c r="K224" s="281">
        <v>2038.06</v>
      </c>
      <c r="L224" s="281">
        <v>2044.74</v>
      </c>
      <c r="M224" s="281">
        <v>1975.01</v>
      </c>
      <c r="N224" s="281">
        <v>1994.17</v>
      </c>
      <c r="O224" s="281">
        <v>1989.3</v>
      </c>
      <c r="P224" s="281">
        <v>2026.71</v>
      </c>
      <c r="Q224" s="281">
        <v>2033.99</v>
      </c>
      <c r="R224" s="281">
        <v>1966.08</v>
      </c>
      <c r="S224" s="281">
        <v>2138.34</v>
      </c>
      <c r="T224" s="281">
        <v>2098.8000000000002</v>
      </c>
      <c r="U224" s="281">
        <v>1847.93</v>
      </c>
      <c r="V224" s="281">
        <v>1697.49</v>
      </c>
      <c r="W224" s="281">
        <v>1658.45</v>
      </c>
      <c r="X224" s="281">
        <v>1563.16</v>
      </c>
      <c r="Y224" s="281">
        <v>1519.8</v>
      </c>
    </row>
    <row r="225" spans="1:25">
      <c r="A225" s="256">
        <v>30</v>
      </c>
      <c r="B225" s="281">
        <v>1647.46</v>
      </c>
      <c r="C225" s="281">
        <v>1635.81</v>
      </c>
      <c r="D225" s="281">
        <v>1617.47</v>
      </c>
      <c r="E225" s="281">
        <v>1629.71</v>
      </c>
      <c r="F225" s="281">
        <v>1621.25</v>
      </c>
      <c r="G225" s="281">
        <v>1745.44</v>
      </c>
      <c r="H225" s="281">
        <v>1700.63</v>
      </c>
      <c r="I225" s="281">
        <v>1784.72</v>
      </c>
      <c r="J225" s="281">
        <v>2339.62</v>
      </c>
      <c r="K225" s="281">
        <v>1924.25</v>
      </c>
      <c r="L225" s="281">
        <v>2344.7800000000002</v>
      </c>
      <c r="M225" s="281">
        <v>1990.66</v>
      </c>
      <c r="N225" s="281">
        <v>1868.35</v>
      </c>
      <c r="O225" s="281">
        <v>2257.27</v>
      </c>
      <c r="P225" s="281">
        <v>1861.06</v>
      </c>
      <c r="Q225" s="281">
        <v>2167.54</v>
      </c>
      <c r="R225" s="281">
        <v>2212.77</v>
      </c>
      <c r="S225" s="281">
        <v>2308.23</v>
      </c>
      <c r="T225" s="281">
        <v>2105.33</v>
      </c>
      <c r="U225" s="281">
        <v>1869.95</v>
      </c>
      <c r="V225" s="281">
        <v>1814.52</v>
      </c>
      <c r="W225" s="281">
        <v>1744.89</v>
      </c>
      <c r="X225" s="281">
        <v>1674.42</v>
      </c>
      <c r="Y225" s="281">
        <v>1636.93</v>
      </c>
    </row>
    <row r="226" spans="1:25">
      <c r="A226" s="256">
        <v>31</v>
      </c>
      <c r="B226" s="281">
        <v>0</v>
      </c>
      <c r="C226" s="281">
        <v>0</v>
      </c>
      <c r="D226" s="281">
        <v>0</v>
      </c>
      <c r="E226" s="281">
        <v>0</v>
      </c>
      <c r="F226" s="281">
        <v>0</v>
      </c>
      <c r="G226" s="281">
        <v>0</v>
      </c>
      <c r="H226" s="281">
        <v>0</v>
      </c>
      <c r="I226" s="281">
        <v>0</v>
      </c>
      <c r="J226" s="281">
        <v>0</v>
      </c>
      <c r="K226" s="281">
        <v>0</v>
      </c>
      <c r="L226" s="281">
        <v>0</v>
      </c>
      <c r="M226" s="281">
        <v>0</v>
      </c>
      <c r="N226" s="281">
        <v>0</v>
      </c>
      <c r="O226" s="281">
        <v>0</v>
      </c>
      <c r="P226" s="281">
        <v>0</v>
      </c>
      <c r="Q226" s="281">
        <v>0</v>
      </c>
      <c r="R226" s="281">
        <v>0</v>
      </c>
      <c r="S226" s="281">
        <v>0</v>
      </c>
      <c r="T226" s="281">
        <v>0</v>
      </c>
      <c r="U226" s="281">
        <v>0</v>
      </c>
      <c r="V226" s="281">
        <v>0</v>
      </c>
      <c r="W226" s="281">
        <v>0</v>
      </c>
      <c r="X226" s="281">
        <v>0</v>
      </c>
      <c r="Y226" s="281">
        <v>0</v>
      </c>
    </row>
    <row r="228" spans="1:25">
      <c r="A228" s="430" t="s">
        <v>212</v>
      </c>
      <c r="B228" s="492" t="s">
        <v>214</v>
      </c>
      <c r="C228" s="492"/>
      <c r="D228" s="492"/>
      <c r="E228" s="492"/>
      <c r="F228" s="492"/>
      <c r="G228" s="49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492"/>
    </row>
    <row r="229" spans="1:25" ht="30">
      <c r="A229" s="430"/>
      <c r="B229" s="280" t="s">
        <v>1</v>
      </c>
      <c r="C229" s="280" t="s">
        <v>2</v>
      </c>
      <c r="D229" s="280" t="s">
        <v>3</v>
      </c>
      <c r="E229" s="280" t="s">
        <v>4</v>
      </c>
      <c r="F229" s="280" t="s">
        <v>5</v>
      </c>
      <c r="G229" s="280" t="s">
        <v>6</v>
      </c>
      <c r="H229" s="280" t="s">
        <v>7</v>
      </c>
      <c r="I229" s="280" t="s">
        <v>8</v>
      </c>
      <c r="J229" s="280" t="s">
        <v>9</v>
      </c>
      <c r="K229" s="280" t="s">
        <v>10</v>
      </c>
      <c r="L229" s="280" t="s">
        <v>11</v>
      </c>
      <c r="M229" s="280" t="s">
        <v>12</v>
      </c>
      <c r="N229" s="280" t="s">
        <v>13</v>
      </c>
      <c r="O229" s="280" t="s">
        <v>14</v>
      </c>
      <c r="P229" s="280" t="s">
        <v>15</v>
      </c>
      <c r="Q229" s="280" t="s">
        <v>16</v>
      </c>
      <c r="R229" s="280" t="s">
        <v>17</v>
      </c>
      <c r="S229" s="280" t="s">
        <v>18</v>
      </c>
      <c r="T229" s="280" t="s">
        <v>19</v>
      </c>
      <c r="U229" s="280" t="s">
        <v>20</v>
      </c>
      <c r="V229" s="280" t="s">
        <v>21</v>
      </c>
      <c r="W229" s="280" t="s">
        <v>22</v>
      </c>
      <c r="X229" s="280" t="s">
        <v>23</v>
      </c>
      <c r="Y229" s="280" t="s">
        <v>24</v>
      </c>
    </row>
    <row r="230" spans="1:25">
      <c r="A230" s="256">
        <v>1</v>
      </c>
      <c r="B230" s="281">
        <v>1581.49</v>
      </c>
      <c r="C230" s="281">
        <v>1606.77</v>
      </c>
      <c r="D230" s="281">
        <v>1661.51</v>
      </c>
      <c r="E230" s="281">
        <v>1641.82</v>
      </c>
      <c r="F230" s="281">
        <v>1635.51</v>
      </c>
      <c r="G230" s="281">
        <v>1693.27</v>
      </c>
      <c r="H230" s="281">
        <v>1732.17</v>
      </c>
      <c r="I230" s="281">
        <v>1735.79</v>
      </c>
      <c r="J230" s="281">
        <v>1737.59</v>
      </c>
      <c r="K230" s="281">
        <v>1749.8</v>
      </c>
      <c r="L230" s="281">
        <v>1732.25</v>
      </c>
      <c r="M230" s="281">
        <v>1731.84</v>
      </c>
      <c r="N230" s="281">
        <v>1731.33</v>
      </c>
      <c r="O230" s="281">
        <v>1730.8</v>
      </c>
      <c r="P230" s="281">
        <v>1780.04</v>
      </c>
      <c r="Q230" s="281">
        <v>1771.74</v>
      </c>
      <c r="R230" s="281">
        <v>1903.88</v>
      </c>
      <c r="S230" s="281">
        <v>1841.6</v>
      </c>
      <c r="T230" s="281">
        <v>1954.3</v>
      </c>
      <c r="U230" s="281">
        <v>1941.35</v>
      </c>
      <c r="V230" s="281">
        <v>1762.7</v>
      </c>
      <c r="W230" s="281">
        <v>1678.05</v>
      </c>
      <c r="X230" s="281">
        <v>1641.75</v>
      </c>
      <c r="Y230" s="281">
        <v>1608.94</v>
      </c>
    </row>
    <row r="231" spans="1:25">
      <c r="A231" s="256">
        <v>2</v>
      </c>
      <c r="B231" s="281">
        <v>1644.42</v>
      </c>
      <c r="C231" s="281">
        <v>1658.94</v>
      </c>
      <c r="D231" s="281">
        <v>1669.03</v>
      </c>
      <c r="E231" s="281">
        <v>1676.66</v>
      </c>
      <c r="F231" s="281">
        <v>1701.37</v>
      </c>
      <c r="G231" s="281">
        <v>1734.53</v>
      </c>
      <c r="H231" s="281">
        <v>1742.4</v>
      </c>
      <c r="I231" s="281">
        <v>1733.87</v>
      </c>
      <c r="J231" s="281">
        <v>1759.66</v>
      </c>
      <c r="K231" s="281">
        <v>1744.92</v>
      </c>
      <c r="L231" s="281">
        <v>1730.61</v>
      </c>
      <c r="M231" s="281">
        <v>1730.19</v>
      </c>
      <c r="N231" s="281">
        <v>1730.56</v>
      </c>
      <c r="O231" s="281">
        <v>1740.1</v>
      </c>
      <c r="P231" s="281">
        <v>1793.18</v>
      </c>
      <c r="Q231" s="281">
        <v>1850.6</v>
      </c>
      <c r="R231" s="281">
        <v>1891.51</v>
      </c>
      <c r="S231" s="281">
        <v>1876.99</v>
      </c>
      <c r="T231" s="281">
        <v>1729.57</v>
      </c>
      <c r="U231" s="281">
        <v>1743.02</v>
      </c>
      <c r="V231" s="281">
        <v>1678.8</v>
      </c>
      <c r="W231" s="281">
        <v>1643.25</v>
      </c>
      <c r="X231" s="281">
        <v>1597.29</v>
      </c>
      <c r="Y231" s="281">
        <v>1578.18</v>
      </c>
    </row>
    <row r="232" spans="1:25">
      <c r="A232" s="256">
        <v>3</v>
      </c>
      <c r="B232" s="281">
        <v>1566.11</v>
      </c>
      <c r="C232" s="281">
        <v>1567.86</v>
      </c>
      <c r="D232" s="281">
        <v>1573.93</v>
      </c>
      <c r="E232" s="281">
        <v>1614.22</v>
      </c>
      <c r="F232" s="281">
        <v>1617.02</v>
      </c>
      <c r="G232" s="281">
        <v>1664.63</v>
      </c>
      <c r="H232" s="281">
        <v>1672.89</v>
      </c>
      <c r="I232" s="281">
        <v>1680.45</v>
      </c>
      <c r="J232" s="281">
        <v>1732.15</v>
      </c>
      <c r="K232" s="281">
        <v>1737.63</v>
      </c>
      <c r="L232" s="281">
        <v>1726.4</v>
      </c>
      <c r="M232" s="281">
        <v>1719.25</v>
      </c>
      <c r="N232" s="281">
        <v>1717.42</v>
      </c>
      <c r="O232" s="281">
        <v>1717.07</v>
      </c>
      <c r="P232" s="281">
        <v>1725.17</v>
      </c>
      <c r="Q232" s="281">
        <v>1770.08</v>
      </c>
      <c r="R232" s="281">
        <v>1791.25</v>
      </c>
      <c r="S232" s="281">
        <v>1778.1</v>
      </c>
      <c r="T232" s="281">
        <v>1720.43</v>
      </c>
      <c r="U232" s="281">
        <v>1740.37</v>
      </c>
      <c r="V232" s="281">
        <v>1654.11</v>
      </c>
      <c r="W232" s="281">
        <v>1611.41</v>
      </c>
      <c r="X232" s="281">
        <v>1570.66</v>
      </c>
      <c r="Y232" s="281">
        <v>1563.76</v>
      </c>
    </row>
    <row r="233" spans="1:25">
      <c r="A233" s="256">
        <v>4</v>
      </c>
      <c r="B233" s="281">
        <v>1530.72</v>
      </c>
      <c r="C233" s="281">
        <v>1535.61</v>
      </c>
      <c r="D233" s="281">
        <v>1566.38</v>
      </c>
      <c r="E233" s="281">
        <v>1616.58</v>
      </c>
      <c r="F233" s="281">
        <v>1619.62</v>
      </c>
      <c r="G233" s="281">
        <v>1683.72</v>
      </c>
      <c r="H233" s="281">
        <v>1688.05</v>
      </c>
      <c r="I233" s="281">
        <v>1705.63</v>
      </c>
      <c r="J233" s="281">
        <v>1756.79</v>
      </c>
      <c r="K233" s="281">
        <v>1758</v>
      </c>
      <c r="L233" s="281">
        <v>1751.3</v>
      </c>
      <c r="M233" s="281">
        <v>1751.58</v>
      </c>
      <c r="N233" s="281">
        <v>1744.08</v>
      </c>
      <c r="O233" s="281">
        <v>1749.09</v>
      </c>
      <c r="P233" s="281">
        <v>1744.19</v>
      </c>
      <c r="Q233" s="281">
        <v>1760.53</v>
      </c>
      <c r="R233" s="281">
        <v>1786.43</v>
      </c>
      <c r="S233" s="281">
        <v>1773.83</v>
      </c>
      <c r="T233" s="281">
        <v>1758.17</v>
      </c>
      <c r="U233" s="281">
        <v>1778.56</v>
      </c>
      <c r="V233" s="281">
        <v>1688.56</v>
      </c>
      <c r="W233" s="281">
        <v>1635.58</v>
      </c>
      <c r="X233" s="281">
        <v>1579.16</v>
      </c>
      <c r="Y233" s="281">
        <v>1565.34</v>
      </c>
    </row>
    <row r="234" spans="1:25">
      <c r="A234" s="256">
        <v>5</v>
      </c>
      <c r="B234" s="281">
        <v>1590.77</v>
      </c>
      <c r="C234" s="281">
        <v>1629.67</v>
      </c>
      <c r="D234" s="281">
        <v>1707.06</v>
      </c>
      <c r="E234" s="281">
        <v>1689.95</v>
      </c>
      <c r="F234" s="281">
        <v>1759.11</v>
      </c>
      <c r="G234" s="281">
        <v>1806.53</v>
      </c>
      <c r="H234" s="281">
        <v>1836.88</v>
      </c>
      <c r="I234" s="281">
        <v>1854.18</v>
      </c>
      <c r="J234" s="281">
        <v>1873.67</v>
      </c>
      <c r="K234" s="281">
        <v>1868.03</v>
      </c>
      <c r="L234" s="281">
        <v>1855.63</v>
      </c>
      <c r="M234" s="281">
        <v>1859.36</v>
      </c>
      <c r="N234" s="281">
        <v>1853.32</v>
      </c>
      <c r="O234" s="281">
        <v>1857.6</v>
      </c>
      <c r="P234" s="281">
        <v>1878.19</v>
      </c>
      <c r="Q234" s="281">
        <v>1900.57</v>
      </c>
      <c r="R234" s="281">
        <v>1938.33</v>
      </c>
      <c r="S234" s="281">
        <v>1938.22</v>
      </c>
      <c r="T234" s="281">
        <v>1897.11</v>
      </c>
      <c r="U234" s="281">
        <v>1830.96</v>
      </c>
      <c r="V234" s="281">
        <v>1816.3</v>
      </c>
      <c r="W234" s="281">
        <v>1698.15</v>
      </c>
      <c r="X234" s="281">
        <v>1677.56</v>
      </c>
      <c r="Y234" s="281">
        <v>1578.25</v>
      </c>
    </row>
    <row r="235" spans="1:25">
      <c r="A235" s="256">
        <v>6</v>
      </c>
      <c r="B235" s="281">
        <v>1577.23</v>
      </c>
      <c r="C235" s="281">
        <v>1558.21</v>
      </c>
      <c r="D235" s="281">
        <v>1564.55</v>
      </c>
      <c r="E235" s="281">
        <v>1551.35</v>
      </c>
      <c r="F235" s="281">
        <v>1644.24</v>
      </c>
      <c r="G235" s="281">
        <v>1675.25</v>
      </c>
      <c r="H235" s="281">
        <v>1672.99</v>
      </c>
      <c r="I235" s="281">
        <v>1723.87</v>
      </c>
      <c r="J235" s="281">
        <v>1816.71</v>
      </c>
      <c r="K235" s="281">
        <v>1812.61</v>
      </c>
      <c r="L235" s="281">
        <v>1796.05</v>
      </c>
      <c r="M235" s="281">
        <v>1808.87</v>
      </c>
      <c r="N235" s="281">
        <v>1811.47</v>
      </c>
      <c r="O235" s="281">
        <v>1821.65</v>
      </c>
      <c r="P235" s="281">
        <v>1830.34</v>
      </c>
      <c r="Q235" s="281">
        <v>1833.87</v>
      </c>
      <c r="R235" s="281">
        <v>1857.82</v>
      </c>
      <c r="S235" s="281">
        <v>1833.88</v>
      </c>
      <c r="T235" s="281">
        <v>1834.53</v>
      </c>
      <c r="U235" s="281">
        <v>1782.84</v>
      </c>
      <c r="V235" s="281">
        <v>1680.11</v>
      </c>
      <c r="W235" s="281">
        <v>1602.52</v>
      </c>
      <c r="X235" s="281">
        <v>1541.34</v>
      </c>
      <c r="Y235" s="281">
        <v>1506.65</v>
      </c>
    </row>
    <row r="236" spans="1:25">
      <c r="A236" s="256">
        <v>7</v>
      </c>
      <c r="B236" s="281">
        <v>1493.42</v>
      </c>
      <c r="C236" s="281">
        <v>1483.29</v>
      </c>
      <c r="D236" s="281">
        <v>1477.55</v>
      </c>
      <c r="E236" s="281">
        <v>1484.23</v>
      </c>
      <c r="F236" s="281">
        <v>1475.98</v>
      </c>
      <c r="G236" s="281">
        <v>1452.04</v>
      </c>
      <c r="H236" s="281">
        <v>1473.57</v>
      </c>
      <c r="I236" s="281">
        <v>1511.85</v>
      </c>
      <c r="J236" s="281">
        <v>1529.16</v>
      </c>
      <c r="K236" s="281">
        <v>1535.96</v>
      </c>
      <c r="L236" s="281">
        <v>1547.32</v>
      </c>
      <c r="M236" s="281">
        <v>1538.36</v>
      </c>
      <c r="N236" s="281">
        <v>1530.9</v>
      </c>
      <c r="O236" s="281">
        <v>1543.83</v>
      </c>
      <c r="P236" s="281">
        <v>1557.65</v>
      </c>
      <c r="Q236" s="281">
        <v>1560.14</v>
      </c>
      <c r="R236" s="281">
        <v>1582.12</v>
      </c>
      <c r="S236" s="281">
        <v>1655.97</v>
      </c>
      <c r="T236" s="281">
        <v>1674.83</v>
      </c>
      <c r="U236" s="281">
        <v>1671.65</v>
      </c>
      <c r="V236" s="281">
        <v>1602.89</v>
      </c>
      <c r="W236" s="281">
        <v>1539.96</v>
      </c>
      <c r="X236" s="281">
        <v>1497.63</v>
      </c>
      <c r="Y236" s="281">
        <v>1495.47</v>
      </c>
    </row>
    <row r="237" spans="1:25">
      <c r="A237" s="256">
        <v>8</v>
      </c>
      <c r="B237" s="281">
        <v>1495.25</v>
      </c>
      <c r="C237" s="281">
        <v>1501.02</v>
      </c>
      <c r="D237" s="281">
        <v>1533.91</v>
      </c>
      <c r="E237" s="281">
        <v>1565.4</v>
      </c>
      <c r="F237" s="281">
        <v>1566.5</v>
      </c>
      <c r="G237" s="281">
        <v>1569.09</v>
      </c>
      <c r="H237" s="281">
        <v>1589.1</v>
      </c>
      <c r="I237" s="281">
        <v>1620.05</v>
      </c>
      <c r="J237" s="281">
        <v>1643.25</v>
      </c>
      <c r="K237" s="281">
        <v>1626.82</v>
      </c>
      <c r="L237" s="281">
        <v>1617.25</v>
      </c>
      <c r="M237" s="281">
        <v>1617</v>
      </c>
      <c r="N237" s="281">
        <v>1616.72</v>
      </c>
      <c r="O237" s="281">
        <v>1602.15</v>
      </c>
      <c r="P237" s="281">
        <v>1603.59</v>
      </c>
      <c r="Q237" s="281">
        <v>1597.99</v>
      </c>
      <c r="R237" s="281">
        <v>1614.82</v>
      </c>
      <c r="S237" s="281">
        <v>1672.59</v>
      </c>
      <c r="T237" s="281">
        <v>1707.55</v>
      </c>
      <c r="U237" s="281">
        <v>1656.51</v>
      </c>
      <c r="V237" s="281">
        <v>1599.78</v>
      </c>
      <c r="W237" s="281">
        <v>1558.97</v>
      </c>
      <c r="X237" s="281">
        <v>1527.22</v>
      </c>
      <c r="Y237" s="281">
        <v>1494.75</v>
      </c>
    </row>
    <row r="238" spans="1:25">
      <c r="A238" s="256">
        <v>9</v>
      </c>
      <c r="B238" s="281">
        <v>1495.26</v>
      </c>
      <c r="C238" s="281">
        <v>1487.01</v>
      </c>
      <c r="D238" s="281">
        <v>1511.06</v>
      </c>
      <c r="E238" s="281">
        <v>1546.4</v>
      </c>
      <c r="F238" s="281">
        <v>1543.98</v>
      </c>
      <c r="G238" s="281">
        <v>1531.97</v>
      </c>
      <c r="H238" s="281">
        <v>1558.07</v>
      </c>
      <c r="I238" s="281">
        <v>1565.88</v>
      </c>
      <c r="J238" s="281">
        <v>1567.64</v>
      </c>
      <c r="K238" s="281">
        <v>1563.25</v>
      </c>
      <c r="L238" s="281">
        <v>1564.8</v>
      </c>
      <c r="M238" s="281">
        <v>1566.58</v>
      </c>
      <c r="N238" s="281">
        <v>1565.86</v>
      </c>
      <c r="O238" s="281">
        <v>1566.34</v>
      </c>
      <c r="P238" s="281">
        <v>1566.81</v>
      </c>
      <c r="Q238" s="281">
        <v>1566.56</v>
      </c>
      <c r="R238" s="281">
        <v>1568.39</v>
      </c>
      <c r="S238" s="281">
        <v>1636.99</v>
      </c>
      <c r="T238" s="281">
        <v>1671.59</v>
      </c>
      <c r="U238" s="281">
        <v>1619.93</v>
      </c>
      <c r="V238" s="281">
        <v>1584.83</v>
      </c>
      <c r="W238" s="281">
        <v>1553.77</v>
      </c>
      <c r="X238" s="281">
        <v>1510.86</v>
      </c>
      <c r="Y238" s="281">
        <v>1487.53</v>
      </c>
    </row>
    <row r="239" spans="1:25">
      <c r="A239" s="256">
        <v>10</v>
      </c>
      <c r="B239" s="281">
        <v>1527.37</v>
      </c>
      <c r="C239" s="281">
        <v>1504.26</v>
      </c>
      <c r="D239" s="281">
        <v>1545.08</v>
      </c>
      <c r="E239" s="281">
        <v>1561.11</v>
      </c>
      <c r="F239" s="281">
        <v>1584.65</v>
      </c>
      <c r="G239" s="281">
        <v>1573.75</v>
      </c>
      <c r="H239" s="281">
        <v>1600.09</v>
      </c>
      <c r="I239" s="281">
        <v>1605.16</v>
      </c>
      <c r="J239" s="281">
        <v>1720.13</v>
      </c>
      <c r="K239" s="281">
        <v>1719.14</v>
      </c>
      <c r="L239" s="281">
        <v>1628.19</v>
      </c>
      <c r="M239" s="281">
        <v>1626.39</v>
      </c>
      <c r="N239" s="281">
        <v>1623.06</v>
      </c>
      <c r="O239" s="281">
        <v>1624.75</v>
      </c>
      <c r="P239" s="281">
        <v>1629.79</v>
      </c>
      <c r="Q239" s="281">
        <v>1630.25</v>
      </c>
      <c r="R239" s="281">
        <v>1647.59</v>
      </c>
      <c r="S239" s="281">
        <v>1731.2</v>
      </c>
      <c r="T239" s="281">
        <v>1752.13</v>
      </c>
      <c r="U239" s="281">
        <v>1722.77</v>
      </c>
      <c r="V239" s="281">
        <v>1662.75</v>
      </c>
      <c r="W239" s="281">
        <v>1617.86</v>
      </c>
      <c r="X239" s="281">
        <v>1565.86</v>
      </c>
      <c r="Y239" s="281">
        <v>1548.16</v>
      </c>
    </row>
    <row r="240" spans="1:25">
      <c r="A240" s="256">
        <v>11</v>
      </c>
      <c r="B240" s="281">
        <v>1503.71</v>
      </c>
      <c r="C240" s="281">
        <v>1501.75</v>
      </c>
      <c r="D240" s="281">
        <v>1519.09</v>
      </c>
      <c r="E240" s="281">
        <v>1541.34</v>
      </c>
      <c r="F240" s="281">
        <v>1544.44</v>
      </c>
      <c r="G240" s="281">
        <v>1544.33</v>
      </c>
      <c r="H240" s="281">
        <v>1563.3</v>
      </c>
      <c r="I240" s="281">
        <v>1584.05</v>
      </c>
      <c r="J240" s="281">
        <v>1585.81</v>
      </c>
      <c r="K240" s="281">
        <v>1629.01</v>
      </c>
      <c r="L240" s="281">
        <v>1609.96</v>
      </c>
      <c r="M240" s="281">
        <v>1607.19</v>
      </c>
      <c r="N240" s="281">
        <v>1604.55</v>
      </c>
      <c r="O240" s="281">
        <v>1595.88</v>
      </c>
      <c r="P240" s="281">
        <v>1596.48</v>
      </c>
      <c r="Q240" s="281">
        <v>1586.92</v>
      </c>
      <c r="R240" s="281">
        <v>1606.12</v>
      </c>
      <c r="S240" s="281">
        <v>1720.03</v>
      </c>
      <c r="T240" s="281">
        <v>1722.55</v>
      </c>
      <c r="U240" s="281">
        <v>1689.94</v>
      </c>
      <c r="V240" s="281">
        <v>1634.95</v>
      </c>
      <c r="W240" s="281">
        <v>1603.69</v>
      </c>
      <c r="X240" s="281">
        <v>1539.92</v>
      </c>
      <c r="Y240" s="281">
        <v>1518.04</v>
      </c>
    </row>
    <row r="241" spans="1:25">
      <c r="A241" s="256">
        <v>12</v>
      </c>
      <c r="B241" s="281">
        <v>1526.23</v>
      </c>
      <c r="C241" s="281">
        <v>1507.92</v>
      </c>
      <c r="D241" s="281">
        <v>1531.91</v>
      </c>
      <c r="E241" s="281">
        <v>1571.92</v>
      </c>
      <c r="F241" s="281">
        <v>1570</v>
      </c>
      <c r="G241" s="281">
        <v>1582.62</v>
      </c>
      <c r="H241" s="281">
        <v>1597.21</v>
      </c>
      <c r="I241" s="281">
        <v>1710.38</v>
      </c>
      <c r="J241" s="281">
        <v>1791.63</v>
      </c>
      <c r="K241" s="281">
        <v>1801.69</v>
      </c>
      <c r="L241" s="281">
        <v>1662.06</v>
      </c>
      <c r="M241" s="281">
        <v>1680.32</v>
      </c>
      <c r="N241" s="281">
        <v>1673.64</v>
      </c>
      <c r="O241" s="281">
        <v>1676.52</v>
      </c>
      <c r="P241" s="281">
        <v>1677.09</v>
      </c>
      <c r="Q241" s="281">
        <v>1663.79</v>
      </c>
      <c r="R241" s="281">
        <v>1667.58</v>
      </c>
      <c r="S241" s="281">
        <v>1660.71</v>
      </c>
      <c r="T241" s="281">
        <v>1637.62</v>
      </c>
      <c r="U241" s="281">
        <v>1588.1</v>
      </c>
      <c r="V241" s="281">
        <v>1566.15</v>
      </c>
      <c r="W241" s="281">
        <v>1613.07</v>
      </c>
      <c r="X241" s="281">
        <v>1549.02</v>
      </c>
      <c r="Y241" s="281">
        <v>1509.7</v>
      </c>
    </row>
    <row r="242" spans="1:25">
      <c r="A242" s="256">
        <v>13</v>
      </c>
      <c r="B242" s="281">
        <v>1474.4</v>
      </c>
      <c r="C242" s="281">
        <v>1468.56</v>
      </c>
      <c r="D242" s="281">
        <v>1473.26</v>
      </c>
      <c r="E242" s="281">
        <v>1475.49</v>
      </c>
      <c r="F242" s="281">
        <v>1465.04</v>
      </c>
      <c r="G242" s="281">
        <v>1446.01</v>
      </c>
      <c r="H242" s="281">
        <v>1466.75</v>
      </c>
      <c r="I242" s="281">
        <v>1519.63</v>
      </c>
      <c r="J242" s="281">
        <v>1562.41</v>
      </c>
      <c r="K242" s="281">
        <v>1564.5</v>
      </c>
      <c r="L242" s="281">
        <v>1561.71</v>
      </c>
      <c r="M242" s="281">
        <v>1560.08</v>
      </c>
      <c r="N242" s="281">
        <v>1555.77</v>
      </c>
      <c r="O242" s="281">
        <v>1556.89</v>
      </c>
      <c r="P242" s="281">
        <v>1561.77</v>
      </c>
      <c r="Q242" s="281">
        <v>1562.64</v>
      </c>
      <c r="R242" s="281">
        <v>1573.02</v>
      </c>
      <c r="S242" s="281">
        <v>1564.97</v>
      </c>
      <c r="T242" s="281">
        <v>1596.95</v>
      </c>
      <c r="U242" s="281">
        <v>1630.04</v>
      </c>
      <c r="V242" s="281">
        <v>1599.37</v>
      </c>
      <c r="W242" s="281">
        <v>1575.18</v>
      </c>
      <c r="X242" s="281">
        <v>1504.85</v>
      </c>
      <c r="Y242" s="281">
        <v>1473.02</v>
      </c>
    </row>
    <row r="243" spans="1:25">
      <c r="A243" s="256">
        <v>14</v>
      </c>
      <c r="B243" s="281">
        <v>1413.64</v>
      </c>
      <c r="C243" s="281">
        <v>1404.65</v>
      </c>
      <c r="D243" s="281">
        <v>1404.75</v>
      </c>
      <c r="E243" s="281">
        <v>1408.44</v>
      </c>
      <c r="F243" s="281">
        <v>1392.41</v>
      </c>
      <c r="G243" s="281">
        <v>1377.87</v>
      </c>
      <c r="H243" s="281">
        <v>1399.28</v>
      </c>
      <c r="I243" s="281">
        <v>1422.37</v>
      </c>
      <c r="J243" s="281">
        <v>1457.68</v>
      </c>
      <c r="K243" s="281">
        <v>1468.92</v>
      </c>
      <c r="L243" s="281">
        <v>1470.74</v>
      </c>
      <c r="M243" s="281">
        <v>1467.85</v>
      </c>
      <c r="N243" s="281">
        <v>1465.81</v>
      </c>
      <c r="O243" s="281">
        <v>1467.83</v>
      </c>
      <c r="P243" s="281">
        <v>1471.54</v>
      </c>
      <c r="Q243" s="281">
        <v>1467.09</v>
      </c>
      <c r="R243" s="281">
        <v>1475.34</v>
      </c>
      <c r="S243" s="281">
        <v>1476.5</v>
      </c>
      <c r="T243" s="281">
        <v>1516.15</v>
      </c>
      <c r="U243" s="281">
        <v>1558.52</v>
      </c>
      <c r="V243" s="281">
        <v>1526.65</v>
      </c>
      <c r="W243" s="281">
        <v>1480.16</v>
      </c>
      <c r="X243" s="281">
        <v>1442.47</v>
      </c>
      <c r="Y243" s="281">
        <v>1409.98</v>
      </c>
    </row>
    <row r="244" spans="1:25">
      <c r="A244" s="256">
        <v>15</v>
      </c>
      <c r="B244" s="281">
        <v>1360.94</v>
      </c>
      <c r="C244" s="281">
        <v>1342.63</v>
      </c>
      <c r="D244" s="281">
        <v>1345.84</v>
      </c>
      <c r="E244" s="281">
        <v>1372.22</v>
      </c>
      <c r="F244" s="281">
        <v>1363.75</v>
      </c>
      <c r="G244" s="281">
        <v>1330.56</v>
      </c>
      <c r="H244" s="281">
        <v>1360.13</v>
      </c>
      <c r="I244" s="281">
        <v>1400.19</v>
      </c>
      <c r="J244" s="281">
        <v>1444.92</v>
      </c>
      <c r="K244" s="281">
        <v>1444.02</v>
      </c>
      <c r="L244" s="281">
        <v>1459.99</v>
      </c>
      <c r="M244" s="281">
        <v>1464.65</v>
      </c>
      <c r="N244" s="281">
        <v>1467.39</v>
      </c>
      <c r="O244" s="281">
        <v>1476.51</v>
      </c>
      <c r="P244" s="281">
        <v>1471.05</v>
      </c>
      <c r="Q244" s="281">
        <v>1466.25</v>
      </c>
      <c r="R244" s="281">
        <v>1511.06</v>
      </c>
      <c r="S244" s="281">
        <v>1532.77</v>
      </c>
      <c r="T244" s="281">
        <v>1511.64</v>
      </c>
      <c r="U244" s="281">
        <v>1526.62</v>
      </c>
      <c r="V244" s="281">
        <v>1491.36</v>
      </c>
      <c r="W244" s="281">
        <v>1437.22</v>
      </c>
      <c r="X244" s="281">
        <v>1393.21</v>
      </c>
      <c r="Y244" s="281">
        <v>1341.08</v>
      </c>
    </row>
    <row r="245" spans="1:25">
      <c r="A245" s="256">
        <v>16</v>
      </c>
      <c r="B245" s="281">
        <v>1289.47</v>
      </c>
      <c r="C245" s="281">
        <v>1276.6500000000001</v>
      </c>
      <c r="D245" s="281">
        <v>1306.7</v>
      </c>
      <c r="E245" s="281">
        <v>1344.34</v>
      </c>
      <c r="F245" s="281">
        <v>1341.53</v>
      </c>
      <c r="G245" s="281">
        <v>1334.1</v>
      </c>
      <c r="H245" s="281">
        <v>1342.58</v>
      </c>
      <c r="I245" s="281">
        <v>1384.7</v>
      </c>
      <c r="J245" s="281">
        <v>1483.23</v>
      </c>
      <c r="K245" s="281">
        <v>1491.41</v>
      </c>
      <c r="L245" s="281">
        <v>1460.07</v>
      </c>
      <c r="M245" s="281">
        <v>1452.46</v>
      </c>
      <c r="N245" s="281">
        <v>1458.33</v>
      </c>
      <c r="O245" s="281">
        <v>1463.27</v>
      </c>
      <c r="P245" s="281">
        <v>1447.78</v>
      </c>
      <c r="Q245" s="281">
        <v>1455.58</v>
      </c>
      <c r="R245" s="281">
        <v>1519.98</v>
      </c>
      <c r="S245" s="281">
        <v>1495.42</v>
      </c>
      <c r="T245" s="281">
        <v>1461.22</v>
      </c>
      <c r="U245" s="281">
        <v>1542.77</v>
      </c>
      <c r="V245" s="281">
        <v>1467.61</v>
      </c>
      <c r="W245" s="281">
        <v>1384.8</v>
      </c>
      <c r="X245" s="281">
        <v>1339.77</v>
      </c>
      <c r="Y245" s="281">
        <v>1311.19</v>
      </c>
    </row>
    <row r="246" spans="1:25">
      <c r="A246" s="256">
        <v>17</v>
      </c>
      <c r="B246" s="281">
        <v>1369.79</v>
      </c>
      <c r="C246" s="281">
        <v>1368.67</v>
      </c>
      <c r="D246" s="281">
        <v>1383.7</v>
      </c>
      <c r="E246" s="281">
        <v>1401.86</v>
      </c>
      <c r="F246" s="281">
        <v>1389.36</v>
      </c>
      <c r="G246" s="281">
        <v>1377.92</v>
      </c>
      <c r="H246" s="281">
        <v>1393.19</v>
      </c>
      <c r="I246" s="281">
        <v>1424.23</v>
      </c>
      <c r="J246" s="281">
        <v>1477.17</v>
      </c>
      <c r="K246" s="281">
        <v>1482.68</v>
      </c>
      <c r="L246" s="281">
        <v>1473.96</v>
      </c>
      <c r="M246" s="281">
        <v>1470.9</v>
      </c>
      <c r="N246" s="281">
        <v>1469.24</v>
      </c>
      <c r="O246" s="281">
        <v>1505.88</v>
      </c>
      <c r="P246" s="281">
        <v>1483.46</v>
      </c>
      <c r="Q246" s="281">
        <v>1507.83</v>
      </c>
      <c r="R246" s="281">
        <v>1533.66</v>
      </c>
      <c r="S246" s="281">
        <v>1617.22</v>
      </c>
      <c r="T246" s="281">
        <v>1631.53</v>
      </c>
      <c r="U246" s="281">
        <v>1556.54</v>
      </c>
      <c r="V246" s="281">
        <v>1508.31</v>
      </c>
      <c r="W246" s="281">
        <v>1456.15</v>
      </c>
      <c r="X246" s="281">
        <v>1397.08</v>
      </c>
      <c r="Y246" s="281">
        <v>1363.2</v>
      </c>
    </row>
    <row r="247" spans="1:25">
      <c r="A247" s="256">
        <v>18</v>
      </c>
      <c r="B247" s="281">
        <v>1304.42</v>
      </c>
      <c r="C247" s="281">
        <v>1298.04</v>
      </c>
      <c r="D247" s="281">
        <v>1306.3900000000001</v>
      </c>
      <c r="E247" s="281">
        <v>1341.13</v>
      </c>
      <c r="F247" s="281">
        <v>1343.36</v>
      </c>
      <c r="G247" s="281">
        <v>1330.71</v>
      </c>
      <c r="H247" s="281">
        <v>1355.4</v>
      </c>
      <c r="I247" s="281">
        <v>1399.11</v>
      </c>
      <c r="J247" s="281">
        <v>1503.7</v>
      </c>
      <c r="K247" s="281">
        <v>1524.62</v>
      </c>
      <c r="L247" s="281">
        <v>1498.41</v>
      </c>
      <c r="M247" s="281">
        <v>1493.82</v>
      </c>
      <c r="N247" s="281">
        <v>1493.06</v>
      </c>
      <c r="O247" s="281">
        <v>1509.01</v>
      </c>
      <c r="P247" s="281">
        <v>1502.5</v>
      </c>
      <c r="Q247" s="281">
        <v>1501.93</v>
      </c>
      <c r="R247" s="281">
        <v>1495.43</v>
      </c>
      <c r="S247" s="281">
        <v>1557.09</v>
      </c>
      <c r="T247" s="281">
        <v>1470.34</v>
      </c>
      <c r="U247" s="281">
        <v>1516.09</v>
      </c>
      <c r="V247" s="281">
        <v>1432.75</v>
      </c>
      <c r="W247" s="281">
        <v>1376.27</v>
      </c>
      <c r="X247" s="281">
        <v>1337.61</v>
      </c>
      <c r="Y247" s="281">
        <v>1263.1500000000001</v>
      </c>
    </row>
    <row r="248" spans="1:25">
      <c r="A248" s="256">
        <v>19</v>
      </c>
      <c r="B248" s="281">
        <v>1079.5899999999999</v>
      </c>
      <c r="C248" s="281">
        <v>1084.92</v>
      </c>
      <c r="D248" s="281">
        <v>1090.44</v>
      </c>
      <c r="E248" s="281">
        <v>1099.3900000000001</v>
      </c>
      <c r="F248" s="281">
        <v>1091.06</v>
      </c>
      <c r="G248" s="281">
        <v>1149.21</v>
      </c>
      <c r="H248" s="281">
        <v>1177.0899999999999</v>
      </c>
      <c r="I248" s="281">
        <v>1309.9000000000001</v>
      </c>
      <c r="J248" s="281">
        <v>1472.3</v>
      </c>
      <c r="K248" s="281">
        <v>1494.24</v>
      </c>
      <c r="L248" s="281">
        <v>1508.72</v>
      </c>
      <c r="M248" s="281">
        <v>1492.29</v>
      </c>
      <c r="N248" s="281">
        <v>1491.12</v>
      </c>
      <c r="O248" s="281">
        <v>1496.86</v>
      </c>
      <c r="P248" s="281">
        <v>1502.44</v>
      </c>
      <c r="Q248" s="281">
        <v>1495.95</v>
      </c>
      <c r="R248" s="281">
        <v>1495.98</v>
      </c>
      <c r="S248" s="281">
        <v>1505.66</v>
      </c>
      <c r="T248" s="281">
        <v>1413.07</v>
      </c>
      <c r="U248" s="281">
        <v>1439.73</v>
      </c>
      <c r="V248" s="281">
        <v>1395.22</v>
      </c>
      <c r="W248" s="281">
        <v>1356.33</v>
      </c>
      <c r="X248" s="281">
        <v>1187.6099999999999</v>
      </c>
      <c r="Y248" s="281">
        <v>1102.6400000000001</v>
      </c>
    </row>
    <row r="249" spans="1:25">
      <c r="A249" s="256">
        <v>20</v>
      </c>
      <c r="B249" s="281">
        <v>1224.79</v>
      </c>
      <c r="C249" s="281">
        <v>1219.5899999999999</v>
      </c>
      <c r="D249" s="281">
        <v>1226.49</v>
      </c>
      <c r="E249" s="281">
        <v>1171.3</v>
      </c>
      <c r="F249" s="281">
        <v>1245.55</v>
      </c>
      <c r="G249" s="281">
        <v>1327.66</v>
      </c>
      <c r="H249" s="281">
        <v>1324.67</v>
      </c>
      <c r="I249" s="281">
        <v>1365.55</v>
      </c>
      <c r="J249" s="281">
        <v>1382.4</v>
      </c>
      <c r="K249" s="281">
        <v>1390.5</v>
      </c>
      <c r="L249" s="281">
        <v>1426.91</v>
      </c>
      <c r="M249" s="281">
        <v>1439.31</v>
      </c>
      <c r="N249" s="281">
        <v>1450.86</v>
      </c>
      <c r="O249" s="281">
        <v>1441.84</v>
      </c>
      <c r="P249" s="281">
        <v>1447.87</v>
      </c>
      <c r="Q249" s="281">
        <v>1467.36</v>
      </c>
      <c r="R249" s="281">
        <v>1506.83</v>
      </c>
      <c r="S249" s="281">
        <v>1472.4</v>
      </c>
      <c r="T249" s="281">
        <v>1402.23</v>
      </c>
      <c r="U249" s="281">
        <v>1378.57</v>
      </c>
      <c r="V249" s="281">
        <v>1391.99</v>
      </c>
      <c r="W249" s="281">
        <v>1357.81</v>
      </c>
      <c r="X249" s="281">
        <v>1225.8699999999999</v>
      </c>
      <c r="Y249" s="281">
        <v>1125.3900000000001</v>
      </c>
    </row>
    <row r="250" spans="1:25">
      <c r="A250" s="256">
        <v>21</v>
      </c>
      <c r="B250" s="281">
        <v>1227.71</v>
      </c>
      <c r="C250" s="281">
        <v>1201.3699999999999</v>
      </c>
      <c r="D250" s="281">
        <v>1187.8599999999999</v>
      </c>
      <c r="E250" s="281">
        <v>1195.25</v>
      </c>
      <c r="F250" s="281">
        <v>1186.24</v>
      </c>
      <c r="G250" s="281">
        <v>1286.77</v>
      </c>
      <c r="H250" s="281">
        <v>1325.47</v>
      </c>
      <c r="I250" s="281">
        <v>1350.19</v>
      </c>
      <c r="J250" s="281">
        <v>1387.11</v>
      </c>
      <c r="K250" s="281">
        <v>1402.06</v>
      </c>
      <c r="L250" s="281">
        <v>1407.55</v>
      </c>
      <c r="M250" s="281">
        <v>1406.39</v>
      </c>
      <c r="N250" s="281">
        <v>1414.65</v>
      </c>
      <c r="O250" s="281">
        <v>1421.25</v>
      </c>
      <c r="P250" s="281">
        <v>1424.68</v>
      </c>
      <c r="Q250" s="281">
        <v>1430.53</v>
      </c>
      <c r="R250" s="281">
        <v>1510.41</v>
      </c>
      <c r="S250" s="281">
        <v>1517.65</v>
      </c>
      <c r="T250" s="281">
        <v>1462.72</v>
      </c>
      <c r="U250" s="281">
        <v>1421.13</v>
      </c>
      <c r="V250" s="281">
        <v>1447.93</v>
      </c>
      <c r="W250" s="281">
        <v>1369.62</v>
      </c>
      <c r="X250" s="281">
        <v>1279.45</v>
      </c>
      <c r="Y250" s="281">
        <v>1193.98</v>
      </c>
    </row>
    <row r="251" spans="1:25">
      <c r="A251" s="256">
        <v>22</v>
      </c>
      <c r="B251" s="281">
        <v>1129.57</v>
      </c>
      <c r="C251" s="281">
        <v>1102.21</v>
      </c>
      <c r="D251" s="281">
        <v>1124.21</v>
      </c>
      <c r="E251" s="281">
        <v>1182.83</v>
      </c>
      <c r="F251" s="281">
        <v>1159.78</v>
      </c>
      <c r="G251" s="281">
        <v>1270.94</v>
      </c>
      <c r="H251" s="281">
        <v>1303.45</v>
      </c>
      <c r="I251" s="281">
        <v>1339.25</v>
      </c>
      <c r="J251" s="281">
        <v>1393.88</v>
      </c>
      <c r="K251" s="281">
        <v>1456.06</v>
      </c>
      <c r="L251" s="281">
        <v>1438.95</v>
      </c>
      <c r="M251" s="281">
        <v>1448.57</v>
      </c>
      <c r="N251" s="281">
        <v>1423.28</v>
      </c>
      <c r="O251" s="281">
        <v>1418.82</v>
      </c>
      <c r="P251" s="281">
        <v>1421.5</v>
      </c>
      <c r="Q251" s="281">
        <v>1462.16</v>
      </c>
      <c r="R251" s="281">
        <v>1600.23</v>
      </c>
      <c r="S251" s="281">
        <v>1476.28</v>
      </c>
      <c r="T251" s="281">
        <v>1380.34</v>
      </c>
      <c r="U251" s="281">
        <v>1343.34</v>
      </c>
      <c r="V251" s="281">
        <v>1352.93</v>
      </c>
      <c r="W251" s="281">
        <v>1285.27</v>
      </c>
      <c r="X251" s="281">
        <v>1255.54</v>
      </c>
      <c r="Y251" s="281">
        <v>1169.73</v>
      </c>
    </row>
    <row r="252" spans="1:25">
      <c r="A252" s="256">
        <v>23</v>
      </c>
      <c r="B252" s="281">
        <v>1241.6099999999999</v>
      </c>
      <c r="C252" s="281">
        <v>1202.1099999999999</v>
      </c>
      <c r="D252" s="281">
        <v>1233.1600000000001</v>
      </c>
      <c r="E252" s="281">
        <v>1303.57</v>
      </c>
      <c r="F252" s="281">
        <v>1387.72</v>
      </c>
      <c r="G252" s="281">
        <v>1377.42</v>
      </c>
      <c r="H252" s="281">
        <v>1398.77</v>
      </c>
      <c r="I252" s="281">
        <v>1421.41</v>
      </c>
      <c r="J252" s="281">
        <v>1452.47</v>
      </c>
      <c r="K252" s="281">
        <v>1494.17</v>
      </c>
      <c r="L252" s="281">
        <v>1473.41</v>
      </c>
      <c r="M252" s="281">
        <v>1457.36</v>
      </c>
      <c r="N252" s="281">
        <v>1434.48</v>
      </c>
      <c r="O252" s="281">
        <v>1458.97</v>
      </c>
      <c r="P252" s="281">
        <v>1465.54</v>
      </c>
      <c r="Q252" s="281">
        <v>1461.46</v>
      </c>
      <c r="R252" s="281">
        <v>1511.85</v>
      </c>
      <c r="S252" s="281">
        <v>1648.21</v>
      </c>
      <c r="T252" s="281">
        <v>1686.64</v>
      </c>
      <c r="U252" s="281">
        <v>1609.67</v>
      </c>
      <c r="V252" s="281">
        <v>1478.62</v>
      </c>
      <c r="W252" s="281">
        <v>1440.48</v>
      </c>
      <c r="X252" s="281">
        <v>1397.38</v>
      </c>
      <c r="Y252" s="281">
        <v>1280.19</v>
      </c>
    </row>
    <row r="253" spans="1:25">
      <c r="A253" s="256">
        <v>24</v>
      </c>
      <c r="B253" s="281">
        <v>1197.6199999999999</v>
      </c>
      <c r="C253" s="281">
        <v>1180</v>
      </c>
      <c r="D253" s="281">
        <v>1197.8699999999999</v>
      </c>
      <c r="E253" s="281">
        <v>1169.07</v>
      </c>
      <c r="F253" s="281">
        <v>1241.67</v>
      </c>
      <c r="G253" s="281">
        <v>1384.31</v>
      </c>
      <c r="H253" s="281">
        <v>1411.03</v>
      </c>
      <c r="I253" s="281">
        <v>1492.2</v>
      </c>
      <c r="J253" s="281">
        <v>1452.52</v>
      </c>
      <c r="K253" s="281">
        <v>1462.07</v>
      </c>
      <c r="L253" s="281">
        <v>1455.68</v>
      </c>
      <c r="M253" s="281">
        <v>1526.93</v>
      </c>
      <c r="N253" s="281">
        <v>1510.64</v>
      </c>
      <c r="O253" s="281">
        <v>1510.79</v>
      </c>
      <c r="P253" s="281">
        <v>1516.95</v>
      </c>
      <c r="Q253" s="281">
        <v>1585.12</v>
      </c>
      <c r="R253" s="281">
        <v>1532.59</v>
      </c>
      <c r="S253" s="281">
        <v>1509.57</v>
      </c>
      <c r="T253" s="281">
        <v>1461.75</v>
      </c>
      <c r="U253" s="281">
        <v>1395.46</v>
      </c>
      <c r="V253" s="281">
        <v>1417.76</v>
      </c>
      <c r="W253" s="281">
        <v>1396.49</v>
      </c>
      <c r="X253" s="281">
        <v>1344.86</v>
      </c>
      <c r="Y253" s="281">
        <v>1217.6500000000001</v>
      </c>
    </row>
    <row r="254" spans="1:25">
      <c r="A254" s="256">
        <v>25</v>
      </c>
      <c r="B254" s="281">
        <v>1212.0999999999999</v>
      </c>
      <c r="C254" s="281">
        <v>1201.8800000000001</v>
      </c>
      <c r="D254" s="281">
        <v>1228.52</v>
      </c>
      <c r="E254" s="281">
        <v>1317.64</v>
      </c>
      <c r="F254" s="281">
        <v>1308.33</v>
      </c>
      <c r="G254" s="281">
        <v>1421.01</v>
      </c>
      <c r="H254" s="281">
        <v>1438.78</v>
      </c>
      <c r="I254" s="281">
        <v>1480.66</v>
      </c>
      <c r="J254" s="281">
        <v>1577.5</v>
      </c>
      <c r="K254" s="281">
        <v>1633.25</v>
      </c>
      <c r="L254" s="281">
        <v>1568.26</v>
      </c>
      <c r="M254" s="281">
        <v>1593.39</v>
      </c>
      <c r="N254" s="281">
        <v>1637.7</v>
      </c>
      <c r="O254" s="281">
        <v>1577.82</v>
      </c>
      <c r="P254" s="281">
        <v>1571.19</v>
      </c>
      <c r="Q254" s="281">
        <v>1570.62</v>
      </c>
      <c r="R254" s="281">
        <v>1584.17</v>
      </c>
      <c r="S254" s="281">
        <v>1521.88</v>
      </c>
      <c r="T254" s="281">
        <v>1540.11</v>
      </c>
      <c r="U254" s="281">
        <v>1468.14</v>
      </c>
      <c r="V254" s="281">
        <v>1461.46</v>
      </c>
      <c r="W254" s="281">
        <v>1430.43</v>
      </c>
      <c r="X254" s="281">
        <v>1346.79</v>
      </c>
      <c r="Y254" s="281">
        <v>1210.8</v>
      </c>
    </row>
    <row r="255" spans="1:25">
      <c r="A255" s="256">
        <v>26</v>
      </c>
      <c r="B255" s="281">
        <v>1198.58</v>
      </c>
      <c r="C255" s="281">
        <v>1190.9000000000001</v>
      </c>
      <c r="D255" s="281">
        <v>1199.08</v>
      </c>
      <c r="E255" s="281">
        <v>1212.6500000000001</v>
      </c>
      <c r="F255" s="281">
        <v>1242.23</v>
      </c>
      <c r="G255" s="281">
        <v>1290.95</v>
      </c>
      <c r="H255" s="281">
        <v>1344.17</v>
      </c>
      <c r="I255" s="281">
        <v>1393.27</v>
      </c>
      <c r="J255" s="281">
        <v>1657.57</v>
      </c>
      <c r="K255" s="281">
        <v>1649.87</v>
      </c>
      <c r="L255" s="281">
        <v>1636.42</v>
      </c>
      <c r="M255" s="281">
        <v>1653.35</v>
      </c>
      <c r="N255" s="281">
        <v>1679.81</v>
      </c>
      <c r="O255" s="281">
        <v>1696.11</v>
      </c>
      <c r="P255" s="281">
        <v>1738.93</v>
      </c>
      <c r="Q255" s="281">
        <v>1740.81</v>
      </c>
      <c r="R255" s="281">
        <v>1750.43</v>
      </c>
      <c r="S255" s="281">
        <v>1736.4</v>
      </c>
      <c r="T255" s="281">
        <v>1618.56</v>
      </c>
      <c r="U255" s="281">
        <v>1572.28</v>
      </c>
      <c r="V255" s="281">
        <v>1518.44</v>
      </c>
      <c r="W255" s="281">
        <v>1395.17</v>
      </c>
      <c r="X255" s="281">
        <v>1324.81</v>
      </c>
      <c r="Y255" s="281">
        <v>1207.8800000000001</v>
      </c>
    </row>
    <row r="256" spans="1:25">
      <c r="A256" s="256">
        <v>27</v>
      </c>
      <c r="B256" s="281">
        <v>1496.9</v>
      </c>
      <c r="C256" s="281">
        <v>1469.87</v>
      </c>
      <c r="D256" s="281">
        <v>1513.77</v>
      </c>
      <c r="E256" s="281">
        <v>1563.63</v>
      </c>
      <c r="F256" s="281">
        <v>1628.66</v>
      </c>
      <c r="G256" s="281">
        <v>1682.92</v>
      </c>
      <c r="H256" s="281">
        <v>1760.86</v>
      </c>
      <c r="I256" s="281">
        <v>1994.11</v>
      </c>
      <c r="J256" s="281">
        <v>1993.37</v>
      </c>
      <c r="K256" s="281">
        <v>1993.79</v>
      </c>
      <c r="L256" s="281">
        <v>1992.36</v>
      </c>
      <c r="M256" s="281">
        <v>2001.09</v>
      </c>
      <c r="N256" s="281">
        <v>2002.02</v>
      </c>
      <c r="O256" s="281">
        <v>1989.96</v>
      </c>
      <c r="P256" s="281">
        <v>1994.57</v>
      </c>
      <c r="Q256" s="281">
        <v>2021.49</v>
      </c>
      <c r="R256" s="281">
        <v>2078.56</v>
      </c>
      <c r="S256" s="281">
        <v>2089.08</v>
      </c>
      <c r="T256" s="281">
        <v>1856.71</v>
      </c>
      <c r="U256" s="281">
        <v>1758.24</v>
      </c>
      <c r="V256" s="281">
        <v>1731.07</v>
      </c>
      <c r="W256" s="281">
        <v>1661.03</v>
      </c>
      <c r="X256" s="281">
        <v>1590.27</v>
      </c>
      <c r="Y256" s="281">
        <v>1570.31</v>
      </c>
    </row>
    <row r="257" spans="1:25">
      <c r="A257" s="256">
        <v>28</v>
      </c>
      <c r="B257" s="281">
        <v>1618.87</v>
      </c>
      <c r="C257" s="281">
        <v>1603.3</v>
      </c>
      <c r="D257" s="281">
        <v>1594.98</v>
      </c>
      <c r="E257" s="281">
        <v>1599.69</v>
      </c>
      <c r="F257" s="281">
        <v>1591.26</v>
      </c>
      <c r="G257" s="281">
        <v>1707.38</v>
      </c>
      <c r="H257" s="281">
        <v>1755.19</v>
      </c>
      <c r="I257" s="281">
        <v>1788.1</v>
      </c>
      <c r="J257" s="281">
        <v>1893.99</v>
      </c>
      <c r="K257" s="281">
        <v>1975.08</v>
      </c>
      <c r="L257" s="281">
        <v>2007.7</v>
      </c>
      <c r="M257" s="281">
        <v>2016.85</v>
      </c>
      <c r="N257" s="281">
        <v>2064.94</v>
      </c>
      <c r="O257" s="281">
        <v>2105.46</v>
      </c>
      <c r="P257" s="281">
        <v>2022.08</v>
      </c>
      <c r="Q257" s="281">
        <v>2010.9</v>
      </c>
      <c r="R257" s="281">
        <v>2115.9299999999998</v>
      </c>
      <c r="S257" s="281">
        <v>2029.22</v>
      </c>
      <c r="T257" s="281">
        <v>2007.13</v>
      </c>
      <c r="U257" s="281">
        <v>1770.69</v>
      </c>
      <c r="V257" s="281">
        <v>1722.66</v>
      </c>
      <c r="W257" s="281">
        <v>1741.69</v>
      </c>
      <c r="X257" s="281">
        <v>1658.85</v>
      </c>
      <c r="Y257" s="281">
        <v>1619.53</v>
      </c>
    </row>
    <row r="258" spans="1:25">
      <c r="A258" s="256">
        <v>29</v>
      </c>
      <c r="B258" s="281">
        <v>1571.36</v>
      </c>
      <c r="C258" s="281">
        <v>1556.31</v>
      </c>
      <c r="D258" s="281">
        <v>1569.78</v>
      </c>
      <c r="E258" s="281">
        <v>1565.57</v>
      </c>
      <c r="F258" s="281">
        <v>1760.95</v>
      </c>
      <c r="G258" s="281">
        <v>1644.39</v>
      </c>
      <c r="H258" s="281">
        <v>1660.85</v>
      </c>
      <c r="I258" s="281">
        <v>1724.86</v>
      </c>
      <c r="J258" s="281">
        <v>1958.71</v>
      </c>
      <c r="K258" s="281">
        <v>2091.9299999999998</v>
      </c>
      <c r="L258" s="281">
        <v>2098.61</v>
      </c>
      <c r="M258" s="281">
        <v>2028.88</v>
      </c>
      <c r="N258" s="281">
        <v>2048.04</v>
      </c>
      <c r="O258" s="281">
        <v>2043.17</v>
      </c>
      <c r="P258" s="281">
        <v>2080.58</v>
      </c>
      <c r="Q258" s="281">
        <v>2087.86</v>
      </c>
      <c r="R258" s="281">
        <v>2019.95</v>
      </c>
      <c r="S258" s="281">
        <v>2192.21</v>
      </c>
      <c r="T258" s="281">
        <v>2152.67</v>
      </c>
      <c r="U258" s="281">
        <v>1901.8</v>
      </c>
      <c r="V258" s="281">
        <v>1751.36</v>
      </c>
      <c r="W258" s="281">
        <v>1712.32</v>
      </c>
      <c r="X258" s="281">
        <v>1617.03</v>
      </c>
      <c r="Y258" s="281">
        <v>1573.67</v>
      </c>
    </row>
    <row r="259" spans="1:25">
      <c r="A259" s="256">
        <v>30</v>
      </c>
      <c r="B259" s="281">
        <v>1701.33</v>
      </c>
      <c r="C259" s="281">
        <v>1689.68</v>
      </c>
      <c r="D259" s="281">
        <v>1671.34</v>
      </c>
      <c r="E259" s="281">
        <v>1683.58</v>
      </c>
      <c r="F259" s="281">
        <v>1675.12</v>
      </c>
      <c r="G259" s="281">
        <v>1799.31</v>
      </c>
      <c r="H259" s="281">
        <v>1754.5</v>
      </c>
      <c r="I259" s="281">
        <v>1838.59</v>
      </c>
      <c r="J259" s="281">
        <v>2393.4899999999998</v>
      </c>
      <c r="K259" s="281">
        <v>1978.12</v>
      </c>
      <c r="L259" s="281">
        <v>2398.65</v>
      </c>
      <c r="M259" s="281">
        <v>2044.53</v>
      </c>
      <c r="N259" s="281">
        <v>1922.22</v>
      </c>
      <c r="O259" s="281">
        <v>2311.14</v>
      </c>
      <c r="P259" s="281">
        <v>1914.93</v>
      </c>
      <c r="Q259" s="281">
        <v>2221.41</v>
      </c>
      <c r="R259" s="281">
        <v>2266.64</v>
      </c>
      <c r="S259" s="281">
        <v>2362.1</v>
      </c>
      <c r="T259" s="281">
        <v>2159.1999999999998</v>
      </c>
      <c r="U259" s="281">
        <v>1923.82</v>
      </c>
      <c r="V259" s="281">
        <v>1868.39</v>
      </c>
      <c r="W259" s="281">
        <v>1798.76</v>
      </c>
      <c r="X259" s="281">
        <v>1728.29</v>
      </c>
      <c r="Y259" s="281">
        <v>1690.8</v>
      </c>
    </row>
    <row r="260" spans="1:25">
      <c r="A260" s="256">
        <v>31</v>
      </c>
      <c r="B260" s="281">
        <v>0</v>
      </c>
      <c r="C260" s="281">
        <v>0</v>
      </c>
      <c r="D260" s="281">
        <v>0</v>
      </c>
      <c r="E260" s="281">
        <v>0</v>
      </c>
      <c r="F260" s="281">
        <v>0</v>
      </c>
      <c r="G260" s="281">
        <v>0</v>
      </c>
      <c r="H260" s="281">
        <v>0</v>
      </c>
      <c r="I260" s="281">
        <v>0</v>
      </c>
      <c r="J260" s="281">
        <v>0</v>
      </c>
      <c r="K260" s="281">
        <v>0</v>
      </c>
      <c r="L260" s="281">
        <v>0</v>
      </c>
      <c r="M260" s="281">
        <v>0</v>
      </c>
      <c r="N260" s="281">
        <v>0</v>
      </c>
      <c r="O260" s="281">
        <v>0</v>
      </c>
      <c r="P260" s="281">
        <v>0</v>
      </c>
      <c r="Q260" s="281">
        <v>0</v>
      </c>
      <c r="R260" s="281">
        <v>0</v>
      </c>
      <c r="S260" s="281">
        <v>0</v>
      </c>
      <c r="T260" s="281">
        <v>0</v>
      </c>
      <c r="U260" s="281">
        <v>0</v>
      </c>
      <c r="V260" s="281">
        <v>0</v>
      </c>
      <c r="W260" s="281">
        <v>0</v>
      </c>
      <c r="X260" s="281">
        <v>0</v>
      </c>
      <c r="Y260" s="281">
        <v>0</v>
      </c>
    </row>
    <row r="262" spans="1:25" s="334" customFormat="1">
      <c r="A262" s="412" t="s">
        <v>212</v>
      </c>
      <c r="B262" s="493" t="s">
        <v>220</v>
      </c>
      <c r="C262" s="493"/>
      <c r="D262" s="493"/>
      <c r="E262" s="493"/>
      <c r="F262" s="493"/>
      <c r="G262" s="493"/>
      <c r="H262" s="493"/>
      <c r="I262" s="493"/>
      <c r="J262" s="493"/>
      <c r="K262" s="493"/>
      <c r="L262" s="493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</row>
    <row r="263" spans="1:25" s="334" customFormat="1" ht="30">
      <c r="A263" s="412"/>
      <c r="B263" s="340" t="s">
        <v>1</v>
      </c>
      <c r="C263" s="340" t="s">
        <v>2</v>
      </c>
      <c r="D263" s="340" t="s">
        <v>3</v>
      </c>
      <c r="E263" s="340" t="s">
        <v>4</v>
      </c>
      <c r="F263" s="340" t="s">
        <v>5</v>
      </c>
      <c r="G263" s="340" t="s">
        <v>6</v>
      </c>
      <c r="H263" s="340" t="s">
        <v>7</v>
      </c>
      <c r="I263" s="340" t="s">
        <v>8</v>
      </c>
      <c r="J263" s="340" t="s">
        <v>9</v>
      </c>
      <c r="K263" s="340" t="s">
        <v>10</v>
      </c>
      <c r="L263" s="340" t="s">
        <v>11</v>
      </c>
      <c r="M263" s="340" t="s">
        <v>12</v>
      </c>
      <c r="N263" s="340" t="s">
        <v>13</v>
      </c>
      <c r="O263" s="340" t="s">
        <v>14</v>
      </c>
      <c r="P263" s="340" t="s">
        <v>15</v>
      </c>
      <c r="Q263" s="340" t="s">
        <v>16</v>
      </c>
      <c r="R263" s="340" t="s">
        <v>17</v>
      </c>
      <c r="S263" s="340" t="s">
        <v>18</v>
      </c>
      <c r="T263" s="340" t="s">
        <v>19</v>
      </c>
      <c r="U263" s="340" t="s">
        <v>20</v>
      </c>
      <c r="V263" s="340" t="s">
        <v>21</v>
      </c>
      <c r="W263" s="340" t="s">
        <v>22</v>
      </c>
      <c r="X263" s="340" t="s">
        <v>23</v>
      </c>
      <c r="Y263" s="340" t="s">
        <v>24</v>
      </c>
    </row>
    <row r="264" spans="1:25" s="334" customFormat="1">
      <c r="A264" s="335">
        <v>1</v>
      </c>
      <c r="B264" s="338">
        <v>1527.62</v>
      </c>
      <c r="C264" s="338">
        <v>1552.9</v>
      </c>
      <c r="D264" s="338">
        <v>1607.64</v>
      </c>
      <c r="E264" s="338">
        <v>1587.95</v>
      </c>
      <c r="F264" s="338">
        <v>1581.64</v>
      </c>
      <c r="G264" s="338">
        <v>1639.4</v>
      </c>
      <c r="H264" s="338">
        <v>1678.3</v>
      </c>
      <c r="I264" s="338">
        <v>1681.92</v>
      </c>
      <c r="J264" s="338">
        <v>1683.72</v>
      </c>
      <c r="K264" s="338">
        <v>1695.93</v>
      </c>
      <c r="L264" s="338">
        <v>1678.38</v>
      </c>
      <c r="M264" s="338">
        <v>1677.97</v>
      </c>
      <c r="N264" s="338">
        <v>1677.46</v>
      </c>
      <c r="O264" s="338">
        <v>1676.93</v>
      </c>
      <c r="P264" s="338">
        <v>1726.17</v>
      </c>
      <c r="Q264" s="338">
        <v>1717.87</v>
      </c>
      <c r="R264" s="338">
        <v>1850.01</v>
      </c>
      <c r="S264" s="338">
        <v>1787.73</v>
      </c>
      <c r="T264" s="338">
        <v>1900.43</v>
      </c>
      <c r="U264" s="338">
        <v>1887.48</v>
      </c>
      <c r="V264" s="338">
        <v>1708.83</v>
      </c>
      <c r="W264" s="338">
        <v>1624.18</v>
      </c>
      <c r="X264" s="338">
        <v>1587.88</v>
      </c>
      <c r="Y264" s="338">
        <v>1555.07</v>
      </c>
    </row>
    <row r="265" spans="1:25" s="334" customFormat="1">
      <c r="A265" s="335">
        <v>2</v>
      </c>
      <c r="B265" s="338">
        <v>1590.55</v>
      </c>
      <c r="C265" s="338">
        <v>1605.07</v>
      </c>
      <c r="D265" s="338">
        <v>1615.16</v>
      </c>
      <c r="E265" s="338">
        <v>1622.79</v>
      </c>
      <c r="F265" s="338">
        <v>1647.5</v>
      </c>
      <c r="G265" s="338">
        <v>1680.66</v>
      </c>
      <c r="H265" s="338">
        <v>1688.53</v>
      </c>
      <c r="I265" s="338">
        <v>1680</v>
      </c>
      <c r="J265" s="338">
        <v>1705.79</v>
      </c>
      <c r="K265" s="338">
        <v>1691.05</v>
      </c>
      <c r="L265" s="338">
        <v>1676.74</v>
      </c>
      <c r="M265" s="338">
        <v>1676.32</v>
      </c>
      <c r="N265" s="338">
        <v>1676.69</v>
      </c>
      <c r="O265" s="338">
        <v>1686.23</v>
      </c>
      <c r="P265" s="338">
        <v>1739.31</v>
      </c>
      <c r="Q265" s="338">
        <v>1796.73</v>
      </c>
      <c r="R265" s="338">
        <v>1837.64</v>
      </c>
      <c r="S265" s="338">
        <v>1823.12</v>
      </c>
      <c r="T265" s="338">
        <v>1675.7</v>
      </c>
      <c r="U265" s="338">
        <v>1689.15</v>
      </c>
      <c r="V265" s="338">
        <v>1624.93</v>
      </c>
      <c r="W265" s="338">
        <v>1589.38</v>
      </c>
      <c r="X265" s="338">
        <v>1543.42</v>
      </c>
      <c r="Y265" s="338">
        <v>1524.31</v>
      </c>
    </row>
    <row r="266" spans="1:25" s="334" customFormat="1">
      <c r="A266" s="335">
        <v>3</v>
      </c>
      <c r="B266" s="338">
        <v>1512.24</v>
      </c>
      <c r="C266" s="338">
        <v>1513.99</v>
      </c>
      <c r="D266" s="338">
        <v>1520.06</v>
      </c>
      <c r="E266" s="338">
        <v>1560.35</v>
      </c>
      <c r="F266" s="338">
        <v>1563.15</v>
      </c>
      <c r="G266" s="338">
        <v>1610.76</v>
      </c>
      <c r="H266" s="338">
        <v>1619.02</v>
      </c>
      <c r="I266" s="338">
        <v>1626.58</v>
      </c>
      <c r="J266" s="338">
        <v>1678.28</v>
      </c>
      <c r="K266" s="338">
        <v>1683.76</v>
      </c>
      <c r="L266" s="338">
        <v>1672.53</v>
      </c>
      <c r="M266" s="338">
        <v>1665.38</v>
      </c>
      <c r="N266" s="338">
        <v>1663.55</v>
      </c>
      <c r="O266" s="338">
        <v>1663.2</v>
      </c>
      <c r="P266" s="338">
        <v>1671.3</v>
      </c>
      <c r="Q266" s="338">
        <v>1716.21</v>
      </c>
      <c r="R266" s="338">
        <v>1737.38</v>
      </c>
      <c r="S266" s="338">
        <v>1724.23</v>
      </c>
      <c r="T266" s="338">
        <v>1666.56</v>
      </c>
      <c r="U266" s="338">
        <v>1686.5</v>
      </c>
      <c r="V266" s="338">
        <v>1600.24</v>
      </c>
      <c r="W266" s="338">
        <v>1557.54</v>
      </c>
      <c r="X266" s="338">
        <v>1516.79</v>
      </c>
      <c r="Y266" s="338">
        <v>1509.89</v>
      </c>
    </row>
    <row r="267" spans="1:25" s="334" customFormat="1">
      <c r="A267" s="335">
        <v>4</v>
      </c>
      <c r="B267" s="338">
        <v>1476.85</v>
      </c>
      <c r="C267" s="338">
        <v>1481.74</v>
      </c>
      <c r="D267" s="338">
        <v>1512.51</v>
      </c>
      <c r="E267" s="338">
        <v>1562.71</v>
      </c>
      <c r="F267" s="338">
        <v>1565.75</v>
      </c>
      <c r="G267" s="338">
        <v>1629.85</v>
      </c>
      <c r="H267" s="338">
        <v>1634.18</v>
      </c>
      <c r="I267" s="338">
        <v>1651.76</v>
      </c>
      <c r="J267" s="338">
        <v>1702.92</v>
      </c>
      <c r="K267" s="338">
        <v>1704.13</v>
      </c>
      <c r="L267" s="338">
        <v>1697.43</v>
      </c>
      <c r="M267" s="338">
        <v>1697.71</v>
      </c>
      <c r="N267" s="338">
        <v>1690.21</v>
      </c>
      <c r="O267" s="338">
        <v>1695.22</v>
      </c>
      <c r="P267" s="338">
        <v>1690.32</v>
      </c>
      <c r="Q267" s="338">
        <v>1706.66</v>
      </c>
      <c r="R267" s="338">
        <v>1732.56</v>
      </c>
      <c r="S267" s="338">
        <v>1719.96</v>
      </c>
      <c r="T267" s="338">
        <v>1704.3</v>
      </c>
      <c r="U267" s="338">
        <v>1724.69</v>
      </c>
      <c r="V267" s="338">
        <v>1634.69</v>
      </c>
      <c r="W267" s="338">
        <v>1581.71</v>
      </c>
      <c r="X267" s="338">
        <v>1525.29</v>
      </c>
      <c r="Y267" s="338">
        <v>1511.47</v>
      </c>
    </row>
    <row r="268" spans="1:25" s="334" customFormat="1">
      <c r="A268" s="335">
        <v>5</v>
      </c>
      <c r="B268" s="338">
        <v>1536.9</v>
      </c>
      <c r="C268" s="338">
        <v>1575.8</v>
      </c>
      <c r="D268" s="338">
        <v>1653.19</v>
      </c>
      <c r="E268" s="338">
        <v>1636.08</v>
      </c>
      <c r="F268" s="338">
        <v>1705.24</v>
      </c>
      <c r="G268" s="338">
        <v>1752.66</v>
      </c>
      <c r="H268" s="338">
        <v>1783.01</v>
      </c>
      <c r="I268" s="338">
        <v>1800.31</v>
      </c>
      <c r="J268" s="338">
        <v>1819.8</v>
      </c>
      <c r="K268" s="338">
        <v>1814.16</v>
      </c>
      <c r="L268" s="338">
        <v>1801.76</v>
      </c>
      <c r="M268" s="338">
        <v>1805.49</v>
      </c>
      <c r="N268" s="338">
        <v>1799.45</v>
      </c>
      <c r="O268" s="338">
        <v>1803.73</v>
      </c>
      <c r="P268" s="338">
        <v>1824.32</v>
      </c>
      <c r="Q268" s="338">
        <v>1846.7</v>
      </c>
      <c r="R268" s="338">
        <v>1884.46</v>
      </c>
      <c r="S268" s="338">
        <v>1884.35</v>
      </c>
      <c r="T268" s="338">
        <v>1843.24</v>
      </c>
      <c r="U268" s="338">
        <v>1777.09</v>
      </c>
      <c r="V268" s="338">
        <v>1762.43</v>
      </c>
      <c r="W268" s="338">
        <v>1644.28</v>
      </c>
      <c r="X268" s="338">
        <v>1623.69</v>
      </c>
      <c r="Y268" s="338">
        <v>1524.38</v>
      </c>
    </row>
    <row r="269" spans="1:25" s="334" customFormat="1">
      <c r="A269" s="335">
        <v>6</v>
      </c>
      <c r="B269" s="338">
        <v>1523.36</v>
      </c>
      <c r="C269" s="338">
        <v>1504.34</v>
      </c>
      <c r="D269" s="338">
        <v>1510.68</v>
      </c>
      <c r="E269" s="338">
        <v>1497.48</v>
      </c>
      <c r="F269" s="338">
        <v>1590.37</v>
      </c>
      <c r="G269" s="338">
        <v>1621.38</v>
      </c>
      <c r="H269" s="338">
        <v>1619.12</v>
      </c>
      <c r="I269" s="338">
        <v>1670</v>
      </c>
      <c r="J269" s="338">
        <v>1762.84</v>
      </c>
      <c r="K269" s="338">
        <v>1758.74</v>
      </c>
      <c r="L269" s="338">
        <v>1742.18</v>
      </c>
      <c r="M269" s="338">
        <v>1755</v>
      </c>
      <c r="N269" s="338">
        <v>1757.6</v>
      </c>
      <c r="O269" s="338">
        <v>1767.78</v>
      </c>
      <c r="P269" s="338">
        <v>1776.47</v>
      </c>
      <c r="Q269" s="338">
        <v>1780</v>
      </c>
      <c r="R269" s="338">
        <v>1803.95</v>
      </c>
      <c r="S269" s="338">
        <v>1780.01</v>
      </c>
      <c r="T269" s="338">
        <v>1780.66</v>
      </c>
      <c r="U269" s="338">
        <v>1728.97</v>
      </c>
      <c r="V269" s="338">
        <v>1626.24</v>
      </c>
      <c r="W269" s="338">
        <v>1548.65</v>
      </c>
      <c r="X269" s="338">
        <v>1487.47</v>
      </c>
      <c r="Y269" s="338">
        <v>1452.78</v>
      </c>
    </row>
    <row r="270" spans="1:25" s="334" customFormat="1">
      <c r="A270" s="335">
        <v>7</v>
      </c>
      <c r="B270" s="338">
        <v>1439.55</v>
      </c>
      <c r="C270" s="338">
        <v>1429.42</v>
      </c>
      <c r="D270" s="338">
        <v>1423.68</v>
      </c>
      <c r="E270" s="338">
        <v>1430.36</v>
      </c>
      <c r="F270" s="338">
        <v>1422.11</v>
      </c>
      <c r="G270" s="338">
        <v>1398.17</v>
      </c>
      <c r="H270" s="338">
        <v>1419.7</v>
      </c>
      <c r="I270" s="338">
        <v>1457.98</v>
      </c>
      <c r="J270" s="338">
        <v>1475.29</v>
      </c>
      <c r="K270" s="338">
        <v>1482.09</v>
      </c>
      <c r="L270" s="338">
        <v>1493.45</v>
      </c>
      <c r="M270" s="338">
        <v>1484.49</v>
      </c>
      <c r="N270" s="338">
        <v>1477.03</v>
      </c>
      <c r="O270" s="338">
        <v>1489.96</v>
      </c>
      <c r="P270" s="338">
        <v>1503.78</v>
      </c>
      <c r="Q270" s="338">
        <v>1506.27</v>
      </c>
      <c r="R270" s="338">
        <v>1528.25</v>
      </c>
      <c r="S270" s="338">
        <v>1602.1</v>
      </c>
      <c r="T270" s="338">
        <v>1620.96</v>
      </c>
      <c r="U270" s="338">
        <v>1617.78</v>
      </c>
      <c r="V270" s="338">
        <v>1549.02</v>
      </c>
      <c r="W270" s="338">
        <v>1486.09</v>
      </c>
      <c r="X270" s="338">
        <v>1443.76</v>
      </c>
      <c r="Y270" s="338">
        <v>1441.6</v>
      </c>
    </row>
    <row r="271" spans="1:25" s="334" customFormat="1">
      <c r="A271" s="335">
        <v>8</v>
      </c>
      <c r="B271" s="338">
        <v>1441.38</v>
      </c>
      <c r="C271" s="338">
        <v>1447.15</v>
      </c>
      <c r="D271" s="338">
        <v>1480.04</v>
      </c>
      <c r="E271" s="338">
        <v>1511.53</v>
      </c>
      <c r="F271" s="338">
        <v>1512.63</v>
      </c>
      <c r="G271" s="338">
        <v>1515.22</v>
      </c>
      <c r="H271" s="338">
        <v>1535.23</v>
      </c>
      <c r="I271" s="338">
        <v>1566.18</v>
      </c>
      <c r="J271" s="338">
        <v>1589.38</v>
      </c>
      <c r="K271" s="338">
        <v>1572.95</v>
      </c>
      <c r="L271" s="338">
        <v>1563.38</v>
      </c>
      <c r="M271" s="338">
        <v>1563.13</v>
      </c>
      <c r="N271" s="338">
        <v>1562.85</v>
      </c>
      <c r="O271" s="338">
        <v>1548.28</v>
      </c>
      <c r="P271" s="338">
        <v>1549.72</v>
      </c>
      <c r="Q271" s="338">
        <v>1544.12</v>
      </c>
      <c r="R271" s="338">
        <v>1560.95</v>
      </c>
      <c r="S271" s="338">
        <v>1618.72</v>
      </c>
      <c r="T271" s="338">
        <v>1653.68</v>
      </c>
      <c r="U271" s="338">
        <v>1602.64</v>
      </c>
      <c r="V271" s="338">
        <v>1545.91</v>
      </c>
      <c r="W271" s="338">
        <v>1505.1</v>
      </c>
      <c r="X271" s="338">
        <v>1473.35</v>
      </c>
      <c r="Y271" s="338">
        <v>1440.88</v>
      </c>
    </row>
    <row r="272" spans="1:25" s="334" customFormat="1">
      <c r="A272" s="335">
        <v>9</v>
      </c>
      <c r="B272" s="338">
        <v>1441.39</v>
      </c>
      <c r="C272" s="338">
        <v>1433.14</v>
      </c>
      <c r="D272" s="338">
        <v>1457.19</v>
      </c>
      <c r="E272" s="338">
        <v>1492.53</v>
      </c>
      <c r="F272" s="338">
        <v>1490.11</v>
      </c>
      <c r="G272" s="338">
        <v>1478.1</v>
      </c>
      <c r="H272" s="338">
        <v>1504.2</v>
      </c>
      <c r="I272" s="338">
        <v>1512.01</v>
      </c>
      <c r="J272" s="338">
        <v>1513.77</v>
      </c>
      <c r="K272" s="338">
        <v>1509.38</v>
      </c>
      <c r="L272" s="338">
        <v>1510.93</v>
      </c>
      <c r="M272" s="338">
        <v>1512.71</v>
      </c>
      <c r="N272" s="338">
        <v>1511.99</v>
      </c>
      <c r="O272" s="338">
        <v>1512.47</v>
      </c>
      <c r="P272" s="338">
        <v>1512.94</v>
      </c>
      <c r="Q272" s="338">
        <v>1512.69</v>
      </c>
      <c r="R272" s="338">
        <v>1514.52</v>
      </c>
      <c r="S272" s="338">
        <v>1583.12</v>
      </c>
      <c r="T272" s="338">
        <v>1617.72</v>
      </c>
      <c r="U272" s="338">
        <v>1566.06</v>
      </c>
      <c r="V272" s="338">
        <v>1530.96</v>
      </c>
      <c r="W272" s="338">
        <v>1499.9</v>
      </c>
      <c r="X272" s="338">
        <v>1456.99</v>
      </c>
      <c r="Y272" s="338">
        <v>1433.66</v>
      </c>
    </row>
    <row r="273" spans="1:25" s="334" customFormat="1">
      <c r="A273" s="335">
        <v>10</v>
      </c>
      <c r="B273" s="338">
        <v>1473.5</v>
      </c>
      <c r="C273" s="338">
        <v>1450.39</v>
      </c>
      <c r="D273" s="338">
        <v>1491.21</v>
      </c>
      <c r="E273" s="338">
        <v>1507.24</v>
      </c>
      <c r="F273" s="338">
        <v>1530.78</v>
      </c>
      <c r="G273" s="338">
        <v>1519.88</v>
      </c>
      <c r="H273" s="338">
        <v>1546.22</v>
      </c>
      <c r="I273" s="338">
        <v>1551.29</v>
      </c>
      <c r="J273" s="338">
        <v>1666.26</v>
      </c>
      <c r="K273" s="338">
        <v>1665.27</v>
      </c>
      <c r="L273" s="338">
        <v>1574.32</v>
      </c>
      <c r="M273" s="338">
        <v>1572.52</v>
      </c>
      <c r="N273" s="338">
        <v>1569.19</v>
      </c>
      <c r="O273" s="338">
        <v>1570.88</v>
      </c>
      <c r="P273" s="338">
        <v>1575.92</v>
      </c>
      <c r="Q273" s="338">
        <v>1576.38</v>
      </c>
      <c r="R273" s="338">
        <v>1593.72</v>
      </c>
      <c r="S273" s="338">
        <v>1677.33</v>
      </c>
      <c r="T273" s="338">
        <v>1698.26</v>
      </c>
      <c r="U273" s="338">
        <v>1668.9</v>
      </c>
      <c r="V273" s="338">
        <v>1608.88</v>
      </c>
      <c r="W273" s="338">
        <v>1563.99</v>
      </c>
      <c r="X273" s="338">
        <v>1511.99</v>
      </c>
      <c r="Y273" s="338">
        <v>1494.29</v>
      </c>
    </row>
    <row r="274" spans="1:25" s="334" customFormat="1">
      <c r="A274" s="335">
        <v>11</v>
      </c>
      <c r="B274" s="338">
        <v>1449.84</v>
      </c>
      <c r="C274" s="338">
        <v>1447.88</v>
      </c>
      <c r="D274" s="338">
        <v>1465.22</v>
      </c>
      <c r="E274" s="338">
        <v>1487.47</v>
      </c>
      <c r="F274" s="338">
        <v>1490.57</v>
      </c>
      <c r="G274" s="338">
        <v>1490.46</v>
      </c>
      <c r="H274" s="338">
        <v>1509.43</v>
      </c>
      <c r="I274" s="338">
        <v>1530.18</v>
      </c>
      <c r="J274" s="338">
        <v>1531.94</v>
      </c>
      <c r="K274" s="338">
        <v>1575.14</v>
      </c>
      <c r="L274" s="338">
        <v>1556.09</v>
      </c>
      <c r="M274" s="338">
        <v>1553.32</v>
      </c>
      <c r="N274" s="338">
        <v>1550.68</v>
      </c>
      <c r="O274" s="338">
        <v>1542.01</v>
      </c>
      <c r="P274" s="338">
        <v>1542.61</v>
      </c>
      <c r="Q274" s="338">
        <v>1533.05</v>
      </c>
      <c r="R274" s="338">
        <v>1552.25</v>
      </c>
      <c r="S274" s="338">
        <v>1666.16</v>
      </c>
      <c r="T274" s="338">
        <v>1668.68</v>
      </c>
      <c r="U274" s="338">
        <v>1636.07</v>
      </c>
      <c r="V274" s="338">
        <v>1581.08</v>
      </c>
      <c r="W274" s="338">
        <v>1549.82</v>
      </c>
      <c r="X274" s="338">
        <v>1486.05</v>
      </c>
      <c r="Y274" s="338">
        <v>1464.17</v>
      </c>
    </row>
    <row r="275" spans="1:25" s="334" customFormat="1">
      <c r="A275" s="335">
        <v>12</v>
      </c>
      <c r="B275" s="338">
        <v>1472.36</v>
      </c>
      <c r="C275" s="338">
        <v>1454.05</v>
      </c>
      <c r="D275" s="338">
        <v>1478.04</v>
      </c>
      <c r="E275" s="338">
        <v>1518.05</v>
      </c>
      <c r="F275" s="338">
        <v>1516.13</v>
      </c>
      <c r="G275" s="338">
        <v>1528.75</v>
      </c>
      <c r="H275" s="338">
        <v>1543.34</v>
      </c>
      <c r="I275" s="338">
        <v>1656.51</v>
      </c>
      <c r="J275" s="338">
        <v>1737.76</v>
      </c>
      <c r="K275" s="338">
        <v>1747.82</v>
      </c>
      <c r="L275" s="338">
        <v>1608.19</v>
      </c>
      <c r="M275" s="338">
        <v>1626.45</v>
      </c>
      <c r="N275" s="338">
        <v>1619.77</v>
      </c>
      <c r="O275" s="338">
        <v>1622.65</v>
      </c>
      <c r="P275" s="338">
        <v>1623.22</v>
      </c>
      <c r="Q275" s="338">
        <v>1609.92</v>
      </c>
      <c r="R275" s="338">
        <v>1613.71</v>
      </c>
      <c r="S275" s="338">
        <v>1606.84</v>
      </c>
      <c r="T275" s="338">
        <v>1583.75</v>
      </c>
      <c r="U275" s="338">
        <v>1534.23</v>
      </c>
      <c r="V275" s="338">
        <v>1512.28</v>
      </c>
      <c r="W275" s="338">
        <v>1559.2</v>
      </c>
      <c r="X275" s="338">
        <v>1495.15</v>
      </c>
      <c r="Y275" s="338">
        <v>1455.83</v>
      </c>
    </row>
    <row r="276" spans="1:25" s="334" customFormat="1">
      <c r="A276" s="335">
        <v>13</v>
      </c>
      <c r="B276" s="338">
        <v>1420.53</v>
      </c>
      <c r="C276" s="338">
        <v>1414.69</v>
      </c>
      <c r="D276" s="338">
        <v>1419.39</v>
      </c>
      <c r="E276" s="338">
        <v>1421.62</v>
      </c>
      <c r="F276" s="338">
        <v>1411.17</v>
      </c>
      <c r="G276" s="338">
        <v>1392.14</v>
      </c>
      <c r="H276" s="338">
        <v>1412.88</v>
      </c>
      <c r="I276" s="338">
        <v>1465.76</v>
      </c>
      <c r="J276" s="338">
        <v>1508.54</v>
      </c>
      <c r="K276" s="338">
        <v>1510.63</v>
      </c>
      <c r="L276" s="338">
        <v>1507.84</v>
      </c>
      <c r="M276" s="338">
        <v>1506.21</v>
      </c>
      <c r="N276" s="338">
        <v>1501.9</v>
      </c>
      <c r="O276" s="338">
        <v>1503.02</v>
      </c>
      <c r="P276" s="338">
        <v>1507.9</v>
      </c>
      <c r="Q276" s="338">
        <v>1508.77</v>
      </c>
      <c r="R276" s="338">
        <v>1519.15</v>
      </c>
      <c r="S276" s="338">
        <v>1511.1</v>
      </c>
      <c r="T276" s="338">
        <v>1543.08</v>
      </c>
      <c r="U276" s="338">
        <v>1576.17</v>
      </c>
      <c r="V276" s="338">
        <v>1545.5</v>
      </c>
      <c r="W276" s="338">
        <v>1521.31</v>
      </c>
      <c r="X276" s="338">
        <v>1450.98</v>
      </c>
      <c r="Y276" s="338">
        <v>1419.15</v>
      </c>
    </row>
    <row r="277" spans="1:25" s="334" customFormat="1">
      <c r="A277" s="335">
        <v>14</v>
      </c>
      <c r="B277" s="338">
        <v>1359.77</v>
      </c>
      <c r="C277" s="338">
        <v>1350.78</v>
      </c>
      <c r="D277" s="338">
        <v>1350.88</v>
      </c>
      <c r="E277" s="338">
        <v>1354.57</v>
      </c>
      <c r="F277" s="338">
        <v>1338.54</v>
      </c>
      <c r="G277" s="338">
        <v>1324</v>
      </c>
      <c r="H277" s="338">
        <v>1345.41</v>
      </c>
      <c r="I277" s="338">
        <v>1368.5</v>
      </c>
      <c r="J277" s="338">
        <v>1403.81</v>
      </c>
      <c r="K277" s="338">
        <v>1415.05</v>
      </c>
      <c r="L277" s="338">
        <v>1416.87</v>
      </c>
      <c r="M277" s="338">
        <v>1413.98</v>
      </c>
      <c r="N277" s="338">
        <v>1411.94</v>
      </c>
      <c r="O277" s="338">
        <v>1413.96</v>
      </c>
      <c r="P277" s="338">
        <v>1417.67</v>
      </c>
      <c r="Q277" s="338">
        <v>1413.22</v>
      </c>
      <c r="R277" s="338">
        <v>1421.47</v>
      </c>
      <c r="S277" s="338">
        <v>1422.63</v>
      </c>
      <c r="T277" s="338">
        <v>1462.28</v>
      </c>
      <c r="U277" s="338">
        <v>1504.65</v>
      </c>
      <c r="V277" s="338">
        <v>1472.78</v>
      </c>
      <c r="W277" s="338">
        <v>1426.29</v>
      </c>
      <c r="X277" s="338">
        <v>1388.6</v>
      </c>
      <c r="Y277" s="338">
        <v>1356.11</v>
      </c>
    </row>
    <row r="278" spans="1:25" s="334" customFormat="1">
      <c r="A278" s="335">
        <v>15</v>
      </c>
      <c r="B278" s="338">
        <v>1307.07</v>
      </c>
      <c r="C278" s="338">
        <v>1288.76</v>
      </c>
      <c r="D278" s="338">
        <v>1291.97</v>
      </c>
      <c r="E278" s="338">
        <v>1318.35</v>
      </c>
      <c r="F278" s="338">
        <v>1309.8800000000001</v>
      </c>
      <c r="G278" s="338">
        <v>1276.69</v>
      </c>
      <c r="H278" s="338">
        <v>1306.26</v>
      </c>
      <c r="I278" s="338">
        <v>1346.32</v>
      </c>
      <c r="J278" s="338">
        <v>1391.05</v>
      </c>
      <c r="K278" s="338">
        <v>1390.15</v>
      </c>
      <c r="L278" s="338">
        <v>1406.12</v>
      </c>
      <c r="M278" s="338">
        <v>1410.78</v>
      </c>
      <c r="N278" s="338">
        <v>1413.52</v>
      </c>
      <c r="O278" s="338">
        <v>1422.64</v>
      </c>
      <c r="P278" s="338">
        <v>1417.18</v>
      </c>
      <c r="Q278" s="338">
        <v>1412.38</v>
      </c>
      <c r="R278" s="338">
        <v>1457.19</v>
      </c>
      <c r="S278" s="338">
        <v>1478.9</v>
      </c>
      <c r="T278" s="338">
        <v>1457.77</v>
      </c>
      <c r="U278" s="338">
        <v>1472.75</v>
      </c>
      <c r="V278" s="338">
        <v>1437.49</v>
      </c>
      <c r="W278" s="338">
        <v>1383.35</v>
      </c>
      <c r="X278" s="338">
        <v>1339.34</v>
      </c>
      <c r="Y278" s="338">
        <v>1287.21</v>
      </c>
    </row>
    <row r="279" spans="1:25" s="334" customFormat="1">
      <c r="A279" s="335">
        <v>16</v>
      </c>
      <c r="B279" s="338">
        <v>1235.5999999999999</v>
      </c>
      <c r="C279" s="338">
        <v>1222.78</v>
      </c>
      <c r="D279" s="338">
        <v>1252.83</v>
      </c>
      <c r="E279" s="338">
        <v>1290.47</v>
      </c>
      <c r="F279" s="338">
        <v>1287.6600000000001</v>
      </c>
      <c r="G279" s="338">
        <v>1280.23</v>
      </c>
      <c r="H279" s="338">
        <v>1288.71</v>
      </c>
      <c r="I279" s="338">
        <v>1330.83</v>
      </c>
      <c r="J279" s="338">
        <v>1429.36</v>
      </c>
      <c r="K279" s="338">
        <v>1437.54</v>
      </c>
      <c r="L279" s="338">
        <v>1406.2</v>
      </c>
      <c r="M279" s="338">
        <v>1398.59</v>
      </c>
      <c r="N279" s="338">
        <v>1404.46</v>
      </c>
      <c r="O279" s="338">
        <v>1409.4</v>
      </c>
      <c r="P279" s="338">
        <v>1393.91</v>
      </c>
      <c r="Q279" s="338">
        <v>1401.71</v>
      </c>
      <c r="R279" s="338">
        <v>1466.11</v>
      </c>
      <c r="S279" s="338">
        <v>1441.55</v>
      </c>
      <c r="T279" s="338">
        <v>1407.35</v>
      </c>
      <c r="U279" s="338">
        <v>1488.9</v>
      </c>
      <c r="V279" s="338">
        <v>1413.74</v>
      </c>
      <c r="W279" s="338">
        <v>1330.93</v>
      </c>
      <c r="X279" s="338">
        <v>1285.9000000000001</v>
      </c>
      <c r="Y279" s="338">
        <v>1257.32</v>
      </c>
    </row>
    <row r="280" spans="1:25" s="334" customFormat="1">
      <c r="A280" s="335">
        <v>17</v>
      </c>
      <c r="B280" s="338">
        <v>1315.92</v>
      </c>
      <c r="C280" s="338">
        <v>1314.8</v>
      </c>
      <c r="D280" s="338">
        <v>1329.83</v>
      </c>
      <c r="E280" s="338">
        <v>1347.99</v>
      </c>
      <c r="F280" s="338">
        <v>1335.49</v>
      </c>
      <c r="G280" s="338">
        <v>1324.05</v>
      </c>
      <c r="H280" s="338">
        <v>1339.32</v>
      </c>
      <c r="I280" s="338">
        <v>1370.36</v>
      </c>
      <c r="J280" s="338">
        <v>1423.3</v>
      </c>
      <c r="K280" s="338">
        <v>1428.81</v>
      </c>
      <c r="L280" s="338">
        <v>1420.09</v>
      </c>
      <c r="M280" s="338">
        <v>1417.03</v>
      </c>
      <c r="N280" s="338">
        <v>1415.37</v>
      </c>
      <c r="O280" s="338">
        <v>1452.01</v>
      </c>
      <c r="P280" s="338">
        <v>1429.59</v>
      </c>
      <c r="Q280" s="338">
        <v>1453.96</v>
      </c>
      <c r="R280" s="338">
        <v>1479.79</v>
      </c>
      <c r="S280" s="338">
        <v>1563.35</v>
      </c>
      <c r="T280" s="338">
        <v>1577.66</v>
      </c>
      <c r="U280" s="338">
        <v>1502.67</v>
      </c>
      <c r="V280" s="338">
        <v>1454.44</v>
      </c>
      <c r="W280" s="338">
        <v>1402.28</v>
      </c>
      <c r="X280" s="338">
        <v>1343.21</v>
      </c>
      <c r="Y280" s="338">
        <v>1309.33</v>
      </c>
    </row>
    <row r="281" spans="1:25" s="334" customFormat="1">
      <c r="A281" s="335">
        <v>18</v>
      </c>
      <c r="B281" s="338">
        <v>1250.55</v>
      </c>
      <c r="C281" s="338">
        <v>1244.17</v>
      </c>
      <c r="D281" s="338">
        <v>1252.52</v>
      </c>
      <c r="E281" s="338">
        <v>1287.26</v>
      </c>
      <c r="F281" s="338">
        <v>1289.49</v>
      </c>
      <c r="G281" s="338">
        <v>1276.8399999999999</v>
      </c>
      <c r="H281" s="338">
        <v>1301.53</v>
      </c>
      <c r="I281" s="338">
        <v>1345.24</v>
      </c>
      <c r="J281" s="338">
        <v>1449.83</v>
      </c>
      <c r="K281" s="338">
        <v>1470.75</v>
      </c>
      <c r="L281" s="338">
        <v>1444.54</v>
      </c>
      <c r="M281" s="338">
        <v>1439.95</v>
      </c>
      <c r="N281" s="338">
        <v>1439.19</v>
      </c>
      <c r="O281" s="338">
        <v>1455.14</v>
      </c>
      <c r="P281" s="338">
        <v>1448.63</v>
      </c>
      <c r="Q281" s="338">
        <v>1448.06</v>
      </c>
      <c r="R281" s="338">
        <v>1441.56</v>
      </c>
      <c r="S281" s="338">
        <v>1503.22</v>
      </c>
      <c r="T281" s="338">
        <v>1416.47</v>
      </c>
      <c r="U281" s="338">
        <v>1462.22</v>
      </c>
      <c r="V281" s="338">
        <v>1378.88</v>
      </c>
      <c r="W281" s="338">
        <v>1322.4</v>
      </c>
      <c r="X281" s="338">
        <v>1283.74</v>
      </c>
      <c r="Y281" s="338">
        <v>1209.28</v>
      </c>
    </row>
    <row r="282" spans="1:25" s="334" customFormat="1">
      <c r="A282" s="335">
        <v>19</v>
      </c>
      <c r="B282" s="338">
        <v>1025.72</v>
      </c>
      <c r="C282" s="338">
        <v>1031.05</v>
      </c>
      <c r="D282" s="338">
        <v>1036.57</v>
      </c>
      <c r="E282" s="338">
        <v>1045.52</v>
      </c>
      <c r="F282" s="338">
        <v>1037.19</v>
      </c>
      <c r="G282" s="338">
        <v>1095.3399999999999</v>
      </c>
      <c r="H282" s="338">
        <v>1123.22</v>
      </c>
      <c r="I282" s="338">
        <v>1256.03</v>
      </c>
      <c r="J282" s="338">
        <v>1418.43</v>
      </c>
      <c r="K282" s="338">
        <v>1440.37</v>
      </c>
      <c r="L282" s="338">
        <v>1454.85</v>
      </c>
      <c r="M282" s="338">
        <v>1438.42</v>
      </c>
      <c r="N282" s="338">
        <v>1437.25</v>
      </c>
      <c r="O282" s="338">
        <v>1442.99</v>
      </c>
      <c r="P282" s="338">
        <v>1448.57</v>
      </c>
      <c r="Q282" s="338">
        <v>1442.08</v>
      </c>
      <c r="R282" s="338">
        <v>1442.11</v>
      </c>
      <c r="S282" s="338">
        <v>1451.79</v>
      </c>
      <c r="T282" s="338">
        <v>1359.2</v>
      </c>
      <c r="U282" s="338">
        <v>1385.86</v>
      </c>
      <c r="V282" s="338">
        <v>1341.35</v>
      </c>
      <c r="W282" s="338">
        <v>1302.46</v>
      </c>
      <c r="X282" s="338">
        <v>1133.74</v>
      </c>
      <c r="Y282" s="338">
        <v>1048.77</v>
      </c>
    </row>
    <row r="283" spans="1:25" s="334" customFormat="1">
      <c r="A283" s="335">
        <v>20</v>
      </c>
      <c r="B283" s="338">
        <v>1170.92</v>
      </c>
      <c r="C283" s="338">
        <v>1165.72</v>
      </c>
      <c r="D283" s="338">
        <v>1172.6199999999999</v>
      </c>
      <c r="E283" s="338">
        <v>1117.43</v>
      </c>
      <c r="F283" s="338">
        <v>1191.68</v>
      </c>
      <c r="G283" s="338">
        <v>1273.79</v>
      </c>
      <c r="H283" s="338">
        <v>1270.8</v>
      </c>
      <c r="I283" s="338">
        <v>1311.68</v>
      </c>
      <c r="J283" s="338">
        <v>1328.53</v>
      </c>
      <c r="K283" s="338">
        <v>1336.63</v>
      </c>
      <c r="L283" s="338">
        <v>1373.04</v>
      </c>
      <c r="M283" s="338">
        <v>1385.44</v>
      </c>
      <c r="N283" s="338">
        <v>1396.99</v>
      </c>
      <c r="O283" s="338">
        <v>1387.97</v>
      </c>
      <c r="P283" s="338">
        <v>1394</v>
      </c>
      <c r="Q283" s="338">
        <v>1413.49</v>
      </c>
      <c r="R283" s="338">
        <v>1452.96</v>
      </c>
      <c r="S283" s="338">
        <v>1418.53</v>
      </c>
      <c r="T283" s="338">
        <v>1348.36</v>
      </c>
      <c r="U283" s="338">
        <v>1324.7</v>
      </c>
      <c r="V283" s="338">
        <v>1338.12</v>
      </c>
      <c r="W283" s="338">
        <v>1303.94</v>
      </c>
      <c r="X283" s="338">
        <v>1172</v>
      </c>
      <c r="Y283" s="338">
        <v>1071.52</v>
      </c>
    </row>
    <row r="284" spans="1:25" s="334" customFormat="1">
      <c r="A284" s="335">
        <v>21</v>
      </c>
      <c r="B284" s="338">
        <v>1173.8399999999999</v>
      </c>
      <c r="C284" s="338">
        <v>1147.5</v>
      </c>
      <c r="D284" s="338">
        <v>1133.99</v>
      </c>
      <c r="E284" s="338">
        <v>1141.3800000000001</v>
      </c>
      <c r="F284" s="338">
        <v>1132.3699999999999</v>
      </c>
      <c r="G284" s="338">
        <v>1232.9000000000001</v>
      </c>
      <c r="H284" s="338">
        <v>1271.5999999999999</v>
      </c>
      <c r="I284" s="338">
        <v>1296.32</v>
      </c>
      <c r="J284" s="338">
        <v>1333.24</v>
      </c>
      <c r="K284" s="338">
        <v>1348.19</v>
      </c>
      <c r="L284" s="338">
        <v>1353.68</v>
      </c>
      <c r="M284" s="338">
        <v>1352.52</v>
      </c>
      <c r="N284" s="338">
        <v>1360.78</v>
      </c>
      <c r="O284" s="338">
        <v>1367.38</v>
      </c>
      <c r="P284" s="338">
        <v>1370.81</v>
      </c>
      <c r="Q284" s="338">
        <v>1376.66</v>
      </c>
      <c r="R284" s="338">
        <v>1456.54</v>
      </c>
      <c r="S284" s="338">
        <v>1463.78</v>
      </c>
      <c r="T284" s="338">
        <v>1408.85</v>
      </c>
      <c r="U284" s="338">
        <v>1367.26</v>
      </c>
      <c r="V284" s="338">
        <v>1394.06</v>
      </c>
      <c r="W284" s="338">
        <v>1315.75</v>
      </c>
      <c r="X284" s="338">
        <v>1225.58</v>
      </c>
      <c r="Y284" s="338">
        <v>1140.1099999999999</v>
      </c>
    </row>
    <row r="285" spans="1:25" s="334" customFormat="1">
      <c r="A285" s="335">
        <v>22</v>
      </c>
      <c r="B285" s="338">
        <v>1075.7</v>
      </c>
      <c r="C285" s="338">
        <v>1048.3399999999999</v>
      </c>
      <c r="D285" s="338">
        <v>1070.3399999999999</v>
      </c>
      <c r="E285" s="338">
        <v>1128.96</v>
      </c>
      <c r="F285" s="338">
        <v>1105.9100000000001</v>
      </c>
      <c r="G285" s="338">
        <v>1217.07</v>
      </c>
      <c r="H285" s="338">
        <v>1249.58</v>
      </c>
      <c r="I285" s="338">
        <v>1285.3800000000001</v>
      </c>
      <c r="J285" s="338">
        <v>1340.01</v>
      </c>
      <c r="K285" s="338">
        <v>1402.19</v>
      </c>
      <c r="L285" s="338">
        <v>1385.08</v>
      </c>
      <c r="M285" s="338">
        <v>1394.7</v>
      </c>
      <c r="N285" s="338">
        <v>1369.41</v>
      </c>
      <c r="O285" s="338">
        <v>1364.95</v>
      </c>
      <c r="P285" s="338">
        <v>1367.63</v>
      </c>
      <c r="Q285" s="338">
        <v>1408.29</v>
      </c>
      <c r="R285" s="338">
        <v>1546.36</v>
      </c>
      <c r="S285" s="338">
        <v>1422.41</v>
      </c>
      <c r="T285" s="338">
        <v>1326.47</v>
      </c>
      <c r="U285" s="338">
        <v>1289.47</v>
      </c>
      <c r="V285" s="338">
        <v>1299.06</v>
      </c>
      <c r="W285" s="338">
        <v>1231.4000000000001</v>
      </c>
      <c r="X285" s="338">
        <v>1201.67</v>
      </c>
      <c r="Y285" s="338">
        <v>1115.8599999999999</v>
      </c>
    </row>
    <row r="286" spans="1:25" s="334" customFormat="1">
      <c r="A286" s="335">
        <v>23</v>
      </c>
      <c r="B286" s="338">
        <v>1187.74</v>
      </c>
      <c r="C286" s="338">
        <v>1148.24</v>
      </c>
      <c r="D286" s="338">
        <v>1179.29</v>
      </c>
      <c r="E286" s="338">
        <v>1249.7</v>
      </c>
      <c r="F286" s="338">
        <v>1333.85</v>
      </c>
      <c r="G286" s="338">
        <v>1323.55</v>
      </c>
      <c r="H286" s="338">
        <v>1344.9</v>
      </c>
      <c r="I286" s="338">
        <v>1367.54</v>
      </c>
      <c r="J286" s="338">
        <v>1398.6</v>
      </c>
      <c r="K286" s="338">
        <v>1440.3</v>
      </c>
      <c r="L286" s="338">
        <v>1419.54</v>
      </c>
      <c r="M286" s="338">
        <v>1403.49</v>
      </c>
      <c r="N286" s="338">
        <v>1380.61</v>
      </c>
      <c r="O286" s="338">
        <v>1405.1</v>
      </c>
      <c r="P286" s="338">
        <v>1411.67</v>
      </c>
      <c r="Q286" s="338">
        <v>1407.59</v>
      </c>
      <c r="R286" s="338">
        <v>1457.98</v>
      </c>
      <c r="S286" s="338">
        <v>1594.34</v>
      </c>
      <c r="T286" s="338">
        <v>1632.77</v>
      </c>
      <c r="U286" s="338">
        <v>1555.8</v>
      </c>
      <c r="V286" s="338">
        <v>1424.75</v>
      </c>
      <c r="W286" s="338">
        <v>1386.61</v>
      </c>
      <c r="X286" s="338">
        <v>1343.51</v>
      </c>
      <c r="Y286" s="338">
        <v>1226.32</v>
      </c>
    </row>
    <row r="287" spans="1:25" s="334" customFormat="1">
      <c r="A287" s="335">
        <v>24</v>
      </c>
      <c r="B287" s="338">
        <v>1143.75</v>
      </c>
      <c r="C287" s="338">
        <v>1126.1300000000001</v>
      </c>
      <c r="D287" s="338">
        <v>1144</v>
      </c>
      <c r="E287" s="338">
        <v>1115.2</v>
      </c>
      <c r="F287" s="338">
        <v>1187.8</v>
      </c>
      <c r="G287" s="338">
        <v>1330.44</v>
      </c>
      <c r="H287" s="338">
        <v>1357.16</v>
      </c>
      <c r="I287" s="338">
        <v>1438.33</v>
      </c>
      <c r="J287" s="338">
        <v>1398.65</v>
      </c>
      <c r="K287" s="338">
        <v>1408.2</v>
      </c>
      <c r="L287" s="338">
        <v>1401.81</v>
      </c>
      <c r="M287" s="338">
        <v>1473.06</v>
      </c>
      <c r="N287" s="338">
        <v>1456.77</v>
      </c>
      <c r="O287" s="338">
        <v>1456.92</v>
      </c>
      <c r="P287" s="338">
        <v>1463.08</v>
      </c>
      <c r="Q287" s="338">
        <v>1531.25</v>
      </c>
      <c r="R287" s="338">
        <v>1478.72</v>
      </c>
      <c r="S287" s="338">
        <v>1455.7</v>
      </c>
      <c r="T287" s="338">
        <v>1407.88</v>
      </c>
      <c r="U287" s="338">
        <v>1341.59</v>
      </c>
      <c r="V287" s="338">
        <v>1363.89</v>
      </c>
      <c r="W287" s="338">
        <v>1342.62</v>
      </c>
      <c r="X287" s="338">
        <v>1290.99</v>
      </c>
      <c r="Y287" s="338">
        <v>1163.78</v>
      </c>
    </row>
    <row r="288" spans="1:25" s="334" customFormat="1">
      <c r="A288" s="335">
        <v>25</v>
      </c>
      <c r="B288" s="338">
        <v>1158.23</v>
      </c>
      <c r="C288" s="338">
        <v>1148.01</v>
      </c>
      <c r="D288" s="338">
        <v>1174.6500000000001</v>
      </c>
      <c r="E288" s="338">
        <v>1263.77</v>
      </c>
      <c r="F288" s="338">
        <v>1254.46</v>
      </c>
      <c r="G288" s="338">
        <v>1367.14</v>
      </c>
      <c r="H288" s="338">
        <v>1384.91</v>
      </c>
      <c r="I288" s="338">
        <v>1426.79</v>
      </c>
      <c r="J288" s="338">
        <v>1523.63</v>
      </c>
      <c r="K288" s="338">
        <v>1579.38</v>
      </c>
      <c r="L288" s="338">
        <v>1514.39</v>
      </c>
      <c r="M288" s="338">
        <v>1539.52</v>
      </c>
      <c r="N288" s="338">
        <v>1583.83</v>
      </c>
      <c r="O288" s="338">
        <v>1523.95</v>
      </c>
      <c r="P288" s="338">
        <v>1517.32</v>
      </c>
      <c r="Q288" s="338">
        <v>1516.75</v>
      </c>
      <c r="R288" s="338">
        <v>1530.3</v>
      </c>
      <c r="S288" s="338">
        <v>1468.01</v>
      </c>
      <c r="T288" s="338">
        <v>1486.24</v>
      </c>
      <c r="U288" s="338">
        <v>1414.27</v>
      </c>
      <c r="V288" s="338">
        <v>1407.59</v>
      </c>
      <c r="W288" s="338">
        <v>1376.56</v>
      </c>
      <c r="X288" s="338">
        <v>1292.92</v>
      </c>
      <c r="Y288" s="338">
        <v>1156.93</v>
      </c>
    </row>
    <row r="289" spans="1:25" s="334" customFormat="1">
      <c r="A289" s="335">
        <v>26</v>
      </c>
      <c r="B289" s="338">
        <v>1144.71</v>
      </c>
      <c r="C289" s="338">
        <v>1137.03</v>
      </c>
      <c r="D289" s="338">
        <v>1145.21</v>
      </c>
      <c r="E289" s="338">
        <v>1158.78</v>
      </c>
      <c r="F289" s="338">
        <v>1188.3599999999999</v>
      </c>
      <c r="G289" s="338">
        <v>1237.08</v>
      </c>
      <c r="H289" s="338">
        <v>1290.3</v>
      </c>
      <c r="I289" s="338">
        <v>1339.4</v>
      </c>
      <c r="J289" s="338">
        <v>1603.7</v>
      </c>
      <c r="K289" s="338">
        <v>1596</v>
      </c>
      <c r="L289" s="338">
        <v>1582.55</v>
      </c>
      <c r="M289" s="338">
        <v>1599.48</v>
      </c>
      <c r="N289" s="338">
        <v>1625.94</v>
      </c>
      <c r="O289" s="338">
        <v>1642.24</v>
      </c>
      <c r="P289" s="338">
        <v>1685.06</v>
      </c>
      <c r="Q289" s="338">
        <v>1686.94</v>
      </c>
      <c r="R289" s="338">
        <v>1696.56</v>
      </c>
      <c r="S289" s="338">
        <v>1682.53</v>
      </c>
      <c r="T289" s="338">
        <v>1564.69</v>
      </c>
      <c r="U289" s="338">
        <v>1518.41</v>
      </c>
      <c r="V289" s="338">
        <v>1464.57</v>
      </c>
      <c r="W289" s="338">
        <v>1341.3</v>
      </c>
      <c r="X289" s="338">
        <v>1270.94</v>
      </c>
      <c r="Y289" s="338">
        <v>1154.01</v>
      </c>
    </row>
    <row r="290" spans="1:25" s="334" customFormat="1">
      <c r="A290" s="335">
        <v>27</v>
      </c>
      <c r="B290" s="338">
        <v>1443.03</v>
      </c>
      <c r="C290" s="338">
        <v>1416</v>
      </c>
      <c r="D290" s="338">
        <v>1459.9</v>
      </c>
      <c r="E290" s="338">
        <v>1509.76</v>
      </c>
      <c r="F290" s="338">
        <v>1574.79</v>
      </c>
      <c r="G290" s="338">
        <v>1629.05</v>
      </c>
      <c r="H290" s="338">
        <v>1706.99</v>
      </c>
      <c r="I290" s="338">
        <v>1940.24</v>
      </c>
      <c r="J290" s="338">
        <v>1939.5</v>
      </c>
      <c r="K290" s="338">
        <v>1939.92</v>
      </c>
      <c r="L290" s="338">
        <v>1938.49</v>
      </c>
      <c r="M290" s="338">
        <v>1947.22</v>
      </c>
      <c r="N290" s="338">
        <v>1948.15</v>
      </c>
      <c r="O290" s="338">
        <v>1936.09</v>
      </c>
      <c r="P290" s="338">
        <v>1940.7</v>
      </c>
      <c r="Q290" s="338">
        <v>1967.62</v>
      </c>
      <c r="R290" s="338">
        <v>2024.69</v>
      </c>
      <c r="S290" s="338">
        <v>2035.21</v>
      </c>
      <c r="T290" s="338">
        <v>1802.84</v>
      </c>
      <c r="U290" s="338">
        <v>1704.37</v>
      </c>
      <c r="V290" s="338">
        <v>1677.2</v>
      </c>
      <c r="W290" s="338">
        <v>1607.16</v>
      </c>
      <c r="X290" s="338">
        <v>1536.4</v>
      </c>
      <c r="Y290" s="338">
        <v>1516.44</v>
      </c>
    </row>
    <row r="291" spans="1:25" s="334" customFormat="1">
      <c r="A291" s="335">
        <v>28</v>
      </c>
      <c r="B291" s="338">
        <v>1565</v>
      </c>
      <c r="C291" s="338">
        <v>1549.43</v>
      </c>
      <c r="D291" s="338">
        <v>1541.11</v>
      </c>
      <c r="E291" s="338">
        <v>1545.82</v>
      </c>
      <c r="F291" s="338">
        <v>1537.39</v>
      </c>
      <c r="G291" s="338">
        <v>1653.51</v>
      </c>
      <c r="H291" s="338">
        <v>1701.32</v>
      </c>
      <c r="I291" s="338">
        <v>1734.23</v>
      </c>
      <c r="J291" s="338">
        <v>1840.12</v>
      </c>
      <c r="K291" s="338">
        <v>1921.21</v>
      </c>
      <c r="L291" s="338">
        <v>1953.83</v>
      </c>
      <c r="M291" s="338">
        <v>1962.98</v>
      </c>
      <c r="N291" s="338">
        <v>2011.07</v>
      </c>
      <c r="O291" s="338">
        <v>2051.59</v>
      </c>
      <c r="P291" s="338">
        <v>1968.21</v>
      </c>
      <c r="Q291" s="338">
        <v>1957.03</v>
      </c>
      <c r="R291" s="338">
        <v>2062.06</v>
      </c>
      <c r="S291" s="338">
        <v>1975.35</v>
      </c>
      <c r="T291" s="338">
        <v>1953.26</v>
      </c>
      <c r="U291" s="338">
        <v>1716.82</v>
      </c>
      <c r="V291" s="338">
        <v>1668.79</v>
      </c>
      <c r="W291" s="338">
        <v>1687.82</v>
      </c>
      <c r="X291" s="338">
        <v>1604.98</v>
      </c>
      <c r="Y291" s="338">
        <v>1565.66</v>
      </c>
    </row>
    <row r="292" spans="1:25" s="334" customFormat="1">
      <c r="A292" s="335">
        <v>29</v>
      </c>
      <c r="B292" s="338">
        <v>1517.49</v>
      </c>
      <c r="C292" s="338">
        <v>1502.44</v>
      </c>
      <c r="D292" s="338">
        <v>1515.91</v>
      </c>
      <c r="E292" s="338">
        <v>1511.7</v>
      </c>
      <c r="F292" s="338">
        <v>1707.08</v>
      </c>
      <c r="G292" s="338">
        <v>1590.52</v>
      </c>
      <c r="H292" s="338">
        <v>1606.98</v>
      </c>
      <c r="I292" s="338">
        <v>1670.99</v>
      </c>
      <c r="J292" s="338">
        <v>1904.84</v>
      </c>
      <c r="K292" s="338">
        <v>2038.06</v>
      </c>
      <c r="L292" s="338">
        <v>2044.74</v>
      </c>
      <c r="M292" s="338">
        <v>1975.01</v>
      </c>
      <c r="N292" s="338">
        <v>1994.17</v>
      </c>
      <c r="O292" s="338">
        <v>1989.3</v>
      </c>
      <c r="P292" s="338">
        <v>2026.71</v>
      </c>
      <c r="Q292" s="338">
        <v>2033.99</v>
      </c>
      <c r="R292" s="338">
        <v>1966.08</v>
      </c>
      <c r="S292" s="338">
        <v>2138.34</v>
      </c>
      <c r="T292" s="338">
        <v>2098.8000000000002</v>
      </c>
      <c r="U292" s="338">
        <v>1847.93</v>
      </c>
      <c r="V292" s="338">
        <v>1697.49</v>
      </c>
      <c r="W292" s="338">
        <v>1658.45</v>
      </c>
      <c r="X292" s="338">
        <v>1563.16</v>
      </c>
      <c r="Y292" s="338">
        <v>1519.8</v>
      </c>
    </row>
    <row r="293" spans="1:25" s="334" customFormat="1">
      <c r="A293" s="335">
        <v>30</v>
      </c>
      <c r="B293" s="338">
        <v>1647.46</v>
      </c>
      <c r="C293" s="338">
        <v>1635.81</v>
      </c>
      <c r="D293" s="338">
        <v>1617.47</v>
      </c>
      <c r="E293" s="338">
        <v>1629.71</v>
      </c>
      <c r="F293" s="338">
        <v>1621.25</v>
      </c>
      <c r="G293" s="338">
        <v>1745.44</v>
      </c>
      <c r="H293" s="338">
        <v>1700.63</v>
      </c>
      <c r="I293" s="338">
        <v>1784.72</v>
      </c>
      <c r="J293" s="338">
        <v>2339.62</v>
      </c>
      <c r="K293" s="338">
        <v>1924.25</v>
      </c>
      <c r="L293" s="338">
        <v>2344.7800000000002</v>
      </c>
      <c r="M293" s="338">
        <v>1990.66</v>
      </c>
      <c r="N293" s="338">
        <v>1868.35</v>
      </c>
      <c r="O293" s="338">
        <v>2257.27</v>
      </c>
      <c r="P293" s="338">
        <v>1861.06</v>
      </c>
      <c r="Q293" s="338">
        <v>2167.54</v>
      </c>
      <c r="R293" s="338">
        <v>2212.77</v>
      </c>
      <c r="S293" s="338">
        <v>2308.23</v>
      </c>
      <c r="T293" s="338">
        <v>2105.33</v>
      </c>
      <c r="U293" s="338">
        <v>1869.95</v>
      </c>
      <c r="V293" s="338">
        <v>1814.52</v>
      </c>
      <c r="W293" s="338">
        <v>1744.89</v>
      </c>
      <c r="X293" s="338">
        <v>1674.42</v>
      </c>
      <c r="Y293" s="338">
        <v>1636.93</v>
      </c>
    </row>
    <row r="294" spans="1:25" s="334" customFormat="1">
      <c r="A294" s="335">
        <v>31</v>
      </c>
      <c r="B294" s="338">
        <v>0</v>
      </c>
      <c r="C294" s="338">
        <v>0</v>
      </c>
      <c r="D294" s="338">
        <v>0</v>
      </c>
      <c r="E294" s="338">
        <v>0</v>
      </c>
      <c r="F294" s="338">
        <v>0</v>
      </c>
      <c r="G294" s="338">
        <v>0</v>
      </c>
      <c r="H294" s="338">
        <v>0</v>
      </c>
      <c r="I294" s="338">
        <v>0</v>
      </c>
      <c r="J294" s="338">
        <v>0</v>
      </c>
      <c r="K294" s="338">
        <v>0</v>
      </c>
      <c r="L294" s="338">
        <v>0</v>
      </c>
      <c r="M294" s="338">
        <v>0</v>
      </c>
      <c r="N294" s="338">
        <v>0</v>
      </c>
      <c r="O294" s="338">
        <v>0</v>
      </c>
      <c r="P294" s="338">
        <v>0</v>
      </c>
      <c r="Q294" s="338">
        <v>0</v>
      </c>
      <c r="R294" s="338">
        <v>0</v>
      </c>
      <c r="S294" s="338">
        <v>0</v>
      </c>
      <c r="T294" s="338">
        <v>0</v>
      </c>
      <c r="U294" s="338">
        <v>0</v>
      </c>
      <c r="V294" s="338">
        <v>0</v>
      </c>
      <c r="W294" s="338">
        <v>0</v>
      </c>
      <c r="X294" s="338">
        <v>0</v>
      </c>
      <c r="Y294" s="338">
        <v>0</v>
      </c>
    </row>
    <row r="295" spans="1:25" s="273" customFormat="1">
      <c r="A295" s="283"/>
      <c r="B295" s="284"/>
      <c r="C295" s="284"/>
      <c r="D295" s="284"/>
      <c r="E295" s="284"/>
      <c r="F295" s="284"/>
      <c r="G295" s="284"/>
      <c r="H295" s="284"/>
      <c r="I295" s="284"/>
      <c r="J295" s="284"/>
      <c r="K295" s="284"/>
      <c r="L295" s="284"/>
      <c r="M295" s="284"/>
      <c r="N295" s="284"/>
      <c r="O295" s="284"/>
      <c r="P295" s="284"/>
      <c r="Q295" s="284"/>
      <c r="R295" s="284"/>
      <c r="S295" s="284"/>
      <c r="T295" s="284"/>
      <c r="U295" s="284"/>
      <c r="V295" s="284"/>
      <c r="W295" s="284"/>
      <c r="X295" s="284"/>
      <c r="Y295" s="284"/>
    </row>
    <row r="296" spans="1:25">
      <c r="A296" s="430" t="s">
        <v>212</v>
      </c>
      <c r="B296" s="492" t="s">
        <v>215</v>
      </c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  <c r="Y296" s="492"/>
    </row>
    <row r="297" spans="1:25" ht="30">
      <c r="A297" s="430"/>
      <c r="B297" s="280" t="s">
        <v>1</v>
      </c>
      <c r="C297" s="280" t="s">
        <v>2</v>
      </c>
      <c r="D297" s="280" t="s">
        <v>3</v>
      </c>
      <c r="E297" s="280" t="s">
        <v>4</v>
      </c>
      <c r="F297" s="280" t="s">
        <v>5</v>
      </c>
      <c r="G297" s="280" t="s">
        <v>6</v>
      </c>
      <c r="H297" s="280" t="s">
        <v>7</v>
      </c>
      <c r="I297" s="280" t="s">
        <v>8</v>
      </c>
      <c r="J297" s="280" t="s">
        <v>9</v>
      </c>
      <c r="K297" s="280" t="s">
        <v>10</v>
      </c>
      <c r="L297" s="280" t="s">
        <v>11</v>
      </c>
      <c r="M297" s="280" t="s">
        <v>12</v>
      </c>
      <c r="N297" s="280" t="s">
        <v>13</v>
      </c>
      <c r="O297" s="280" t="s">
        <v>14</v>
      </c>
      <c r="P297" s="280" t="s">
        <v>15</v>
      </c>
      <c r="Q297" s="280" t="s">
        <v>16</v>
      </c>
      <c r="R297" s="280" t="s">
        <v>17</v>
      </c>
      <c r="S297" s="280" t="s">
        <v>18</v>
      </c>
      <c r="T297" s="280" t="s">
        <v>19</v>
      </c>
      <c r="U297" s="280" t="s">
        <v>20</v>
      </c>
      <c r="V297" s="280" t="s">
        <v>21</v>
      </c>
      <c r="W297" s="280" t="s">
        <v>22</v>
      </c>
      <c r="X297" s="280" t="s">
        <v>23</v>
      </c>
      <c r="Y297" s="280" t="s">
        <v>24</v>
      </c>
    </row>
    <row r="298" spans="1:25">
      <c r="A298" s="256">
        <v>1</v>
      </c>
      <c r="B298" s="281">
        <v>1685.32</v>
      </c>
      <c r="C298" s="281">
        <v>1710.6</v>
      </c>
      <c r="D298" s="281">
        <v>1765.34</v>
      </c>
      <c r="E298" s="281">
        <v>1745.65</v>
      </c>
      <c r="F298" s="281">
        <v>1739.34</v>
      </c>
      <c r="G298" s="281">
        <v>1797.1</v>
      </c>
      <c r="H298" s="281">
        <v>1836</v>
      </c>
      <c r="I298" s="281">
        <v>1839.62</v>
      </c>
      <c r="J298" s="281">
        <v>1841.42</v>
      </c>
      <c r="K298" s="281">
        <v>1853.63</v>
      </c>
      <c r="L298" s="281">
        <v>1836.08</v>
      </c>
      <c r="M298" s="281">
        <v>1835.67</v>
      </c>
      <c r="N298" s="281">
        <v>1835.16</v>
      </c>
      <c r="O298" s="281">
        <v>1834.63</v>
      </c>
      <c r="P298" s="281">
        <v>1883.87</v>
      </c>
      <c r="Q298" s="281">
        <v>1875.57</v>
      </c>
      <c r="R298" s="281">
        <v>2007.71</v>
      </c>
      <c r="S298" s="281">
        <v>1945.43</v>
      </c>
      <c r="T298" s="281">
        <v>2058.13</v>
      </c>
      <c r="U298" s="281">
        <v>2045.18</v>
      </c>
      <c r="V298" s="281">
        <v>1866.53</v>
      </c>
      <c r="W298" s="281">
        <v>1781.88</v>
      </c>
      <c r="X298" s="281">
        <v>1745.58</v>
      </c>
      <c r="Y298" s="281">
        <v>1712.77</v>
      </c>
    </row>
    <row r="299" spans="1:25">
      <c r="A299" s="256">
        <v>2</v>
      </c>
      <c r="B299" s="281">
        <v>1748.25</v>
      </c>
      <c r="C299" s="281">
        <v>1762.77</v>
      </c>
      <c r="D299" s="281">
        <v>1772.86</v>
      </c>
      <c r="E299" s="281">
        <v>1780.49</v>
      </c>
      <c r="F299" s="281">
        <v>1805.2</v>
      </c>
      <c r="G299" s="281">
        <v>1838.36</v>
      </c>
      <c r="H299" s="281">
        <v>1846.23</v>
      </c>
      <c r="I299" s="281">
        <v>1837.7</v>
      </c>
      <c r="J299" s="281">
        <v>1863.49</v>
      </c>
      <c r="K299" s="281">
        <v>1848.75</v>
      </c>
      <c r="L299" s="281">
        <v>1834.44</v>
      </c>
      <c r="M299" s="281">
        <v>1834.02</v>
      </c>
      <c r="N299" s="281">
        <v>1834.39</v>
      </c>
      <c r="O299" s="281">
        <v>1843.93</v>
      </c>
      <c r="P299" s="281">
        <v>1897.01</v>
      </c>
      <c r="Q299" s="281">
        <v>1954.43</v>
      </c>
      <c r="R299" s="281">
        <v>1995.34</v>
      </c>
      <c r="S299" s="281">
        <v>1980.82</v>
      </c>
      <c r="T299" s="281">
        <v>1833.4</v>
      </c>
      <c r="U299" s="281">
        <v>1846.85</v>
      </c>
      <c r="V299" s="281">
        <v>1782.63</v>
      </c>
      <c r="W299" s="281">
        <v>1747.08</v>
      </c>
      <c r="X299" s="281">
        <v>1701.12</v>
      </c>
      <c r="Y299" s="281">
        <v>1682.01</v>
      </c>
    </row>
    <row r="300" spans="1:25">
      <c r="A300" s="256">
        <v>3</v>
      </c>
      <c r="B300" s="281">
        <v>1669.94</v>
      </c>
      <c r="C300" s="281">
        <v>1671.69</v>
      </c>
      <c r="D300" s="281">
        <v>1677.76</v>
      </c>
      <c r="E300" s="281">
        <v>1718.05</v>
      </c>
      <c r="F300" s="281">
        <v>1720.85</v>
      </c>
      <c r="G300" s="281">
        <v>1768.46</v>
      </c>
      <c r="H300" s="281">
        <v>1776.72</v>
      </c>
      <c r="I300" s="281">
        <v>1784.28</v>
      </c>
      <c r="J300" s="281">
        <v>1835.98</v>
      </c>
      <c r="K300" s="281">
        <v>1841.46</v>
      </c>
      <c r="L300" s="281">
        <v>1830.23</v>
      </c>
      <c r="M300" s="281">
        <v>1823.08</v>
      </c>
      <c r="N300" s="281">
        <v>1821.25</v>
      </c>
      <c r="O300" s="281">
        <v>1820.9</v>
      </c>
      <c r="P300" s="281">
        <v>1829</v>
      </c>
      <c r="Q300" s="281">
        <v>1873.91</v>
      </c>
      <c r="R300" s="281">
        <v>1895.08</v>
      </c>
      <c r="S300" s="281">
        <v>1881.93</v>
      </c>
      <c r="T300" s="281">
        <v>1824.26</v>
      </c>
      <c r="U300" s="281">
        <v>1844.2</v>
      </c>
      <c r="V300" s="281">
        <v>1757.94</v>
      </c>
      <c r="W300" s="281">
        <v>1715.24</v>
      </c>
      <c r="X300" s="281">
        <v>1674.49</v>
      </c>
      <c r="Y300" s="281">
        <v>1667.59</v>
      </c>
    </row>
    <row r="301" spans="1:25">
      <c r="A301" s="256">
        <v>4</v>
      </c>
      <c r="B301" s="281">
        <v>1634.55</v>
      </c>
      <c r="C301" s="281">
        <v>1639.44</v>
      </c>
      <c r="D301" s="281">
        <v>1670.21</v>
      </c>
      <c r="E301" s="281">
        <v>1720.41</v>
      </c>
      <c r="F301" s="281">
        <v>1723.45</v>
      </c>
      <c r="G301" s="281">
        <v>1787.55</v>
      </c>
      <c r="H301" s="281">
        <v>1791.88</v>
      </c>
      <c r="I301" s="281">
        <v>1809.46</v>
      </c>
      <c r="J301" s="281">
        <v>1860.62</v>
      </c>
      <c r="K301" s="281">
        <v>1861.83</v>
      </c>
      <c r="L301" s="281">
        <v>1855.13</v>
      </c>
      <c r="M301" s="281">
        <v>1855.41</v>
      </c>
      <c r="N301" s="281">
        <v>1847.91</v>
      </c>
      <c r="O301" s="281">
        <v>1852.92</v>
      </c>
      <c r="P301" s="281">
        <v>1848.02</v>
      </c>
      <c r="Q301" s="281">
        <v>1864.36</v>
      </c>
      <c r="R301" s="281">
        <v>1890.26</v>
      </c>
      <c r="S301" s="281">
        <v>1877.66</v>
      </c>
      <c r="T301" s="281">
        <v>1862</v>
      </c>
      <c r="U301" s="281">
        <v>1882.39</v>
      </c>
      <c r="V301" s="281">
        <v>1792.39</v>
      </c>
      <c r="W301" s="281">
        <v>1739.41</v>
      </c>
      <c r="X301" s="281">
        <v>1682.99</v>
      </c>
      <c r="Y301" s="281">
        <v>1669.17</v>
      </c>
    </row>
    <row r="302" spans="1:25">
      <c r="A302" s="256">
        <v>5</v>
      </c>
      <c r="B302" s="281">
        <v>1694.6</v>
      </c>
      <c r="C302" s="281">
        <v>1733.5</v>
      </c>
      <c r="D302" s="281">
        <v>1810.89</v>
      </c>
      <c r="E302" s="281">
        <v>1793.78</v>
      </c>
      <c r="F302" s="281">
        <v>1862.94</v>
      </c>
      <c r="G302" s="281">
        <v>1910.36</v>
      </c>
      <c r="H302" s="281">
        <v>1940.71</v>
      </c>
      <c r="I302" s="281">
        <v>1958.01</v>
      </c>
      <c r="J302" s="281">
        <v>1977.5</v>
      </c>
      <c r="K302" s="281">
        <v>1971.86</v>
      </c>
      <c r="L302" s="281">
        <v>1959.46</v>
      </c>
      <c r="M302" s="281">
        <v>1963.19</v>
      </c>
      <c r="N302" s="281">
        <v>1957.15</v>
      </c>
      <c r="O302" s="281">
        <v>1961.43</v>
      </c>
      <c r="P302" s="281">
        <v>1982.02</v>
      </c>
      <c r="Q302" s="281">
        <v>2004.4</v>
      </c>
      <c r="R302" s="281">
        <v>2042.16</v>
      </c>
      <c r="S302" s="281">
        <v>2042.05</v>
      </c>
      <c r="T302" s="281">
        <v>2000.94</v>
      </c>
      <c r="U302" s="281">
        <v>1934.79</v>
      </c>
      <c r="V302" s="281">
        <v>1920.13</v>
      </c>
      <c r="W302" s="281">
        <v>1801.98</v>
      </c>
      <c r="X302" s="281">
        <v>1781.39</v>
      </c>
      <c r="Y302" s="281">
        <v>1682.08</v>
      </c>
    </row>
    <row r="303" spans="1:25">
      <c r="A303" s="256">
        <v>6</v>
      </c>
      <c r="B303" s="281">
        <v>1681.06</v>
      </c>
      <c r="C303" s="281">
        <v>1662.04</v>
      </c>
      <c r="D303" s="281">
        <v>1668.38</v>
      </c>
      <c r="E303" s="281">
        <v>1655.18</v>
      </c>
      <c r="F303" s="281">
        <v>1748.07</v>
      </c>
      <c r="G303" s="281">
        <v>1779.08</v>
      </c>
      <c r="H303" s="281">
        <v>1776.82</v>
      </c>
      <c r="I303" s="281">
        <v>1827.7</v>
      </c>
      <c r="J303" s="281">
        <v>1920.54</v>
      </c>
      <c r="K303" s="281">
        <v>1916.44</v>
      </c>
      <c r="L303" s="281">
        <v>1899.88</v>
      </c>
      <c r="M303" s="281">
        <v>1912.7</v>
      </c>
      <c r="N303" s="281">
        <v>1915.3</v>
      </c>
      <c r="O303" s="281">
        <v>1925.48</v>
      </c>
      <c r="P303" s="281">
        <v>1934.17</v>
      </c>
      <c r="Q303" s="281">
        <v>1937.7</v>
      </c>
      <c r="R303" s="281">
        <v>1961.65</v>
      </c>
      <c r="S303" s="281">
        <v>1937.71</v>
      </c>
      <c r="T303" s="281">
        <v>1938.36</v>
      </c>
      <c r="U303" s="281">
        <v>1886.67</v>
      </c>
      <c r="V303" s="281">
        <v>1783.94</v>
      </c>
      <c r="W303" s="281">
        <v>1706.35</v>
      </c>
      <c r="X303" s="281">
        <v>1645.17</v>
      </c>
      <c r="Y303" s="281">
        <v>1610.48</v>
      </c>
    </row>
    <row r="304" spans="1:25">
      <c r="A304" s="256">
        <v>7</v>
      </c>
      <c r="B304" s="281">
        <v>1597.25</v>
      </c>
      <c r="C304" s="281">
        <v>1587.12</v>
      </c>
      <c r="D304" s="281">
        <v>1581.38</v>
      </c>
      <c r="E304" s="281">
        <v>1588.06</v>
      </c>
      <c r="F304" s="281">
        <v>1579.81</v>
      </c>
      <c r="G304" s="281">
        <v>1555.87</v>
      </c>
      <c r="H304" s="281">
        <v>1577.4</v>
      </c>
      <c r="I304" s="281">
        <v>1615.68</v>
      </c>
      <c r="J304" s="281">
        <v>1632.99</v>
      </c>
      <c r="K304" s="281">
        <v>1639.79</v>
      </c>
      <c r="L304" s="281">
        <v>1651.15</v>
      </c>
      <c r="M304" s="281">
        <v>1642.19</v>
      </c>
      <c r="N304" s="281">
        <v>1634.73</v>
      </c>
      <c r="O304" s="281">
        <v>1647.66</v>
      </c>
      <c r="P304" s="281">
        <v>1661.48</v>
      </c>
      <c r="Q304" s="281">
        <v>1663.97</v>
      </c>
      <c r="R304" s="281">
        <v>1685.95</v>
      </c>
      <c r="S304" s="281">
        <v>1759.8</v>
      </c>
      <c r="T304" s="281">
        <v>1778.66</v>
      </c>
      <c r="U304" s="281">
        <v>1775.48</v>
      </c>
      <c r="V304" s="281">
        <v>1706.72</v>
      </c>
      <c r="W304" s="281">
        <v>1643.79</v>
      </c>
      <c r="X304" s="281">
        <v>1601.46</v>
      </c>
      <c r="Y304" s="281">
        <v>1599.3</v>
      </c>
    </row>
    <row r="305" spans="1:25">
      <c r="A305" s="256">
        <v>8</v>
      </c>
      <c r="B305" s="281">
        <v>1599.08</v>
      </c>
      <c r="C305" s="281">
        <v>1604.85</v>
      </c>
      <c r="D305" s="281">
        <v>1637.74</v>
      </c>
      <c r="E305" s="281">
        <v>1669.23</v>
      </c>
      <c r="F305" s="281">
        <v>1670.33</v>
      </c>
      <c r="G305" s="281">
        <v>1672.92</v>
      </c>
      <c r="H305" s="281">
        <v>1692.93</v>
      </c>
      <c r="I305" s="281">
        <v>1723.88</v>
      </c>
      <c r="J305" s="281">
        <v>1747.08</v>
      </c>
      <c r="K305" s="281">
        <v>1730.65</v>
      </c>
      <c r="L305" s="281">
        <v>1721.08</v>
      </c>
      <c r="M305" s="281">
        <v>1720.83</v>
      </c>
      <c r="N305" s="281">
        <v>1720.55</v>
      </c>
      <c r="O305" s="281">
        <v>1705.98</v>
      </c>
      <c r="P305" s="281">
        <v>1707.42</v>
      </c>
      <c r="Q305" s="281">
        <v>1701.82</v>
      </c>
      <c r="R305" s="281">
        <v>1718.65</v>
      </c>
      <c r="S305" s="281">
        <v>1776.42</v>
      </c>
      <c r="T305" s="281">
        <v>1811.38</v>
      </c>
      <c r="U305" s="281">
        <v>1760.34</v>
      </c>
      <c r="V305" s="281">
        <v>1703.61</v>
      </c>
      <c r="W305" s="281">
        <v>1662.8</v>
      </c>
      <c r="X305" s="281">
        <v>1631.05</v>
      </c>
      <c r="Y305" s="281">
        <v>1598.58</v>
      </c>
    </row>
    <row r="306" spans="1:25">
      <c r="A306" s="256">
        <v>9</v>
      </c>
      <c r="B306" s="281">
        <v>1599.09</v>
      </c>
      <c r="C306" s="281">
        <v>1590.84</v>
      </c>
      <c r="D306" s="281">
        <v>1614.89</v>
      </c>
      <c r="E306" s="281">
        <v>1650.23</v>
      </c>
      <c r="F306" s="281">
        <v>1647.81</v>
      </c>
      <c r="G306" s="281">
        <v>1635.8</v>
      </c>
      <c r="H306" s="281">
        <v>1661.9</v>
      </c>
      <c r="I306" s="281">
        <v>1669.71</v>
      </c>
      <c r="J306" s="281">
        <v>1671.47</v>
      </c>
      <c r="K306" s="281">
        <v>1667.08</v>
      </c>
      <c r="L306" s="281">
        <v>1668.63</v>
      </c>
      <c r="M306" s="281">
        <v>1670.41</v>
      </c>
      <c r="N306" s="281">
        <v>1669.69</v>
      </c>
      <c r="O306" s="281">
        <v>1670.17</v>
      </c>
      <c r="P306" s="281">
        <v>1670.64</v>
      </c>
      <c r="Q306" s="281">
        <v>1670.39</v>
      </c>
      <c r="R306" s="281">
        <v>1672.22</v>
      </c>
      <c r="S306" s="281">
        <v>1740.82</v>
      </c>
      <c r="T306" s="281">
        <v>1775.42</v>
      </c>
      <c r="U306" s="281">
        <v>1723.76</v>
      </c>
      <c r="V306" s="281">
        <v>1688.66</v>
      </c>
      <c r="W306" s="281">
        <v>1657.6</v>
      </c>
      <c r="X306" s="281">
        <v>1614.69</v>
      </c>
      <c r="Y306" s="281">
        <v>1591.36</v>
      </c>
    </row>
    <row r="307" spans="1:25">
      <c r="A307" s="256">
        <v>10</v>
      </c>
      <c r="B307" s="281">
        <v>1631.2</v>
      </c>
      <c r="C307" s="281">
        <v>1608.09</v>
      </c>
      <c r="D307" s="281">
        <v>1648.91</v>
      </c>
      <c r="E307" s="281">
        <v>1664.94</v>
      </c>
      <c r="F307" s="281">
        <v>1688.48</v>
      </c>
      <c r="G307" s="281">
        <v>1677.58</v>
      </c>
      <c r="H307" s="281">
        <v>1703.92</v>
      </c>
      <c r="I307" s="281">
        <v>1708.99</v>
      </c>
      <c r="J307" s="281">
        <v>1823.96</v>
      </c>
      <c r="K307" s="281">
        <v>1822.97</v>
      </c>
      <c r="L307" s="281">
        <v>1732.02</v>
      </c>
      <c r="M307" s="281">
        <v>1730.22</v>
      </c>
      <c r="N307" s="281">
        <v>1726.89</v>
      </c>
      <c r="O307" s="281">
        <v>1728.58</v>
      </c>
      <c r="P307" s="281">
        <v>1733.62</v>
      </c>
      <c r="Q307" s="281">
        <v>1734.08</v>
      </c>
      <c r="R307" s="281">
        <v>1751.42</v>
      </c>
      <c r="S307" s="281">
        <v>1835.03</v>
      </c>
      <c r="T307" s="281">
        <v>1855.96</v>
      </c>
      <c r="U307" s="281">
        <v>1826.6</v>
      </c>
      <c r="V307" s="281">
        <v>1766.58</v>
      </c>
      <c r="W307" s="281">
        <v>1721.69</v>
      </c>
      <c r="X307" s="281">
        <v>1669.69</v>
      </c>
      <c r="Y307" s="281">
        <v>1651.99</v>
      </c>
    </row>
    <row r="308" spans="1:25">
      <c r="A308" s="256">
        <v>11</v>
      </c>
      <c r="B308" s="281">
        <v>1607.54</v>
      </c>
      <c r="C308" s="281">
        <v>1605.58</v>
      </c>
      <c r="D308" s="281">
        <v>1622.92</v>
      </c>
      <c r="E308" s="281">
        <v>1645.17</v>
      </c>
      <c r="F308" s="281">
        <v>1648.27</v>
      </c>
      <c r="G308" s="281">
        <v>1648.16</v>
      </c>
      <c r="H308" s="281">
        <v>1667.13</v>
      </c>
      <c r="I308" s="281">
        <v>1687.88</v>
      </c>
      <c r="J308" s="281">
        <v>1689.64</v>
      </c>
      <c r="K308" s="281">
        <v>1732.84</v>
      </c>
      <c r="L308" s="281">
        <v>1713.79</v>
      </c>
      <c r="M308" s="281">
        <v>1711.02</v>
      </c>
      <c r="N308" s="281">
        <v>1708.38</v>
      </c>
      <c r="O308" s="281">
        <v>1699.71</v>
      </c>
      <c r="P308" s="281">
        <v>1700.31</v>
      </c>
      <c r="Q308" s="281">
        <v>1690.75</v>
      </c>
      <c r="R308" s="281">
        <v>1709.95</v>
      </c>
      <c r="S308" s="281">
        <v>1823.86</v>
      </c>
      <c r="T308" s="281">
        <v>1826.38</v>
      </c>
      <c r="U308" s="281">
        <v>1793.77</v>
      </c>
      <c r="V308" s="281">
        <v>1738.78</v>
      </c>
      <c r="W308" s="281">
        <v>1707.52</v>
      </c>
      <c r="X308" s="281">
        <v>1643.75</v>
      </c>
      <c r="Y308" s="281">
        <v>1621.87</v>
      </c>
    </row>
    <row r="309" spans="1:25">
      <c r="A309" s="256">
        <v>12</v>
      </c>
      <c r="B309" s="281">
        <v>1630.06</v>
      </c>
      <c r="C309" s="281">
        <v>1611.75</v>
      </c>
      <c r="D309" s="281">
        <v>1635.74</v>
      </c>
      <c r="E309" s="281">
        <v>1675.75</v>
      </c>
      <c r="F309" s="281">
        <v>1673.83</v>
      </c>
      <c r="G309" s="281">
        <v>1686.45</v>
      </c>
      <c r="H309" s="281">
        <v>1701.04</v>
      </c>
      <c r="I309" s="281">
        <v>1814.21</v>
      </c>
      <c r="J309" s="281">
        <v>1895.46</v>
      </c>
      <c r="K309" s="281">
        <v>1905.52</v>
      </c>
      <c r="L309" s="281">
        <v>1765.89</v>
      </c>
      <c r="M309" s="281">
        <v>1784.15</v>
      </c>
      <c r="N309" s="281">
        <v>1777.47</v>
      </c>
      <c r="O309" s="281">
        <v>1780.35</v>
      </c>
      <c r="P309" s="281">
        <v>1780.92</v>
      </c>
      <c r="Q309" s="281">
        <v>1767.62</v>
      </c>
      <c r="R309" s="281">
        <v>1771.41</v>
      </c>
      <c r="S309" s="281">
        <v>1764.54</v>
      </c>
      <c r="T309" s="281">
        <v>1741.45</v>
      </c>
      <c r="U309" s="281">
        <v>1691.93</v>
      </c>
      <c r="V309" s="281">
        <v>1669.98</v>
      </c>
      <c r="W309" s="281">
        <v>1716.9</v>
      </c>
      <c r="X309" s="281">
        <v>1652.85</v>
      </c>
      <c r="Y309" s="281">
        <v>1613.53</v>
      </c>
    </row>
    <row r="310" spans="1:25">
      <c r="A310" s="256">
        <v>13</v>
      </c>
      <c r="B310" s="281">
        <v>1578.23</v>
      </c>
      <c r="C310" s="281">
        <v>1572.39</v>
      </c>
      <c r="D310" s="281">
        <v>1577.09</v>
      </c>
      <c r="E310" s="281">
        <v>1579.32</v>
      </c>
      <c r="F310" s="281">
        <v>1568.87</v>
      </c>
      <c r="G310" s="281">
        <v>1549.84</v>
      </c>
      <c r="H310" s="281">
        <v>1570.58</v>
      </c>
      <c r="I310" s="281">
        <v>1623.46</v>
      </c>
      <c r="J310" s="281">
        <v>1666.24</v>
      </c>
      <c r="K310" s="281">
        <v>1668.33</v>
      </c>
      <c r="L310" s="281">
        <v>1665.54</v>
      </c>
      <c r="M310" s="281">
        <v>1663.91</v>
      </c>
      <c r="N310" s="281">
        <v>1659.6</v>
      </c>
      <c r="O310" s="281">
        <v>1660.72</v>
      </c>
      <c r="P310" s="281">
        <v>1665.6</v>
      </c>
      <c r="Q310" s="281">
        <v>1666.47</v>
      </c>
      <c r="R310" s="281">
        <v>1676.85</v>
      </c>
      <c r="S310" s="281">
        <v>1668.8</v>
      </c>
      <c r="T310" s="281">
        <v>1700.78</v>
      </c>
      <c r="U310" s="281">
        <v>1733.87</v>
      </c>
      <c r="V310" s="281">
        <v>1703.2</v>
      </c>
      <c r="W310" s="281">
        <v>1679.01</v>
      </c>
      <c r="X310" s="281">
        <v>1608.68</v>
      </c>
      <c r="Y310" s="281">
        <v>1576.85</v>
      </c>
    </row>
    <row r="311" spans="1:25">
      <c r="A311" s="256">
        <v>14</v>
      </c>
      <c r="B311" s="281">
        <v>1517.47</v>
      </c>
      <c r="C311" s="281">
        <v>1508.48</v>
      </c>
      <c r="D311" s="281">
        <v>1508.58</v>
      </c>
      <c r="E311" s="281">
        <v>1512.27</v>
      </c>
      <c r="F311" s="281">
        <v>1496.24</v>
      </c>
      <c r="G311" s="281">
        <v>1481.7</v>
      </c>
      <c r="H311" s="281">
        <v>1503.11</v>
      </c>
      <c r="I311" s="281">
        <v>1526.2</v>
      </c>
      <c r="J311" s="281">
        <v>1561.51</v>
      </c>
      <c r="K311" s="281">
        <v>1572.75</v>
      </c>
      <c r="L311" s="281">
        <v>1574.57</v>
      </c>
      <c r="M311" s="281">
        <v>1571.68</v>
      </c>
      <c r="N311" s="281">
        <v>1569.64</v>
      </c>
      <c r="O311" s="281">
        <v>1571.66</v>
      </c>
      <c r="P311" s="281">
        <v>1575.37</v>
      </c>
      <c r="Q311" s="281">
        <v>1570.92</v>
      </c>
      <c r="R311" s="281">
        <v>1579.17</v>
      </c>
      <c r="S311" s="281">
        <v>1580.33</v>
      </c>
      <c r="T311" s="281">
        <v>1619.98</v>
      </c>
      <c r="U311" s="281">
        <v>1662.35</v>
      </c>
      <c r="V311" s="281">
        <v>1630.48</v>
      </c>
      <c r="W311" s="281">
        <v>1583.99</v>
      </c>
      <c r="X311" s="281">
        <v>1546.3</v>
      </c>
      <c r="Y311" s="281">
        <v>1513.81</v>
      </c>
    </row>
    <row r="312" spans="1:25">
      <c r="A312" s="256">
        <v>15</v>
      </c>
      <c r="B312" s="281">
        <v>1464.77</v>
      </c>
      <c r="C312" s="281">
        <v>1446.46</v>
      </c>
      <c r="D312" s="281">
        <v>1449.67</v>
      </c>
      <c r="E312" s="281">
        <v>1476.05</v>
      </c>
      <c r="F312" s="281">
        <v>1467.58</v>
      </c>
      <c r="G312" s="281">
        <v>1434.39</v>
      </c>
      <c r="H312" s="281">
        <v>1463.96</v>
      </c>
      <c r="I312" s="281">
        <v>1504.02</v>
      </c>
      <c r="J312" s="281">
        <v>1548.75</v>
      </c>
      <c r="K312" s="281">
        <v>1547.85</v>
      </c>
      <c r="L312" s="281">
        <v>1563.82</v>
      </c>
      <c r="M312" s="281">
        <v>1568.48</v>
      </c>
      <c r="N312" s="281">
        <v>1571.22</v>
      </c>
      <c r="O312" s="281">
        <v>1580.34</v>
      </c>
      <c r="P312" s="281">
        <v>1574.88</v>
      </c>
      <c r="Q312" s="281">
        <v>1570.08</v>
      </c>
      <c r="R312" s="281">
        <v>1614.89</v>
      </c>
      <c r="S312" s="281">
        <v>1636.6</v>
      </c>
      <c r="T312" s="281">
        <v>1615.47</v>
      </c>
      <c r="U312" s="281">
        <v>1630.45</v>
      </c>
      <c r="V312" s="281">
        <v>1595.19</v>
      </c>
      <c r="W312" s="281">
        <v>1541.05</v>
      </c>
      <c r="X312" s="281">
        <v>1497.04</v>
      </c>
      <c r="Y312" s="281">
        <v>1444.91</v>
      </c>
    </row>
    <row r="313" spans="1:25">
      <c r="A313" s="256">
        <v>16</v>
      </c>
      <c r="B313" s="281">
        <v>1393.3</v>
      </c>
      <c r="C313" s="281">
        <v>1380.48</v>
      </c>
      <c r="D313" s="281">
        <v>1410.53</v>
      </c>
      <c r="E313" s="281">
        <v>1448.17</v>
      </c>
      <c r="F313" s="281">
        <v>1445.36</v>
      </c>
      <c r="G313" s="281">
        <v>1437.93</v>
      </c>
      <c r="H313" s="281">
        <v>1446.41</v>
      </c>
      <c r="I313" s="281">
        <v>1488.53</v>
      </c>
      <c r="J313" s="281">
        <v>1587.06</v>
      </c>
      <c r="K313" s="281">
        <v>1595.24</v>
      </c>
      <c r="L313" s="281">
        <v>1563.9</v>
      </c>
      <c r="M313" s="281">
        <v>1556.29</v>
      </c>
      <c r="N313" s="281">
        <v>1562.16</v>
      </c>
      <c r="O313" s="281">
        <v>1567.1</v>
      </c>
      <c r="P313" s="281">
        <v>1551.61</v>
      </c>
      <c r="Q313" s="281">
        <v>1559.41</v>
      </c>
      <c r="R313" s="281">
        <v>1623.81</v>
      </c>
      <c r="S313" s="281">
        <v>1599.25</v>
      </c>
      <c r="T313" s="281">
        <v>1565.05</v>
      </c>
      <c r="U313" s="281">
        <v>1646.6</v>
      </c>
      <c r="V313" s="281">
        <v>1571.44</v>
      </c>
      <c r="W313" s="281">
        <v>1488.63</v>
      </c>
      <c r="X313" s="281">
        <v>1443.6</v>
      </c>
      <c r="Y313" s="281">
        <v>1415.02</v>
      </c>
    </row>
    <row r="314" spans="1:25">
      <c r="A314" s="256">
        <v>17</v>
      </c>
      <c r="B314" s="281">
        <v>1473.62</v>
      </c>
      <c r="C314" s="281">
        <v>1472.5</v>
      </c>
      <c r="D314" s="281">
        <v>1487.53</v>
      </c>
      <c r="E314" s="281">
        <v>1505.69</v>
      </c>
      <c r="F314" s="281">
        <v>1493.19</v>
      </c>
      <c r="G314" s="281">
        <v>1481.75</v>
      </c>
      <c r="H314" s="281">
        <v>1497.02</v>
      </c>
      <c r="I314" s="281">
        <v>1528.06</v>
      </c>
      <c r="J314" s="281">
        <v>1581</v>
      </c>
      <c r="K314" s="281">
        <v>1586.51</v>
      </c>
      <c r="L314" s="281">
        <v>1577.79</v>
      </c>
      <c r="M314" s="281">
        <v>1574.73</v>
      </c>
      <c r="N314" s="281">
        <v>1573.07</v>
      </c>
      <c r="O314" s="281">
        <v>1609.71</v>
      </c>
      <c r="P314" s="281">
        <v>1587.29</v>
      </c>
      <c r="Q314" s="281">
        <v>1611.66</v>
      </c>
      <c r="R314" s="281">
        <v>1637.49</v>
      </c>
      <c r="S314" s="281">
        <v>1721.05</v>
      </c>
      <c r="T314" s="281">
        <v>1735.36</v>
      </c>
      <c r="U314" s="281">
        <v>1660.37</v>
      </c>
      <c r="V314" s="281">
        <v>1612.14</v>
      </c>
      <c r="W314" s="281">
        <v>1559.98</v>
      </c>
      <c r="X314" s="281">
        <v>1500.91</v>
      </c>
      <c r="Y314" s="281">
        <v>1467.03</v>
      </c>
    </row>
    <row r="315" spans="1:25">
      <c r="A315" s="256">
        <v>18</v>
      </c>
      <c r="B315" s="281">
        <v>1408.25</v>
      </c>
      <c r="C315" s="281">
        <v>1401.87</v>
      </c>
      <c r="D315" s="281">
        <v>1410.22</v>
      </c>
      <c r="E315" s="281">
        <v>1444.96</v>
      </c>
      <c r="F315" s="281">
        <v>1447.19</v>
      </c>
      <c r="G315" s="281">
        <v>1434.54</v>
      </c>
      <c r="H315" s="281">
        <v>1459.23</v>
      </c>
      <c r="I315" s="281">
        <v>1502.94</v>
      </c>
      <c r="J315" s="281">
        <v>1607.53</v>
      </c>
      <c r="K315" s="281">
        <v>1628.45</v>
      </c>
      <c r="L315" s="281">
        <v>1602.24</v>
      </c>
      <c r="M315" s="281">
        <v>1597.65</v>
      </c>
      <c r="N315" s="281">
        <v>1596.89</v>
      </c>
      <c r="O315" s="281">
        <v>1612.84</v>
      </c>
      <c r="P315" s="281">
        <v>1606.33</v>
      </c>
      <c r="Q315" s="281">
        <v>1605.76</v>
      </c>
      <c r="R315" s="281">
        <v>1599.26</v>
      </c>
      <c r="S315" s="281">
        <v>1660.92</v>
      </c>
      <c r="T315" s="281">
        <v>1574.17</v>
      </c>
      <c r="U315" s="281">
        <v>1619.92</v>
      </c>
      <c r="V315" s="281">
        <v>1536.58</v>
      </c>
      <c r="W315" s="281">
        <v>1480.1</v>
      </c>
      <c r="X315" s="281">
        <v>1441.44</v>
      </c>
      <c r="Y315" s="281">
        <v>1366.98</v>
      </c>
    </row>
    <row r="316" spans="1:25">
      <c r="A316" s="256">
        <v>19</v>
      </c>
      <c r="B316" s="281">
        <v>1183.42</v>
      </c>
      <c r="C316" s="281">
        <v>1188.75</v>
      </c>
      <c r="D316" s="281">
        <v>1194.27</v>
      </c>
      <c r="E316" s="281">
        <v>1203.22</v>
      </c>
      <c r="F316" s="281">
        <v>1194.8900000000001</v>
      </c>
      <c r="G316" s="281">
        <v>1253.04</v>
      </c>
      <c r="H316" s="281">
        <v>1280.92</v>
      </c>
      <c r="I316" s="281">
        <v>1413.73</v>
      </c>
      <c r="J316" s="281">
        <v>1576.13</v>
      </c>
      <c r="K316" s="281">
        <v>1598.07</v>
      </c>
      <c r="L316" s="281">
        <v>1612.55</v>
      </c>
      <c r="M316" s="281">
        <v>1596.12</v>
      </c>
      <c r="N316" s="281">
        <v>1594.95</v>
      </c>
      <c r="O316" s="281">
        <v>1600.69</v>
      </c>
      <c r="P316" s="281">
        <v>1606.27</v>
      </c>
      <c r="Q316" s="281">
        <v>1599.78</v>
      </c>
      <c r="R316" s="281">
        <v>1599.81</v>
      </c>
      <c r="S316" s="281">
        <v>1609.49</v>
      </c>
      <c r="T316" s="281">
        <v>1516.9</v>
      </c>
      <c r="U316" s="281">
        <v>1543.56</v>
      </c>
      <c r="V316" s="281">
        <v>1499.05</v>
      </c>
      <c r="W316" s="281">
        <v>1460.16</v>
      </c>
      <c r="X316" s="281">
        <v>1291.44</v>
      </c>
      <c r="Y316" s="281">
        <v>1206.47</v>
      </c>
    </row>
    <row r="317" spans="1:25">
      <c r="A317" s="256">
        <v>20</v>
      </c>
      <c r="B317" s="281">
        <v>1328.62</v>
      </c>
      <c r="C317" s="281">
        <v>1323.42</v>
      </c>
      <c r="D317" s="281">
        <v>1330.32</v>
      </c>
      <c r="E317" s="281">
        <v>1275.1300000000001</v>
      </c>
      <c r="F317" s="281">
        <v>1349.38</v>
      </c>
      <c r="G317" s="281">
        <v>1431.49</v>
      </c>
      <c r="H317" s="281">
        <v>1428.5</v>
      </c>
      <c r="I317" s="281">
        <v>1469.38</v>
      </c>
      <c r="J317" s="281">
        <v>1486.23</v>
      </c>
      <c r="K317" s="281">
        <v>1494.33</v>
      </c>
      <c r="L317" s="281">
        <v>1530.74</v>
      </c>
      <c r="M317" s="281">
        <v>1543.14</v>
      </c>
      <c r="N317" s="281">
        <v>1554.69</v>
      </c>
      <c r="O317" s="281">
        <v>1545.67</v>
      </c>
      <c r="P317" s="281">
        <v>1551.7</v>
      </c>
      <c r="Q317" s="281">
        <v>1571.19</v>
      </c>
      <c r="R317" s="281">
        <v>1610.66</v>
      </c>
      <c r="S317" s="281">
        <v>1576.23</v>
      </c>
      <c r="T317" s="281">
        <v>1506.06</v>
      </c>
      <c r="U317" s="281">
        <v>1482.4</v>
      </c>
      <c r="V317" s="281">
        <v>1495.82</v>
      </c>
      <c r="W317" s="281">
        <v>1461.64</v>
      </c>
      <c r="X317" s="281">
        <v>1329.7</v>
      </c>
      <c r="Y317" s="281">
        <v>1229.22</v>
      </c>
    </row>
    <row r="318" spans="1:25">
      <c r="A318" s="256">
        <v>21</v>
      </c>
      <c r="B318" s="281">
        <v>1331.54</v>
      </c>
      <c r="C318" s="281">
        <v>1305.2</v>
      </c>
      <c r="D318" s="281">
        <v>1291.69</v>
      </c>
      <c r="E318" s="281">
        <v>1299.08</v>
      </c>
      <c r="F318" s="281">
        <v>1290.07</v>
      </c>
      <c r="G318" s="281">
        <v>1390.6</v>
      </c>
      <c r="H318" s="281">
        <v>1429.3</v>
      </c>
      <c r="I318" s="281">
        <v>1454.02</v>
      </c>
      <c r="J318" s="281">
        <v>1490.94</v>
      </c>
      <c r="K318" s="281">
        <v>1505.89</v>
      </c>
      <c r="L318" s="281">
        <v>1511.38</v>
      </c>
      <c r="M318" s="281">
        <v>1510.22</v>
      </c>
      <c r="N318" s="281">
        <v>1518.48</v>
      </c>
      <c r="O318" s="281">
        <v>1525.08</v>
      </c>
      <c r="P318" s="281">
        <v>1528.51</v>
      </c>
      <c r="Q318" s="281">
        <v>1534.36</v>
      </c>
      <c r="R318" s="281">
        <v>1614.24</v>
      </c>
      <c r="S318" s="281">
        <v>1621.48</v>
      </c>
      <c r="T318" s="281">
        <v>1566.55</v>
      </c>
      <c r="U318" s="281">
        <v>1524.96</v>
      </c>
      <c r="V318" s="281">
        <v>1551.76</v>
      </c>
      <c r="W318" s="281">
        <v>1473.45</v>
      </c>
      <c r="X318" s="281">
        <v>1383.28</v>
      </c>
      <c r="Y318" s="281">
        <v>1297.81</v>
      </c>
    </row>
    <row r="319" spans="1:25">
      <c r="A319" s="256">
        <v>22</v>
      </c>
      <c r="B319" s="281">
        <v>1233.4000000000001</v>
      </c>
      <c r="C319" s="281">
        <v>1206.04</v>
      </c>
      <c r="D319" s="281">
        <v>1228.04</v>
      </c>
      <c r="E319" s="281">
        <v>1286.6600000000001</v>
      </c>
      <c r="F319" s="281">
        <v>1263.6099999999999</v>
      </c>
      <c r="G319" s="281">
        <v>1374.77</v>
      </c>
      <c r="H319" s="281">
        <v>1407.28</v>
      </c>
      <c r="I319" s="281">
        <v>1443.08</v>
      </c>
      <c r="J319" s="281">
        <v>1497.71</v>
      </c>
      <c r="K319" s="281">
        <v>1559.89</v>
      </c>
      <c r="L319" s="281">
        <v>1542.78</v>
      </c>
      <c r="M319" s="281">
        <v>1552.4</v>
      </c>
      <c r="N319" s="281">
        <v>1527.11</v>
      </c>
      <c r="O319" s="281">
        <v>1522.65</v>
      </c>
      <c r="P319" s="281">
        <v>1525.33</v>
      </c>
      <c r="Q319" s="281">
        <v>1565.99</v>
      </c>
      <c r="R319" s="281">
        <v>1704.06</v>
      </c>
      <c r="S319" s="281">
        <v>1580.11</v>
      </c>
      <c r="T319" s="281">
        <v>1484.17</v>
      </c>
      <c r="U319" s="281">
        <v>1447.17</v>
      </c>
      <c r="V319" s="281">
        <v>1456.76</v>
      </c>
      <c r="W319" s="281">
        <v>1389.1</v>
      </c>
      <c r="X319" s="281">
        <v>1359.37</v>
      </c>
      <c r="Y319" s="281">
        <v>1273.56</v>
      </c>
    </row>
    <row r="320" spans="1:25">
      <c r="A320" s="256">
        <v>23</v>
      </c>
      <c r="B320" s="281">
        <v>1345.44</v>
      </c>
      <c r="C320" s="281">
        <v>1305.94</v>
      </c>
      <c r="D320" s="281">
        <v>1336.99</v>
      </c>
      <c r="E320" s="281">
        <v>1407.4</v>
      </c>
      <c r="F320" s="281">
        <v>1491.55</v>
      </c>
      <c r="G320" s="281">
        <v>1481.25</v>
      </c>
      <c r="H320" s="281">
        <v>1502.6</v>
      </c>
      <c r="I320" s="281">
        <v>1525.24</v>
      </c>
      <c r="J320" s="281">
        <v>1556.3</v>
      </c>
      <c r="K320" s="281">
        <v>1598</v>
      </c>
      <c r="L320" s="281">
        <v>1577.24</v>
      </c>
      <c r="M320" s="281">
        <v>1561.19</v>
      </c>
      <c r="N320" s="281">
        <v>1538.31</v>
      </c>
      <c r="O320" s="281">
        <v>1562.8</v>
      </c>
      <c r="P320" s="281">
        <v>1569.37</v>
      </c>
      <c r="Q320" s="281">
        <v>1565.29</v>
      </c>
      <c r="R320" s="281">
        <v>1615.68</v>
      </c>
      <c r="S320" s="281">
        <v>1752.04</v>
      </c>
      <c r="T320" s="281">
        <v>1790.47</v>
      </c>
      <c r="U320" s="281">
        <v>1713.5</v>
      </c>
      <c r="V320" s="281">
        <v>1582.45</v>
      </c>
      <c r="W320" s="281">
        <v>1544.31</v>
      </c>
      <c r="X320" s="281">
        <v>1501.21</v>
      </c>
      <c r="Y320" s="281">
        <v>1384.02</v>
      </c>
    </row>
    <row r="321" spans="1:25">
      <c r="A321" s="256">
        <v>24</v>
      </c>
      <c r="B321" s="281">
        <v>1301.45</v>
      </c>
      <c r="C321" s="281">
        <v>1283.83</v>
      </c>
      <c r="D321" s="281">
        <v>1301.7</v>
      </c>
      <c r="E321" s="281">
        <v>1272.9000000000001</v>
      </c>
      <c r="F321" s="281">
        <v>1345.5</v>
      </c>
      <c r="G321" s="281">
        <v>1488.14</v>
      </c>
      <c r="H321" s="281">
        <v>1514.86</v>
      </c>
      <c r="I321" s="281">
        <v>1596.03</v>
      </c>
      <c r="J321" s="281">
        <v>1556.35</v>
      </c>
      <c r="K321" s="281">
        <v>1565.9</v>
      </c>
      <c r="L321" s="281">
        <v>1559.51</v>
      </c>
      <c r="M321" s="281">
        <v>1630.76</v>
      </c>
      <c r="N321" s="281">
        <v>1614.47</v>
      </c>
      <c r="O321" s="281">
        <v>1614.62</v>
      </c>
      <c r="P321" s="281">
        <v>1620.78</v>
      </c>
      <c r="Q321" s="281">
        <v>1688.95</v>
      </c>
      <c r="R321" s="281">
        <v>1636.42</v>
      </c>
      <c r="S321" s="281">
        <v>1613.4</v>
      </c>
      <c r="T321" s="281">
        <v>1565.58</v>
      </c>
      <c r="U321" s="281">
        <v>1499.29</v>
      </c>
      <c r="V321" s="281">
        <v>1521.59</v>
      </c>
      <c r="W321" s="281">
        <v>1500.32</v>
      </c>
      <c r="X321" s="281">
        <v>1448.69</v>
      </c>
      <c r="Y321" s="281">
        <v>1321.48</v>
      </c>
    </row>
    <row r="322" spans="1:25">
      <c r="A322" s="256">
        <v>25</v>
      </c>
      <c r="B322" s="281">
        <v>1315.93</v>
      </c>
      <c r="C322" s="281">
        <v>1305.71</v>
      </c>
      <c r="D322" s="281">
        <v>1332.35</v>
      </c>
      <c r="E322" s="281">
        <v>1421.47</v>
      </c>
      <c r="F322" s="281">
        <v>1412.16</v>
      </c>
      <c r="G322" s="281">
        <v>1524.84</v>
      </c>
      <c r="H322" s="281">
        <v>1542.61</v>
      </c>
      <c r="I322" s="281">
        <v>1584.49</v>
      </c>
      <c r="J322" s="281">
        <v>1681.33</v>
      </c>
      <c r="K322" s="281">
        <v>1737.08</v>
      </c>
      <c r="L322" s="281">
        <v>1672.09</v>
      </c>
      <c r="M322" s="281">
        <v>1697.22</v>
      </c>
      <c r="N322" s="281">
        <v>1741.53</v>
      </c>
      <c r="O322" s="281">
        <v>1681.65</v>
      </c>
      <c r="P322" s="281">
        <v>1675.02</v>
      </c>
      <c r="Q322" s="281">
        <v>1674.45</v>
      </c>
      <c r="R322" s="281">
        <v>1688</v>
      </c>
      <c r="S322" s="281">
        <v>1625.71</v>
      </c>
      <c r="T322" s="281">
        <v>1643.94</v>
      </c>
      <c r="U322" s="281">
        <v>1571.97</v>
      </c>
      <c r="V322" s="281">
        <v>1565.29</v>
      </c>
      <c r="W322" s="281">
        <v>1534.26</v>
      </c>
      <c r="X322" s="281">
        <v>1450.62</v>
      </c>
      <c r="Y322" s="281">
        <v>1314.63</v>
      </c>
    </row>
    <row r="323" spans="1:25">
      <c r="A323" s="256">
        <v>26</v>
      </c>
      <c r="B323" s="281">
        <v>1302.4100000000001</v>
      </c>
      <c r="C323" s="281">
        <v>1294.73</v>
      </c>
      <c r="D323" s="281">
        <v>1302.9100000000001</v>
      </c>
      <c r="E323" s="281">
        <v>1316.48</v>
      </c>
      <c r="F323" s="281">
        <v>1346.06</v>
      </c>
      <c r="G323" s="281">
        <v>1394.78</v>
      </c>
      <c r="H323" s="281">
        <v>1448</v>
      </c>
      <c r="I323" s="281">
        <v>1497.1</v>
      </c>
      <c r="J323" s="281">
        <v>1761.4</v>
      </c>
      <c r="K323" s="281">
        <v>1753.7</v>
      </c>
      <c r="L323" s="281">
        <v>1740.25</v>
      </c>
      <c r="M323" s="281">
        <v>1757.18</v>
      </c>
      <c r="N323" s="281">
        <v>1783.64</v>
      </c>
      <c r="O323" s="281">
        <v>1799.94</v>
      </c>
      <c r="P323" s="281">
        <v>1842.76</v>
      </c>
      <c r="Q323" s="281">
        <v>1844.64</v>
      </c>
      <c r="R323" s="281">
        <v>1854.26</v>
      </c>
      <c r="S323" s="281">
        <v>1840.23</v>
      </c>
      <c r="T323" s="281">
        <v>1722.39</v>
      </c>
      <c r="U323" s="281">
        <v>1676.11</v>
      </c>
      <c r="V323" s="281">
        <v>1622.27</v>
      </c>
      <c r="W323" s="281">
        <v>1499</v>
      </c>
      <c r="X323" s="281">
        <v>1428.64</v>
      </c>
      <c r="Y323" s="281">
        <v>1311.71</v>
      </c>
    </row>
    <row r="324" spans="1:25">
      <c r="A324" s="256">
        <v>27</v>
      </c>
      <c r="B324" s="281">
        <v>1600.73</v>
      </c>
      <c r="C324" s="281">
        <v>1573.7</v>
      </c>
      <c r="D324" s="281">
        <v>1617.6</v>
      </c>
      <c r="E324" s="281">
        <v>1667.46</v>
      </c>
      <c r="F324" s="281">
        <v>1732.49</v>
      </c>
      <c r="G324" s="281">
        <v>1786.75</v>
      </c>
      <c r="H324" s="281">
        <v>1864.69</v>
      </c>
      <c r="I324" s="281">
        <v>2097.94</v>
      </c>
      <c r="J324" s="281">
        <v>2097.1999999999998</v>
      </c>
      <c r="K324" s="281">
        <v>2097.62</v>
      </c>
      <c r="L324" s="281">
        <v>2096.19</v>
      </c>
      <c r="M324" s="281">
        <v>2104.92</v>
      </c>
      <c r="N324" s="281">
        <v>2105.85</v>
      </c>
      <c r="O324" s="281">
        <v>2093.79</v>
      </c>
      <c r="P324" s="281">
        <v>2098.4</v>
      </c>
      <c r="Q324" s="281">
        <v>2125.3200000000002</v>
      </c>
      <c r="R324" s="281">
        <v>2182.39</v>
      </c>
      <c r="S324" s="281">
        <v>2192.91</v>
      </c>
      <c r="T324" s="281">
        <v>1960.54</v>
      </c>
      <c r="U324" s="281">
        <v>1862.07</v>
      </c>
      <c r="V324" s="281">
        <v>1834.9</v>
      </c>
      <c r="W324" s="281">
        <v>1764.86</v>
      </c>
      <c r="X324" s="281">
        <v>1694.1</v>
      </c>
      <c r="Y324" s="281">
        <v>1674.14</v>
      </c>
    </row>
    <row r="325" spans="1:25">
      <c r="A325" s="256">
        <v>28</v>
      </c>
      <c r="B325" s="281">
        <v>1722.7</v>
      </c>
      <c r="C325" s="281">
        <v>1707.13</v>
      </c>
      <c r="D325" s="281">
        <v>1698.81</v>
      </c>
      <c r="E325" s="281">
        <v>1703.52</v>
      </c>
      <c r="F325" s="281">
        <v>1695.09</v>
      </c>
      <c r="G325" s="281">
        <v>1811.21</v>
      </c>
      <c r="H325" s="281">
        <v>1859.02</v>
      </c>
      <c r="I325" s="281">
        <v>1891.93</v>
      </c>
      <c r="J325" s="281">
        <v>1997.82</v>
      </c>
      <c r="K325" s="281">
        <v>2078.91</v>
      </c>
      <c r="L325" s="281">
        <v>2111.5300000000002</v>
      </c>
      <c r="M325" s="281">
        <v>2120.6799999999998</v>
      </c>
      <c r="N325" s="281">
        <v>2168.77</v>
      </c>
      <c r="O325" s="281">
        <v>2209.29</v>
      </c>
      <c r="P325" s="281">
        <v>2125.91</v>
      </c>
      <c r="Q325" s="281">
        <v>2114.73</v>
      </c>
      <c r="R325" s="281">
        <v>2219.7600000000002</v>
      </c>
      <c r="S325" s="281">
        <v>2133.0500000000002</v>
      </c>
      <c r="T325" s="281">
        <v>2110.96</v>
      </c>
      <c r="U325" s="281">
        <v>1874.52</v>
      </c>
      <c r="V325" s="281">
        <v>1826.49</v>
      </c>
      <c r="W325" s="281">
        <v>1845.52</v>
      </c>
      <c r="X325" s="281">
        <v>1762.68</v>
      </c>
      <c r="Y325" s="281">
        <v>1723.36</v>
      </c>
    </row>
    <row r="326" spans="1:25">
      <c r="A326" s="256">
        <v>29</v>
      </c>
      <c r="B326" s="281">
        <v>1675.19</v>
      </c>
      <c r="C326" s="281">
        <v>1660.14</v>
      </c>
      <c r="D326" s="281">
        <v>1673.61</v>
      </c>
      <c r="E326" s="281">
        <v>1669.4</v>
      </c>
      <c r="F326" s="281">
        <v>1864.78</v>
      </c>
      <c r="G326" s="281">
        <v>1748.22</v>
      </c>
      <c r="H326" s="281">
        <v>1764.68</v>
      </c>
      <c r="I326" s="281">
        <v>1828.69</v>
      </c>
      <c r="J326" s="281">
        <v>2062.54</v>
      </c>
      <c r="K326" s="281">
        <v>2195.7600000000002</v>
      </c>
      <c r="L326" s="281">
        <v>2202.44</v>
      </c>
      <c r="M326" s="281">
        <v>2132.71</v>
      </c>
      <c r="N326" s="281">
        <v>2151.87</v>
      </c>
      <c r="O326" s="281">
        <v>2147</v>
      </c>
      <c r="P326" s="281">
        <v>2184.41</v>
      </c>
      <c r="Q326" s="281">
        <v>2191.69</v>
      </c>
      <c r="R326" s="281">
        <v>2123.7800000000002</v>
      </c>
      <c r="S326" s="281">
        <v>2296.04</v>
      </c>
      <c r="T326" s="281">
        <v>2256.5</v>
      </c>
      <c r="U326" s="281">
        <v>2005.63</v>
      </c>
      <c r="V326" s="281">
        <v>1855.19</v>
      </c>
      <c r="W326" s="281">
        <v>1816.15</v>
      </c>
      <c r="X326" s="281">
        <v>1720.86</v>
      </c>
      <c r="Y326" s="281">
        <v>1677.5</v>
      </c>
    </row>
    <row r="327" spans="1:25">
      <c r="A327" s="256">
        <v>30</v>
      </c>
      <c r="B327" s="281">
        <v>1805.16</v>
      </c>
      <c r="C327" s="281">
        <v>1793.51</v>
      </c>
      <c r="D327" s="281">
        <v>1775.17</v>
      </c>
      <c r="E327" s="281">
        <v>1787.41</v>
      </c>
      <c r="F327" s="281">
        <v>1778.95</v>
      </c>
      <c r="G327" s="281">
        <v>1903.14</v>
      </c>
      <c r="H327" s="281">
        <v>1858.33</v>
      </c>
      <c r="I327" s="281">
        <v>1942.42</v>
      </c>
      <c r="J327" s="281">
        <v>2497.3200000000002</v>
      </c>
      <c r="K327" s="281">
        <v>2081.9499999999998</v>
      </c>
      <c r="L327" s="281">
        <v>2502.48</v>
      </c>
      <c r="M327" s="281">
        <v>2148.36</v>
      </c>
      <c r="N327" s="281">
        <v>2026.05</v>
      </c>
      <c r="O327" s="281">
        <v>2414.9699999999998</v>
      </c>
      <c r="P327" s="281">
        <v>2018.76</v>
      </c>
      <c r="Q327" s="281">
        <v>2325.2399999999998</v>
      </c>
      <c r="R327" s="281">
        <v>2370.4699999999998</v>
      </c>
      <c r="S327" s="281">
        <v>2465.9299999999998</v>
      </c>
      <c r="T327" s="281">
        <v>2263.0300000000002</v>
      </c>
      <c r="U327" s="281">
        <v>2027.65</v>
      </c>
      <c r="V327" s="281">
        <v>1972.22</v>
      </c>
      <c r="W327" s="281">
        <v>1902.59</v>
      </c>
      <c r="X327" s="281">
        <v>1832.12</v>
      </c>
      <c r="Y327" s="281">
        <v>1794.63</v>
      </c>
    </row>
    <row r="328" spans="1:25">
      <c r="A328" s="256">
        <v>31</v>
      </c>
      <c r="B328" s="281">
        <v>0</v>
      </c>
      <c r="C328" s="281">
        <v>0</v>
      </c>
      <c r="D328" s="281">
        <v>0</v>
      </c>
      <c r="E328" s="281">
        <v>0</v>
      </c>
      <c r="F328" s="281">
        <v>0</v>
      </c>
      <c r="G328" s="281">
        <v>0</v>
      </c>
      <c r="H328" s="281">
        <v>0</v>
      </c>
      <c r="I328" s="281">
        <v>0</v>
      </c>
      <c r="J328" s="281">
        <v>0</v>
      </c>
      <c r="K328" s="281">
        <v>0</v>
      </c>
      <c r="L328" s="281">
        <v>0</v>
      </c>
      <c r="M328" s="281">
        <v>0</v>
      </c>
      <c r="N328" s="281">
        <v>0</v>
      </c>
      <c r="O328" s="281">
        <v>0</v>
      </c>
      <c r="P328" s="281">
        <v>0</v>
      </c>
      <c r="Q328" s="281">
        <v>0</v>
      </c>
      <c r="R328" s="281">
        <v>0</v>
      </c>
      <c r="S328" s="281">
        <v>0</v>
      </c>
      <c r="T328" s="281">
        <v>0</v>
      </c>
      <c r="U328" s="281">
        <v>0</v>
      </c>
      <c r="V328" s="281">
        <v>0</v>
      </c>
      <c r="W328" s="281">
        <v>0</v>
      </c>
      <c r="X328" s="281">
        <v>0</v>
      </c>
      <c r="Y328" s="281">
        <v>0</v>
      </c>
    </row>
    <row r="329" spans="1:25">
      <c r="A329" s="285"/>
      <c r="B329" s="273"/>
      <c r="C329" s="273"/>
      <c r="D329" s="273"/>
      <c r="E329" s="273"/>
      <c r="F329" s="273"/>
      <c r="G329" s="273"/>
      <c r="H329" s="273"/>
      <c r="I329" s="273"/>
      <c r="J329" s="273"/>
      <c r="K329" s="273"/>
      <c r="L329" s="273"/>
      <c r="M329" s="273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273"/>
      <c r="Y329" s="286"/>
    </row>
    <row r="330" spans="1:25">
      <c r="A330" s="430" t="s">
        <v>212</v>
      </c>
      <c r="B330" s="492" t="s">
        <v>216</v>
      </c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  <c r="Y330" s="492"/>
    </row>
    <row r="331" spans="1:25" ht="30">
      <c r="A331" s="430"/>
      <c r="B331" s="280" t="s">
        <v>1</v>
      </c>
      <c r="C331" s="280" t="s">
        <v>2</v>
      </c>
      <c r="D331" s="280" t="s">
        <v>3</v>
      </c>
      <c r="E331" s="280" t="s">
        <v>4</v>
      </c>
      <c r="F331" s="280" t="s">
        <v>5</v>
      </c>
      <c r="G331" s="280" t="s">
        <v>6</v>
      </c>
      <c r="H331" s="280" t="s">
        <v>7</v>
      </c>
      <c r="I331" s="280" t="s">
        <v>8</v>
      </c>
      <c r="J331" s="280" t="s">
        <v>9</v>
      </c>
      <c r="K331" s="280" t="s">
        <v>10</v>
      </c>
      <c r="L331" s="280" t="s">
        <v>11</v>
      </c>
      <c r="M331" s="280" t="s">
        <v>12</v>
      </c>
      <c r="N331" s="280" t="s">
        <v>13</v>
      </c>
      <c r="O331" s="280" t="s">
        <v>14</v>
      </c>
      <c r="P331" s="280" t="s">
        <v>15</v>
      </c>
      <c r="Q331" s="280" t="s">
        <v>16</v>
      </c>
      <c r="R331" s="280" t="s">
        <v>17</v>
      </c>
      <c r="S331" s="280" t="s">
        <v>18</v>
      </c>
      <c r="T331" s="280" t="s">
        <v>19</v>
      </c>
      <c r="U331" s="280" t="s">
        <v>20</v>
      </c>
      <c r="V331" s="280" t="s">
        <v>21</v>
      </c>
      <c r="W331" s="280" t="s">
        <v>22</v>
      </c>
      <c r="X331" s="280" t="s">
        <v>23</v>
      </c>
      <c r="Y331" s="280" t="s">
        <v>24</v>
      </c>
    </row>
    <row r="332" spans="1:25">
      <c r="A332" s="256">
        <v>1</v>
      </c>
      <c r="B332" s="281">
        <v>1825.32</v>
      </c>
      <c r="C332" s="281">
        <v>1850.6</v>
      </c>
      <c r="D332" s="281">
        <v>1905.34</v>
      </c>
      <c r="E332" s="281">
        <v>1885.65</v>
      </c>
      <c r="F332" s="281">
        <v>1879.34</v>
      </c>
      <c r="G332" s="281">
        <v>1937.1</v>
      </c>
      <c r="H332" s="281">
        <v>1976</v>
      </c>
      <c r="I332" s="281">
        <v>1979.62</v>
      </c>
      <c r="J332" s="281">
        <v>1981.42</v>
      </c>
      <c r="K332" s="281">
        <v>1993.63</v>
      </c>
      <c r="L332" s="281">
        <v>1976.08</v>
      </c>
      <c r="M332" s="281">
        <v>1975.67</v>
      </c>
      <c r="N332" s="281">
        <v>1975.16</v>
      </c>
      <c r="O332" s="281">
        <v>1974.63</v>
      </c>
      <c r="P332" s="281">
        <v>2023.87</v>
      </c>
      <c r="Q332" s="281">
        <v>2015.57</v>
      </c>
      <c r="R332" s="281">
        <v>2147.71</v>
      </c>
      <c r="S332" s="281">
        <v>2085.4299999999998</v>
      </c>
      <c r="T332" s="281">
        <v>2198.13</v>
      </c>
      <c r="U332" s="281">
        <v>2185.1799999999998</v>
      </c>
      <c r="V332" s="281">
        <v>2006.53</v>
      </c>
      <c r="W332" s="281">
        <v>1921.88</v>
      </c>
      <c r="X332" s="281">
        <v>1885.58</v>
      </c>
      <c r="Y332" s="281">
        <v>1852.77</v>
      </c>
    </row>
    <row r="333" spans="1:25">
      <c r="A333" s="256">
        <v>2</v>
      </c>
      <c r="B333" s="281">
        <v>1888.25</v>
      </c>
      <c r="C333" s="281">
        <v>1902.77</v>
      </c>
      <c r="D333" s="281">
        <v>1912.86</v>
      </c>
      <c r="E333" s="281">
        <v>1920.49</v>
      </c>
      <c r="F333" s="281">
        <v>1945.2</v>
      </c>
      <c r="G333" s="281">
        <v>1978.36</v>
      </c>
      <c r="H333" s="281">
        <v>1986.23</v>
      </c>
      <c r="I333" s="281">
        <v>1977.7</v>
      </c>
      <c r="J333" s="281">
        <v>2003.49</v>
      </c>
      <c r="K333" s="281">
        <v>1988.75</v>
      </c>
      <c r="L333" s="281">
        <v>1974.44</v>
      </c>
      <c r="M333" s="281">
        <v>1974.02</v>
      </c>
      <c r="N333" s="281">
        <v>1974.39</v>
      </c>
      <c r="O333" s="281">
        <v>1983.93</v>
      </c>
      <c r="P333" s="281">
        <v>2037.01</v>
      </c>
      <c r="Q333" s="281">
        <v>2094.4299999999998</v>
      </c>
      <c r="R333" s="281">
        <v>2135.34</v>
      </c>
      <c r="S333" s="281">
        <v>2120.8200000000002</v>
      </c>
      <c r="T333" s="281">
        <v>1973.4</v>
      </c>
      <c r="U333" s="281">
        <v>1986.85</v>
      </c>
      <c r="V333" s="281">
        <v>1922.63</v>
      </c>
      <c r="W333" s="281">
        <v>1887.08</v>
      </c>
      <c r="X333" s="281">
        <v>1841.12</v>
      </c>
      <c r="Y333" s="281">
        <v>1822.01</v>
      </c>
    </row>
    <row r="334" spans="1:25">
      <c r="A334" s="256">
        <v>3</v>
      </c>
      <c r="B334" s="281">
        <v>1809.94</v>
      </c>
      <c r="C334" s="281">
        <v>1811.69</v>
      </c>
      <c r="D334" s="281">
        <v>1817.76</v>
      </c>
      <c r="E334" s="281">
        <v>1858.05</v>
      </c>
      <c r="F334" s="281">
        <v>1860.85</v>
      </c>
      <c r="G334" s="281">
        <v>1908.46</v>
      </c>
      <c r="H334" s="281">
        <v>1916.72</v>
      </c>
      <c r="I334" s="281">
        <v>1924.28</v>
      </c>
      <c r="J334" s="281">
        <v>1975.98</v>
      </c>
      <c r="K334" s="281">
        <v>1981.46</v>
      </c>
      <c r="L334" s="281">
        <v>1970.23</v>
      </c>
      <c r="M334" s="281">
        <v>1963.08</v>
      </c>
      <c r="N334" s="281">
        <v>1961.25</v>
      </c>
      <c r="O334" s="281">
        <v>1960.9</v>
      </c>
      <c r="P334" s="281">
        <v>1969</v>
      </c>
      <c r="Q334" s="281">
        <v>2013.91</v>
      </c>
      <c r="R334" s="281">
        <v>2035.08</v>
      </c>
      <c r="S334" s="281">
        <v>2021.93</v>
      </c>
      <c r="T334" s="281">
        <v>1964.26</v>
      </c>
      <c r="U334" s="281">
        <v>1984.2</v>
      </c>
      <c r="V334" s="281">
        <v>1897.94</v>
      </c>
      <c r="W334" s="281">
        <v>1855.24</v>
      </c>
      <c r="X334" s="281">
        <v>1814.49</v>
      </c>
      <c r="Y334" s="281">
        <v>1807.59</v>
      </c>
    </row>
    <row r="335" spans="1:25">
      <c r="A335" s="256">
        <v>4</v>
      </c>
      <c r="B335" s="281">
        <v>1774.55</v>
      </c>
      <c r="C335" s="281">
        <v>1779.44</v>
      </c>
      <c r="D335" s="281">
        <v>1810.21</v>
      </c>
      <c r="E335" s="281">
        <v>1860.41</v>
      </c>
      <c r="F335" s="281">
        <v>1863.45</v>
      </c>
      <c r="G335" s="281">
        <v>1927.55</v>
      </c>
      <c r="H335" s="281">
        <v>1931.88</v>
      </c>
      <c r="I335" s="281">
        <v>1949.46</v>
      </c>
      <c r="J335" s="281">
        <v>2000.62</v>
      </c>
      <c r="K335" s="281">
        <v>2001.83</v>
      </c>
      <c r="L335" s="281">
        <v>1995.13</v>
      </c>
      <c r="M335" s="281">
        <v>1995.41</v>
      </c>
      <c r="N335" s="281">
        <v>1987.91</v>
      </c>
      <c r="O335" s="281">
        <v>1992.92</v>
      </c>
      <c r="P335" s="281">
        <v>1988.02</v>
      </c>
      <c r="Q335" s="281">
        <v>2004.36</v>
      </c>
      <c r="R335" s="281">
        <v>2030.26</v>
      </c>
      <c r="S335" s="281">
        <v>2017.66</v>
      </c>
      <c r="T335" s="281">
        <v>2002</v>
      </c>
      <c r="U335" s="281">
        <v>2022.39</v>
      </c>
      <c r="V335" s="281">
        <v>1932.39</v>
      </c>
      <c r="W335" s="281">
        <v>1879.41</v>
      </c>
      <c r="X335" s="281">
        <v>1822.99</v>
      </c>
      <c r="Y335" s="281">
        <v>1809.17</v>
      </c>
    </row>
    <row r="336" spans="1:25">
      <c r="A336" s="256">
        <v>5</v>
      </c>
      <c r="B336" s="281">
        <v>1834.6</v>
      </c>
      <c r="C336" s="281">
        <v>1873.5</v>
      </c>
      <c r="D336" s="281">
        <v>1950.89</v>
      </c>
      <c r="E336" s="281">
        <v>1933.78</v>
      </c>
      <c r="F336" s="281">
        <v>2002.94</v>
      </c>
      <c r="G336" s="281">
        <v>2050.36</v>
      </c>
      <c r="H336" s="281">
        <v>2080.71</v>
      </c>
      <c r="I336" s="281">
        <v>2098.0100000000002</v>
      </c>
      <c r="J336" s="281">
        <v>2117.5</v>
      </c>
      <c r="K336" s="281">
        <v>2111.86</v>
      </c>
      <c r="L336" s="281">
        <v>2099.46</v>
      </c>
      <c r="M336" s="281">
        <v>2103.19</v>
      </c>
      <c r="N336" s="281">
        <v>2097.15</v>
      </c>
      <c r="O336" s="281">
        <v>2101.4299999999998</v>
      </c>
      <c r="P336" s="281">
        <v>2122.02</v>
      </c>
      <c r="Q336" s="281">
        <v>2144.4</v>
      </c>
      <c r="R336" s="281">
        <v>2182.16</v>
      </c>
      <c r="S336" s="281">
        <v>2182.0500000000002</v>
      </c>
      <c r="T336" s="281">
        <v>2140.94</v>
      </c>
      <c r="U336" s="281">
        <v>2074.79</v>
      </c>
      <c r="V336" s="281">
        <v>2060.13</v>
      </c>
      <c r="W336" s="281">
        <v>1941.98</v>
      </c>
      <c r="X336" s="281">
        <v>1921.39</v>
      </c>
      <c r="Y336" s="281">
        <v>1822.08</v>
      </c>
    </row>
    <row r="337" spans="1:25">
      <c r="A337" s="256">
        <v>6</v>
      </c>
      <c r="B337" s="281">
        <v>1821.06</v>
      </c>
      <c r="C337" s="281">
        <v>1802.04</v>
      </c>
      <c r="D337" s="281">
        <v>1808.38</v>
      </c>
      <c r="E337" s="281">
        <v>1795.18</v>
      </c>
      <c r="F337" s="281">
        <v>1888.07</v>
      </c>
      <c r="G337" s="281">
        <v>1919.08</v>
      </c>
      <c r="H337" s="281">
        <v>1916.82</v>
      </c>
      <c r="I337" s="281">
        <v>1967.7</v>
      </c>
      <c r="J337" s="281">
        <v>2060.54</v>
      </c>
      <c r="K337" s="281">
        <v>2056.44</v>
      </c>
      <c r="L337" s="281">
        <v>2039.88</v>
      </c>
      <c r="M337" s="281">
        <v>2052.6999999999998</v>
      </c>
      <c r="N337" s="281">
        <v>2055.3000000000002</v>
      </c>
      <c r="O337" s="281">
        <v>2065.48</v>
      </c>
      <c r="P337" s="281">
        <v>2074.17</v>
      </c>
      <c r="Q337" s="281">
        <v>2077.6999999999998</v>
      </c>
      <c r="R337" s="281">
        <v>2101.65</v>
      </c>
      <c r="S337" s="281">
        <v>2077.71</v>
      </c>
      <c r="T337" s="281">
        <v>2078.36</v>
      </c>
      <c r="U337" s="281">
        <v>2026.67</v>
      </c>
      <c r="V337" s="281">
        <v>1923.94</v>
      </c>
      <c r="W337" s="281">
        <v>1846.35</v>
      </c>
      <c r="X337" s="281">
        <v>1785.17</v>
      </c>
      <c r="Y337" s="281">
        <v>1750.48</v>
      </c>
    </row>
    <row r="338" spans="1:25">
      <c r="A338" s="256">
        <v>7</v>
      </c>
      <c r="B338" s="281">
        <v>1737.25</v>
      </c>
      <c r="C338" s="281">
        <v>1727.12</v>
      </c>
      <c r="D338" s="281">
        <v>1721.38</v>
      </c>
      <c r="E338" s="281">
        <v>1728.06</v>
      </c>
      <c r="F338" s="281">
        <v>1719.81</v>
      </c>
      <c r="G338" s="281">
        <v>1695.87</v>
      </c>
      <c r="H338" s="281">
        <v>1717.4</v>
      </c>
      <c r="I338" s="281">
        <v>1755.68</v>
      </c>
      <c r="J338" s="281">
        <v>1772.99</v>
      </c>
      <c r="K338" s="281">
        <v>1779.79</v>
      </c>
      <c r="L338" s="281">
        <v>1791.15</v>
      </c>
      <c r="M338" s="281">
        <v>1782.19</v>
      </c>
      <c r="N338" s="281">
        <v>1774.73</v>
      </c>
      <c r="O338" s="281">
        <v>1787.66</v>
      </c>
      <c r="P338" s="281">
        <v>1801.48</v>
      </c>
      <c r="Q338" s="281">
        <v>1803.97</v>
      </c>
      <c r="R338" s="281">
        <v>1825.95</v>
      </c>
      <c r="S338" s="281">
        <v>1899.8</v>
      </c>
      <c r="T338" s="281">
        <v>1918.66</v>
      </c>
      <c r="U338" s="281">
        <v>1915.48</v>
      </c>
      <c r="V338" s="281">
        <v>1846.72</v>
      </c>
      <c r="W338" s="281">
        <v>1783.79</v>
      </c>
      <c r="X338" s="281">
        <v>1741.46</v>
      </c>
      <c r="Y338" s="281">
        <v>1739.3</v>
      </c>
    </row>
    <row r="339" spans="1:25">
      <c r="A339" s="256">
        <v>8</v>
      </c>
      <c r="B339" s="281">
        <v>1739.08</v>
      </c>
      <c r="C339" s="281">
        <v>1744.85</v>
      </c>
      <c r="D339" s="281">
        <v>1777.74</v>
      </c>
      <c r="E339" s="281">
        <v>1809.23</v>
      </c>
      <c r="F339" s="281">
        <v>1810.33</v>
      </c>
      <c r="G339" s="281">
        <v>1812.92</v>
      </c>
      <c r="H339" s="281">
        <v>1832.93</v>
      </c>
      <c r="I339" s="281">
        <v>1863.88</v>
      </c>
      <c r="J339" s="281">
        <v>1887.08</v>
      </c>
      <c r="K339" s="281">
        <v>1870.65</v>
      </c>
      <c r="L339" s="281">
        <v>1861.08</v>
      </c>
      <c r="M339" s="281">
        <v>1860.83</v>
      </c>
      <c r="N339" s="281">
        <v>1860.55</v>
      </c>
      <c r="O339" s="281">
        <v>1845.98</v>
      </c>
      <c r="P339" s="281">
        <v>1847.42</v>
      </c>
      <c r="Q339" s="281">
        <v>1841.82</v>
      </c>
      <c r="R339" s="281">
        <v>1858.65</v>
      </c>
      <c r="S339" s="281">
        <v>1916.42</v>
      </c>
      <c r="T339" s="281">
        <v>1951.38</v>
      </c>
      <c r="U339" s="281">
        <v>1900.34</v>
      </c>
      <c r="V339" s="281">
        <v>1843.61</v>
      </c>
      <c r="W339" s="281">
        <v>1802.8</v>
      </c>
      <c r="X339" s="281">
        <v>1771.05</v>
      </c>
      <c r="Y339" s="281">
        <v>1738.58</v>
      </c>
    </row>
    <row r="340" spans="1:25">
      <c r="A340" s="256">
        <v>9</v>
      </c>
      <c r="B340" s="281">
        <v>1739.09</v>
      </c>
      <c r="C340" s="281">
        <v>1730.84</v>
      </c>
      <c r="D340" s="281">
        <v>1754.89</v>
      </c>
      <c r="E340" s="281">
        <v>1790.23</v>
      </c>
      <c r="F340" s="281">
        <v>1787.81</v>
      </c>
      <c r="G340" s="281">
        <v>1775.8</v>
      </c>
      <c r="H340" s="281">
        <v>1801.9</v>
      </c>
      <c r="I340" s="281">
        <v>1809.71</v>
      </c>
      <c r="J340" s="281">
        <v>1811.47</v>
      </c>
      <c r="K340" s="281">
        <v>1807.08</v>
      </c>
      <c r="L340" s="281">
        <v>1808.63</v>
      </c>
      <c r="M340" s="281">
        <v>1810.41</v>
      </c>
      <c r="N340" s="281">
        <v>1809.69</v>
      </c>
      <c r="O340" s="281">
        <v>1810.17</v>
      </c>
      <c r="P340" s="281">
        <v>1810.64</v>
      </c>
      <c r="Q340" s="281">
        <v>1810.39</v>
      </c>
      <c r="R340" s="281">
        <v>1812.22</v>
      </c>
      <c r="S340" s="281">
        <v>1880.82</v>
      </c>
      <c r="T340" s="281">
        <v>1915.42</v>
      </c>
      <c r="U340" s="281">
        <v>1863.76</v>
      </c>
      <c r="V340" s="281">
        <v>1828.66</v>
      </c>
      <c r="W340" s="281">
        <v>1797.6</v>
      </c>
      <c r="X340" s="281">
        <v>1754.69</v>
      </c>
      <c r="Y340" s="281">
        <v>1731.36</v>
      </c>
    </row>
    <row r="341" spans="1:25">
      <c r="A341" s="256">
        <v>10</v>
      </c>
      <c r="B341" s="281">
        <v>1771.2</v>
      </c>
      <c r="C341" s="281">
        <v>1748.09</v>
      </c>
      <c r="D341" s="281">
        <v>1788.91</v>
      </c>
      <c r="E341" s="281">
        <v>1804.94</v>
      </c>
      <c r="F341" s="281">
        <v>1828.48</v>
      </c>
      <c r="G341" s="281">
        <v>1817.58</v>
      </c>
      <c r="H341" s="281">
        <v>1843.92</v>
      </c>
      <c r="I341" s="281">
        <v>1848.99</v>
      </c>
      <c r="J341" s="281">
        <v>1963.96</v>
      </c>
      <c r="K341" s="281">
        <v>1962.97</v>
      </c>
      <c r="L341" s="281">
        <v>1872.02</v>
      </c>
      <c r="M341" s="281">
        <v>1870.22</v>
      </c>
      <c r="N341" s="281">
        <v>1866.89</v>
      </c>
      <c r="O341" s="281">
        <v>1868.58</v>
      </c>
      <c r="P341" s="281">
        <v>1873.62</v>
      </c>
      <c r="Q341" s="281">
        <v>1874.08</v>
      </c>
      <c r="R341" s="281">
        <v>1891.42</v>
      </c>
      <c r="S341" s="281">
        <v>1975.03</v>
      </c>
      <c r="T341" s="281">
        <v>1995.96</v>
      </c>
      <c r="U341" s="281">
        <v>1966.6</v>
      </c>
      <c r="V341" s="281">
        <v>1906.58</v>
      </c>
      <c r="W341" s="281">
        <v>1861.69</v>
      </c>
      <c r="X341" s="281">
        <v>1809.69</v>
      </c>
      <c r="Y341" s="281">
        <v>1791.99</v>
      </c>
    </row>
    <row r="342" spans="1:25">
      <c r="A342" s="256">
        <v>11</v>
      </c>
      <c r="B342" s="281">
        <v>1747.54</v>
      </c>
      <c r="C342" s="281">
        <v>1745.58</v>
      </c>
      <c r="D342" s="281">
        <v>1762.92</v>
      </c>
      <c r="E342" s="281">
        <v>1785.17</v>
      </c>
      <c r="F342" s="281">
        <v>1788.27</v>
      </c>
      <c r="G342" s="281">
        <v>1788.16</v>
      </c>
      <c r="H342" s="281">
        <v>1807.13</v>
      </c>
      <c r="I342" s="281">
        <v>1827.88</v>
      </c>
      <c r="J342" s="281">
        <v>1829.64</v>
      </c>
      <c r="K342" s="281">
        <v>1872.84</v>
      </c>
      <c r="L342" s="281">
        <v>1853.79</v>
      </c>
      <c r="M342" s="281">
        <v>1851.02</v>
      </c>
      <c r="N342" s="281">
        <v>1848.38</v>
      </c>
      <c r="O342" s="281">
        <v>1839.71</v>
      </c>
      <c r="P342" s="281">
        <v>1840.31</v>
      </c>
      <c r="Q342" s="281">
        <v>1830.75</v>
      </c>
      <c r="R342" s="281">
        <v>1849.95</v>
      </c>
      <c r="S342" s="281">
        <v>1963.86</v>
      </c>
      <c r="T342" s="281">
        <v>1966.38</v>
      </c>
      <c r="U342" s="281">
        <v>1933.77</v>
      </c>
      <c r="V342" s="281">
        <v>1878.78</v>
      </c>
      <c r="W342" s="281">
        <v>1847.52</v>
      </c>
      <c r="X342" s="281">
        <v>1783.75</v>
      </c>
      <c r="Y342" s="281">
        <v>1761.87</v>
      </c>
    </row>
    <row r="343" spans="1:25">
      <c r="A343" s="256">
        <v>12</v>
      </c>
      <c r="B343" s="281">
        <v>1770.06</v>
      </c>
      <c r="C343" s="281">
        <v>1751.75</v>
      </c>
      <c r="D343" s="281">
        <v>1775.74</v>
      </c>
      <c r="E343" s="281">
        <v>1815.75</v>
      </c>
      <c r="F343" s="281">
        <v>1813.83</v>
      </c>
      <c r="G343" s="281">
        <v>1826.45</v>
      </c>
      <c r="H343" s="281">
        <v>1841.04</v>
      </c>
      <c r="I343" s="281">
        <v>1954.21</v>
      </c>
      <c r="J343" s="281">
        <v>2035.46</v>
      </c>
      <c r="K343" s="281">
        <v>2045.52</v>
      </c>
      <c r="L343" s="281">
        <v>1905.89</v>
      </c>
      <c r="M343" s="281">
        <v>1924.15</v>
      </c>
      <c r="N343" s="281">
        <v>1917.47</v>
      </c>
      <c r="O343" s="281">
        <v>1920.35</v>
      </c>
      <c r="P343" s="281">
        <v>1920.92</v>
      </c>
      <c r="Q343" s="281">
        <v>1907.62</v>
      </c>
      <c r="R343" s="281">
        <v>1911.41</v>
      </c>
      <c r="S343" s="281">
        <v>1904.54</v>
      </c>
      <c r="T343" s="281">
        <v>1881.45</v>
      </c>
      <c r="U343" s="281">
        <v>1831.93</v>
      </c>
      <c r="V343" s="281">
        <v>1809.98</v>
      </c>
      <c r="W343" s="281">
        <v>1856.9</v>
      </c>
      <c r="X343" s="281">
        <v>1792.85</v>
      </c>
      <c r="Y343" s="281">
        <v>1753.53</v>
      </c>
    </row>
    <row r="344" spans="1:25">
      <c r="A344" s="256">
        <v>13</v>
      </c>
      <c r="B344" s="281">
        <v>1718.23</v>
      </c>
      <c r="C344" s="281">
        <v>1712.39</v>
      </c>
      <c r="D344" s="281">
        <v>1717.09</v>
      </c>
      <c r="E344" s="281">
        <v>1719.32</v>
      </c>
      <c r="F344" s="281">
        <v>1708.87</v>
      </c>
      <c r="G344" s="281">
        <v>1689.84</v>
      </c>
      <c r="H344" s="281">
        <v>1710.58</v>
      </c>
      <c r="I344" s="281">
        <v>1763.46</v>
      </c>
      <c r="J344" s="281">
        <v>1806.24</v>
      </c>
      <c r="K344" s="281">
        <v>1808.33</v>
      </c>
      <c r="L344" s="281">
        <v>1805.54</v>
      </c>
      <c r="M344" s="281">
        <v>1803.91</v>
      </c>
      <c r="N344" s="281">
        <v>1799.6</v>
      </c>
      <c r="O344" s="281">
        <v>1800.72</v>
      </c>
      <c r="P344" s="281">
        <v>1805.6</v>
      </c>
      <c r="Q344" s="281">
        <v>1806.47</v>
      </c>
      <c r="R344" s="281">
        <v>1816.85</v>
      </c>
      <c r="S344" s="281">
        <v>1808.8</v>
      </c>
      <c r="T344" s="281">
        <v>1840.78</v>
      </c>
      <c r="U344" s="281">
        <v>1873.87</v>
      </c>
      <c r="V344" s="281">
        <v>1843.2</v>
      </c>
      <c r="W344" s="281">
        <v>1819.01</v>
      </c>
      <c r="X344" s="281">
        <v>1748.68</v>
      </c>
      <c r="Y344" s="281">
        <v>1716.85</v>
      </c>
    </row>
    <row r="345" spans="1:25">
      <c r="A345" s="256">
        <v>14</v>
      </c>
      <c r="B345" s="281">
        <v>1657.47</v>
      </c>
      <c r="C345" s="281">
        <v>1648.48</v>
      </c>
      <c r="D345" s="281">
        <v>1648.58</v>
      </c>
      <c r="E345" s="281">
        <v>1652.27</v>
      </c>
      <c r="F345" s="281">
        <v>1636.24</v>
      </c>
      <c r="G345" s="281">
        <v>1621.7</v>
      </c>
      <c r="H345" s="281">
        <v>1643.11</v>
      </c>
      <c r="I345" s="281">
        <v>1666.2</v>
      </c>
      <c r="J345" s="281">
        <v>1701.51</v>
      </c>
      <c r="K345" s="281">
        <v>1712.75</v>
      </c>
      <c r="L345" s="281">
        <v>1714.57</v>
      </c>
      <c r="M345" s="281">
        <v>1711.68</v>
      </c>
      <c r="N345" s="281">
        <v>1709.64</v>
      </c>
      <c r="O345" s="281">
        <v>1711.66</v>
      </c>
      <c r="P345" s="281">
        <v>1715.37</v>
      </c>
      <c r="Q345" s="281">
        <v>1710.92</v>
      </c>
      <c r="R345" s="281">
        <v>1719.17</v>
      </c>
      <c r="S345" s="281">
        <v>1720.33</v>
      </c>
      <c r="T345" s="281">
        <v>1759.98</v>
      </c>
      <c r="U345" s="281">
        <v>1802.35</v>
      </c>
      <c r="V345" s="281">
        <v>1770.48</v>
      </c>
      <c r="W345" s="281">
        <v>1723.99</v>
      </c>
      <c r="X345" s="281">
        <v>1686.3</v>
      </c>
      <c r="Y345" s="281">
        <v>1653.81</v>
      </c>
    </row>
    <row r="346" spans="1:25">
      <c r="A346" s="256">
        <v>15</v>
      </c>
      <c r="B346" s="281">
        <v>1604.77</v>
      </c>
      <c r="C346" s="281">
        <v>1586.46</v>
      </c>
      <c r="D346" s="281">
        <v>1589.67</v>
      </c>
      <c r="E346" s="281">
        <v>1616.05</v>
      </c>
      <c r="F346" s="281">
        <v>1607.58</v>
      </c>
      <c r="G346" s="281">
        <v>1574.39</v>
      </c>
      <c r="H346" s="281">
        <v>1603.96</v>
      </c>
      <c r="I346" s="281">
        <v>1644.02</v>
      </c>
      <c r="J346" s="281">
        <v>1688.75</v>
      </c>
      <c r="K346" s="281">
        <v>1687.85</v>
      </c>
      <c r="L346" s="281">
        <v>1703.82</v>
      </c>
      <c r="M346" s="281">
        <v>1708.48</v>
      </c>
      <c r="N346" s="281">
        <v>1711.22</v>
      </c>
      <c r="O346" s="281">
        <v>1720.34</v>
      </c>
      <c r="P346" s="281">
        <v>1714.88</v>
      </c>
      <c r="Q346" s="281">
        <v>1710.08</v>
      </c>
      <c r="R346" s="281">
        <v>1754.89</v>
      </c>
      <c r="S346" s="281">
        <v>1776.6</v>
      </c>
      <c r="T346" s="281">
        <v>1755.47</v>
      </c>
      <c r="U346" s="281">
        <v>1770.45</v>
      </c>
      <c r="V346" s="281">
        <v>1735.19</v>
      </c>
      <c r="W346" s="281">
        <v>1681.05</v>
      </c>
      <c r="X346" s="281">
        <v>1637.04</v>
      </c>
      <c r="Y346" s="281">
        <v>1584.91</v>
      </c>
    </row>
    <row r="347" spans="1:25">
      <c r="A347" s="256">
        <v>16</v>
      </c>
      <c r="B347" s="281">
        <v>1533.3</v>
      </c>
      <c r="C347" s="281">
        <v>1520.48</v>
      </c>
      <c r="D347" s="281">
        <v>1550.53</v>
      </c>
      <c r="E347" s="281">
        <v>1588.17</v>
      </c>
      <c r="F347" s="281">
        <v>1585.36</v>
      </c>
      <c r="G347" s="281">
        <v>1577.93</v>
      </c>
      <c r="H347" s="281">
        <v>1586.41</v>
      </c>
      <c r="I347" s="281">
        <v>1628.53</v>
      </c>
      <c r="J347" s="281">
        <v>1727.06</v>
      </c>
      <c r="K347" s="281">
        <v>1735.24</v>
      </c>
      <c r="L347" s="281">
        <v>1703.9</v>
      </c>
      <c r="M347" s="281">
        <v>1696.29</v>
      </c>
      <c r="N347" s="281">
        <v>1702.16</v>
      </c>
      <c r="O347" s="281">
        <v>1707.1</v>
      </c>
      <c r="P347" s="281">
        <v>1691.61</v>
      </c>
      <c r="Q347" s="281">
        <v>1699.41</v>
      </c>
      <c r="R347" s="281">
        <v>1763.81</v>
      </c>
      <c r="S347" s="281">
        <v>1739.25</v>
      </c>
      <c r="T347" s="281">
        <v>1705.05</v>
      </c>
      <c r="U347" s="281">
        <v>1786.6</v>
      </c>
      <c r="V347" s="281">
        <v>1711.44</v>
      </c>
      <c r="W347" s="281">
        <v>1628.63</v>
      </c>
      <c r="X347" s="281">
        <v>1583.6</v>
      </c>
      <c r="Y347" s="281">
        <v>1555.02</v>
      </c>
    </row>
    <row r="348" spans="1:25">
      <c r="A348" s="256">
        <v>17</v>
      </c>
      <c r="B348" s="281">
        <v>1613.62</v>
      </c>
      <c r="C348" s="281">
        <v>1612.5</v>
      </c>
      <c r="D348" s="281">
        <v>1627.53</v>
      </c>
      <c r="E348" s="281">
        <v>1645.69</v>
      </c>
      <c r="F348" s="281">
        <v>1633.19</v>
      </c>
      <c r="G348" s="281">
        <v>1621.75</v>
      </c>
      <c r="H348" s="281">
        <v>1637.02</v>
      </c>
      <c r="I348" s="281">
        <v>1668.06</v>
      </c>
      <c r="J348" s="281">
        <v>1721</v>
      </c>
      <c r="K348" s="281">
        <v>1726.51</v>
      </c>
      <c r="L348" s="281">
        <v>1717.79</v>
      </c>
      <c r="M348" s="281">
        <v>1714.73</v>
      </c>
      <c r="N348" s="281">
        <v>1713.07</v>
      </c>
      <c r="O348" s="281">
        <v>1749.71</v>
      </c>
      <c r="P348" s="281">
        <v>1727.29</v>
      </c>
      <c r="Q348" s="281">
        <v>1751.66</v>
      </c>
      <c r="R348" s="281">
        <v>1777.49</v>
      </c>
      <c r="S348" s="281">
        <v>1861.05</v>
      </c>
      <c r="T348" s="281">
        <v>1875.36</v>
      </c>
      <c r="U348" s="281">
        <v>1800.37</v>
      </c>
      <c r="V348" s="281">
        <v>1752.14</v>
      </c>
      <c r="W348" s="281">
        <v>1699.98</v>
      </c>
      <c r="X348" s="281">
        <v>1640.91</v>
      </c>
      <c r="Y348" s="281">
        <v>1607.03</v>
      </c>
    </row>
    <row r="349" spans="1:25">
      <c r="A349" s="256">
        <v>18</v>
      </c>
      <c r="B349" s="281">
        <v>1548.25</v>
      </c>
      <c r="C349" s="281">
        <v>1541.87</v>
      </c>
      <c r="D349" s="281">
        <v>1550.22</v>
      </c>
      <c r="E349" s="281">
        <v>1584.96</v>
      </c>
      <c r="F349" s="281">
        <v>1587.19</v>
      </c>
      <c r="G349" s="281">
        <v>1574.54</v>
      </c>
      <c r="H349" s="281">
        <v>1599.23</v>
      </c>
      <c r="I349" s="281">
        <v>1642.94</v>
      </c>
      <c r="J349" s="281">
        <v>1747.53</v>
      </c>
      <c r="K349" s="281">
        <v>1768.45</v>
      </c>
      <c r="L349" s="281">
        <v>1742.24</v>
      </c>
      <c r="M349" s="281">
        <v>1737.65</v>
      </c>
      <c r="N349" s="281">
        <v>1736.89</v>
      </c>
      <c r="O349" s="281">
        <v>1752.84</v>
      </c>
      <c r="P349" s="281">
        <v>1746.33</v>
      </c>
      <c r="Q349" s="281">
        <v>1745.76</v>
      </c>
      <c r="R349" s="281">
        <v>1739.26</v>
      </c>
      <c r="S349" s="281">
        <v>1800.92</v>
      </c>
      <c r="T349" s="281">
        <v>1714.17</v>
      </c>
      <c r="U349" s="281">
        <v>1759.92</v>
      </c>
      <c r="V349" s="281">
        <v>1676.58</v>
      </c>
      <c r="W349" s="281">
        <v>1620.1</v>
      </c>
      <c r="X349" s="281">
        <v>1581.44</v>
      </c>
      <c r="Y349" s="281">
        <v>1506.98</v>
      </c>
    </row>
    <row r="350" spans="1:25">
      <c r="A350" s="256">
        <v>19</v>
      </c>
      <c r="B350" s="281">
        <v>1323.42</v>
      </c>
      <c r="C350" s="281">
        <v>1328.75</v>
      </c>
      <c r="D350" s="281">
        <v>1334.27</v>
      </c>
      <c r="E350" s="281">
        <v>1343.22</v>
      </c>
      <c r="F350" s="281">
        <v>1334.89</v>
      </c>
      <c r="G350" s="281">
        <v>1393.04</v>
      </c>
      <c r="H350" s="281">
        <v>1420.92</v>
      </c>
      <c r="I350" s="281">
        <v>1553.73</v>
      </c>
      <c r="J350" s="281">
        <v>1716.13</v>
      </c>
      <c r="K350" s="281">
        <v>1738.07</v>
      </c>
      <c r="L350" s="281">
        <v>1752.55</v>
      </c>
      <c r="M350" s="281">
        <v>1736.12</v>
      </c>
      <c r="N350" s="281">
        <v>1734.95</v>
      </c>
      <c r="O350" s="281">
        <v>1740.69</v>
      </c>
      <c r="P350" s="281">
        <v>1746.27</v>
      </c>
      <c r="Q350" s="281">
        <v>1739.78</v>
      </c>
      <c r="R350" s="281">
        <v>1739.81</v>
      </c>
      <c r="S350" s="281">
        <v>1749.49</v>
      </c>
      <c r="T350" s="281">
        <v>1656.9</v>
      </c>
      <c r="U350" s="281">
        <v>1683.56</v>
      </c>
      <c r="V350" s="281">
        <v>1639.05</v>
      </c>
      <c r="W350" s="281">
        <v>1600.16</v>
      </c>
      <c r="X350" s="281">
        <v>1431.44</v>
      </c>
      <c r="Y350" s="281">
        <v>1346.47</v>
      </c>
    </row>
    <row r="351" spans="1:25">
      <c r="A351" s="256">
        <v>20</v>
      </c>
      <c r="B351" s="281">
        <v>1468.62</v>
      </c>
      <c r="C351" s="281">
        <v>1463.42</v>
      </c>
      <c r="D351" s="281">
        <v>1470.32</v>
      </c>
      <c r="E351" s="281">
        <v>1415.13</v>
      </c>
      <c r="F351" s="281">
        <v>1489.38</v>
      </c>
      <c r="G351" s="281">
        <v>1571.49</v>
      </c>
      <c r="H351" s="281">
        <v>1568.5</v>
      </c>
      <c r="I351" s="281">
        <v>1609.38</v>
      </c>
      <c r="J351" s="281">
        <v>1626.23</v>
      </c>
      <c r="K351" s="281">
        <v>1634.33</v>
      </c>
      <c r="L351" s="281">
        <v>1670.74</v>
      </c>
      <c r="M351" s="281">
        <v>1683.14</v>
      </c>
      <c r="N351" s="281">
        <v>1694.69</v>
      </c>
      <c r="O351" s="281">
        <v>1685.67</v>
      </c>
      <c r="P351" s="281">
        <v>1691.7</v>
      </c>
      <c r="Q351" s="281">
        <v>1711.19</v>
      </c>
      <c r="R351" s="281">
        <v>1750.66</v>
      </c>
      <c r="S351" s="281">
        <v>1716.23</v>
      </c>
      <c r="T351" s="281">
        <v>1646.06</v>
      </c>
      <c r="U351" s="281">
        <v>1622.4</v>
      </c>
      <c r="V351" s="281">
        <v>1635.82</v>
      </c>
      <c r="W351" s="281">
        <v>1601.64</v>
      </c>
      <c r="X351" s="281">
        <v>1469.7</v>
      </c>
      <c r="Y351" s="281">
        <v>1369.22</v>
      </c>
    </row>
    <row r="352" spans="1:25">
      <c r="A352" s="256">
        <v>21</v>
      </c>
      <c r="B352" s="281">
        <v>1471.54</v>
      </c>
      <c r="C352" s="281">
        <v>1445.2</v>
      </c>
      <c r="D352" s="281">
        <v>1431.69</v>
      </c>
      <c r="E352" s="281">
        <v>1439.08</v>
      </c>
      <c r="F352" s="281">
        <v>1430.07</v>
      </c>
      <c r="G352" s="281">
        <v>1530.6</v>
      </c>
      <c r="H352" s="281">
        <v>1569.3</v>
      </c>
      <c r="I352" s="281">
        <v>1594.02</v>
      </c>
      <c r="J352" s="281">
        <v>1630.94</v>
      </c>
      <c r="K352" s="281">
        <v>1645.89</v>
      </c>
      <c r="L352" s="281">
        <v>1651.38</v>
      </c>
      <c r="M352" s="281">
        <v>1650.22</v>
      </c>
      <c r="N352" s="281">
        <v>1658.48</v>
      </c>
      <c r="O352" s="281">
        <v>1665.08</v>
      </c>
      <c r="P352" s="281">
        <v>1668.51</v>
      </c>
      <c r="Q352" s="281">
        <v>1674.36</v>
      </c>
      <c r="R352" s="281">
        <v>1754.24</v>
      </c>
      <c r="S352" s="281">
        <v>1761.48</v>
      </c>
      <c r="T352" s="281">
        <v>1706.55</v>
      </c>
      <c r="U352" s="281">
        <v>1664.96</v>
      </c>
      <c r="V352" s="281">
        <v>1691.76</v>
      </c>
      <c r="W352" s="281">
        <v>1613.45</v>
      </c>
      <c r="X352" s="281">
        <v>1523.28</v>
      </c>
      <c r="Y352" s="281">
        <v>1437.81</v>
      </c>
    </row>
    <row r="353" spans="1:25">
      <c r="A353" s="256">
        <v>22</v>
      </c>
      <c r="B353" s="281">
        <v>1373.4</v>
      </c>
      <c r="C353" s="281">
        <v>1346.04</v>
      </c>
      <c r="D353" s="281">
        <v>1368.04</v>
      </c>
      <c r="E353" s="281">
        <v>1426.66</v>
      </c>
      <c r="F353" s="281">
        <v>1403.61</v>
      </c>
      <c r="G353" s="281">
        <v>1514.77</v>
      </c>
      <c r="H353" s="281">
        <v>1547.28</v>
      </c>
      <c r="I353" s="281">
        <v>1583.08</v>
      </c>
      <c r="J353" s="281">
        <v>1637.71</v>
      </c>
      <c r="K353" s="281">
        <v>1699.89</v>
      </c>
      <c r="L353" s="281">
        <v>1682.78</v>
      </c>
      <c r="M353" s="281">
        <v>1692.4</v>
      </c>
      <c r="N353" s="281">
        <v>1667.11</v>
      </c>
      <c r="O353" s="281">
        <v>1662.65</v>
      </c>
      <c r="P353" s="281">
        <v>1665.33</v>
      </c>
      <c r="Q353" s="281">
        <v>1705.99</v>
      </c>
      <c r="R353" s="281">
        <v>1844.06</v>
      </c>
      <c r="S353" s="281">
        <v>1720.11</v>
      </c>
      <c r="T353" s="281">
        <v>1624.17</v>
      </c>
      <c r="U353" s="281">
        <v>1587.17</v>
      </c>
      <c r="V353" s="281">
        <v>1596.76</v>
      </c>
      <c r="W353" s="281">
        <v>1529.1</v>
      </c>
      <c r="X353" s="281">
        <v>1499.37</v>
      </c>
      <c r="Y353" s="281">
        <v>1413.56</v>
      </c>
    </row>
    <row r="354" spans="1:25">
      <c r="A354" s="256">
        <v>23</v>
      </c>
      <c r="B354" s="281">
        <v>1485.44</v>
      </c>
      <c r="C354" s="281">
        <v>1445.94</v>
      </c>
      <c r="D354" s="281">
        <v>1476.99</v>
      </c>
      <c r="E354" s="281">
        <v>1547.4</v>
      </c>
      <c r="F354" s="281">
        <v>1631.55</v>
      </c>
      <c r="G354" s="281">
        <v>1621.25</v>
      </c>
      <c r="H354" s="281">
        <v>1642.6</v>
      </c>
      <c r="I354" s="281">
        <v>1665.24</v>
      </c>
      <c r="J354" s="281">
        <v>1696.3</v>
      </c>
      <c r="K354" s="281">
        <v>1738</v>
      </c>
      <c r="L354" s="281">
        <v>1717.24</v>
      </c>
      <c r="M354" s="281">
        <v>1701.19</v>
      </c>
      <c r="N354" s="281">
        <v>1678.31</v>
      </c>
      <c r="O354" s="281">
        <v>1702.8</v>
      </c>
      <c r="P354" s="281">
        <v>1709.37</v>
      </c>
      <c r="Q354" s="281">
        <v>1705.29</v>
      </c>
      <c r="R354" s="281">
        <v>1755.68</v>
      </c>
      <c r="S354" s="281">
        <v>1892.04</v>
      </c>
      <c r="T354" s="281">
        <v>1930.47</v>
      </c>
      <c r="U354" s="281">
        <v>1853.5</v>
      </c>
      <c r="V354" s="281">
        <v>1722.45</v>
      </c>
      <c r="W354" s="281">
        <v>1684.31</v>
      </c>
      <c r="X354" s="281">
        <v>1641.21</v>
      </c>
      <c r="Y354" s="281">
        <v>1524.02</v>
      </c>
    </row>
    <row r="355" spans="1:25">
      <c r="A355" s="256">
        <v>24</v>
      </c>
      <c r="B355" s="281">
        <v>1441.45</v>
      </c>
      <c r="C355" s="281">
        <v>1423.83</v>
      </c>
      <c r="D355" s="281">
        <v>1441.7</v>
      </c>
      <c r="E355" s="281">
        <v>1412.9</v>
      </c>
      <c r="F355" s="281">
        <v>1485.5</v>
      </c>
      <c r="G355" s="281">
        <v>1628.14</v>
      </c>
      <c r="H355" s="281">
        <v>1654.86</v>
      </c>
      <c r="I355" s="281">
        <v>1736.03</v>
      </c>
      <c r="J355" s="281">
        <v>1696.35</v>
      </c>
      <c r="K355" s="281">
        <v>1705.9</v>
      </c>
      <c r="L355" s="281">
        <v>1699.51</v>
      </c>
      <c r="M355" s="281">
        <v>1770.76</v>
      </c>
      <c r="N355" s="281">
        <v>1754.47</v>
      </c>
      <c r="O355" s="281">
        <v>1754.62</v>
      </c>
      <c r="P355" s="281">
        <v>1760.78</v>
      </c>
      <c r="Q355" s="281">
        <v>1828.95</v>
      </c>
      <c r="R355" s="281">
        <v>1776.42</v>
      </c>
      <c r="S355" s="281">
        <v>1753.4</v>
      </c>
      <c r="T355" s="281">
        <v>1705.58</v>
      </c>
      <c r="U355" s="281">
        <v>1639.29</v>
      </c>
      <c r="V355" s="281">
        <v>1661.59</v>
      </c>
      <c r="W355" s="281">
        <v>1640.32</v>
      </c>
      <c r="X355" s="281">
        <v>1588.69</v>
      </c>
      <c r="Y355" s="281">
        <v>1461.48</v>
      </c>
    </row>
    <row r="356" spans="1:25">
      <c r="A356" s="256">
        <v>25</v>
      </c>
      <c r="B356" s="281">
        <v>1455.93</v>
      </c>
      <c r="C356" s="281">
        <v>1445.71</v>
      </c>
      <c r="D356" s="281">
        <v>1472.35</v>
      </c>
      <c r="E356" s="281">
        <v>1561.47</v>
      </c>
      <c r="F356" s="281">
        <v>1552.16</v>
      </c>
      <c r="G356" s="281">
        <v>1664.84</v>
      </c>
      <c r="H356" s="281">
        <v>1682.61</v>
      </c>
      <c r="I356" s="281">
        <v>1724.49</v>
      </c>
      <c r="J356" s="281">
        <v>1821.33</v>
      </c>
      <c r="K356" s="281">
        <v>1877.08</v>
      </c>
      <c r="L356" s="281">
        <v>1812.09</v>
      </c>
      <c r="M356" s="281">
        <v>1837.22</v>
      </c>
      <c r="N356" s="281">
        <v>1881.53</v>
      </c>
      <c r="O356" s="281">
        <v>1821.65</v>
      </c>
      <c r="P356" s="281">
        <v>1815.02</v>
      </c>
      <c r="Q356" s="281">
        <v>1814.45</v>
      </c>
      <c r="R356" s="281">
        <v>1828</v>
      </c>
      <c r="S356" s="281">
        <v>1765.71</v>
      </c>
      <c r="T356" s="281">
        <v>1783.94</v>
      </c>
      <c r="U356" s="281">
        <v>1711.97</v>
      </c>
      <c r="V356" s="281">
        <v>1705.29</v>
      </c>
      <c r="W356" s="281">
        <v>1674.26</v>
      </c>
      <c r="X356" s="281">
        <v>1590.62</v>
      </c>
      <c r="Y356" s="281">
        <v>1454.63</v>
      </c>
    </row>
    <row r="357" spans="1:25">
      <c r="A357" s="256">
        <v>26</v>
      </c>
      <c r="B357" s="281">
        <v>1442.41</v>
      </c>
      <c r="C357" s="281">
        <v>1434.73</v>
      </c>
      <c r="D357" s="281">
        <v>1442.91</v>
      </c>
      <c r="E357" s="281">
        <v>1456.48</v>
      </c>
      <c r="F357" s="281">
        <v>1486.06</v>
      </c>
      <c r="G357" s="281">
        <v>1534.78</v>
      </c>
      <c r="H357" s="281">
        <v>1588</v>
      </c>
      <c r="I357" s="281">
        <v>1637.1</v>
      </c>
      <c r="J357" s="281">
        <v>1901.4</v>
      </c>
      <c r="K357" s="281">
        <v>1893.7</v>
      </c>
      <c r="L357" s="281">
        <v>1880.25</v>
      </c>
      <c r="M357" s="281">
        <v>1897.18</v>
      </c>
      <c r="N357" s="281">
        <v>1923.64</v>
      </c>
      <c r="O357" s="281">
        <v>1939.94</v>
      </c>
      <c r="P357" s="281">
        <v>1982.76</v>
      </c>
      <c r="Q357" s="281">
        <v>1984.64</v>
      </c>
      <c r="R357" s="281">
        <v>1994.26</v>
      </c>
      <c r="S357" s="281">
        <v>1980.23</v>
      </c>
      <c r="T357" s="281">
        <v>1862.39</v>
      </c>
      <c r="U357" s="281">
        <v>1816.11</v>
      </c>
      <c r="V357" s="281">
        <v>1762.27</v>
      </c>
      <c r="W357" s="281">
        <v>1639</v>
      </c>
      <c r="X357" s="281">
        <v>1568.64</v>
      </c>
      <c r="Y357" s="281">
        <v>1451.71</v>
      </c>
    </row>
    <row r="358" spans="1:25">
      <c r="A358" s="256">
        <v>27</v>
      </c>
      <c r="B358" s="281">
        <v>1740.73</v>
      </c>
      <c r="C358" s="281">
        <v>1713.7</v>
      </c>
      <c r="D358" s="281">
        <v>1757.6</v>
      </c>
      <c r="E358" s="281">
        <v>1807.46</v>
      </c>
      <c r="F358" s="281">
        <v>1872.49</v>
      </c>
      <c r="G358" s="281">
        <v>1926.75</v>
      </c>
      <c r="H358" s="281">
        <v>2004.69</v>
      </c>
      <c r="I358" s="281">
        <v>2237.94</v>
      </c>
      <c r="J358" s="281">
        <v>2237.1999999999998</v>
      </c>
      <c r="K358" s="281">
        <v>2237.62</v>
      </c>
      <c r="L358" s="281">
        <v>2236.19</v>
      </c>
      <c r="M358" s="281">
        <v>2244.92</v>
      </c>
      <c r="N358" s="281">
        <v>2245.85</v>
      </c>
      <c r="O358" s="281">
        <v>2233.79</v>
      </c>
      <c r="P358" s="281">
        <v>2238.4</v>
      </c>
      <c r="Q358" s="281">
        <v>2265.3200000000002</v>
      </c>
      <c r="R358" s="281">
        <v>2322.39</v>
      </c>
      <c r="S358" s="281">
        <v>2332.91</v>
      </c>
      <c r="T358" s="281">
        <v>2100.54</v>
      </c>
      <c r="U358" s="281">
        <v>2002.07</v>
      </c>
      <c r="V358" s="281">
        <v>1974.9</v>
      </c>
      <c r="W358" s="281">
        <v>1904.86</v>
      </c>
      <c r="X358" s="281">
        <v>1834.1</v>
      </c>
      <c r="Y358" s="281">
        <v>1814.14</v>
      </c>
    </row>
    <row r="359" spans="1:25">
      <c r="A359" s="256">
        <v>28</v>
      </c>
      <c r="B359" s="281">
        <v>1862.7</v>
      </c>
      <c r="C359" s="281">
        <v>1847.13</v>
      </c>
      <c r="D359" s="281">
        <v>1838.81</v>
      </c>
      <c r="E359" s="281">
        <v>1843.52</v>
      </c>
      <c r="F359" s="281">
        <v>1835.09</v>
      </c>
      <c r="G359" s="281">
        <v>1951.21</v>
      </c>
      <c r="H359" s="281">
        <v>1999.02</v>
      </c>
      <c r="I359" s="281">
        <v>2031.93</v>
      </c>
      <c r="J359" s="281">
        <v>2137.8200000000002</v>
      </c>
      <c r="K359" s="281">
        <v>2218.91</v>
      </c>
      <c r="L359" s="281">
        <v>2251.5300000000002</v>
      </c>
      <c r="M359" s="281">
        <v>2260.6799999999998</v>
      </c>
      <c r="N359" s="281">
        <v>2308.77</v>
      </c>
      <c r="O359" s="281">
        <v>2349.29</v>
      </c>
      <c r="P359" s="281">
        <v>2265.91</v>
      </c>
      <c r="Q359" s="281">
        <v>2254.73</v>
      </c>
      <c r="R359" s="281">
        <v>2359.7600000000002</v>
      </c>
      <c r="S359" s="281">
        <v>2273.0500000000002</v>
      </c>
      <c r="T359" s="281">
        <v>2250.96</v>
      </c>
      <c r="U359" s="281">
        <v>2014.52</v>
      </c>
      <c r="V359" s="281">
        <v>1966.49</v>
      </c>
      <c r="W359" s="281">
        <v>1985.52</v>
      </c>
      <c r="X359" s="281">
        <v>1902.68</v>
      </c>
      <c r="Y359" s="281">
        <v>1863.36</v>
      </c>
    </row>
    <row r="360" spans="1:25">
      <c r="A360" s="256">
        <v>29</v>
      </c>
      <c r="B360" s="281">
        <v>1815.19</v>
      </c>
      <c r="C360" s="281">
        <v>1800.14</v>
      </c>
      <c r="D360" s="281">
        <v>1813.61</v>
      </c>
      <c r="E360" s="281">
        <v>1809.4</v>
      </c>
      <c r="F360" s="281">
        <v>2004.78</v>
      </c>
      <c r="G360" s="281">
        <v>1888.22</v>
      </c>
      <c r="H360" s="281">
        <v>1904.68</v>
      </c>
      <c r="I360" s="281">
        <v>1968.69</v>
      </c>
      <c r="J360" s="281">
        <v>2202.54</v>
      </c>
      <c r="K360" s="281">
        <v>2335.7600000000002</v>
      </c>
      <c r="L360" s="281">
        <v>2342.44</v>
      </c>
      <c r="M360" s="281">
        <v>2272.71</v>
      </c>
      <c r="N360" s="281">
        <v>2291.87</v>
      </c>
      <c r="O360" s="281">
        <v>2287</v>
      </c>
      <c r="P360" s="281">
        <v>2324.41</v>
      </c>
      <c r="Q360" s="281">
        <v>2331.69</v>
      </c>
      <c r="R360" s="281">
        <v>2263.7800000000002</v>
      </c>
      <c r="S360" s="281">
        <v>2436.04</v>
      </c>
      <c r="T360" s="281">
        <v>2396.5</v>
      </c>
      <c r="U360" s="281">
        <v>2145.63</v>
      </c>
      <c r="V360" s="281">
        <v>1995.19</v>
      </c>
      <c r="W360" s="281">
        <v>1956.15</v>
      </c>
      <c r="X360" s="281">
        <v>1860.86</v>
      </c>
      <c r="Y360" s="281">
        <v>1817.5</v>
      </c>
    </row>
    <row r="361" spans="1:25">
      <c r="A361" s="256">
        <v>30</v>
      </c>
      <c r="B361" s="281">
        <v>1945.16</v>
      </c>
      <c r="C361" s="281">
        <v>1933.51</v>
      </c>
      <c r="D361" s="281">
        <v>1915.17</v>
      </c>
      <c r="E361" s="281">
        <v>1927.41</v>
      </c>
      <c r="F361" s="281">
        <v>1918.95</v>
      </c>
      <c r="G361" s="281">
        <v>2043.14</v>
      </c>
      <c r="H361" s="281">
        <v>1998.33</v>
      </c>
      <c r="I361" s="281">
        <v>2082.42</v>
      </c>
      <c r="J361" s="281">
        <v>2637.32</v>
      </c>
      <c r="K361" s="281">
        <v>2221.9499999999998</v>
      </c>
      <c r="L361" s="281">
        <v>2642.48</v>
      </c>
      <c r="M361" s="281">
        <v>2288.36</v>
      </c>
      <c r="N361" s="281">
        <v>2166.0500000000002</v>
      </c>
      <c r="O361" s="281">
        <v>2554.9699999999998</v>
      </c>
      <c r="P361" s="281">
        <v>2158.7600000000002</v>
      </c>
      <c r="Q361" s="281">
        <v>2465.2399999999998</v>
      </c>
      <c r="R361" s="281">
        <v>2510.4699999999998</v>
      </c>
      <c r="S361" s="281">
        <v>2605.9299999999998</v>
      </c>
      <c r="T361" s="281">
        <v>2403.0300000000002</v>
      </c>
      <c r="U361" s="281">
        <v>2167.65</v>
      </c>
      <c r="V361" s="281">
        <v>2112.2199999999998</v>
      </c>
      <c r="W361" s="281">
        <v>2042.59</v>
      </c>
      <c r="X361" s="281">
        <v>1972.12</v>
      </c>
      <c r="Y361" s="281">
        <v>1934.63</v>
      </c>
    </row>
    <row r="362" spans="1:25">
      <c r="A362" s="256">
        <v>31</v>
      </c>
      <c r="B362" s="281">
        <v>0</v>
      </c>
      <c r="C362" s="281">
        <v>0</v>
      </c>
      <c r="D362" s="281">
        <v>0</v>
      </c>
      <c r="E362" s="281">
        <v>0</v>
      </c>
      <c r="F362" s="281">
        <v>0</v>
      </c>
      <c r="G362" s="281">
        <v>0</v>
      </c>
      <c r="H362" s="281">
        <v>0</v>
      </c>
      <c r="I362" s="281">
        <v>0</v>
      </c>
      <c r="J362" s="281">
        <v>0</v>
      </c>
      <c r="K362" s="281">
        <v>0</v>
      </c>
      <c r="L362" s="281">
        <v>0</v>
      </c>
      <c r="M362" s="281">
        <v>0</v>
      </c>
      <c r="N362" s="281">
        <v>0</v>
      </c>
      <c r="O362" s="281">
        <v>0</v>
      </c>
      <c r="P362" s="281">
        <v>0</v>
      </c>
      <c r="Q362" s="281">
        <v>0</v>
      </c>
      <c r="R362" s="281">
        <v>0</v>
      </c>
      <c r="S362" s="281">
        <v>0</v>
      </c>
      <c r="T362" s="281">
        <v>0</v>
      </c>
      <c r="U362" s="281">
        <v>0</v>
      </c>
      <c r="V362" s="281">
        <v>0</v>
      </c>
      <c r="W362" s="281">
        <v>0</v>
      </c>
      <c r="X362" s="281">
        <v>0</v>
      </c>
      <c r="Y362" s="281">
        <v>0</v>
      </c>
    </row>
    <row r="364" spans="1:25">
      <c r="A364" s="430" t="s">
        <v>212</v>
      </c>
      <c r="B364" s="492" t="s">
        <v>217</v>
      </c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  <c r="Y364" s="492"/>
    </row>
    <row r="365" spans="1:25" ht="30">
      <c r="A365" s="430"/>
      <c r="B365" s="280" t="s">
        <v>1</v>
      </c>
      <c r="C365" s="280" t="s">
        <v>2</v>
      </c>
      <c r="D365" s="280" t="s">
        <v>3</v>
      </c>
      <c r="E365" s="280" t="s">
        <v>4</v>
      </c>
      <c r="F365" s="280" t="s">
        <v>5</v>
      </c>
      <c r="G365" s="280" t="s">
        <v>6</v>
      </c>
      <c r="H365" s="280" t="s">
        <v>7</v>
      </c>
      <c r="I365" s="280" t="s">
        <v>8</v>
      </c>
      <c r="J365" s="280" t="s">
        <v>9</v>
      </c>
      <c r="K365" s="280" t="s">
        <v>10</v>
      </c>
      <c r="L365" s="280" t="s">
        <v>11</v>
      </c>
      <c r="M365" s="280" t="s">
        <v>12</v>
      </c>
      <c r="N365" s="280" t="s">
        <v>13</v>
      </c>
      <c r="O365" s="280" t="s">
        <v>14</v>
      </c>
      <c r="P365" s="280" t="s">
        <v>15</v>
      </c>
      <c r="Q365" s="280" t="s">
        <v>16</v>
      </c>
      <c r="R365" s="280" t="s">
        <v>17</v>
      </c>
      <c r="S365" s="280" t="s">
        <v>18</v>
      </c>
      <c r="T365" s="280" t="s">
        <v>19</v>
      </c>
      <c r="U365" s="280" t="s">
        <v>20</v>
      </c>
      <c r="V365" s="280" t="s">
        <v>21</v>
      </c>
      <c r="W365" s="280" t="s">
        <v>22</v>
      </c>
      <c r="X365" s="280" t="s">
        <v>23</v>
      </c>
      <c r="Y365" s="280" t="s">
        <v>24</v>
      </c>
    </row>
    <row r="366" spans="1:25">
      <c r="A366" s="256">
        <v>1</v>
      </c>
      <c r="B366" s="281">
        <v>2289.0500000000002</v>
      </c>
      <c r="C366" s="281">
        <v>2314.33</v>
      </c>
      <c r="D366" s="281">
        <v>2369.0700000000002</v>
      </c>
      <c r="E366" s="281">
        <v>2349.38</v>
      </c>
      <c r="F366" s="281">
        <v>2343.0700000000002</v>
      </c>
      <c r="G366" s="281">
        <v>2400.83</v>
      </c>
      <c r="H366" s="281">
        <v>2439.73</v>
      </c>
      <c r="I366" s="281">
        <v>2443.35</v>
      </c>
      <c r="J366" s="281">
        <v>2445.15</v>
      </c>
      <c r="K366" s="281">
        <v>2457.36</v>
      </c>
      <c r="L366" s="281">
        <v>2439.81</v>
      </c>
      <c r="M366" s="281">
        <v>2439.4</v>
      </c>
      <c r="N366" s="281">
        <v>2438.89</v>
      </c>
      <c r="O366" s="281">
        <v>2438.36</v>
      </c>
      <c r="P366" s="281">
        <v>2487.6</v>
      </c>
      <c r="Q366" s="281">
        <v>2479.3000000000002</v>
      </c>
      <c r="R366" s="281">
        <v>2611.44</v>
      </c>
      <c r="S366" s="281">
        <v>2549.16</v>
      </c>
      <c r="T366" s="281">
        <v>2661.86</v>
      </c>
      <c r="U366" s="281">
        <v>2648.91</v>
      </c>
      <c r="V366" s="281">
        <v>2470.2600000000002</v>
      </c>
      <c r="W366" s="281">
        <v>2385.61</v>
      </c>
      <c r="X366" s="281">
        <v>2349.31</v>
      </c>
      <c r="Y366" s="281">
        <v>2316.5</v>
      </c>
    </row>
    <row r="367" spans="1:25">
      <c r="A367" s="256">
        <v>2</v>
      </c>
      <c r="B367" s="281">
        <v>2351.98</v>
      </c>
      <c r="C367" s="281">
        <v>2366.5</v>
      </c>
      <c r="D367" s="281">
        <v>2376.59</v>
      </c>
      <c r="E367" s="281">
        <v>2384.2199999999998</v>
      </c>
      <c r="F367" s="281">
        <v>2408.9299999999998</v>
      </c>
      <c r="G367" s="281">
        <v>2442.09</v>
      </c>
      <c r="H367" s="281">
        <v>2449.96</v>
      </c>
      <c r="I367" s="281">
        <v>2441.4299999999998</v>
      </c>
      <c r="J367" s="281">
        <v>2467.2199999999998</v>
      </c>
      <c r="K367" s="281">
        <v>2452.48</v>
      </c>
      <c r="L367" s="281">
        <v>2438.17</v>
      </c>
      <c r="M367" s="281">
        <v>2437.75</v>
      </c>
      <c r="N367" s="281">
        <v>2438.12</v>
      </c>
      <c r="O367" s="281">
        <v>2447.66</v>
      </c>
      <c r="P367" s="281">
        <v>2500.7399999999998</v>
      </c>
      <c r="Q367" s="281">
        <v>2558.16</v>
      </c>
      <c r="R367" s="281">
        <v>2599.0700000000002</v>
      </c>
      <c r="S367" s="281">
        <v>2584.5500000000002</v>
      </c>
      <c r="T367" s="281">
        <v>2437.13</v>
      </c>
      <c r="U367" s="281">
        <v>2450.58</v>
      </c>
      <c r="V367" s="281">
        <v>2386.36</v>
      </c>
      <c r="W367" s="281">
        <v>2350.81</v>
      </c>
      <c r="X367" s="281">
        <v>2304.85</v>
      </c>
      <c r="Y367" s="281">
        <v>2285.7399999999998</v>
      </c>
    </row>
    <row r="368" spans="1:25">
      <c r="A368" s="256">
        <v>3</v>
      </c>
      <c r="B368" s="281">
        <v>2273.67</v>
      </c>
      <c r="C368" s="281">
        <v>2275.42</v>
      </c>
      <c r="D368" s="281">
        <v>2281.4899999999998</v>
      </c>
      <c r="E368" s="281">
        <v>2321.7800000000002</v>
      </c>
      <c r="F368" s="281">
        <v>2324.58</v>
      </c>
      <c r="G368" s="281">
        <v>2372.19</v>
      </c>
      <c r="H368" s="281">
        <v>2380.4499999999998</v>
      </c>
      <c r="I368" s="281">
        <v>2388.0100000000002</v>
      </c>
      <c r="J368" s="281">
        <v>2439.71</v>
      </c>
      <c r="K368" s="281">
        <v>2445.19</v>
      </c>
      <c r="L368" s="281">
        <v>2433.96</v>
      </c>
      <c r="M368" s="281">
        <v>2426.81</v>
      </c>
      <c r="N368" s="281">
        <v>2424.98</v>
      </c>
      <c r="O368" s="281">
        <v>2424.63</v>
      </c>
      <c r="P368" s="281">
        <v>2432.73</v>
      </c>
      <c r="Q368" s="281">
        <v>2477.64</v>
      </c>
      <c r="R368" s="281">
        <v>2498.81</v>
      </c>
      <c r="S368" s="281">
        <v>2485.66</v>
      </c>
      <c r="T368" s="281">
        <v>2427.9899999999998</v>
      </c>
      <c r="U368" s="281">
        <v>2447.9299999999998</v>
      </c>
      <c r="V368" s="281">
        <v>2361.67</v>
      </c>
      <c r="W368" s="281">
        <v>2318.9699999999998</v>
      </c>
      <c r="X368" s="281">
        <v>2278.2199999999998</v>
      </c>
      <c r="Y368" s="281">
        <v>2271.3200000000002</v>
      </c>
    </row>
    <row r="369" spans="1:25">
      <c r="A369" s="256">
        <v>4</v>
      </c>
      <c r="B369" s="281">
        <v>2238.2800000000002</v>
      </c>
      <c r="C369" s="281">
        <v>2243.17</v>
      </c>
      <c r="D369" s="281">
        <v>2273.94</v>
      </c>
      <c r="E369" s="281">
        <v>2324.14</v>
      </c>
      <c r="F369" s="281">
        <v>2327.1799999999998</v>
      </c>
      <c r="G369" s="281">
        <v>2391.2800000000002</v>
      </c>
      <c r="H369" s="281">
        <v>2395.61</v>
      </c>
      <c r="I369" s="281">
        <v>2413.19</v>
      </c>
      <c r="J369" s="281">
        <v>2464.35</v>
      </c>
      <c r="K369" s="281">
        <v>2465.56</v>
      </c>
      <c r="L369" s="281">
        <v>2458.86</v>
      </c>
      <c r="M369" s="281">
        <v>2459.14</v>
      </c>
      <c r="N369" s="281">
        <v>2451.64</v>
      </c>
      <c r="O369" s="281">
        <v>2456.65</v>
      </c>
      <c r="P369" s="281">
        <v>2451.75</v>
      </c>
      <c r="Q369" s="281">
        <v>2468.09</v>
      </c>
      <c r="R369" s="281">
        <v>2493.9899999999998</v>
      </c>
      <c r="S369" s="281">
        <v>2481.39</v>
      </c>
      <c r="T369" s="281">
        <v>2465.73</v>
      </c>
      <c r="U369" s="281">
        <v>2486.12</v>
      </c>
      <c r="V369" s="281">
        <v>2396.12</v>
      </c>
      <c r="W369" s="281">
        <v>2343.14</v>
      </c>
      <c r="X369" s="281">
        <v>2286.7199999999998</v>
      </c>
      <c r="Y369" s="281">
        <v>2272.9</v>
      </c>
    </row>
    <row r="370" spans="1:25">
      <c r="A370" s="256">
        <v>5</v>
      </c>
      <c r="B370" s="281">
        <v>2298.33</v>
      </c>
      <c r="C370" s="281">
        <v>2337.23</v>
      </c>
      <c r="D370" s="281">
        <v>2414.62</v>
      </c>
      <c r="E370" s="281">
        <v>2397.5100000000002</v>
      </c>
      <c r="F370" s="281">
        <v>2466.67</v>
      </c>
      <c r="G370" s="281">
        <v>2514.09</v>
      </c>
      <c r="H370" s="281">
        <v>2544.44</v>
      </c>
      <c r="I370" s="281">
        <v>2561.7399999999998</v>
      </c>
      <c r="J370" s="281">
        <v>2581.23</v>
      </c>
      <c r="K370" s="281">
        <v>2575.59</v>
      </c>
      <c r="L370" s="281">
        <v>2563.19</v>
      </c>
      <c r="M370" s="281">
        <v>2566.92</v>
      </c>
      <c r="N370" s="281">
        <v>2560.88</v>
      </c>
      <c r="O370" s="281">
        <v>2565.16</v>
      </c>
      <c r="P370" s="281">
        <v>2585.75</v>
      </c>
      <c r="Q370" s="281">
        <v>2608.13</v>
      </c>
      <c r="R370" s="281">
        <v>2645.89</v>
      </c>
      <c r="S370" s="281">
        <v>2645.78</v>
      </c>
      <c r="T370" s="281">
        <v>2604.67</v>
      </c>
      <c r="U370" s="281">
        <v>2538.52</v>
      </c>
      <c r="V370" s="281">
        <v>2523.86</v>
      </c>
      <c r="W370" s="281">
        <v>2405.71</v>
      </c>
      <c r="X370" s="281">
        <v>2385.12</v>
      </c>
      <c r="Y370" s="281">
        <v>2285.81</v>
      </c>
    </row>
    <row r="371" spans="1:25">
      <c r="A371" s="256">
        <v>6</v>
      </c>
      <c r="B371" s="281">
        <v>2284.79</v>
      </c>
      <c r="C371" s="281">
        <v>2265.77</v>
      </c>
      <c r="D371" s="281">
        <v>2272.11</v>
      </c>
      <c r="E371" s="281">
        <v>2258.91</v>
      </c>
      <c r="F371" s="281">
        <v>2351.8000000000002</v>
      </c>
      <c r="G371" s="281">
        <v>2382.81</v>
      </c>
      <c r="H371" s="281">
        <v>2380.5500000000002</v>
      </c>
      <c r="I371" s="281">
        <v>2431.4299999999998</v>
      </c>
      <c r="J371" s="281">
        <v>2524.27</v>
      </c>
      <c r="K371" s="281">
        <v>2520.17</v>
      </c>
      <c r="L371" s="281">
        <v>2503.61</v>
      </c>
      <c r="M371" s="281">
        <v>2516.4299999999998</v>
      </c>
      <c r="N371" s="281">
        <v>2519.0300000000002</v>
      </c>
      <c r="O371" s="281">
        <v>2529.21</v>
      </c>
      <c r="P371" s="281">
        <v>2537.9</v>
      </c>
      <c r="Q371" s="281">
        <v>2541.4299999999998</v>
      </c>
      <c r="R371" s="281">
        <v>2565.38</v>
      </c>
      <c r="S371" s="281">
        <v>2541.44</v>
      </c>
      <c r="T371" s="281">
        <v>2542.09</v>
      </c>
      <c r="U371" s="281">
        <v>2490.4</v>
      </c>
      <c r="V371" s="281">
        <v>2387.67</v>
      </c>
      <c r="W371" s="281">
        <v>2310.08</v>
      </c>
      <c r="X371" s="281">
        <v>2248.9</v>
      </c>
      <c r="Y371" s="281">
        <v>2214.21</v>
      </c>
    </row>
    <row r="372" spans="1:25">
      <c r="A372" s="256">
        <v>7</v>
      </c>
      <c r="B372" s="281">
        <v>2200.98</v>
      </c>
      <c r="C372" s="281">
        <v>2190.85</v>
      </c>
      <c r="D372" s="281">
        <v>2185.11</v>
      </c>
      <c r="E372" s="281">
        <v>2191.79</v>
      </c>
      <c r="F372" s="281">
        <v>2183.54</v>
      </c>
      <c r="G372" s="281">
        <v>2159.6</v>
      </c>
      <c r="H372" s="281">
        <v>2181.13</v>
      </c>
      <c r="I372" s="281">
        <v>2219.41</v>
      </c>
      <c r="J372" s="281">
        <v>2236.7199999999998</v>
      </c>
      <c r="K372" s="281">
        <v>2243.52</v>
      </c>
      <c r="L372" s="281">
        <v>2254.88</v>
      </c>
      <c r="M372" s="281">
        <v>2245.92</v>
      </c>
      <c r="N372" s="281">
        <v>2238.46</v>
      </c>
      <c r="O372" s="281">
        <v>2251.39</v>
      </c>
      <c r="P372" s="281">
        <v>2265.21</v>
      </c>
      <c r="Q372" s="281">
        <v>2267.6999999999998</v>
      </c>
      <c r="R372" s="281">
        <v>2289.6799999999998</v>
      </c>
      <c r="S372" s="281">
        <v>2363.5300000000002</v>
      </c>
      <c r="T372" s="281">
        <v>2382.39</v>
      </c>
      <c r="U372" s="281">
        <v>2379.21</v>
      </c>
      <c r="V372" s="281">
        <v>2310.4499999999998</v>
      </c>
      <c r="W372" s="281">
        <v>2247.52</v>
      </c>
      <c r="X372" s="281">
        <v>2205.19</v>
      </c>
      <c r="Y372" s="281">
        <v>2203.0300000000002</v>
      </c>
    </row>
    <row r="373" spans="1:25">
      <c r="A373" s="256">
        <v>8</v>
      </c>
      <c r="B373" s="281">
        <v>2202.81</v>
      </c>
      <c r="C373" s="281">
        <v>2208.58</v>
      </c>
      <c r="D373" s="281">
        <v>2241.4699999999998</v>
      </c>
      <c r="E373" s="281">
        <v>2272.96</v>
      </c>
      <c r="F373" s="281">
        <v>2274.06</v>
      </c>
      <c r="G373" s="281">
        <v>2276.65</v>
      </c>
      <c r="H373" s="281">
        <v>2296.66</v>
      </c>
      <c r="I373" s="281">
        <v>2327.61</v>
      </c>
      <c r="J373" s="281">
        <v>2350.81</v>
      </c>
      <c r="K373" s="281">
        <v>2334.38</v>
      </c>
      <c r="L373" s="281">
        <v>2324.81</v>
      </c>
      <c r="M373" s="281">
        <v>2324.56</v>
      </c>
      <c r="N373" s="281">
        <v>2324.2800000000002</v>
      </c>
      <c r="O373" s="281">
        <v>2309.71</v>
      </c>
      <c r="P373" s="281">
        <v>2311.15</v>
      </c>
      <c r="Q373" s="281">
        <v>2305.5500000000002</v>
      </c>
      <c r="R373" s="281">
        <v>2322.38</v>
      </c>
      <c r="S373" s="281">
        <v>2380.15</v>
      </c>
      <c r="T373" s="281">
        <v>2415.11</v>
      </c>
      <c r="U373" s="281">
        <v>2364.0700000000002</v>
      </c>
      <c r="V373" s="281">
        <v>2307.34</v>
      </c>
      <c r="W373" s="281">
        <v>2266.5300000000002</v>
      </c>
      <c r="X373" s="281">
        <v>2234.7800000000002</v>
      </c>
      <c r="Y373" s="281">
        <v>2202.31</v>
      </c>
    </row>
    <row r="374" spans="1:25">
      <c r="A374" s="256">
        <v>9</v>
      </c>
      <c r="B374" s="281">
        <v>2202.8200000000002</v>
      </c>
      <c r="C374" s="281">
        <v>2194.5700000000002</v>
      </c>
      <c r="D374" s="281">
        <v>2218.62</v>
      </c>
      <c r="E374" s="281">
        <v>2253.96</v>
      </c>
      <c r="F374" s="281">
        <v>2251.54</v>
      </c>
      <c r="G374" s="281">
        <v>2239.5300000000002</v>
      </c>
      <c r="H374" s="281">
        <v>2265.63</v>
      </c>
      <c r="I374" s="281">
        <v>2273.44</v>
      </c>
      <c r="J374" s="281">
        <v>2275.1999999999998</v>
      </c>
      <c r="K374" s="281">
        <v>2270.81</v>
      </c>
      <c r="L374" s="281">
        <v>2272.36</v>
      </c>
      <c r="M374" s="281">
        <v>2274.14</v>
      </c>
      <c r="N374" s="281">
        <v>2273.42</v>
      </c>
      <c r="O374" s="281">
        <v>2273.9</v>
      </c>
      <c r="P374" s="281">
        <v>2274.37</v>
      </c>
      <c r="Q374" s="281">
        <v>2274.12</v>
      </c>
      <c r="R374" s="281">
        <v>2275.9499999999998</v>
      </c>
      <c r="S374" s="281">
        <v>2344.5500000000002</v>
      </c>
      <c r="T374" s="281">
        <v>2379.15</v>
      </c>
      <c r="U374" s="281">
        <v>2327.4899999999998</v>
      </c>
      <c r="V374" s="281">
        <v>2292.39</v>
      </c>
      <c r="W374" s="281">
        <v>2261.33</v>
      </c>
      <c r="X374" s="281">
        <v>2218.42</v>
      </c>
      <c r="Y374" s="281">
        <v>2195.09</v>
      </c>
    </row>
    <row r="375" spans="1:25">
      <c r="A375" s="256">
        <v>10</v>
      </c>
      <c r="B375" s="281">
        <v>2234.9299999999998</v>
      </c>
      <c r="C375" s="281">
        <v>2211.8200000000002</v>
      </c>
      <c r="D375" s="281">
        <v>2252.64</v>
      </c>
      <c r="E375" s="281">
        <v>2268.67</v>
      </c>
      <c r="F375" s="281">
        <v>2292.21</v>
      </c>
      <c r="G375" s="281">
        <v>2281.31</v>
      </c>
      <c r="H375" s="281">
        <v>2307.65</v>
      </c>
      <c r="I375" s="281">
        <v>2312.7199999999998</v>
      </c>
      <c r="J375" s="281">
        <v>2427.69</v>
      </c>
      <c r="K375" s="281">
        <v>2426.6999999999998</v>
      </c>
      <c r="L375" s="281">
        <v>2335.75</v>
      </c>
      <c r="M375" s="281">
        <v>2333.9499999999998</v>
      </c>
      <c r="N375" s="281">
        <v>2330.62</v>
      </c>
      <c r="O375" s="281">
        <v>2332.31</v>
      </c>
      <c r="P375" s="281">
        <v>2337.35</v>
      </c>
      <c r="Q375" s="281">
        <v>2337.81</v>
      </c>
      <c r="R375" s="281">
        <v>2355.15</v>
      </c>
      <c r="S375" s="281">
        <v>2438.7600000000002</v>
      </c>
      <c r="T375" s="281">
        <v>2459.69</v>
      </c>
      <c r="U375" s="281">
        <v>2430.33</v>
      </c>
      <c r="V375" s="281">
        <v>2370.31</v>
      </c>
      <c r="W375" s="281">
        <v>2325.42</v>
      </c>
      <c r="X375" s="281">
        <v>2273.42</v>
      </c>
      <c r="Y375" s="281">
        <v>2255.7199999999998</v>
      </c>
    </row>
    <row r="376" spans="1:25">
      <c r="A376" s="256">
        <v>11</v>
      </c>
      <c r="B376" s="281">
        <v>2211.27</v>
      </c>
      <c r="C376" s="281">
        <v>2209.31</v>
      </c>
      <c r="D376" s="281">
        <v>2226.65</v>
      </c>
      <c r="E376" s="281">
        <v>2248.9</v>
      </c>
      <c r="F376" s="281">
        <v>2252</v>
      </c>
      <c r="G376" s="281">
        <v>2251.89</v>
      </c>
      <c r="H376" s="281">
        <v>2270.86</v>
      </c>
      <c r="I376" s="281">
        <v>2291.61</v>
      </c>
      <c r="J376" s="281">
        <v>2293.37</v>
      </c>
      <c r="K376" s="281">
        <v>2336.5700000000002</v>
      </c>
      <c r="L376" s="281">
        <v>2317.52</v>
      </c>
      <c r="M376" s="281">
        <v>2314.75</v>
      </c>
      <c r="N376" s="281">
        <v>2312.11</v>
      </c>
      <c r="O376" s="281">
        <v>2303.44</v>
      </c>
      <c r="P376" s="281">
        <v>2304.04</v>
      </c>
      <c r="Q376" s="281">
        <v>2294.48</v>
      </c>
      <c r="R376" s="281">
        <v>2313.6799999999998</v>
      </c>
      <c r="S376" s="281">
        <v>2427.59</v>
      </c>
      <c r="T376" s="281">
        <v>2430.11</v>
      </c>
      <c r="U376" s="281">
        <v>2397.5</v>
      </c>
      <c r="V376" s="281">
        <v>2342.5100000000002</v>
      </c>
      <c r="W376" s="281">
        <v>2311.25</v>
      </c>
      <c r="X376" s="281">
        <v>2247.48</v>
      </c>
      <c r="Y376" s="281">
        <v>2225.6</v>
      </c>
    </row>
    <row r="377" spans="1:25">
      <c r="A377" s="256">
        <v>12</v>
      </c>
      <c r="B377" s="281">
        <v>2233.79</v>
      </c>
      <c r="C377" s="281">
        <v>2215.48</v>
      </c>
      <c r="D377" s="281">
        <v>2239.4699999999998</v>
      </c>
      <c r="E377" s="281">
        <v>2279.48</v>
      </c>
      <c r="F377" s="281">
        <v>2277.56</v>
      </c>
      <c r="G377" s="281">
        <v>2290.1799999999998</v>
      </c>
      <c r="H377" s="281">
        <v>2304.77</v>
      </c>
      <c r="I377" s="281">
        <v>2417.94</v>
      </c>
      <c r="J377" s="281">
        <v>2499.19</v>
      </c>
      <c r="K377" s="281">
        <v>2509.25</v>
      </c>
      <c r="L377" s="281">
        <v>2369.62</v>
      </c>
      <c r="M377" s="281">
        <v>2387.88</v>
      </c>
      <c r="N377" s="281">
        <v>2381.1999999999998</v>
      </c>
      <c r="O377" s="281">
        <v>2384.08</v>
      </c>
      <c r="P377" s="281">
        <v>2384.65</v>
      </c>
      <c r="Q377" s="281">
        <v>2371.35</v>
      </c>
      <c r="R377" s="281">
        <v>2375.14</v>
      </c>
      <c r="S377" s="281">
        <v>2368.27</v>
      </c>
      <c r="T377" s="281">
        <v>2345.1799999999998</v>
      </c>
      <c r="U377" s="281">
        <v>2295.66</v>
      </c>
      <c r="V377" s="281">
        <v>2273.71</v>
      </c>
      <c r="W377" s="281">
        <v>2320.63</v>
      </c>
      <c r="X377" s="281">
        <v>2256.58</v>
      </c>
      <c r="Y377" s="281">
        <v>2217.2600000000002</v>
      </c>
    </row>
    <row r="378" spans="1:25">
      <c r="A378" s="256">
        <v>13</v>
      </c>
      <c r="B378" s="281">
        <v>2181.96</v>
      </c>
      <c r="C378" s="281">
        <v>2176.12</v>
      </c>
      <c r="D378" s="281">
        <v>2180.8200000000002</v>
      </c>
      <c r="E378" s="281">
        <v>2183.0500000000002</v>
      </c>
      <c r="F378" s="281">
        <v>2172.6</v>
      </c>
      <c r="G378" s="281">
        <v>2153.5700000000002</v>
      </c>
      <c r="H378" s="281">
        <v>2174.31</v>
      </c>
      <c r="I378" s="281">
        <v>2227.19</v>
      </c>
      <c r="J378" s="281">
        <v>2269.9699999999998</v>
      </c>
      <c r="K378" s="281">
        <v>2272.06</v>
      </c>
      <c r="L378" s="281">
        <v>2269.27</v>
      </c>
      <c r="M378" s="281">
        <v>2267.64</v>
      </c>
      <c r="N378" s="281">
        <v>2263.33</v>
      </c>
      <c r="O378" s="281">
        <v>2264.4499999999998</v>
      </c>
      <c r="P378" s="281">
        <v>2269.33</v>
      </c>
      <c r="Q378" s="281">
        <v>2270.1999999999998</v>
      </c>
      <c r="R378" s="281">
        <v>2280.58</v>
      </c>
      <c r="S378" s="281">
        <v>2272.5300000000002</v>
      </c>
      <c r="T378" s="281">
        <v>2304.5100000000002</v>
      </c>
      <c r="U378" s="281">
        <v>2337.6</v>
      </c>
      <c r="V378" s="281">
        <v>2306.9299999999998</v>
      </c>
      <c r="W378" s="281">
        <v>2282.7399999999998</v>
      </c>
      <c r="X378" s="281">
        <v>2212.41</v>
      </c>
      <c r="Y378" s="281">
        <v>2180.58</v>
      </c>
    </row>
    <row r="379" spans="1:25">
      <c r="A379" s="256">
        <v>14</v>
      </c>
      <c r="B379" s="281">
        <v>2121.1999999999998</v>
      </c>
      <c r="C379" s="281">
        <v>2112.21</v>
      </c>
      <c r="D379" s="281">
        <v>2112.31</v>
      </c>
      <c r="E379" s="281">
        <v>2116</v>
      </c>
      <c r="F379" s="281">
        <v>2099.9699999999998</v>
      </c>
      <c r="G379" s="281">
        <v>2085.4299999999998</v>
      </c>
      <c r="H379" s="281">
        <v>2106.84</v>
      </c>
      <c r="I379" s="281">
        <v>2129.9299999999998</v>
      </c>
      <c r="J379" s="281">
        <v>2165.2399999999998</v>
      </c>
      <c r="K379" s="281">
        <v>2176.48</v>
      </c>
      <c r="L379" s="281">
        <v>2178.3000000000002</v>
      </c>
      <c r="M379" s="281">
        <v>2175.41</v>
      </c>
      <c r="N379" s="281">
        <v>2173.37</v>
      </c>
      <c r="O379" s="281">
        <v>2175.39</v>
      </c>
      <c r="P379" s="281">
        <v>2179.1</v>
      </c>
      <c r="Q379" s="281">
        <v>2174.65</v>
      </c>
      <c r="R379" s="281">
        <v>2182.9</v>
      </c>
      <c r="S379" s="281">
        <v>2184.06</v>
      </c>
      <c r="T379" s="281">
        <v>2223.71</v>
      </c>
      <c r="U379" s="281">
        <v>2266.08</v>
      </c>
      <c r="V379" s="281">
        <v>2234.21</v>
      </c>
      <c r="W379" s="281">
        <v>2187.7199999999998</v>
      </c>
      <c r="X379" s="281">
        <v>2150.0300000000002</v>
      </c>
      <c r="Y379" s="281">
        <v>2117.54</v>
      </c>
    </row>
    <row r="380" spans="1:25">
      <c r="A380" s="256">
        <v>15</v>
      </c>
      <c r="B380" s="281">
        <v>2068.5</v>
      </c>
      <c r="C380" s="281">
        <v>2050.19</v>
      </c>
      <c r="D380" s="281">
        <v>2053.4</v>
      </c>
      <c r="E380" s="281">
        <v>2079.7800000000002</v>
      </c>
      <c r="F380" s="281">
        <v>2071.31</v>
      </c>
      <c r="G380" s="281">
        <v>2038.12</v>
      </c>
      <c r="H380" s="281">
        <v>2067.69</v>
      </c>
      <c r="I380" s="281">
        <v>2107.75</v>
      </c>
      <c r="J380" s="281">
        <v>2152.48</v>
      </c>
      <c r="K380" s="281">
        <v>2151.58</v>
      </c>
      <c r="L380" s="281">
        <v>2167.5500000000002</v>
      </c>
      <c r="M380" s="281">
        <v>2172.21</v>
      </c>
      <c r="N380" s="281">
        <v>2174.9499999999998</v>
      </c>
      <c r="O380" s="281">
        <v>2184.0700000000002</v>
      </c>
      <c r="P380" s="281">
        <v>2178.61</v>
      </c>
      <c r="Q380" s="281">
        <v>2173.81</v>
      </c>
      <c r="R380" s="281">
        <v>2218.62</v>
      </c>
      <c r="S380" s="281">
        <v>2240.33</v>
      </c>
      <c r="T380" s="281">
        <v>2219.1999999999998</v>
      </c>
      <c r="U380" s="281">
        <v>2234.1799999999998</v>
      </c>
      <c r="V380" s="281">
        <v>2198.92</v>
      </c>
      <c r="W380" s="281">
        <v>2144.7800000000002</v>
      </c>
      <c r="X380" s="281">
        <v>2100.77</v>
      </c>
      <c r="Y380" s="281">
        <v>2048.64</v>
      </c>
    </row>
    <row r="381" spans="1:25">
      <c r="A381" s="256">
        <v>16</v>
      </c>
      <c r="B381" s="281">
        <v>1997.03</v>
      </c>
      <c r="C381" s="281">
        <v>1984.21</v>
      </c>
      <c r="D381" s="281">
        <v>2014.26</v>
      </c>
      <c r="E381" s="281">
        <v>2051.9</v>
      </c>
      <c r="F381" s="281">
        <v>2049.09</v>
      </c>
      <c r="G381" s="281">
        <v>2041.66</v>
      </c>
      <c r="H381" s="281">
        <v>2050.14</v>
      </c>
      <c r="I381" s="281">
        <v>2092.2600000000002</v>
      </c>
      <c r="J381" s="281">
        <v>2190.79</v>
      </c>
      <c r="K381" s="281">
        <v>2198.9699999999998</v>
      </c>
      <c r="L381" s="281">
        <v>2167.63</v>
      </c>
      <c r="M381" s="281">
        <v>2160.02</v>
      </c>
      <c r="N381" s="281">
        <v>2165.89</v>
      </c>
      <c r="O381" s="281">
        <v>2170.83</v>
      </c>
      <c r="P381" s="281">
        <v>2155.34</v>
      </c>
      <c r="Q381" s="281">
        <v>2163.14</v>
      </c>
      <c r="R381" s="281">
        <v>2227.54</v>
      </c>
      <c r="S381" s="281">
        <v>2202.98</v>
      </c>
      <c r="T381" s="281">
        <v>2168.7800000000002</v>
      </c>
      <c r="U381" s="281">
        <v>2250.33</v>
      </c>
      <c r="V381" s="281">
        <v>2175.17</v>
      </c>
      <c r="W381" s="281">
        <v>2092.36</v>
      </c>
      <c r="X381" s="281">
        <v>2047.33</v>
      </c>
      <c r="Y381" s="281">
        <v>2018.75</v>
      </c>
    </row>
    <row r="382" spans="1:25">
      <c r="A382" s="256">
        <v>17</v>
      </c>
      <c r="B382" s="281">
        <v>2077.35</v>
      </c>
      <c r="C382" s="281">
        <v>2076.23</v>
      </c>
      <c r="D382" s="281">
        <v>2091.2600000000002</v>
      </c>
      <c r="E382" s="281">
        <v>2109.42</v>
      </c>
      <c r="F382" s="281">
        <v>2096.92</v>
      </c>
      <c r="G382" s="281">
        <v>2085.48</v>
      </c>
      <c r="H382" s="281">
        <v>2100.75</v>
      </c>
      <c r="I382" s="281">
        <v>2131.79</v>
      </c>
      <c r="J382" s="281">
        <v>2184.73</v>
      </c>
      <c r="K382" s="281">
        <v>2190.2399999999998</v>
      </c>
      <c r="L382" s="281">
        <v>2181.52</v>
      </c>
      <c r="M382" s="281">
        <v>2178.46</v>
      </c>
      <c r="N382" s="281">
        <v>2176.8000000000002</v>
      </c>
      <c r="O382" s="281">
        <v>2213.44</v>
      </c>
      <c r="P382" s="281">
        <v>2191.02</v>
      </c>
      <c r="Q382" s="281">
        <v>2215.39</v>
      </c>
      <c r="R382" s="281">
        <v>2241.2199999999998</v>
      </c>
      <c r="S382" s="281">
        <v>2324.7800000000002</v>
      </c>
      <c r="T382" s="281">
        <v>2339.09</v>
      </c>
      <c r="U382" s="281">
        <v>2264.1</v>
      </c>
      <c r="V382" s="281">
        <v>2215.87</v>
      </c>
      <c r="W382" s="281">
        <v>2163.71</v>
      </c>
      <c r="X382" s="281">
        <v>2104.64</v>
      </c>
      <c r="Y382" s="281">
        <v>2070.7600000000002</v>
      </c>
    </row>
    <row r="383" spans="1:25">
      <c r="A383" s="256">
        <v>18</v>
      </c>
      <c r="B383" s="281">
        <v>2011.98</v>
      </c>
      <c r="C383" s="281">
        <v>2005.6</v>
      </c>
      <c r="D383" s="281">
        <v>2013.95</v>
      </c>
      <c r="E383" s="281">
        <v>2048.69</v>
      </c>
      <c r="F383" s="281">
        <v>2050.92</v>
      </c>
      <c r="G383" s="281">
        <v>2038.27</v>
      </c>
      <c r="H383" s="281">
        <v>2062.96</v>
      </c>
      <c r="I383" s="281">
        <v>2106.67</v>
      </c>
      <c r="J383" s="281">
        <v>2211.2600000000002</v>
      </c>
      <c r="K383" s="281">
        <v>2232.1799999999998</v>
      </c>
      <c r="L383" s="281">
        <v>2205.9699999999998</v>
      </c>
      <c r="M383" s="281">
        <v>2201.38</v>
      </c>
      <c r="N383" s="281">
        <v>2200.62</v>
      </c>
      <c r="O383" s="281">
        <v>2216.5700000000002</v>
      </c>
      <c r="P383" s="281">
        <v>2210.06</v>
      </c>
      <c r="Q383" s="281">
        <v>2209.4899999999998</v>
      </c>
      <c r="R383" s="281">
        <v>2202.9899999999998</v>
      </c>
      <c r="S383" s="281">
        <v>2264.65</v>
      </c>
      <c r="T383" s="281">
        <v>2177.9</v>
      </c>
      <c r="U383" s="281">
        <v>2223.65</v>
      </c>
      <c r="V383" s="281">
        <v>2140.31</v>
      </c>
      <c r="W383" s="281">
        <v>2083.83</v>
      </c>
      <c r="X383" s="281">
        <v>2045.17</v>
      </c>
      <c r="Y383" s="281">
        <v>1970.71</v>
      </c>
    </row>
    <row r="384" spans="1:25">
      <c r="A384" s="256">
        <v>19</v>
      </c>
      <c r="B384" s="281">
        <v>1787.15</v>
      </c>
      <c r="C384" s="281">
        <v>1792.48</v>
      </c>
      <c r="D384" s="281">
        <v>1798</v>
      </c>
      <c r="E384" s="281">
        <v>1806.95</v>
      </c>
      <c r="F384" s="281">
        <v>1798.62</v>
      </c>
      <c r="G384" s="281">
        <v>1856.77</v>
      </c>
      <c r="H384" s="281">
        <v>1884.65</v>
      </c>
      <c r="I384" s="281">
        <v>2017.46</v>
      </c>
      <c r="J384" s="281">
        <v>2179.86</v>
      </c>
      <c r="K384" s="281">
        <v>2201.8000000000002</v>
      </c>
      <c r="L384" s="281">
        <v>2216.2800000000002</v>
      </c>
      <c r="M384" s="281">
        <v>2199.85</v>
      </c>
      <c r="N384" s="281">
        <v>2198.6799999999998</v>
      </c>
      <c r="O384" s="281">
        <v>2204.42</v>
      </c>
      <c r="P384" s="281">
        <v>2210</v>
      </c>
      <c r="Q384" s="281">
        <v>2203.5100000000002</v>
      </c>
      <c r="R384" s="281">
        <v>2203.54</v>
      </c>
      <c r="S384" s="281">
        <v>2213.2199999999998</v>
      </c>
      <c r="T384" s="281">
        <v>2120.63</v>
      </c>
      <c r="U384" s="281">
        <v>2147.29</v>
      </c>
      <c r="V384" s="281">
        <v>2102.7800000000002</v>
      </c>
      <c r="W384" s="281">
        <v>2063.89</v>
      </c>
      <c r="X384" s="281">
        <v>1895.17</v>
      </c>
      <c r="Y384" s="281">
        <v>1810.2</v>
      </c>
    </row>
    <row r="385" spans="1:25">
      <c r="A385" s="256">
        <v>20</v>
      </c>
      <c r="B385" s="281">
        <v>1932.35</v>
      </c>
      <c r="C385" s="281">
        <v>1927.15</v>
      </c>
      <c r="D385" s="281">
        <v>1934.05</v>
      </c>
      <c r="E385" s="281">
        <v>1878.86</v>
      </c>
      <c r="F385" s="281">
        <v>1953.11</v>
      </c>
      <c r="G385" s="281">
        <v>2035.22</v>
      </c>
      <c r="H385" s="281">
        <v>2032.23</v>
      </c>
      <c r="I385" s="281">
        <v>2073.11</v>
      </c>
      <c r="J385" s="281">
        <v>2089.96</v>
      </c>
      <c r="K385" s="281">
        <v>2098.06</v>
      </c>
      <c r="L385" s="281">
        <v>2134.4699999999998</v>
      </c>
      <c r="M385" s="281">
        <v>2146.87</v>
      </c>
      <c r="N385" s="281">
        <v>2158.42</v>
      </c>
      <c r="O385" s="281">
        <v>2149.4</v>
      </c>
      <c r="P385" s="281">
        <v>2155.4299999999998</v>
      </c>
      <c r="Q385" s="281">
        <v>2174.92</v>
      </c>
      <c r="R385" s="281">
        <v>2214.39</v>
      </c>
      <c r="S385" s="281">
        <v>2179.96</v>
      </c>
      <c r="T385" s="281">
        <v>2109.79</v>
      </c>
      <c r="U385" s="281">
        <v>2086.13</v>
      </c>
      <c r="V385" s="281">
        <v>2099.5500000000002</v>
      </c>
      <c r="W385" s="281">
        <v>2065.37</v>
      </c>
      <c r="X385" s="281">
        <v>1933.43</v>
      </c>
      <c r="Y385" s="281">
        <v>1832.95</v>
      </c>
    </row>
    <row r="386" spans="1:25">
      <c r="A386" s="256">
        <v>21</v>
      </c>
      <c r="B386" s="281">
        <v>1935.27</v>
      </c>
      <c r="C386" s="281">
        <v>1908.93</v>
      </c>
      <c r="D386" s="281">
        <v>1895.42</v>
      </c>
      <c r="E386" s="281">
        <v>1902.81</v>
      </c>
      <c r="F386" s="281">
        <v>1893.8</v>
      </c>
      <c r="G386" s="281">
        <v>1994.33</v>
      </c>
      <c r="H386" s="281">
        <v>2033.03</v>
      </c>
      <c r="I386" s="281">
        <v>2057.75</v>
      </c>
      <c r="J386" s="281">
        <v>2094.67</v>
      </c>
      <c r="K386" s="281">
        <v>2109.62</v>
      </c>
      <c r="L386" s="281">
        <v>2115.11</v>
      </c>
      <c r="M386" s="281">
        <v>2113.9499999999998</v>
      </c>
      <c r="N386" s="281">
        <v>2122.21</v>
      </c>
      <c r="O386" s="281">
        <v>2128.81</v>
      </c>
      <c r="P386" s="281">
        <v>2132.2399999999998</v>
      </c>
      <c r="Q386" s="281">
        <v>2138.09</v>
      </c>
      <c r="R386" s="281">
        <v>2217.9699999999998</v>
      </c>
      <c r="S386" s="281">
        <v>2225.21</v>
      </c>
      <c r="T386" s="281">
        <v>2170.2800000000002</v>
      </c>
      <c r="U386" s="281">
        <v>2128.69</v>
      </c>
      <c r="V386" s="281">
        <v>2155.4899999999998</v>
      </c>
      <c r="W386" s="281">
        <v>2077.1799999999998</v>
      </c>
      <c r="X386" s="281">
        <v>1987.01</v>
      </c>
      <c r="Y386" s="281">
        <v>1901.54</v>
      </c>
    </row>
    <row r="387" spans="1:25">
      <c r="A387" s="256">
        <v>22</v>
      </c>
      <c r="B387" s="281">
        <v>1837.13</v>
      </c>
      <c r="C387" s="281">
        <v>1809.77</v>
      </c>
      <c r="D387" s="281">
        <v>1831.77</v>
      </c>
      <c r="E387" s="281">
        <v>1890.39</v>
      </c>
      <c r="F387" s="281">
        <v>1867.34</v>
      </c>
      <c r="G387" s="281">
        <v>1978.5</v>
      </c>
      <c r="H387" s="281">
        <v>2011.01</v>
      </c>
      <c r="I387" s="281">
        <v>2046.81</v>
      </c>
      <c r="J387" s="281">
        <v>2101.44</v>
      </c>
      <c r="K387" s="281">
        <v>2163.62</v>
      </c>
      <c r="L387" s="281">
        <v>2146.5100000000002</v>
      </c>
      <c r="M387" s="281">
        <v>2156.13</v>
      </c>
      <c r="N387" s="281">
        <v>2130.84</v>
      </c>
      <c r="O387" s="281">
        <v>2126.38</v>
      </c>
      <c r="P387" s="281">
        <v>2129.06</v>
      </c>
      <c r="Q387" s="281">
        <v>2169.7199999999998</v>
      </c>
      <c r="R387" s="281">
        <v>2307.79</v>
      </c>
      <c r="S387" s="281">
        <v>2183.84</v>
      </c>
      <c r="T387" s="281">
        <v>2087.9</v>
      </c>
      <c r="U387" s="281">
        <v>2050.9</v>
      </c>
      <c r="V387" s="281">
        <v>2060.4899999999998</v>
      </c>
      <c r="W387" s="281">
        <v>1992.83</v>
      </c>
      <c r="X387" s="281">
        <v>1963.1</v>
      </c>
      <c r="Y387" s="281">
        <v>1877.29</v>
      </c>
    </row>
    <row r="388" spans="1:25">
      <c r="A388" s="256">
        <v>23</v>
      </c>
      <c r="B388" s="281">
        <v>1949.17</v>
      </c>
      <c r="C388" s="281">
        <v>1909.67</v>
      </c>
      <c r="D388" s="281">
        <v>1940.72</v>
      </c>
      <c r="E388" s="281">
        <v>2011.13</v>
      </c>
      <c r="F388" s="281">
        <v>2095.2800000000002</v>
      </c>
      <c r="G388" s="281">
        <v>2084.98</v>
      </c>
      <c r="H388" s="281">
        <v>2106.33</v>
      </c>
      <c r="I388" s="281">
        <v>2128.9699999999998</v>
      </c>
      <c r="J388" s="281">
        <v>2160.0300000000002</v>
      </c>
      <c r="K388" s="281">
        <v>2201.73</v>
      </c>
      <c r="L388" s="281">
        <v>2180.9699999999998</v>
      </c>
      <c r="M388" s="281">
        <v>2164.92</v>
      </c>
      <c r="N388" s="281">
        <v>2142.04</v>
      </c>
      <c r="O388" s="281">
        <v>2166.5300000000002</v>
      </c>
      <c r="P388" s="281">
        <v>2173.1</v>
      </c>
      <c r="Q388" s="281">
        <v>2169.02</v>
      </c>
      <c r="R388" s="281">
        <v>2219.41</v>
      </c>
      <c r="S388" s="281">
        <v>2355.77</v>
      </c>
      <c r="T388" s="281">
        <v>2394.1999999999998</v>
      </c>
      <c r="U388" s="281">
        <v>2317.23</v>
      </c>
      <c r="V388" s="281">
        <v>2186.1799999999998</v>
      </c>
      <c r="W388" s="281">
        <v>2148.04</v>
      </c>
      <c r="X388" s="281">
        <v>2104.94</v>
      </c>
      <c r="Y388" s="281">
        <v>1987.75</v>
      </c>
    </row>
    <row r="389" spans="1:25">
      <c r="A389" s="256">
        <v>24</v>
      </c>
      <c r="B389" s="281">
        <v>1905.18</v>
      </c>
      <c r="C389" s="281">
        <v>1887.56</v>
      </c>
      <c r="D389" s="281">
        <v>1905.43</v>
      </c>
      <c r="E389" s="281">
        <v>1876.63</v>
      </c>
      <c r="F389" s="281">
        <v>1949.23</v>
      </c>
      <c r="G389" s="281">
        <v>2091.87</v>
      </c>
      <c r="H389" s="281">
        <v>2118.59</v>
      </c>
      <c r="I389" s="281">
        <v>2199.7600000000002</v>
      </c>
      <c r="J389" s="281">
        <v>2160.08</v>
      </c>
      <c r="K389" s="281">
        <v>2169.63</v>
      </c>
      <c r="L389" s="281">
        <v>2163.2399999999998</v>
      </c>
      <c r="M389" s="281">
        <v>2234.4899999999998</v>
      </c>
      <c r="N389" s="281">
        <v>2218.1999999999998</v>
      </c>
      <c r="O389" s="281">
        <v>2218.35</v>
      </c>
      <c r="P389" s="281">
        <v>2224.5100000000002</v>
      </c>
      <c r="Q389" s="281">
        <v>2292.6799999999998</v>
      </c>
      <c r="R389" s="281">
        <v>2240.15</v>
      </c>
      <c r="S389" s="281">
        <v>2217.13</v>
      </c>
      <c r="T389" s="281">
        <v>2169.31</v>
      </c>
      <c r="U389" s="281">
        <v>2103.02</v>
      </c>
      <c r="V389" s="281">
        <v>2125.3200000000002</v>
      </c>
      <c r="W389" s="281">
        <v>2104.0500000000002</v>
      </c>
      <c r="X389" s="281">
        <v>2052.42</v>
      </c>
      <c r="Y389" s="281">
        <v>1925.21</v>
      </c>
    </row>
    <row r="390" spans="1:25">
      <c r="A390" s="256">
        <v>25</v>
      </c>
      <c r="B390" s="281">
        <v>1919.66</v>
      </c>
      <c r="C390" s="281">
        <v>1909.44</v>
      </c>
      <c r="D390" s="281">
        <v>1936.08</v>
      </c>
      <c r="E390" s="281">
        <v>2025.2</v>
      </c>
      <c r="F390" s="281">
        <v>2015.89</v>
      </c>
      <c r="G390" s="281">
        <v>2128.5700000000002</v>
      </c>
      <c r="H390" s="281">
        <v>2146.34</v>
      </c>
      <c r="I390" s="281">
        <v>2188.2199999999998</v>
      </c>
      <c r="J390" s="281">
        <v>2285.06</v>
      </c>
      <c r="K390" s="281">
        <v>2340.81</v>
      </c>
      <c r="L390" s="281">
        <v>2275.8200000000002</v>
      </c>
      <c r="M390" s="281">
        <v>2300.9499999999998</v>
      </c>
      <c r="N390" s="281">
        <v>2345.2600000000002</v>
      </c>
      <c r="O390" s="281">
        <v>2285.38</v>
      </c>
      <c r="P390" s="281">
        <v>2278.75</v>
      </c>
      <c r="Q390" s="281">
        <v>2278.1799999999998</v>
      </c>
      <c r="R390" s="281">
        <v>2291.73</v>
      </c>
      <c r="S390" s="281">
        <v>2229.44</v>
      </c>
      <c r="T390" s="281">
        <v>2247.67</v>
      </c>
      <c r="U390" s="281">
        <v>2175.6999999999998</v>
      </c>
      <c r="V390" s="281">
        <v>2169.02</v>
      </c>
      <c r="W390" s="281">
        <v>2137.9899999999998</v>
      </c>
      <c r="X390" s="281">
        <v>2054.35</v>
      </c>
      <c r="Y390" s="281">
        <v>1918.36</v>
      </c>
    </row>
    <row r="391" spans="1:25">
      <c r="A391" s="256">
        <v>26</v>
      </c>
      <c r="B391" s="281">
        <v>1906.14</v>
      </c>
      <c r="C391" s="281">
        <v>1898.46</v>
      </c>
      <c r="D391" s="281">
        <v>1906.64</v>
      </c>
      <c r="E391" s="281">
        <v>1920.21</v>
      </c>
      <c r="F391" s="281">
        <v>1949.79</v>
      </c>
      <c r="G391" s="281">
        <v>1998.51</v>
      </c>
      <c r="H391" s="281">
        <v>2051.73</v>
      </c>
      <c r="I391" s="281">
        <v>2100.83</v>
      </c>
      <c r="J391" s="281">
        <v>2365.13</v>
      </c>
      <c r="K391" s="281">
        <v>2357.4299999999998</v>
      </c>
      <c r="L391" s="281">
        <v>2343.98</v>
      </c>
      <c r="M391" s="281">
        <v>2360.91</v>
      </c>
      <c r="N391" s="281">
        <v>2387.37</v>
      </c>
      <c r="O391" s="281">
        <v>2403.67</v>
      </c>
      <c r="P391" s="281">
        <v>2446.4899999999998</v>
      </c>
      <c r="Q391" s="281">
        <v>2448.37</v>
      </c>
      <c r="R391" s="281">
        <v>2457.9899999999998</v>
      </c>
      <c r="S391" s="281">
        <v>2443.96</v>
      </c>
      <c r="T391" s="281">
        <v>2326.12</v>
      </c>
      <c r="U391" s="281">
        <v>2279.84</v>
      </c>
      <c r="V391" s="281">
        <v>2226</v>
      </c>
      <c r="W391" s="281">
        <v>2102.73</v>
      </c>
      <c r="X391" s="281">
        <v>2032.37</v>
      </c>
      <c r="Y391" s="281">
        <v>1915.44</v>
      </c>
    </row>
    <row r="392" spans="1:25">
      <c r="A392" s="256">
        <v>27</v>
      </c>
      <c r="B392" s="281">
        <v>2204.46</v>
      </c>
      <c r="C392" s="281">
        <v>2177.4299999999998</v>
      </c>
      <c r="D392" s="281">
        <v>2221.33</v>
      </c>
      <c r="E392" s="281">
        <v>2271.19</v>
      </c>
      <c r="F392" s="281">
        <v>2336.2199999999998</v>
      </c>
      <c r="G392" s="281">
        <v>2390.48</v>
      </c>
      <c r="H392" s="281">
        <v>2468.42</v>
      </c>
      <c r="I392" s="281">
        <v>2701.67</v>
      </c>
      <c r="J392" s="281">
        <v>2700.93</v>
      </c>
      <c r="K392" s="281">
        <v>2701.35</v>
      </c>
      <c r="L392" s="281">
        <v>2699.92</v>
      </c>
      <c r="M392" s="281">
        <v>2708.65</v>
      </c>
      <c r="N392" s="281">
        <v>2709.58</v>
      </c>
      <c r="O392" s="281">
        <v>2697.52</v>
      </c>
      <c r="P392" s="281">
        <v>2702.13</v>
      </c>
      <c r="Q392" s="281">
        <v>2729.05</v>
      </c>
      <c r="R392" s="281">
        <v>2786.12</v>
      </c>
      <c r="S392" s="281">
        <v>2796.64</v>
      </c>
      <c r="T392" s="281">
        <v>2564.27</v>
      </c>
      <c r="U392" s="281">
        <v>2465.8000000000002</v>
      </c>
      <c r="V392" s="281">
        <v>2438.63</v>
      </c>
      <c r="W392" s="281">
        <v>2368.59</v>
      </c>
      <c r="X392" s="281">
        <v>2297.83</v>
      </c>
      <c r="Y392" s="281">
        <v>2277.87</v>
      </c>
    </row>
    <row r="393" spans="1:25">
      <c r="A393" s="256">
        <v>28</v>
      </c>
      <c r="B393" s="281">
        <v>2326.4299999999998</v>
      </c>
      <c r="C393" s="281">
        <v>2310.86</v>
      </c>
      <c r="D393" s="281">
        <v>2302.54</v>
      </c>
      <c r="E393" s="281">
        <v>2307.25</v>
      </c>
      <c r="F393" s="281">
        <v>2298.8200000000002</v>
      </c>
      <c r="G393" s="281">
        <v>2414.94</v>
      </c>
      <c r="H393" s="281">
        <v>2462.75</v>
      </c>
      <c r="I393" s="281">
        <v>2495.66</v>
      </c>
      <c r="J393" s="281">
        <v>2601.5500000000002</v>
      </c>
      <c r="K393" s="281">
        <v>2682.64</v>
      </c>
      <c r="L393" s="281">
        <v>2715.26</v>
      </c>
      <c r="M393" s="281">
        <v>2724.41</v>
      </c>
      <c r="N393" s="281">
        <v>2772.5</v>
      </c>
      <c r="O393" s="281">
        <v>2813.02</v>
      </c>
      <c r="P393" s="281">
        <v>2729.64</v>
      </c>
      <c r="Q393" s="281">
        <v>2718.46</v>
      </c>
      <c r="R393" s="281">
        <v>2823.49</v>
      </c>
      <c r="S393" s="281">
        <v>2736.78</v>
      </c>
      <c r="T393" s="281">
        <v>2714.69</v>
      </c>
      <c r="U393" s="281">
        <v>2478.25</v>
      </c>
      <c r="V393" s="281">
        <v>2430.2199999999998</v>
      </c>
      <c r="W393" s="281">
        <v>2449.25</v>
      </c>
      <c r="X393" s="281">
        <v>2366.41</v>
      </c>
      <c r="Y393" s="281">
        <v>2327.09</v>
      </c>
    </row>
    <row r="394" spans="1:25">
      <c r="A394" s="256">
        <v>29</v>
      </c>
      <c r="B394" s="281">
        <v>2278.92</v>
      </c>
      <c r="C394" s="281">
        <v>2263.87</v>
      </c>
      <c r="D394" s="281">
        <v>2277.34</v>
      </c>
      <c r="E394" s="281">
        <v>2273.13</v>
      </c>
      <c r="F394" s="281">
        <v>2468.5100000000002</v>
      </c>
      <c r="G394" s="281">
        <v>2351.9499999999998</v>
      </c>
      <c r="H394" s="281">
        <v>2368.41</v>
      </c>
      <c r="I394" s="281">
        <v>2432.42</v>
      </c>
      <c r="J394" s="281">
        <v>2666.27</v>
      </c>
      <c r="K394" s="281">
        <v>2799.49</v>
      </c>
      <c r="L394" s="281">
        <v>2806.17</v>
      </c>
      <c r="M394" s="281">
        <v>2736.44</v>
      </c>
      <c r="N394" s="281">
        <v>2755.6</v>
      </c>
      <c r="O394" s="281">
        <v>2750.73</v>
      </c>
      <c r="P394" s="281">
        <v>2788.14</v>
      </c>
      <c r="Q394" s="281">
        <v>2795.42</v>
      </c>
      <c r="R394" s="281">
        <v>2727.51</v>
      </c>
      <c r="S394" s="281">
        <v>2899.77</v>
      </c>
      <c r="T394" s="281">
        <v>2860.23</v>
      </c>
      <c r="U394" s="281">
        <v>2609.36</v>
      </c>
      <c r="V394" s="281">
        <v>2458.92</v>
      </c>
      <c r="W394" s="281">
        <v>2419.88</v>
      </c>
      <c r="X394" s="281">
        <v>2324.59</v>
      </c>
      <c r="Y394" s="281">
        <v>2281.23</v>
      </c>
    </row>
    <row r="395" spans="1:25">
      <c r="A395" s="256">
        <v>30</v>
      </c>
      <c r="B395" s="281">
        <v>2408.89</v>
      </c>
      <c r="C395" s="281">
        <v>2397.2399999999998</v>
      </c>
      <c r="D395" s="281">
        <v>2378.9</v>
      </c>
      <c r="E395" s="281">
        <v>2391.14</v>
      </c>
      <c r="F395" s="281">
        <v>2382.6799999999998</v>
      </c>
      <c r="G395" s="281">
        <v>2506.87</v>
      </c>
      <c r="H395" s="281">
        <v>2462.06</v>
      </c>
      <c r="I395" s="281">
        <v>2546.15</v>
      </c>
      <c r="J395" s="281">
        <v>3101.05</v>
      </c>
      <c r="K395" s="281">
        <v>2685.68</v>
      </c>
      <c r="L395" s="281">
        <v>3106.21</v>
      </c>
      <c r="M395" s="281">
        <v>2752.09</v>
      </c>
      <c r="N395" s="281">
        <v>2629.78</v>
      </c>
      <c r="O395" s="281">
        <v>3018.7</v>
      </c>
      <c r="P395" s="281">
        <v>2622.49</v>
      </c>
      <c r="Q395" s="281">
        <v>2928.97</v>
      </c>
      <c r="R395" s="281">
        <v>2974.2</v>
      </c>
      <c r="S395" s="281">
        <v>3069.66</v>
      </c>
      <c r="T395" s="281">
        <v>2866.76</v>
      </c>
      <c r="U395" s="281">
        <v>2631.38</v>
      </c>
      <c r="V395" s="281">
        <v>2575.9499999999998</v>
      </c>
      <c r="W395" s="281">
        <v>2506.3200000000002</v>
      </c>
      <c r="X395" s="281">
        <v>2435.85</v>
      </c>
      <c r="Y395" s="281">
        <v>2398.36</v>
      </c>
    </row>
    <row r="396" spans="1:25">
      <c r="A396" s="256">
        <v>31</v>
      </c>
      <c r="B396" s="281">
        <v>0</v>
      </c>
      <c r="C396" s="281">
        <v>0</v>
      </c>
      <c r="D396" s="281">
        <v>0</v>
      </c>
      <c r="E396" s="281">
        <v>0</v>
      </c>
      <c r="F396" s="281">
        <v>0</v>
      </c>
      <c r="G396" s="281">
        <v>0</v>
      </c>
      <c r="H396" s="281">
        <v>0</v>
      </c>
      <c r="I396" s="281">
        <v>0</v>
      </c>
      <c r="J396" s="281">
        <v>0</v>
      </c>
      <c r="K396" s="281">
        <v>0</v>
      </c>
      <c r="L396" s="281">
        <v>0</v>
      </c>
      <c r="M396" s="281">
        <v>0</v>
      </c>
      <c r="N396" s="281">
        <v>0</v>
      </c>
      <c r="O396" s="281">
        <v>0</v>
      </c>
      <c r="P396" s="281">
        <v>0</v>
      </c>
      <c r="Q396" s="281">
        <v>0</v>
      </c>
      <c r="R396" s="281">
        <v>0</v>
      </c>
      <c r="S396" s="281">
        <v>0</v>
      </c>
      <c r="T396" s="281">
        <v>0</v>
      </c>
      <c r="U396" s="281">
        <v>0</v>
      </c>
      <c r="V396" s="281">
        <v>0</v>
      </c>
      <c r="W396" s="281">
        <v>0</v>
      </c>
      <c r="X396" s="281">
        <v>0</v>
      </c>
      <c r="Y396" s="281">
        <v>0</v>
      </c>
    </row>
    <row r="398" spans="1:25" ht="45" customHeight="1">
      <c r="A398" s="430" t="s">
        <v>212</v>
      </c>
      <c r="B398" s="494" t="s">
        <v>328</v>
      </c>
      <c r="C398" s="494"/>
      <c r="D398" s="494"/>
      <c r="E398" s="494"/>
      <c r="F398" s="494"/>
      <c r="G398" s="494"/>
      <c r="H398" s="494"/>
      <c r="I398" s="494"/>
      <c r="J398" s="494"/>
      <c r="K398" s="494"/>
      <c r="L398" s="494"/>
      <c r="M398" s="494"/>
      <c r="N398" s="494"/>
      <c r="O398" s="494"/>
      <c r="P398" s="494"/>
      <c r="Q398" s="494"/>
      <c r="R398" s="494"/>
      <c r="S398" s="494"/>
      <c r="T398" s="494"/>
      <c r="U398" s="494"/>
      <c r="V398" s="494"/>
      <c r="W398" s="494"/>
      <c r="X398" s="494"/>
      <c r="Y398" s="494"/>
    </row>
    <row r="399" spans="1:25" ht="30">
      <c r="A399" s="430"/>
      <c r="B399" s="280" t="s">
        <v>1</v>
      </c>
      <c r="C399" s="280" t="s">
        <v>2</v>
      </c>
      <c r="D399" s="280" t="s">
        <v>3</v>
      </c>
      <c r="E399" s="280" t="s">
        <v>4</v>
      </c>
      <c r="F399" s="280" t="s">
        <v>5</v>
      </c>
      <c r="G399" s="280" t="s">
        <v>6</v>
      </c>
      <c r="H399" s="280" t="s">
        <v>7</v>
      </c>
      <c r="I399" s="280" t="s">
        <v>8</v>
      </c>
      <c r="J399" s="280" t="s">
        <v>9</v>
      </c>
      <c r="K399" s="280" t="s">
        <v>10</v>
      </c>
      <c r="L399" s="280" t="s">
        <v>11</v>
      </c>
      <c r="M399" s="280" t="s">
        <v>12</v>
      </c>
      <c r="N399" s="280" t="s">
        <v>13</v>
      </c>
      <c r="O399" s="280" t="s">
        <v>14</v>
      </c>
      <c r="P399" s="280" t="s">
        <v>15</v>
      </c>
      <c r="Q399" s="280" t="s">
        <v>16</v>
      </c>
      <c r="R399" s="280" t="s">
        <v>17</v>
      </c>
      <c r="S399" s="280" t="s">
        <v>18</v>
      </c>
      <c r="T399" s="280" t="s">
        <v>19</v>
      </c>
      <c r="U399" s="280" t="s">
        <v>20</v>
      </c>
      <c r="V399" s="280" t="s">
        <v>21</v>
      </c>
      <c r="W399" s="280" t="s">
        <v>22</v>
      </c>
      <c r="X399" s="280" t="s">
        <v>23</v>
      </c>
      <c r="Y399" s="280" t="s">
        <v>24</v>
      </c>
    </row>
    <row r="400" spans="1:25">
      <c r="A400" s="256">
        <v>1</v>
      </c>
      <c r="B400" s="281">
        <v>1632.49</v>
      </c>
      <c r="C400" s="281">
        <v>1657.77</v>
      </c>
      <c r="D400" s="281">
        <v>1712.51</v>
      </c>
      <c r="E400" s="281">
        <v>1692.82</v>
      </c>
      <c r="F400" s="281">
        <v>1686.51</v>
      </c>
      <c r="G400" s="281">
        <v>1744.27</v>
      </c>
      <c r="H400" s="281">
        <v>1783.17</v>
      </c>
      <c r="I400" s="281">
        <v>1786.79</v>
      </c>
      <c r="J400" s="281">
        <v>1788.59</v>
      </c>
      <c r="K400" s="281">
        <v>1800.8</v>
      </c>
      <c r="L400" s="281">
        <v>1783.25</v>
      </c>
      <c r="M400" s="281">
        <v>1782.84</v>
      </c>
      <c r="N400" s="281">
        <v>1782.33</v>
      </c>
      <c r="O400" s="281">
        <v>1781.8</v>
      </c>
      <c r="P400" s="281">
        <v>1831.04</v>
      </c>
      <c r="Q400" s="281">
        <v>1822.74</v>
      </c>
      <c r="R400" s="281">
        <v>1954.88</v>
      </c>
      <c r="S400" s="281">
        <v>1892.6</v>
      </c>
      <c r="T400" s="281">
        <v>2005.3</v>
      </c>
      <c r="U400" s="281">
        <v>1992.35</v>
      </c>
      <c r="V400" s="281">
        <v>1813.7</v>
      </c>
      <c r="W400" s="281">
        <v>1729.05</v>
      </c>
      <c r="X400" s="281">
        <v>1692.75</v>
      </c>
      <c r="Y400" s="281">
        <v>1659.94</v>
      </c>
    </row>
    <row r="401" spans="1:25">
      <c r="A401" s="256">
        <v>2</v>
      </c>
      <c r="B401" s="281">
        <v>1695.42</v>
      </c>
      <c r="C401" s="281">
        <v>1709.94</v>
      </c>
      <c r="D401" s="281">
        <v>1720.03</v>
      </c>
      <c r="E401" s="281">
        <v>1727.66</v>
      </c>
      <c r="F401" s="281">
        <v>1752.37</v>
      </c>
      <c r="G401" s="281">
        <v>1785.53</v>
      </c>
      <c r="H401" s="281">
        <v>1793.4</v>
      </c>
      <c r="I401" s="281">
        <v>1784.87</v>
      </c>
      <c r="J401" s="281">
        <v>1810.66</v>
      </c>
      <c r="K401" s="281">
        <v>1795.92</v>
      </c>
      <c r="L401" s="281">
        <v>1781.61</v>
      </c>
      <c r="M401" s="281">
        <v>1781.19</v>
      </c>
      <c r="N401" s="281">
        <v>1781.56</v>
      </c>
      <c r="O401" s="281">
        <v>1791.1</v>
      </c>
      <c r="P401" s="281">
        <v>1844.18</v>
      </c>
      <c r="Q401" s="281">
        <v>1901.6</v>
      </c>
      <c r="R401" s="281">
        <v>1942.51</v>
      </c>
      <c r="S401" s="281">
        <v>1927.99</v>
      </c>
      <c r="T401" s="281">
        <v>1780.57</v>
      </c>
      <c r="U401" s="281">
        <v>1794.02</v>
      </c>
      <c r="V401" s="281">
        <v>1729.8</v>
      </c>
      <c r="W401" s="281">
        <v>1694.25</v>
      </c>
      <c r="X401" s="281">
        <v>1648.29</v>
      </c>
      <c r="Y401" s="281">
        <v>1629.18</v>
      </c>
    </row>
    <row r="402" spans="1:25">
      <c r="A402" s="256">
        <v>3</v>
      </c>
      <c r="B402" s="281">
        <v>1617.11</v>
      </c>
      <c r="C402" s="281">
        <v>1618.86</v>
      </c>
      <c r="D402" s="281">
        <v>1624.93</v>
      </c>
      <c r="E402" s="281">
        <v>1665.22</v>
      </c>
      <c r="F402" s="281">
        <v>1668.02</v>
      </c>
      <c r="G402" s="281">
        <v>1715.63</v>
      </c>
      <c r="H402" s="281">
        <v>1723.89</v>
      </c>
      <c r="I402" s="281">
        <v>1731.45</v>
      </c>
      <c r="J402" s="281">
        <v>1783.15</v>
      </c>
      <c r="K402" s="281">
        <v>1788.63</v>
      </c>
      <c r="L402" s="281">
        <v>1777.4</v>
      </c>
      <c r="M402" s="281">
        <v>1770.25</v>
      </c>
      <c r="N402" s="281">
        <v>1768.42</v>
      </c>
      <c r="O402" s="281">
        <v>1768.07</v>
      </c>
      <c r="P402" s="281">
        <v>1776.17</v>
      </c>
      <c r="Q402" s="281">
        <v>1821.08</v>
      </c>
      <c r="R402" s="281">
        <v>1842.25</v>
      </c>
      <c r="S402" s="281">
        <v>1829.1</v>
      </c>
      <c r="T402" s="281">
        <v>1771.43</v>
      </c>
      <c r="U402" s="281">
        <v>1791.37</v>
      </c>
      <c r="V402" s="281">
        <v>1705.11</v>
      </c>
      <c r="W402" s="281">
        <v>1662.41</v>
      </c>
      <c r="X402" s="281">
        <v>1621.66</v>
      </c>
      <c r="Y402" s="281">
        <v>1614.76</v>
      </c>
    </row>
    <row r="403" spans="1:25">
      <c r="A403" s="256">
        <v>4</v>
      </c>
      <c r="B403" s="281">
        <v>1581.72</v>
      </c>
      <c r="C403" s="281">
        <v>1586.61</v>
      </c>
      <c r="D403" s="281">
        <v>1617.38</v>
      </c>
      <c r="E403" s="281">
        <v>1667.58</v>
      </c>
      <c r="F403" s="281">
        <v>1670.62</v>
      </c>
      <c r="G403" s="281">
        <v>1734.72</v>
      </c>
      <c r="H403" s="281">
        <v>1739.05</v>
      </c>
      <c r="I403" s="281">
        <v>1756.63</v>
      </c>
      <c r="J403" s="281">
        <v>1807.79</v>
      </c>
      <c r="K403" s="281">
        <v>1809</v>
      </c>
      <c r="L403" s="281">
        <v>1802.3</v>
      </c>
      <c r="M403" s="281">
        <v>1802.58</v>
      </c>
      <c r="N403" s="281">
        <v>1795.08</v>
      </c>
      <c r="O403" s="281">
        <v>1800.09</v>
      </c>
      <c r="P403" s="281">
        <v>1795.19</v>
      </c>
      <c r="Q403" s="281">
        <v>1811.53</v>
      </c>
      <c r="R403" s="281">
        <v>1837.43</v>
      </c>
      <c r="S403" s="281">
        <v>1824.83</v>
      </c>
      <c r="T403" s="281">
        <v>1809.17</v>
      </c>
      <c r="U403" s="281">
        <v>1829.56</v>
      </c>
      <c r="V403" s="281">
        <v>1739.56</v>
      </c>
      <c r="W403" s="281">
        <v>1686.58</v>
      </c>
      <c r="X403" s="281">
        <v>1630.16</v>
      </c>
      <c r="Y403" s="281">
        <v>1616.34</v>
      </c>
    </row>
    <row r="404" spans="1:25">
      <c r="A404" s="256">
        <v>5</v>
      </c>
      <c r="B404" s="281">
        <v>1641.77</v>
      </c>
      <c r="C404" s="281">
        <v>1680.67</v>
      </c>
      <c r="D404" s="281">
        <v>1758.06</v>
      </c>
      <c r="E404" s="281">
        <v>1740.95</v>
      </c>
      <c r="F404" s="281">
        <v>1810.11</v>
      </c>
      <c r="G404" s="281">
        <v>1857.53</v>
      </c>
      <c r="H404" s="281">
        <v>1887.88</v>
      </c>
      <c r="I404" s="281">
        <v>1905.18</v>
      </c>
      <c r="J404" s="281">
        <v>1924.67</v>
      </c>
      <c r="K404" s="281">
        <v>1919.03</v>
      </c>
      <c r="L404" s="281">
        <v>1906.63</v>
      </c>
      <c r="M404" s="281">
        <v>1910.36</v>
      </c>
      <c r="N404" s="281">
        <v>1904.32</v>
      </c>
      <c r="O404" s="281">
        <v>1908.6</v>
      </c>
      <c r="P404" s="281">
        <v>1929.19</v>
      </c>
      <c r="Q404" s="281">
        <v>1951.57</v>
      </c>
      <c r="R404" s="281">
        <v>1989.33</v>
      </c>
      <c r="S404" s="281">
        <v>1989.22</v>
      </c>
      <c r="T404" s="281">
        <v>1948.11</v>
      </c>
      <c r="U404" s="281">
        <v>1881.96</v>
      </c>
      <c r="V404" s="281">
        <v>1867.3</v>
      </c>
      <c r="W404" s="281">
        <v>1749.15</v>
      </c>
      <c r="X404" s="281">
        <v>1728.56</v>
      </c>
      <c r="Y404" s="281">
        <v>1629.25</v>
      </c>
    </row>
    <row r="405" spans="1:25">
      <c r="A405" s="256">
        <v>6</v>
      </c>
      <c r="B405" s="281">
        <v>1628.23</v>
      </c>
      <c r="C405" s="281">
        <v>1609.21</v>
      </c>
      <c r="D405" s="281">
        <v>1615.55</v>
      </c>
      <c r="E405" s="281">
        <v>1602.35</v>
      </c>
      <c r="F405" s="281">
        <v>1695.24</v>
      </c>
      <c r="G405" s="281">
        <v>1726.25</v>
      </c>
      <c r="H405" s="281">
        <v>1723.99</v>
      </c>
      <c r="I405" s="281">
        <v>1774.87</v>
      </c>
      <c r="J405" s="281">
        <v>1867.71</v>
      </c>
      <c r="K405" s="281">
        <v>1863.61</v>
      </c>
      <c r="L405" s="281">
        <v>1847.05</v>
      </c>
      <c r="M405" s="281">
        <v>1859.87</v>
      </c>
      <c r="N405" s="281">
        <v>1862.47</v>
      </c>
      <c r="O405" s="281">
        <v>1872.65</v>
      </c>
      <c r="P405" s="281">
        <v>1881.34</v>
      </c>
      <c r="Q405" s="281">
        <v>1884.87</v>
      </c>
      <c r="R405" s="281">
        <v>1908.82</v>
      </c>
      <c r="S405" s="281">
        <v>1884.88</v>
      </c>
      <c r="T405" s="281">
        <v>1885.53</v>
      </c>
      <c r="U405" s="281">
        <v>1833.84</v>
      </c>
      <c r="V405" s="281">
        <v>1731.11</v>
      </c>
      <c r="W405" s="281">
        <v>1653.52</v>
      </c>
      <c r="X405" s="281">
        <v>1592.34</v>
      </c>
      <c r="Y405" s="281">
        <v>1557.65</v>
      </c>
    </row>
    <row r="406" spans="1:25">
      <c r="A406" s="256">
        <v>7</v>
      </c>
      <c r="B406" s="281">
        <v>1544.42</v>
      </c>
      <c r="C406" s="281">
        <v>1534.29</v>
      </c>
      <c r="D406" s="281">
        <v>1528.55</v>
      </c>
      <c r="E406" s="281">
        <v>1535.23</v>
      </c>
      <c r="F406" s="281">
        <v>1526.98</v>
      </c>
      <c r="G406" s="281">
        <v>1503.04</v>
      </c>
      <c r="H406" s="281">
        <v>1524.57</v>
      </c>
      <c r="I406" s="281">
        <v>1562.85</v>
      </c>
      <c r="J406" s="281">
        <v>1580.16</v>
      </c>
      <c r="K406" s="281">
        <v>1586.96</v>
      </c>
      <c r="L406" s="281">
        <v>1598.32</v>
      </c>
      <c r="M406" s="281">
        <v>1589.36</v>
      </c>
      <c r="N406" s="281">
        <v>1581.9</v>
      </c>
      <c r="O406" s="281">
        <v>1594.83</v>
      </c>
      <c r="P406" s="281">
        <v>1608.65</v>
      </c>
      <c r="Q406" s="281">
        <v>1611.14</v>
      </c>
      <c r="R406" s="281">
        <v>1633.12</v>
      </c>
      <c r="S406" s="281">
        <v>1706.97</v>
      </c>
      <c r="T406" s="281">
        <v>1725.83</v>
      </c>
      <c r="U406" s="281">
        <v>1722.65</v>
      </c>
      <c r="V406" s="281">
        <v>1653.89</v>
      </c>
      <c r="W406" s="281">
        <v>1590.96</v>
      </c>
      <c r="X406" s="281">
        <v>1548.63</v>
      </c>
      <c r="Y406" s="281">
        <v>1546.47</v>
      </c>
    </row>
    <row r="407" spans="1:25">
      <c r="A407" s="256">
        <v>8</v>
      </c>
      <c r="B407" s="281">
        <v>1546.25</v>
      </c>
      <c r="C407" s="281">
        <v>1552.02</v>
      </c>
      <c r="D407" s="281">
        <v>1584.91</v>
      </c>
      <c r="E407" s="281">
        <v>1616.4</v>
      </c>
      <c r="F407" s="281">
        <v>1617.5</v>
      </c>
      <c r="G407" s="281">
        <v>1620.09</v>
      </c>
      <c r="H407" s="281">
        <v>1640.1</v>
      </c>
      <c r="I407" s="281">
        <v>1671.05</v>
      </c>
      <c r="J407" s="281">
        <v>1694.25</v>
      </c>
      <c r="K407" s="281">
        <v>1677.82</v>
      </c>
      <c r="L407" s="281">
        <v>1668.25</v>
      </c>
      <c r="M407" s="281">
        <v>1668</v>
      </c>
      <c r="N407" s="281">
        <v>1667.72</v>
      </c>
      <c r="O407" s="281">
        <v>1653.15</v>
      </c>
      <c r="P407" s="281">
        <v>1654.59</v>
      </c>
      <c r="Q407" s="281">
        <v>1648.99</v>
      </c>
      <c r="R407" s="281">
        <v>1665.82</v>
      </c>
      <c r="S407" s="281">
        <v>1723.59</v>
      </c>
      <c r="T407" s="281">
        <v>1758.55</v>
      </c>
      <c r="U407" s="281">
        <v>1707.51</v>
      </c>
      <c r="V407" s="281">
        <v>1650.78</v>
      </c>
      <c r="W407" s="281">
        <v>1609.97</v>
      </c>
      <c r="X407" s="281">
        <v>1578.22</v>
      </c>
      <c r="Y407" s="281">
        <v>1545.75</v>
      </c>
    </row>
    <row r="408" spans="1:25">
      <c r="A408" s="256">
        <v>9</v>
      </c>
      <c r="B408" s="281">
        <v>1546.26</v>
      </c>
      <c r="C408" s="281">
        <v>1538.01</v>
      </c>
      <c r="D408" s="281">
        <v>1562.06</v>
      </c>
      <c r="E408" s="281">
        <v>1597.4</v>
      </c>
      <c r="F408" s="281">
        <v>1594.98</v>
      </c>
      <c r="G408" s="281">
        <v>1582.97</v>
      </c>
      <c r="H408" s="281">
        <v>1609.07</v>
      </c>
      <c r="I408" s="281">
        <v>1616.88</v>
      </c>
      <c r="J408" s="281">
        <v>1618.64</v>
      </c>
      <c r="K408" s="281">
        <v>1614.25</v>
      </c>
      <c r="L408" s="281">
        <v>1615.8</v>
      </c>
      <c r="M408" s="281">
        <v>1617.58</v>
      </c>
      <c r="N408" s="281">
        <v>1616.86</v>
      </c>
      <c r="O408" s="281">
        <v>1617.34</v>
      </c>
      <c r="P408" s="281">
        <v>1617.81</v>
      </c>
      <c r="Q408" s="281">
        <v>1617.56</v>
      </c>
      <c r="R408" s="281">
        <v>1619.39</v>
      </c>
      <c r="S408" s="281">
        <v>1687.99</v>
      </c>
      <c r="T408" s="281">
        <v>1722.59</v>
      </c>
      <c r="U408" s="281">
        <v>1670.93</v>
      </c>
      <c r="V408" s="281">
        <v>1635.83</v>
      </c>
      <c r="W408" s="281">
        <v>1604.77</v>
      </c>
      <c r="X408" s="281">
        <v>1561.86</v>
      </c>
      <c r="Y408" s="281">
        <v>1538.53</v>
      </c>
    </row>
    <row r="409" spans="1:25">
      <c r="A409" s="256">
        <v>10</v>
      </c>
      <c r="B409" s="281">
        <v>1578.37</v>
      </c>
      <c r="C409" s="281">
        <v>1555.26</v>
      </c>
      <c r="D409" s="281">
        <v>1596.08</v>
      </c>
      <c r="E409" s="281">
        <v>1612.11</v>
      </c>
      <c r="F409" s="281">
        <v>1635.65</v>
      </c>
      <c r="G409" s="281">
        <v>1624.75</v>
      </c>
      <c r="H409" s="281">
        <v>1651.09</v>
      </c>
      <c r="I409" s="281">
        <v>1656.16</v>
      </c>
      <c r="J409" s="281">
        <v>1771.13</v>
      </c>
      <c r="K409" s="281">
        <v>1770.14</v>
      </c>
      <c r="L409" s="281">
        <v>1679.19</v>
      </c>
      <c r="M409" s="281">
        <v>1677.39</v>
      </c>
      <c r="N409" s="281">
        <v>1674.06</v>
      </c>
      <c r="O409" s="281">
        <v>1675.75</v>
      </c>
      <c r="P409" s="281">
        <v>1680.79</v>
      </c>
      <c r="Q409" s="281">
        <v>1681.25</v>
      </c>
      <c r="R409" s="281">
        <v>1698.59</v>
      </c>
      <c r="S409" s="281">
        <v>1782.2</v>
      </c>
      <c r="T409" s="281">
        <v>1803.13</v>
      </c>
      <c r="U409" s="281">
        <v>1773.77</v>
      </c>
      <c r="V409" s="281">
        <v>1713.75</v>
      </c>
      <c r="W409" s="281">
        <v>1668.86</v>
      </c>
      <c r="X409" s="281">
        <v>1616.86</v>
      </c>
      <c r="Y409" s="281">
        <v>1599.16</v>
      </c>
    </row>
    <row r="410" spans="1:25">
      <c r="A410" s="256">
        <v>11</v>
      </c>
      <c r="B410" s="281">
        <v>1554.71</v>
      </c>
      <c r="C410" s="281">
        <v>1552.75</v>
      </c>
      <c r="D410" s="281">
        <v>1570.09</v>
      </c>
      <c r="E410" s="281">
        <v>1592.34</v>
      </c>
      <c r="F410" s="281">
        <v>1595.44</v>
      </c>
      <c r="G410" s="281">
        <v>1595.33</v>
      </c>
      <c r="H410" s="281">
        <v>1614.3</v>
      </c>
      <c r="I410" s="281">
        <v>1635.05</v>
      </c>
      <c r="J410" s="281">
        <v>1636.81</v>
      </c>
      <c r="K410" s="281">
        <v>1680.01</v>
      </c>
      <c r="L410" s="281">
        <v>1660.96</v>
      </c>
      <c r="M410" s="281">
        <v>1658.19</v>
      </c>
      <c r="N410" s="281">
        <v>1655.55</v>
      </c>
      <c r="O410" s="281">
        <v>1646.88</v>
      </c>
      <c r="P410" s="281">
        <v>1647.48</v>
      </c>
      <c r="Q410" s="281">
        <v>1637.92</v>
      </c>
      <c r="R410" s="281">
        <v>1657.12</v>
      </c>
      <c r="S410" s="281">
        <v>1771.03</v>
      </c>
      <c r="T410" s="281">
        <v>1773.55</v>
      </c>
      <c r="U410" s="281">
        <v>1740.94</v>
      </c>
      <c r="V410" s="281">
        <v>1685.95</v>
      </c>
      <c r="W410" s="281">
        <v>1654.69</v>
      </c>
      <c r="X410" s="281">
        <v>1590.92</v>
      </c>
      <c r="Y410" s="281">
        <v>1569.04</v>
      </c>
    </row>
    <row r="411" spans="1:25">
      <c r="A411" s="256">
        <v>12</v>
      </c>
      <c r="B411" s="281">
        <v>1577.23</v>
      </c>
      <c r="C411" s="281">
        <v>1558.92</v>
      </c>
      <c r="D411" s="281">
        <v>1582.91</v>
      </c>
      <c r="E411" s="281">
        <v>1622.92</v>
      </c>
      <c r="F411" s="281">
        <v>1621</v>
      </c>
      <c r="G411" s="281">
        <v>1633.62</v>
      </c>
      <c r="H411" s="281">
        <v>1648.21</v>
      </c>
      <c r="I411" s="281">
        <v>1761.38</v>
      </c>
      <c r="J411" s="281">
        <v>1842.63</v>
      </c>
      <c r="K411" s="281">
        <v>1852.69</v>
      </c>
      <c r="L411" s="281">
        <v>1713.06</v>
      </c>
      <c r="M411" s="281">
        <v>1731.32</v>
      </c>
      <c r="N411" s="281">
        <v>1724.64</v>
      </c>
      <c r="O411" s="281">
        <v>1727.52</v>
      </c>
      <c r="P411" s="281">
        <v>1728.09</v>
      </c>
      <c r="Q411" s="281">
        <v>1714.79</v>
      </c>
      <c r="R411" s="281">
        <v>1718.58</v>
      </c>
      <c r="S411" s="281">
        <v>1711.71</v>
      </c>
      <c r="T411" s="281">
        <v>1688.62</v>
      </c>
      <c r="U411" s="281">
        <v>1639.1</v>
      </c>
      <c r="V411" s="281">
        <v>1617.15</v>
      </c>
      <c r="W411" s="281">
        <v>1664.07</v>
      </c>
      <c r="X411" s="281">
        <v>1600.02</v>
      </c>
      <c r="Y411" s="281">
        <v>1560.7</v>
      </c>
    </row>
    <row r="412" spans="1:25">
      <c r="A412" s="256">
        <v>13</v>
      </c>
      <c r="B412" s="281">
        <v>1525.4</v>
      </c>
      <c r="C412" s="281">
        <v>1519.56</v>
      </c>
      <c r="D412" s="281">
        <v>1524.26</v>
      </c>
      <c r="E412" s="281">
        <v>1526.49</v>
      </c>
      <c r="F412" s="281">
        <v>1516.04</v>
      </c>
      <c r="G412" s="281">
        <v>1497.01</v>
      </c>
      <c r="H412" s="281">
        <v>1517.75</v>
      </c>
      <c r="I412" s="281">
        <v>1570.63</v>
      </c>
      <c r="J412" s="281">
        <v>1613.41</v>
      </c>
      <c r="K412" s="281">
        <v>1615.5</v>
      </c>
      <c r="L412" s="281">
        <v>1612.71</v>
      </c>
      <c r="M412" s="281">
        <v>1611.08</v>
      </c>
      <c r="N412" s="281">
        <v>1606.77</v>
      </c>
      <c r="O412" s="281">
        <v>1607.89</v>
      </c>
      <c r="P412" s="281">
        <v>1612.77</v>
      </c>
      <c r="Q412" s="281">
        <v>1613.64</v>
      </c>
      <c r="R412" s="281">
        <v>1624.02</v>
      </c>
      <c r="S412" s="281">
        <v>1615.97</v>
      </c>
      <c r="T412" s="281">
        <v>1647.95</v>
      </c>
      <c r="U412" s="281">
        <v>1681.04</v>
      </c>
      <c r="V412" s="281">
        <v>1650.37</v>
      </c>
      <c r="W412" s="281">
        <v>1626.18</v>
      </c>
      <c r="X412" s="281">
        <v>1555.85</v>
      </c>
      <c r="Y412" s="281">
        <v>1524.02</v>
      </c>
    </row>
    <row r="413" spans="1:25">
      <c r="A413" s="256">
        <v>14</v>
      </c>
      <c r="B413" s="281">
        <v>1464.64</v>
      </c>
      <c r="C413" s="281">
        <v>1455.65</v>
      </c>
      <c r="D413" s="281">
        <v>1455.75</v>
      </c>
      <c r="E413" s="281">
        <v>1459.44</v>
      </c>
      <c r="F413" s="281">
        <v>1443.41</v>
      </c>
      <c r="G413" s="281">
        <v>1428.87</v>
      </c>
      <c r="H413" s="281">
        <v>1450.28</v>
      </c>
      <c r="I413" s="281">
        <v>1473.37</v>
      </c>
      <c r="J413" s="281">
        <v>1508.68</v>
      </c>
      <c r="K413" s="281">
        <v>1519.92</v>
      </c>
      <c r="L413" s="281">
        <v>1521.74</v>
      </c>
      <c r="M413" s="281">
        <v>1518.85</v>
      </c>
      <c r="N413" s="281">
        <v>1516.81</v>
      </c>
      <c r="O413" s="281">
        <v>1518.83</v>
      </c>
      <c r="P413" s="281">
        <v>1522.54</v>
      </c>
      <c r="Q413" s="281">
        <v>1518.09</v>
      </c>
      <c r="R413" s="281">
        <v>1526.34</v>
      </c>
      <c r="S413" s="281">
        <v>1527.5</v>
      </c>
      <c r="T413" s="281">
        <v>1567.15</v>
      </c>
      <c r="U413" s="281">
        <v>1609.52</v>
      </c>
      <c r="V413" s="281">
        <v>1577.65</v>
      </c>
      <c r="W413" s="281">
        <v>1531.16</v>
      </c>
      <c r="X413" s="281">
        <v>1493.47</v>
      </c>
      <c r="Y413" s="281">
        <v>1460.98</v>
      </c>
    </row>
    <row r="414" spans="1:25">
      <c r="A414" s="256">
        <v>15</v>
      </c>
      <c r="B414" s="281">
        <v>1411.94</v>
      </c>
      <c r="C414" s="281">
        <v>1393.63</v>
      </c>
      <c r="D414" s="281">
        <v>1396.84</v>
      </c>
      <c r="E414" s="281">
        <v>1423.22</v>
      </c>
      <c r="F414" s="281">
        <v>1414.75</v>
      </c>
      <c r="G414" s="281">
        <v>1381.56</v>
      </c>
      <c r="H414" s="281">
        <v>1411.13</v>
      </c>
      <c r="I414" s="281">
        <v>1451.19</v>
      </c>
      <c r="J414" s="281">
        <v>1495.92</v>
      </c>
      <c r="K414" s="281">
        <v>1495.02</v>
      </c>
      <c r="L414" s="281">
        <v>1510.99</v>
      </c>
      <c r="M414" s="281">
        <v>1515.65</v>
      </c>
      <c r="N414" s="281">
        <v>1518.39</v>
      </c>
      <c r="O414" s="281">
        <v>1527.51</v>
      </c>
      <c r="P414" s="281">
        <v>1522.05</v>
      </c>
      <c r="Q414" s="281">
        <v>1517.25</v>
      </c>
      <c r="R414" s="281">
        <v>1562.06</v>
      </c>
      <c r="S414" s="281">
        <v>1583.77</v>
      </c>
      <c r="T414" s="281">
        <v>1562.64</v>
      </c>
      <c r="U414" s="281">
        <v>1577.62</v>
      </c>
      <c r="V414" s="281">
        <v>1542.36</v>
      </c>
      <c r="W414" s="281">
        <v>1488.22</v>
      </c>
      <c r="X414" s="281">
        <v>1444.21</v>
      </c>
      <c r="Y414" s="281">
        <v>1392.08</v>
      </c>
    </row>
    <row r="415" spans="1:25">
      <c r="A415" s="256">
        <v>16</v>
      </c>
      <c r="B415" s="281">
        <v>1340.47</v>
      </c>
      <c r="C415" s="281">
        <v>1327.65</v>
      </c>
      <c r="D415" s="281">
        <v>1357.7</v>
      </c>
      <c r="E415" s="281">
        <v>1395.34</v>
      </c>
      <c r="F415" s="281">
        <v>1392.53</v>
      </c>
      <c r="G415" s="281">
        <v>1385.1</v>
      </c>
      <c r="H415" s="281">
        <v>1393.58</v>
      </c>
      <c r="I415" s="281">
        <v>1435.7</v>
      </c>
      <c r="J415" s="281">
        <v>1534.23</v>
      </c>
      <c r="K415" s="281">
        <v>1542.41</v>
      </c>
      <c r="L415" s="281">
        <v>1511.07</v>
      </c>
      <c r="M415" s="281">
        <v>1503.46</v>
      </c>
      <c r="N415" s="281">
        <v>1509.33</v>
      </c>
      <c r="O415" s="281">
        <v>1514.27</v>
      </c>
      <c r="P415" s="281">
        <v>1498.78</v>
      </c>
      <c r="Q415" s="281">
        <v>1506.58</v>
      </c>
      <c r="R415" s="281">
        <v>1570.98</v>
      </c>
      <c r="S415" s="281">
        <v>1546.42</v>
      </c>
      <c r="T415" s="281">
        <v>1512.22</v>
      </c>
      <c r="U415" s="281">
        <v>1593.77</v>
      </c>
      <c r="V415" s="281">
        <v>1518.61</v>
      </c>
      <c r="W415" s="281">
        <v>1435.8</v>
      </c>
      <c r="X415" s="281">
        <v>1390.77</v>
      </c>
      <c r="Y415" s="281">
        <v>1362.19</v>
      </c>
    </row>
    <row r="416" spans="1:25">
      <c r="A416" s="256">
        <v>17</v>
      </c>
      <c r="B416" s="281">
        <v>1420.79</v>
      </c>
      <c r="C416" s="281">
        <v>1419.67</v>
      </c>
      <c r="D416" s="281">
        <v>1434.7</v>
      </c>
      <c r="E416" s="281">
        <v>1452.86</v>
      </c>
      <c r="F416" s="281">
        <v>1440.36</v>
      </c>
      <c r="G416" s="281">
        <v>1428.92</v>
      </c>
      <c r="H416" s="281">
        <v>1444.19</v>
      </c>
      <c r="I416" s="281">
        <v>1475.23</v>
      </c>
      <c r="J416" s="281">
        <v>1528.17</v>
      </c>
      <c r="K416" s="281">
        <v>1533.68</v>
      </c>
      <c r="L416" s="281">
        <v>1524.96</v>
      </c>
      <c r="M416" s="281">
        <v>1521.9</v>
      </c>
      <c r="N416" s="281">
        <v>1520.24</v>
      </c>
      <c r="O416" s="281">
        <v>1556.88</v>
      </c>
      <c r="P416" s="281">
        <v>1534.46</v>
      </c>
      <c r="Q416" s="281">
        <v>1558.83</v>
      </c>
      <c r="R416" s="281">
        <v>1584.66</v>
      </c>
      <c r="S416" s="281">
        <v>1668.22</v>
      </c>
      <c r="T416" s="281">
        <v>1682.53</v>
      </c>
      <c r="U416" s="281">
        <v>1607.54</v>
      </c>
      <c r="V416" s="281">
        <v>1559.31</v>
      </c>
      <c r="W416" s="281">
        <v>1507.15</v>
      </c>
      <c r="X416" s="281">
        <v>1448.08</v>
      </c>
      <c r="Y416" s="281">
        <v>1414.2</v>
      </c>
    </row>
    <row r="417" spans="1:25">
      <c r="A417" s="256">
        <v>18</v>
      </c>
      <c r="B417" s="281">
        <v>1355.42</v>
      </c>
      <c r="C417" s="281">
        <v>1349.04</v>
      </c>
      <c r="D417" s="281">
        <v>1357.39</v>
      </c>
      <c r="E417" s="281">
        <v>1392.13</v>
      </c>
      <c r="F417" s="281">
        <v>1394.36</v>
      </c>
      <c r="G417" s="281">
        <v>1381.71</v>
      </c>
      <c r="H417" s="281">
        <v>1406.4</v>
      </c>
      <c r="I417" s="281">
        <v>1450.11</v>
      </c>
      <c r="J417" s="281">
        <v>1554.7</v>
      </c>
      <c r="K417" s="281">
        <v>1575.62</v>
      </c>
      <c r="L417" s="281">
        <v>1549.41</v>
      </c>
      <c r="M417" s="281">
        <v>1544.82</v>
      </c>
      <c r="N417" s="281">
        <v>1544.06</v>
      </c>
      <c r="O417" s="281">
        <v>1560.01</v>
      </c>
      <c r="P417" s="281">
        <v>1553.5</v>
      </c>
      <c r="Q417" s="281">
        <v>1552.93</v>
      </c>
      <c r="R417" s="281">
        <v>1546.43</v>
      </c>
      <c r="S417" s="281">
        <v>1608.09</v>
      </c>
      <c r="T417" s="281">
        <v>1521.34</v>
      </c>
      <c r="U417" s="281">
        <v>1567.09</v>
      </c>
      <c r="V417" s="281">
        <v>1483.75</v>
      </c>
      <c r="W417" s="281">
        <v>1427.27</v>
      </c>
      <c r="X417" s="281">
        <v>1388.61</v>
      </c>
      <c r="Y417" s="281">
        <v>1314.15</v>
      </c>
    </row>
    <row r="418" spans="1:25">
      <c r="A418" s="256">
        <v>19</v>
      </c>
      <c r="B418" s="281">
        <v>1130.5899999999999</v>
      </c>
      <c r="C418" s="281">
        <v>1135.92</v>
      </c>
      <c r="D418" s="281">
        <v>1141.44</v>
      </c>
      <c r="E418" s="281">
        <v>1150.3900000000001</v>
      </c>
      <c r="F418" s="281">
        <v>1142.06</v>
      </c>
      <c r="G418" s="281">
        <v>1200.21</v>
      </c>
      <c r="H418" s="281">
        <v>1228.0899999999999</v>
      </c>
      <c r="I418" s="281">
        <v>1360.9</v>
      </c>
      <c r="J418" s="281">
        <v>1523.3</v>
      </c>
      <c r="K418" s="281">
        <v>1545.24</v>
      </c>
      <c r="L418" s="281">
        <v>1559.72</v>
      </c>
      <c r="M418" s="281">
        <v>1543.29</v>
      </c>
      <c r="N418" s="281">
        <v>1542.12</v>
      </c>
      <c r="O418" s="281">
        <v>1547.86</v>
      </c>
      <c r="P418" s="281">
        <v>1553.44</v>
      </c>
      <c r="Q418" s="281">
        <v>1546.95</v>
      </c>
      <c r="R418" s="281">
        <v>1546.98</v>
      </c>
      <c r="S418" s="281">
        <v>1556.66</v>
      </c>
      <c r="T418" s="281">
        <v>1464.07</v>
      </c>
      <c r="U418" s="281">
        <v>1490.73</v>
      </c>
      <c r="V418" s="281">
        <v>1446.22</v>
      </c>
      <c r="W418" s="281">
        <v>1407.33</v>
      </c>
      <c r="X418" s="281">
        <v>1238.6099999999999</v>
      </c>
      <c r="Y418" s="281">
        <v>1153.6400000000001</v>
      </c>
    </row>
    <row r="419" spans="1:25">
      <c r="A419" s="256">
        <v>20</v>
      </c>
      <c r="B419" s="281">
        <v>1275.79</v>
      </c>
      <c r="C419" s="281">
        <v>1270.5899999999999</v>
      </c>
      <c r="D419" s="281">
        <v>1277.49</v>
      </c>
      <c r="E419" s="281">
        <v>1222.3</v>
      </c>
      <c r="F419" s="281">
        <v>1296.55</v>
      </c>
      <c r="G419" s="281">
        <v>1378.66</v>
      </c>
      <c r="H419" s="281">
        <v>1375.67</v>
      </c>
      <c r="I419" s="281">
        <v>1416.55</v>
      </c>
      <c r="J419" s="281">
        <v>1433.4</v>
      </c>
      <c r="K419" s="281">
        <v>1441.5</v>
      </c>
      <c r="L419" s="281">
        <v>1477.91</v>
      </c>
      <c r="M419" s="281">
        <v>1490.31</v>
      </c>
      <c r="N419" s="281">
        <v>1501.86</v>
      </c>
      <c r="O419" s="281">
        <v>1492.84</v>
      </c>
      <c r="P419" s="281">
        <v>1498.87</v>
      </c>
      <c r="Q419" s="281">
        <v>1518.36</v>
      </c>
      <c r="R419" s="281">
        <v>1557.83</v>
      </c>
      <c r="S419" s="281">
        <v>1523.4</v>
      </c>
      <c r="T419" s="281">
        <v>1453.23</v>
      </c>
      <c r="U419" s="281">
        <v>1429.57</v>
      </c>
      <c r="V419" s="281">
        <v>1442.99</v>
      </c>
      <c r="W419" s="281">
        <v>1408.81</v>
      </c>
      <c r="X419" s="281">
        <v>1276.8699999999999</v>
      </c>
      <c r="Y419" s="281">
        <v>1176.3900000000001</v>
      </c>
    </row>
    <row r="420" spans="1:25">
      <c r="A420" s="256">
        <v>21</v>
      </c>
      <c r="B420" s="281">
        <v>1278.71</v>
      </c>
      <c r="C420" s="281">
        <v>1252.3699999999999</v>
      </c>
      <c r="D420" s="281">
        <v>1238.8599999999999</v>
      </c>
      <c r="E420" s="281">
        <v>1246.25</v>
      </c>
      <c r="F420" s="281">
        <v>1237.24</v>
      </c>
      <c r="G420" s="281">
        <v>1337.77</v>
      </c>
      <c r="H420" s="281">
        <v>1376.47</v>
      </c>
      <c r="I420" s="281">
        <v>1401.19</v>
      </c>
      <c r="J420" s="281">
        <v>1438.11</v>
      </c>
      <c r="K420" s="281">
        <v>1453.06</v>
      </c>
      <c r="L420" s="281">
        <v>1458.55</v>
      </c>
      <c r="M420" s="281">
        <v>1457.39</v>
      </c>
      <c r="N420" s="281">
        <v>1465.65</v>
      </c>
      <c r="O420" s="281">
        <v>1472.25</v>
      </c>
      <c r="P420" s="281">
        <v>1475.68</v>
      </c>
      <c r="Q420" s="281">
        <v>1481.53</v>
      </c>
      <c r="R420" s="281">
        <v>1561.41</v>
      </c>
      <c r="S420" s="281">
        <v>1568.65</v>
      </c>
      <c r="T420" s="281">
        <v>1513.72</v>
      </c>
      <c r="U420" s="281">
        <v>1472.13</v>
      </c>
      <c r="V420" s="281">
        <v>1498.93</v>
      </c>
      <c r="W420" s="281">
        <v>1420.62</v>
      </c>
      <c r="X420" s="281">
        <v>1330.45</v>
      </c>
      <c r="Y420" s="281">
        <v>1244.98</v>
      </c>
    </row>
    <row r="421" spans="1:25">
      <c r="A421" s="256">
        <v>22</v>
      </c>
      <c r="B421" s="281">
        <v>1180.57</v>
      </c>
      <c r="C421" s="281">
        <v>1153.21</v>
      </c>
      <c r="D421" s="281">
        <v>1175.21</v>
      </c>
      <c r="E421" s="281">
        <v>1233.83</v>
      </c>
      <c r="F421" s="281">
        <v>1210.78</v>
      </c>
      <c r="G421" s="281">
        <v>1321.94</v>
      </c>
      <c r="H421" s="281">
        <v>1354.45</v>
      </c>
      <c r="I421" s="281">
        <v>1390.25</v>
      </c>
      <c r="J421" s="281">
        <v>1444.88</v>
      </c>
      <c r="K421" s="281">
        <v>1507.06</v>
      </c>
      <c r="L421" s="281">
        <v>1489.95</v>
      </c>
      <c r="M421" s="281">
        <v>1499.57</v>
      </c>
      <c r="N421" s="281">
        <v>1474.28</v>
      </c>
      <c r="O421" s="281">
        <v>1469.82</v>
      </c>
      <c r="P421" s="281">
        <v>1472.5</v>
      </c>
      <c r="Q421" s="281">
        <v>1513.16</v>
      </c>
      <c r="R421" s="281">
        <v>1651.23</v>
      </c>
      <c r="S421" s="281">
        <v>1527.28</v>
      </c>
      <c r="T421" s="281">
        <v>1431.34</v>
      </c>
      <c r="U421" s="281">
        <v>1394.34</v>
      </c>
      <c r="V421" s="281">
        <v>1403.93</v>
      </c>
      <c r="W421" s="281">
        <v>1336.27</v>
      </c>
      <c r="X421" s="281">
        <v>1306.54</v>
      </c>
      <c r="Y421" s="281">
        <v>1220.73</v>
      </c>
    </row>
    <row r="422" spans="1:25">
      <c r="A422" s="256">
        <v>23</v>
      </c>
      <c r="B422" s="281">
        <v>1292.6099999999999</v>
      </c>
      <c r="C422" s="281">
        <v>1253.1099999999999</v>
      </c>
      <c r="D422" s="281">
        <v>1284.1600000000001</v>
      </c>
      <c r="E422" s="281">
        <v>1354.57</v>
      </c>
      <c r="F422" s="281">
        <v>1438.72</v>
      </c>
      <c r="G422" s="281">
        <v>1428.42</v>
      </c>
      <c r="H422" s="281">
        <v>1449.77</v>
      </c>
      <c r="I422" s="281">
        <v>1472.41</v>
      </c>
      <c r="J422" s="281">
        <v>1503.47</v>
      </c>
      <c r="K422" s="281">
        <v>1545.17</v>
      </c>
      <c r="L422" s="281">
        <v>1524.41</v>
      </c>
      <c r="M422" s="281">
        <v>1508.36</v>
      </c>
      <c r="N422" s="281">
        <v>1485.48</v>
      </c>
      <c r="O422" s="281">
        <v>1509.97</v>
      </c>
      <c r="P422" s="281">
        <v>1516.54</v>
      </c>
      <c r="Q422" s="281">
        <v>1512.46</v>
      </c>
      <c r="R422" s="281">
        <v>1562.85</v>
      </c>
      <c r="S422" s="281">
        <v>1699.21</v>
      </c>
      <c r="T422" s="281">
        <v>1737.64</v>
      </c>
      <c r="U422" s="281">
        <v>1660.67</v>
      </c>
      <c r="V422" s="281">
        <v>1529.62</v>
      </c>
      <c r="W422" s="281">
        <v>1491.48</v>
      </c>
      <c r="X422" s="281">
        <v>1448.38</v>
      </c>
      <c r="Y422" s="281">
        <v>1331.19</v>
      </c>
    </row>
    <row r="423" spans="1:25">
      <c r="A423" s="256">
        <v>24</v>
      </c>
      <c r="B423" s="281">
        <v>1248.6199999999999</v>
      </c>
      <c r="C423" s="281">
        <v>1231</v>
      </c>
      <c r="D423" s="281">
        <v>1248.8699999999999</v>
      </c>
      <c r="E423" s="281">
        <v>1220.07</v>
      </c>
      <c r="F423" s="281">
        <v>1292.67</v>
      </c>
      <c r="G423" s="281">
        <v>1435.31</v>
      </c>
      <c r="H423" s="281">
        <v>1462.03</v>
      </c>
      <c r="I423" s="281">
        <v>1543.2</v>
      </c>
      <c r="J423" s="281">
        <v>1503.52</v>
      </c>
      <c r="K423" s="281">
        <v>1513.07</v>
      </c>
      <c r="L423" s="281">
        <v>1506.68</v>
      </c>
      <c r="M423" s="281">
        <v>1577.93</v>
      </c>
      <c r="N423" s="281">
        <v>1561.64</v>
      </c>
      <c r="O423" s="281">
        <v>1561.79</v>
      </c>
      <c r="P423" s="281">
        <v>1567.95</v>
      </c>
      <c r="Q423" s="281">
        <v>1636.12</v>
      </c>
      <c r="R423" s="281">
        <v>1583.59</v>
      </c>
      <c r="S423" s="281">
        <v>1560.57</v>
      </c>
      <c r="T423" s="281">
        <v>1512.75</v>
      </c>
      <c r="U423" s="281">
        <v>1446.46</v>
      </c>
      <c r="V423" s="281">
        <v>1468.76</v>
      </c>
      <c r="W423" s="281">
        <v>1447.49</v>
      </c>
      <c r="X423" s="281">
        <v>1395.86</v>
      </c>
      <c r="Y423" s="281">
        <v>1268.6500000000001</v>
      </c>
    </row>
    <row r="424" spans="1:25">
      <c r="A424" s="256">
        <v>25</v>
      </c>
      <c r="B424" s="281">
        <v>1263.0999999999999</v>
      </c>
      <c r="C424" s="281">
        <v>1252.8800000000001</v>
      </c>
      <c r="D424" s="281">
        <v>1279.52</v>
      </c>
      <c r="E424" s="281">
        <v>1368.64</v>
      </c>
      <c r="F424" s="281">
        <v>1359.33</v>
      </c>
      <c r="G424" s="281">
        <v>1472.01</v>
      </c>
      <c r="H424" s="281">
        <v>1489.78</v>
      </c>
      <c r="I424" s="281">
        <v>1531.66</v>
      </c>
      <c r="J424" s="281">
        <v>1628.5</v>
      </c>
      <c r="K424" s="281">
        <v>1684.25</v>
      </c>
      <c r="L424" s="281">
        <v>1619.26</v>
      </c>
      <c r="M424" s="281">
        <v>1644.39</v>
      </c>
      <c r="N424" s="281">
        <v>1688.7</v>
      </c>
      <c r="O424" s="281">
        <v>1628.82</v>
      </c>
      <c r="P424" s="281">
        <v>1622.19</v>
      </c>
      <c r="Q424" s="281">
        <v>1621.62</v>
      </c>
      <c r="R424" s="281">
        <v>1635.17</v>
      </c>
      <c r="S424" s="281">
        <v>1572.88</v>
      </c>
      <c r="T424" s="281">
        <v>1591.11</v>
      </c>
      <c r="U424" s="281">
        <v>1519.14</v>
      </c>
      <c r="V424" s="281">
        <v>1512.46</v>
      </c>
      <c r="W424" s="281">
        <v>1481.43</v>
      </c>
      <c r="X424" s="281">
        <v>1397.79</v>
      </c>
      <c r="Y424" s="281">
        <v>1261.8</v>
      </c>
    </row>
    <row r="425" spans="1:25">
      <c r="A425" s="256">
        <v>26</v>
      </c>
      <c r="B425" s="281">
        <v>1249.58</v>
      </c>
      <c r="C425" s="281">
        <v>1241.9000000000001</v>
      </c>
      <c r="D425" s="281">
        <v>1250.08</v>
      </c>
      <c r="E425" s="281">
        <v>1263.6500000000001</v>
      </c>
      <c r="F425" s="281">
        <v>1293.23</v>
      </c>
      <c r="G425" s="281">
        <v>1341.95</v>
      </c>
      <c r="H425" s="281">
        <v>1395.17</v>
      </c>
      <c r="I425" s="281">
        <v>1444.27</v>
      </c>
      <c r="J425" s="281">
        <v>1708.57</v>
      </c>
      <c r="K425" s="281">
        <v>1700.87</v>
      </c>
      <c r="L425" s="281">
        <v>1687.42</v>
      </c>
      <c r="M425" s="281">
        <v>1704.35</v>
      </c>
      <c r="N425" s="281">
        <v>1730.81</v>
      </c>
      <c r="O425" s="281">
        <v>1747.11</v>
      </c>
      <c r="P425" s="281">
        <v>1789.93</v>
      </c>
      <c r="Q425" s="281">
        <v>1791.81</v>
      </c>
      <c r="R425" s="281">
        <v>1801.43</v>
      </c>
      <c r="S425" s="281">
        <v>1787.4</v>
      </c>
      <c r="T425" s="281">
        <v>1669.56</v>
      </c>
      <c r="U425" s="281">
        <v>1623.28</v>
      </c>
      <c r="V425" s="281">
        <v>1569.44</v>
      </c>
      <c r="W425" s="281">
        <v>1446.17</v>
      </c>
      <c r="X425" s="281">
        <v>1375.81</v>
      </c>
      <c r="Y425" s="281">
        <v>1258.8800000000001</v>
      </c>
    </row>
    <row r="426" spans="1:25">
      <c r="A426" s="256">
        <v>27</v>
      </c>
      <c r="B426" s="281">
        <v>1547.9</v>
      </c>
      <c r="C426" s="281">
        <v>1520.87</v>
      </c>
      <c r="D426" s="281">
        <v>1564.77</v>
      </c>
      <c r="E426" s="281">
        <v>1614.63</v>
      </c>
      <c r="F426" s="281">
        <v>1679.66</v>
      </c>
      <c r="G426" s="281">
        <v>1733.92</v>
      </c>
      <c r="H426" s="281">
        <v>1811.86</v>
      </c>
      <c r="I426" s="281">
        <v>2045.11</v>
      </c>
      <c r="J426" s="281">
        <v>2044.37</v>
      </c>
      <c r="K426" s="281">
        <v>2044.79</v>
      </c>
      <c r="L426" s="281">
        <v>2043.36</v>
      </c>
      <c r="M426" s="281">
        <v>2052.09</v>
      </c>
      <c r="N426" s="281">
        <v>2053.02</v>
      </c>
      <c r="O426" s="281">
        <v>2040.96</v>
      </c>
      <c r="P426" s="281">
        <v>2045.57</v>
      </c>
      <c r="Q426" s="281">
        <v>2072.4899999999998</v>
      </c>
      <c r="R426" s="281">
        <v>2129.56</v>
      </c>
      <c r="S426" s="281">
        <v>2140.08</v>
      </c>
      <c r="T426" s="281">
        <v>1907.71</v>
      </c>
      <c r="U426" s="281">
        <v>1809.24</v>
      </c>
      <c r="V426" s="281">
        <v>1782.07</v>
      </c>
      <c r="W426" s="281">
        <v>1712.03</v>
      </c>
      <c r="X426" s="281">
        <v>1641.27</v>
      </c>
      <c r="Y426" s="281">
        <v>1621.31</v>
      </c>
    </row>
    <row r="427" spans="1:25">
      <c r="A427" s="256">
        <v>28</v>
      </c>
      <c r="B427" s="281">
        <v>1669.87</v>
      </c>
      <c r="C427" s="281">
        <v>1654.3</v>
      </c>
      <c r="D427" s="281">
        <v>1645.98</v>
      </c>
      <c r="E427" s="281">
        <v>1650.69</v>
      </c>
      <c r="F427" s="281">
        <v>1642.26</v>
      </c>
      <c r="G427" s="281">
        <v>1758.38</v>
      </c>
      <c r="H427" s="281">
        <v>1806.19</v>
      </c>
      <c r="I427" s="281">
        <v>1839.1</v>
      </c>
      <c r="J427" s="281">
        <v>1944.99</v>
      </c>
      <c r="K427" s="281">
        <v>2026.08</v>
      </c>
      <c r="L427" s="281">
        <v>2058.6999999999998</v>
      </c>
      <c r="M427" s="281">
        <v>2067.85</v>
      </c>
      <c r="N427" s="281">
        <v>2115.94</v>
      </c>
      <c r="O427" s="281">
        <v>2156.46</v>
      </c>
      <c r="P427" s="281">
        <v>2073.08</v>
      </c>
      <c r="Q427" s="281">
        <v>2061.9</v>
      </c>
      <c r="R427" s="281">
        <v>2166.9299999999998</v>
      </c>
      <c r="S427" s="281">
        <v>2080.2199999999998</v>
      </c>
      <c r="T427" s="281">
        <v>2058.13</v>
      </c>
      <c r="U427" s="281">
        <v>1821.69</v>
      </c>
      <c r="V427" s="281">
        <v>1773.66</v>
      </c>
      <c r="W427" s="281">
        <v>1792.69</v>
      </c>
      <c r="X427" s="281">
        <v>1709.85</v>
      </c>
      <c r="Y427" s="281">
        <v>1670.53</v>
      </c>
    </row>
    <row r="428" spans="1:25">
      <c r="A428" s="256">
        <v>29</v>
      </c>
      <c r="B428" s="281">
        <v>1622.36</v>
      </c>
      <c r="C428" s="281">
        <v>1607.31</v>
      </c>
      <c r="D428" s="281">
        <v>1620.78</v>
      </c>
      <c r="E428" s="281">
        <v>1616.57</v>
      </c>
      <c r="F428" s="281">
        <v>1811.95</v>
      </c>
      <c r="G428" s="281">
        <v>1695.39</v>
      </c>
      <c r="H428" s="281">
        <v>1711.85</v>
      </c>
      <c r="I428" s="281">
        <v>1775.86</v>
      </c>
      <c r="J428" s="281">
        <v>2009.71</v>
      </c>
      <c r="K428" s="281">
        <v>2142.9299999999998</v>
      </c>
      <c r="L428" s="281">
        <v>2149.61</v>
      </c>
      <c r="M428" s="281">
        <v>2079.88</v>
      </c>
      <c r="N428" s="281">
        <v>2099.04</v>
      </c>
      <c r="O428" s="281">
        <v>2094.17</v>
      </c>
      <c r="P428" s="281">
        <v>2131.58</v>
      </c>
      <c r="Q428" s="281">
        <v>2138.86</v>
      </c>
      <c r="R428" s="281">
        <v>2070.9499999999998</v>
      </c>
      <c r="S428" s="281">
        <v>2243.21</v>
      </c>
      <c r="T428" s="281">
        <v>2203.67</v>
      </c>
      <c r="U428" s="281">
        <v>1952.8</v>
      </c>
      <c r="V428" s="281">
        <v>1802.36</v>
      </c>
      <c r="W428" s="281">
        <v>1763.32</v>
      </c>
      <c r="X428" s="281">
        <v>1668.03</v>
      </c>
      <c r="Y428" s="281">
        <v>1624.67</v>
      </c>
    </row>
    <row r="429" spans="1:25">
      <c r="A429" s="256">
        <v>30</v>
      </c>
      <c r="B429" s="281">
        <v>1752.33</v>
      </c>
      <c r="C429" s="281">
        <v>1740.68</v>
      </c>
      <c r="D429" s="281">
        <v>1722.34</v>
      </c>
      <c r="E429" s="281">
        <v>1734.58</v>
      </c>
      <c r="F429" s="281">
        <v>1726.12</v>
      </c>
      <c r="G429" s="281">
        <v>1850.31</v>
      </c>
      <c r="H429" s="281">
        <v>1805.5</v>
      </c>
      <c r="I429" s="281">
        <v>1889.59</v>
      </c>
      <c r="J429" s="281">
        <v>2444.4899999999998</v>
      </c>
      <c r="K429" s="281">
        <v>2029.12</v>
      </c>
      <c r="L429" s="281">
        <v>2449.65</v>
      </c>
      <c r="M429" s="281">
        <v>2095.5300000000002</v>
      </c>
      <c r="N429" s="281">
        <v>1973.22</v>
      </c>
      <c r="O429" s="281">
        <v>2362.14</v>
      </c>
      <c r="P429" s="281">
        <v>1965.93</v>
      </c>
      <c r="Q429" s="281">
        <v>2272.41</v>
      </c>
      <c r="R429" s="281">
        <v>2317.64</v>
      </c>
      <c r="S429" s="281">
        <v>2413.1</v>
      </c>
      <c r="T429" s="281">
        <v>2210.1999999999998</v>
      </c>
      <c r="U429" s="281">
        <v>1974.82</v>
      </c>
      <c r="V429" s="281">
        <v>1919.39</v>
      </c>
      <c r="W429" s="281">
        <v>1849.76</v>
      </c>
      <c r="X429" s="281">
        <v>1779.29</v>
      </c>
      <c r="Y429" s="281">
        <v>1741.8</v>
      </c>
    </row>
    <row r="430" spans="1:25">
      <c r="A430" s="256">
        <v>31</v>
      </c>
      <c r="B430" s="281">
        <v>0</v>
      </c>
      <c r="C430" s="281">
        <v>0</v>
      </c>
      <c r="D430" s="281">
        <v>0</v>
      </c>
      <c r="E430" s="281">
        <v>0</v>
      </c>
      <c r="F430" s="281">
        <v>0</v>
      </c>
      <c r="G430" s="281">
        <v>0</v>
      </c>
      <c r="H430" s="281">
        <v>0</v>
      </c>
      <c r="I430" s="281">
        <v>0</v>
      </c>
      <c r="J430" s="281">
        <v>0</v>
      </c>
      <c r="K430" s="281">
        <v>0</v>
      </c>
      <c r="L430" s="281">
        <v>0</v>
      </c>
      <c r="M430" s="281">
        <v>0</v>
      </c>
      <c r="N430" s="281">
        <v>0</v>
      </c>
      <c r="O430" s="281">
        <v>0</v>
      </c>
      <c r="P430" s="281">
        <v>0</v>
      </c>
      <c r="Q430" s="281">
        <v>0</v>
      </c>
      <c r="R430" s="281">
        <v>0</v>
      </c>
      <c r="S430" s="281">
        <v>0</v>
      </c>
      <c r="T430" s="281">
        <v>0</v>
      </c>
      <c r="U430" s="281">
        <v>0</v>
      </c>
      <c r="V430" s="281">
        <v>0</v>
      </c>
      <c r="W430" s="281">
        <v>0</v>
      </c>
      <c r="X430" s="281">
        <v>0</v>
      </c>
      <c r="Y430" s="281">
        <v>0</v>
      </c>
    </row>
    <row r="432" spans="1:25" ht="45" customHeight="1">
      <c r="A432" s="430" t="s">
        <v>212</v>
      </c>
      <c r="B432" s="479" t="s">
        <v>329</v>
      </c>
      <c r="C432" s="479"/>
      <c r="D432" s="479"/>
      <c r="E432" s="479"/>
      <c r="F432" s="479"/>
      <c r="G432" s="479"/>
      <c r="H432" s="479"/>
      <c r="I432" s="479"/>
      <c r="J432" s="479"/>
      <c r="K432" s="479"/>
      <c r="L432" s="479"/>
      <c r="M432" s="479"/>
      <c r="N432" s="479"/>
      <c r="O432" s="479"/>
      <c r="P432" s="479"/>
      <c r="Q432" s="479"/>
      <c r="R432" s="479"/>
      <c r="S432" s="479"/>
      <c r="T432" s="479"/>
      <c r="U432" s="479"/>
      <c r="V432" s="479"/>
      <c r="W432" s="479"/>
      <c r="X432" s="479"/>
      <c r="Y432" s="479"/>
    </row>
    <row r="433" spans="1:25" ht="30">
      <c r="A433" s="430"/>
      <c r="B433" s="280" t="s">
        <v>1</v>
      </c>
      <c r="C433" s="280" t="s">
        <v>2</v>
      </c>
      <c r="D433" s="280" t="s">
        <v>3</v>
      </c>
      <c r="E433" s="280" t="s">
        <v>4</v>
      </c>
      <c r="F433" s="280" t="s">
        <v>5</v>
      </c>
      <c r="G433" s="280" t="s">
        <v>6</v>
      </c>
      <c r="H433" s="280" t="s">
        <v>7</v>
      </c>
      <c r="I433" s="280" t="s">
        <v>8</v>
      </c>
      <c r="J433" s="280" t="s">
        <v>9</v>
      </c>
      <c r="K433" s="280" t="s">
        <v>10</v>
      </c>
      <c r="L433" s="280" t="s">
        <v>11</v>
      </c>
      <c r="M433" s="280" t="s">
        <v>12</v>
      </c>
      <c r="N433" s="280" t="s">
        <v>13</v>
      </c>
      <c r="O433" s="280" t="s">
        <v>14</v>
      </c>
      <c r="P433" s="280" t="s">
        <v>15</v>
      </c>
      <c r="Q433" s="280" t="s">
        <v>16</v>
      </c>
      <c r="R433" s="280" t="s">
        <v>17</v>
      </c>
      <c r="S433" s="280" t="s">
        <v>18</v>
      </c>
      <c r="T433" s="280" t="s">
        <v>19</v>
      </c>
      <c r="U433" s="280" t="s">
        <v>20</v>
      </c>
      <c r="V433" s="280" t="s">
        <v>21</v>
      </c>
      <c r="W433" s="280" t="s">
        <v>22</v>
      </c>
      <c r="X433" s="280" t="s">
        <v>23</v>
      </c>
      <c r="Y433" s="280" t="s">
        <v>24</v>
      </c>
    </row>
    <row r="434" spans="1:25">
      <c r="A434" s="256">
        <v>1</v>
      </c>
      <c r="B434" s="281">
        <v>1630.91</v>
      </c>
      <c r="C434" s="281">
        <v>1656.19</v>
      </c>
      <c r="D434" s="281">
        <v>1710.93</v>
      </c>
      <c r="E434" s="281">
        <v>1691.24</v>
      </c>
      <c r="F434" s="281">
        <v>1684.93</v>
      </c>
      <c r="G434" s="281">
        <v>1742.69</v>
      </c>
      <c r="H434" s="281">
        <v>1781.59</v>
      </c>
      <c r="I434" s="281">
        <v>1785.21</v>
      </c>
      <c r="J434" s="281">
        <v>1787.01</v>
      </c>
      <c r="K434" s="281">
        <v>1799.22</v>
      </c>
      <c r="L434" s="281">
        <v>1781.67</v>
      </c>
      <c r="M434" s="281">
        <v>1781.26</v>
      </c>
      <c r="N434" s="281">
        <v>1780.75</v>
      </c>
      <c r="O434" s="281">
        <v>1780.22</v>
      </c>
      <c r="P434" s="281">
        <v>1829.46</v>
      </c>
      <c r="Q434" s="281">
        <v>1821.16</v>
      </c>
      <c r="R434" s="281">
        <v>1953.3</v>
      </c>
      <c r="S434" s="281">
        <v>1891.02</v>
      </c>
      <c r="T434" s="281">
        <v>2003.72</v>
      </c>
      <c r="U434" s="281">
        <v>1990.77</v>
      </c>
      <c r="V434" s="281">
        <v>1812.12</v>
      </c>
      <c r="W434" s="281">
        <v>1727.47</v>
      </c>
      <c r="X434" s="281">
        <v>1691.17</v>
      </c>
      <c r="Y434" s="281">
        <v>1658.36</v>
      </c>
    </row>
    <row r="435" spans="1:25">
      <c r="A435" s="256">
        <v>2</v>
      </c>
      <c r="B435" s="281">
        <v>1693.84</v>
      </c>
      <c r="C435" s="281">
        <v>1708.36</v>
      </c>
      <c r="D435" s="281">
        <v>1718.45</v>
      </c>
      <c r="E435" s="281">
        <v>1726.08</v>
      </c>
      <c r="F435" s="281">
        <v>1750.79</v>
      </c>
      <c r="G435" s="281">
        <v>1783.95</v>
      </c>
      <c r="H435" s="281">
        <v>1791.82</v>
      </c>
      <c r="I435" s="281">
        <v>1783.29</v>
      </c>
      <c r="J435" s="281">
        <v>1809.08</v>
      </c>
      <c r="K435" s="281">
        <v>1794.34</v>
      </c>
      <c r="L435" s="281">
        <v>1780.03</v>
      </c>
      <c r="M435" s="281">
        <v>1779.61</v>
      </c>
      <c r="N435" s="281">
        <v>1779.98</v>
      </c>
      <c r="O435" s="281">
        <v>1789.52</v>
      </c>
      <c r="P435" s="281">
        <v>1842.6</v>
      </c>
      <c r="Q435" s="281">
        <v>1900.02</v>
      </c>
      <c r="R435" s="281">
        <v>1940.93</v>
      </c>
      <c r="S435" s="281">
        <v>1926.41</v>
      </c>
      <c r="T435" s="281">
        <v>1778.99</v>
      </c>
      <c r="U435" s="281">
        <v>1792.44</v>
      </c>
      <c r="V435" s="281">
        <v>1728.22</v>
      </c>
      <c r="W435" s="281">
        <v>1692.67</v>
      </c>
      <c r="X435" s="281">
        <v>1646.71</v>
      </c>
      <c r="Y435" s="281">
        <v>1627.6</v>
      </c>
    </row>
    <row r="436" spans="1:25">
      <c r="A436" s="256">
        <v>3</v>
      </c>
      <c r="B436" s="281">
        <v>1615.53</v>
      </c>
      <c r="C436" s="281">
        <v>1617.28</v>
      </c>
      <c r="D436" s="281">
        <v>1623.35</v>
      </c>
      <c r="E436" s="281">
        <v>1663.64</v>
      </c>
      <c r="F436" s="281">
        <v>1666.44</v>
      </c>
      <c r="G436" s="281">
        <v>1714.05</v>
      </c>
      <c r="H436" s="281">
        <v>1722.31</v>
      </c>
      <c r="I436" s="281">
        <v>1729.87</v>
      </c>
      <c r="J436" s="281">
        <v>1781.57</v>
      </c>
      <c r="K436" s="281">
        <v>1787.05</v>
      </c>
      <c r="L436" s="281">
        <v>1775.82</v>
      </c>
      <c r="M436" s="281">
        <v>1768.67</v>
      </c>
      <c r="N436" s="281">
        <v>1766.84</v>
      </c>
      <c r="O436" s="281">
        <v>1766.49</v>
      </c>
      <c r="P436" s="281">
        <v>1774.59</v>
      </c>
      <c r="Q436" s="281">
        <v>1819.5</v>
      </c>
      <c r="R436" s="281">
        <v>1840.67</v>
      </c>
      <c r="S436" s="281">
        <v>1827.52</v>
      </c>
      <c r="T436" s="281">
        <v>1769.85</v>
      </c>
      <c r="U436" s="281">
        <v>1789.79</v>
      </c>
      <c r="V436" s="281">
        <v>1703.53</v>
      </c>
      <c r="W436" s="281">
        <v>1660.83</v>
      </c>
      <c r="X436" s="281">
        <v>1620.08</v>
      </c>
      <c r="Y436" s="281">
        <v>1613.18</v>
      </c>
    </row>
    <row r="437" spans="1:25">
      <c r="A437" s="256">
        <v>4</v>
      </c>
      <c r="B437" s="281">
        <v>1580.14</v>
      </c>
      <c r="C437" s="281">
        <v>1585.03</v>
      </c>
      <c r="D437" s="281">
        <v>1615.8</v>
      </c>
      <c r="E437" s="281">
        <v>1666</v>
      </c>
      <c r="F437" s="281">
        <v>1669.04</v>
      </c>
      <c r="G437" s="281">
        <v>1733.14</v>
      </c>
      <c r="H437" s="281">
        <v>1737.47</v>
      </c>
      <c r="I437" s="281">
        <v>1755.05</v>
      </c>
      <c r="J437" s="281">
        <v>1806.21</v>
      </c>
      <c r="K437" s="281">
        <v>1807.42</v>
      </c>
      <c r="L437" s="281">
        <v>1800.72</v>
      </c>
      <c r="M437" s="281">
        <v>1801</v>
      </c>
      <c r="N437" s="281">
        <v>1793.5</v>
      </c>
      <c r="O437" s="281">
        <v>1798.51</v>
      </c>
      <c r="P437" s="281">
        <v>1793.61</v>
      </c>
      <c r="Q437" s="281">
        <v>1809.95</v>
      </c>
      <c r="R437" s="281">
        <v>1835.85</v>
      </c>
      <c r="S437" s="281">
        <v>1823.25</v>
      </c>
      <c r="T437" s="281">
        <v>1807.59</v>
      </c>
      <c r="U437" s="281">
        <v>1827.98</v>
      </c>
      <c r="V437" s="281">
        <v>1737.98</v>
      </c>
      <c r="W437" s="281">
        <v>1685</v>
      </c>
      <c r="X437" s="281">
        <v>1628.58</v>
      </c>
      <c r="Y437" s="281">
        <v>1614.76</v>
      </c>
    </row>
    <row r="438" spans="1:25">
      <c r="A438" s="256">
        <v>5</v>
      </c>
      <c r="B438" s="281">
        <v>1640.19</v>
      </c>
      <c r="C438" s="281">
        <v>1679.09</v>
      </c>
      <c r="D438" s="281">
        <v>1756.48</v>
      </c>
      <c r="E438" s="281">
        <v>1739.37</v>
      </c>
      <c r="F438" s="281">
        <v>1808.53</v>
      </c>
      <c r="G438" s="281">
        <v>1855.95</v>
      </c>
      <c r="H438" s="281">
        <v>1886.3</v>
      </c>
      <c r="I438" s="281">
        <v>1903.6</v>
      </c>
      <c r="J438" s="281">
        <v>1923.09</v>
      </c>
      <c r="K438" s="281">
        <v>1917.45</v>
      </c>
      <c r="L438" s="281">
        <v>1905.05</v>
      </c>
      <c r="M438" s="281">
        <v>1908.78</v>
      </c>
      <c r="N438" s="281">
        <v>1902.74</v>
      </c>
      <c r="O438" s="281">
        <v>1907.02</v>
      </c>
      <c r="P438" s="281">
        <v>1927.61</v>
      </c>
      <c r="Q438" s="281">
        <v>1949.99</v>
      </c>
      <c r="R438" s="281">
        <v>1987.75</v>
      </c>
      <c r="S438" s="281">
        <v>1987.64</v>
      </c>
      <c r="T438" s="281">
        <v>1946.53</v>
      </c>
      <c r="U438" s="281">
        <v>1880.38</v>
      </c>
      <c r="V438" s="281">
        <v>1865.72</v>
      </c>
      <c r="W438" s="281">
        <v>1747.57</v>
      </c>
      <c r="X438" s="281">
        <v>1726.98</v>
      </c>
      <c r="Y438" s="281">
        <v>1627.67</v>
      </c>
    </row>
    <row r="439" spans="1:25">
      <c r="A439" s="256">
        <v>6</v>
      </c>
      <c r="B439" s="281">
        <v>1626.65</v>
      </c>
      <c r="C439" s="281">
        <v>1607.63</v>
      </c>
      <c r="D439" s="281">
        <v>1613.97</v>
      </c>
      <c r="E439" s="281">
        <v>1600.77</v>
      </c>
      <c r="F439" s="281">
        <v>1693.66</v>
      </c>
      <c r="G439" s="281">
        <v>1724.67</v>
      </c>
      <c r="H439" s="281">
        <v>1722.41</v>
      </c>
      <c r="I439" s="281">
        <v>1773.29</v>
      </c>
      <c r="J439" s="281">
        <v>1866.13</v>
      </c>
      <c r="K439" s="281">
        <v>1862.03</v>
      </c>
      <c r="L439" s="281">
        <v>1845.47</v>
      </c>
      <c r="M439" s="281">
        <v>1858.29</v>
      </c>
      <c r="N439" s="281">
        <v>1860.89</v>
      </c>
      <c r="O439" s="281">
        <v>1871.07</v>
      </c>
      <c r="P439" s="281">
        <v>1879.76</v>
      </c>
      <c r="Q439" s="281">
        <v>1883.29</v>
      </c>
      <c r="R439" s="281">
        <v>1907.24</v>
      </c>
      <c r="S439" s="281">
        <v>1883.3</v>
      </c>
      <c r="T439" s="281">
        <v>1883.95</v>
      </c>
      <c r="U439" s="281">
        <v>1832.26</v>
      </c>
      <c r="V439" s="281">
        <v>1729.53</v>
      </c>
      <c r="W439" s="281">
        <v>1651.94</v>
      </c>
      <c r="X439" s="281">
        <v>1590.76</v>
      </c>
      <c r="Y439" s="281">
        <v>1556.07</v>
      </c>
    </row>
    <row r="440" spans="1:25">
      <c r="A440" s="256">
        <v>7</v>
      </c>
      <c r="B440" s="281">
        <v>1542.84</v>
      </c>
      <c r="C440" s="281">
        <v>1532.71</v>
      </c>
      <c r="D440" s="281">
        <v>1526.97</v>
      </c>
      <c r="E440" s="281">
        <v>1533.65</v>
      </c>
      <c r="F440" s="281">
        <v>1525.4</v>
      </c>
      <c r="G440" s="281">
        <v>1501.46</v>
      </c>
      <c r="H440" s="281">
        <v>1522.99</v>
      </c>
      <c r="I440" s="281">
        <v>1561.27</v>
      </c>
      <c r="J440" s="281">
        <v>1578.58</v>
      </c>
      <c r="K440" s="281">
        <v>1585.38</v>
      </c>
      <c r="L440" s="281">
        <v>1596.74</v>
      </c>
      <c r="M440" s="281">
        <v>1587.78</v>
      </c>
      <c r="N440" s="281">
        <v>1580.32</v>
      </c>
      <c r="O440" s="281">
        <v>1593.25</v>
      </c>
      <c r="P440" s="281">
        <v>1607.07</v>
      </c>
      <c r="Q440" s="281">
        <v>1609.56</v>
      </c>
      <c r="R440" s="281">
        <v>1631.54</v>
      </c>
      <c r="S440" s="281">
        <v>1705.39</v>
      </c>
      <c r="T440" s="281">
        <v>1724.25</v>
      </c>
      <c r="U440" s="281">
        <v>1721.07</v>
      </c>
      <c r="V440" s="281">
        <v>1652.31</v>
      </c>
      <c r="W440" s="281">
        <v>1589.38</v>
      </c>
      <c r="X440" s="281">
        <v>1547.05</v>
      </c>
      <c r="Y440" s="281">
        <v>1544.89</v>
      </c>
    </row>
    <row r="441" spans="1:25">
      <c r="A441" s="256">
        <v>8</v>
      </c>
      <c r="B441" s="281">
        <v>1544.67</v>
      </c>
      <c r="C441" s="281">
        <v>1550.44</v>
      </c>
      <c r="D441" s="281">
        <v>1583.33</v>
      </c>
      <c r="E441" s="281">
        <v>1614.82</v>
      </c>
      <c r="F441" s="281">
        <v>1615.92</v>
      </c>
      <c r="G441" s="281">
        <v>1618.51</v>
      </c>
      <c r="H441" s="281">
        <v>1638.52</v>
      </c>
      <c r="I441" s="281">
        <v>1669.47</v>
      </c>
      <c r="J441" s="281">
        <v>1692.67</v>
      </c>
      <c r="K441" s="281">
        <v>1676.24</v>
      </c>
      <c r="L441" s="281">
        <v>1666.67</v>
      </c>
      <c r="M441" s="281">
        <v>1666.42</v>
      </c>
      <c r="N441" s="281">
        <v>1666.14</v>
      </c>
      <c r="O441" s="281">
        <v>1651.57</v>
      </c>
      <c r="P441" s="281">
        <v>1653.01</v>
      </c>
      <c r="Q441" s="281">
        <v>1647.41</v>
      </c>
      <c r="R441" s="281">
        <v>1664.24</v>
      </c>
      <c r="S441" s="281">
        <v>1722.01</v>
      </c>
      <c r="T441" s="281">
        <v>1756.97</v>
      </c>
      <c r="U441" s="281">
        <v>1705.93</v>
      </c>
      <c r="V441" s="281">
        <v>1649.2</v>
      </c>
      <c r="W441" s="281">
        <v>1608.39</v>
      </c>
      <c r="X441" s="281">
        <v>1576.64</v>
      </c>
      <c r="Y441" s="281">
        <v>1544.17</v>
      </c>
    </row>
    <row r="442" spans="1:25">
      <c r="A442" s="256">
        <v>9</v>
      </c>
      <c r="B442" s="281">
        <v>1544.68</v>
      </c>
      <c r="C442" s="281">
        <v>1536.43</v>
      </c>
      <c r="D442" s="281">
        <v>1560.48</v>
      </c>
      <c r="E442" s="281">
        <v>1595.82</v>
      </c>
      <c r="F442" s="281">
        <v>1593.4</v>
      </c>
      <c r="G442" s="281">
        <v>1581.39</v>
      </c>
      <c r="H442" s="281">
        <v>1607.49</v>
      </c>
      <c r="I442" s="281">
        <v>1615.3</v>
      </c>
      <c r="J442" s="297">
        <v>1617.06</v>
      </c>
      <c r="K442" s="281">
        <v>1612.67</v>
      </c>
      <c r="L442" s="281">
        <v>1614.22</v>
      </c>
      <c r="M442" s="281">
        <v>1616</v>
      </c>
      <c r="N442" s="281">
        <v>1615.28</v>
      </c>
      <c r="O442" s="281">
        <v>1615.76</v>
      </c>
      <c r="P442" s="281">
        <v>1616.23</v>
      </c>
      <c r="Q442" s="281">
        <v>1615.98</v>
      </c>
      <c r="R442" s="281">
        <v>1617.81</v>
      </c>
      <c r="S442" s="281">
        <v>1686.41</v>
      </c>
      <c r="T442" s="281">
        <v>1721.01</v>
      </c>
      <c r="U442" s="281">
        <v>1669.35</v>
      </c>
      <c r="V442" s="281">
        <v>1634.25</v>
      </c>
      <c r="W442" s="281">
        <v>1603.19</v>
      </c>
      <c r="X442" s="281">
        <v>1560.28</v>
      </c>
      <c r="Y442" s="281">
        <v>1536.95</v>
      </c>
    </row>
    <row r="443" spans="1:25">
      <c r="A443" s="256">
        <v>10</v>
      </c>
      <c r="B443" s="281">
        <v>1576.79</v>
      </c>
      <c r="C443" s="281">
        <v>1553.68</v>
      </c>
      <c r="D443" s="281">
        <v>1594.5</v>
      </c>
      <c r="E443" s="281">
        <v>1610.53</v>
      </c>
      <c r="F443" s="281">
        <v>1634.07</v>
      </c>
      <c r="G443" s="281">
        <v>1623.17</v>
      </c>
      <c r="H443" s="281">
        <v>1649.51</v>
      </c>
      <c r="I443" s="281">
        <v>1654.58</v>
      </c>
      <c r="J443" s="281">
        <v>1769.55</v>
      </c>
      <c r="K443" s="281">
        <v>1768.56</v>
      </c>
      <c r="L443" s="281">
        <v>1677.61</v>
      </c>
      <c r="M443" s="281">
        <v>1675.81</v>
      </c>
      <c r="N443" s="281">
        <v>1672.48</v>
      </c>
      <c r="O443" s="281">
        <v>1674.17</v>
      </c>
      <c r="P443" s="281">
        <v>1679.21</v>
      </c>
      <c r="Q443" s="281">
        <v>1679.67</v>
      </c>
      <c r="R443" s="281">
        <v>1697.01</v>
      </c>
      <c r="S443" s="281">
        <v>1780.62</v>
      </c>
      <c r="T443" s="281">
        <v>1801.55</v>
      </c>
      <c r="U443" s="281">
        <v>1772.19</v>
      </c>
      <c r="V443" s="281">
        <v>1712.17</v>
      </c>
      <c r="W443" s="281">
        <v>1667.28</v>
      </c>
      <c r="X443" s="281">
        <v>1615.28</v>
      </c>
      <c r="Y443" s="281">
        <v>1597.58</v>
      </c>
    </row>
    <row r="444" spans="1:25">
      <c r="A444" s="256">
        <v>11</v>
      </c>
      <c r="B444" s="281">
        <v>1553.13</v>
      </c>
      <c r="C444" s="281">
        <v>1551.17</v>
      </c>
      <c r="D444" s="281">
        <v>1568.51</v>
      </c>
      <c r="E444" s="281">
        <v>1590.76</v>
      </c>
      <c r="F444" s="281">
        <v>1593.86</v>
      </c>
      <c r="G444" s="281">
        <v>1593.75</v>
      </c>
      <c r="H444" s="281">
        <v>1612.72</v>
      </c>
      <c r="I444" s="281">
        <v>1633.47</v>
      </c>
      <c r="J444" s="281">
        <v>1635.23</v>
      </c>
      <c r="K444" s="281">
        <v>1678.43</v>
      </c>
      <c r="L444" s="281">
        <v>1659.38</v>
      </c>
      <c r="M444" s="281">
        <v>1656.61</v>
      </c>
      <c r="N444" s="281">
        <v>1653.97</v>
      </c>
      <c r="O444" s="281">
        <v>1645.3</v>
      </c>
      <c r="P444" s="281">
        <v>1645.9</v>
      </c>
      <c r="Q444" s="281">
        <v>1636.34</v>
      </c>
      <c r="R444" s="281">
        <v>1655.54</v>
      </c>
      <c r="S444" s="281">
        <v>1769.45</v>
      </c>
      <c r="T444" s="281">
        <v>1771.97</v>
      </c>
      <c r="U444" s="281">
        <v>1739.36</v>
      </c>
      <c r="V444" s="281">
        <v>1684.37</v>
      </c>
      <c r="W444" s="281">
        <v>1653.11</v>
      </c>
      <c r="X444" s="281">
        <v>1589.34</v>
      </c>
      <c r="Y444" s="281">
        <v>1567.46</v>
      </c>
    </row>
    <row r="445" spans="1:25">
      <c r="A445" s="256">
        <v>12</v>
      </c>
      <c r="B445" s="281">
        <v>1575.65</v>
      </c>
      <c r="C445" s="281">
        <v>1557.34</v>
      </c>
      <c r="D445" s="281">
        <v>1581.33</v>
      </c>
      <c r="E445" s="281">
        <v>1621.34</v>
      </c>
      <c r="F445" s="281">
        <v>1619.42</v>
      </c>
      <c r="G445" s="281">
        <v>1632.04</v>
      </c>
      <c r="H445" s="281">
        <v>1646.63</v>
      </c>
      <c r="I445" s="281">
        <v>1759.8</v>
      </c>
      <c r="J445" s="281">
        <v>1841.05</v>
      </c>
      <c r="K445" s="281">
        <v>1851.11</v>
      </c>
      <c r="L445" s="281">
        <v>1711.48</v>
      </c>
      <c r="M445" s="281">
        <v>1729.74</v>
      </c>
      <c r="N445" s="281">
        <v>1723.06</v>
      </c>
      <c r="O445" s="281">
        <v>1725.94</v>
      </c>
      <c r="P445" s="281">
        <v>1726.51</v>
      </c>
      <c r="Q445" s="281">
        <v>1713.21</v>
      </c>
      <c r="R445" s="281">
        <v>1717</v>
      </c>
      <c r="S445" s="281">
        <v>1710.13</v>
      </c>
      <c r="T445" s="281">
        <v>1687.04</v>
      </c>
      <c r="U445" s="281">
        <v>1637.52</v>
      </c>
      <c r="V445" s="281">
        <v>1615.57</v>
      </c>
      <c r="W445" s="281">
        <v>1662.49</v>
      </c>
      <c r="X445" s="281">
        <v>1598.44</v>
      </c>
      <c r="Y445" s="281">
        <v>1559.12</v>
      </c>
    </row>
    <row r="446" spans="1:25">
      <c r="A446" s="256">
        <v>13</v>
      </c>
      <c r="B446" s="281">
        <v>1523.82</v>
      </c>
      <c r="C446" s="281">
        <v>1517.98</v>
      </c>
      <c r="D446" s="281">
        <v>1522.68</v>
      </c>
      <c r="E446" s="281">
        <v>1524.91</v>
      </c>
      <c r="F446" s="281">
        <v>1514.46</v>
      </c>
      <c r="G446" s="281">
        <v>1495.43</v>
      </c>
      <c r="H446" s="281">
        <v>1516.17</v>
      </c>
      <c r="I446" s="281">
        <v>1569.05</v>
      </c>
      <c r="J446" s="281">
        <v>1611.83</v>
      </c>
      <c r="K446" s="281">
        <v>1613.92</v>
      </c>
      <c r="L446" s="281">
        <v>1611.13</v>
      </c>
      <c r="M446" s="281">
        <v>1609.5</v>
      </c>
      <c r="N446" s="281">
        <v>1605.19</v>
      </c>
      <c r="O446" s="281">
        <v>1606.31</v>
      </c>
      <c r="P446" s="281">
        <v>1611.19</v>
      </c>
      <c r="Q446" s="281">
        <v>1612.06</v>
      </c>
      <c r="R446" s="281">
        <v>1622.44</v>
      </c>
      <c r="S446" s="281">
        <v>1614.39</v>
      </c>
      <c r="T446" s="281">
        <v>1646.37</v>
      </c>
      <c r="U446" s="281">
        <v>1679.46</v>
      </c>
      <c r="V446" s="281">
        <v>1648.79</v>
      </c>
      <c r="W446" s="281">
        <v>1624.6</v>
      </c>
      <c r="X446" s="281">
        <v>1554.27</v>
      </c>
      <c r="Y446" s="281">
        <v>1522.44</v>
      </c>
    </row>
    <row r="447" spans="1:25">
      <c r="A447" s="256">
        <v>14</v>
      </c>
      <c r="B447" s="281">
        <v>1463.06</v>
      </c>
      <c r="C447" s="281">
        <v>1454.07</v>
      </c>
      <c r="D447" s="281">
        <v>1454.17</v>
      </c>
      <c r="E447" s="281">
        <v>1457.86</v>
      </c>
      <c r="F447" s="281">
        <v>1441.83</v>
      </c>
      <c r="G447" s="281">
        <v>1427.29</v>
      </c>
      <c r="H447" s="281">
        <v>1448.7</v>
      </c>
      <c r="I447" s="281">
        <v>1471.79</v>
      </c>
      <c r="J447" s="281">
        <v>1507.1</v>
      </c>
      <c r="K447" s="281">
        <v>1518.34</v>
      </c>
      <c r="L447" s="281">
        <v>1520.16</v>
      </c>
      <c r="M447" s="281">
        <v>1517.27</v>
      </c>
      <c r="N447" s="281">
        <v>1515.23</v>
      </c>
      <c r="O447" s="281">
        <v>1517.25</v>
      </c>
      <c r="P447" s="281">
        <v>1520.96</v>
      </c>
      <c r="Q447" s="281">
        <v>1516.51</v>
      </c>
      <c r="R447" s="281">
        <v>1524.76</v>
      </c>
      <c r="S447" s="281">
        <v>1525.92</v>
      </c>
      <c r="T447" s="281">
        <v>1565.57</v>
      </c>
      <c r="U447" s="281">
        <v>1607.94</v>
      </c>
      <c r="V447" s="281">
        <v>1576.07</v>
      </c>
      <c r="W447" s="281">
        <v>1529.58</v>
      </c>
      <c r="X447" s="281">
        <v>1491.89</v>
      </c>
      <c r="Y447" s="281">
        <v>1459.4</v>
      </c>
    </row>
    <row r="448" spans="1:25">
      <c r="A448" s="256">
        <v>15</v>
      </c>
      <c r="B448" s="281">
        <v>1410.36</v>
      </c>
      <c r="C448" s="281">
        <v>1392.05</v>
      </c>
      <c r="D448" s="281">
        <v>1395.26</v>
      </c>
      <c r="E448" s="281">
        <v>1421.64</v>
      </c>
      <c r="F448" s="281">
        <v>1413.17</v>
      </c>
      <c r="G448" s="281">
        <v>1379.98</v>
      </c>
      <c r="H448" s="281">
        <v>1409.55</v>
      </c>
      <c r="I448" s="281">
        <v>1449.61</v>
      </c>
      <c r="J448" s="281">
        <v>1494.34</v>
      </c>
      <c r="K448" s="281">
        <v>1493.44</v>
      </c>
      <c r="L448" s="281">
        <v>1509.41</v>
      </c>
      <c r="M448" s="281">
        <v>1514.07</v>
      </c>
      <c r="N448" s="281">
        <v>1516.81</v>
      </c>
      <c r="O448" s="281">
        <v>1525.93</v>
      </c>
      <c r="P448" s="281">
        <v>1520.47</v>
      </c>
      <c r="Q448" s="281">
        <v>1515.67</v>
      </c>
      <c r="R448" s="281">
        <v>1560.48</v>
      </c>
      <c r="S448" s="281">
        <v>1582.19</v>
      </c>
      <c r="T448" s="281">
        <v>1561.06</v>
      </c>
      <c r="U448" s="281">
        <v>1576.04</v>
      </c>
      <c r="V448" s="281">
        <v>1540.78</v>
      </c>
      <c r="W448" s="281">
        <v>1486.64</v>
      </c>
      <c r="X448" s="281">
        <v>1442.63</v>
      </c>
      <c r="Y448" s="281">
        <v>1390.5</v>
      </c>
    </row>
    <row r="449" spans="1:25">
      <c r="A449" s="256">
        <v>16</v>
      </c>
      <c r="B449" s="281">
        <v>1338.89</v>
      </c>
      <c r="C449" s="281">
        <v>1326.07</v>
      </c>
      <c r="D449" s="281">
        <v>1356.12</v>
      </c>
      <c r="E449" s="281">
        <v>1393.76</v>
      </c>
      <c r="F449" s="281">
        <v>1390.95</v>
      </c>
      <c r="G449" s="281">
        <v>1383.52</v>
      </c>
      <c r="H449" s="281">
        <v>1392</v>
      </c>
      <c r="I449" s="281">
        <v>1434.12</v>
      </c>
      <c r="J449" s="281">
        <v>1532.65</v>
      </c>
      <c r="K449" s="281">
        <v>1540.83</v>
      </c>
      <c r="L449" s="281">
        <v>1509.49</v>
      </c>
      <c r="M449" s="281">
        <v>1501.88</v>
      </c>
      <c r="N449" s="281">
        <v>1507.75</v>
      </c>
      <c r="O449" s="281">
        <v>1512.69</v>
      </c>
      <c r="P449" s="281">
        <v>1497.2</v>
      </c>
      <c r="Q449" s="281">
        <v>1505</v>
      </c>
      <c r="R449" s="281">
        <v>1569.4</v>
      </c>
      <c r="S449" s="281">
        <v>1544.84</v>
      </c>
      <c r="T449" s="281">
        <v>1510.64</v>
      </c>
      <c r="U449" s="281">
        <v>1592.19</v>
      </c>
      <c r="V449" s="281">
        <v>1517.03</v>
      </c>
      <c r="W449" s="281">
        <v>1434.22</v>
      </c>
      <c r="X449" s="281">
        <v>1389.19</v>
      </c>
      <c r="Y449" s="281">
        <v>1360.61</v>
      </c>
    </row>
    <row r="450" spans="1:25">
      <c r="A450" s="256">
        <v>17</v>
      </c>
      <c r="B450" s="281">
        <v>1419.21</v>
      </c>
      <c r="C450" s="281">
        <v>1418.09</v>
      </c>
      <c r="D450" s="281">
        <v>1433.12</v>
      </c>
      <c r="E450" s="281">
        <v>1451.28</v>
      </c>
      <c r="F450" s="281">
        <v>1438.78</v>
      </c>
      <c r="G450" s="281">
        <v>1427.34</v>
      </c>
      <c r="H450" s="281">
        <v>1442.61</v>
      </c>
      <c r="I450" s="281">
        <v>1473.65</v>
      </c>
      <c r="J450" s="281">
        <v>1526.59</v>
      </c>
      <c r="K450" s="281">
        <v>1532.1</v>
      </c>
      <c r="L450" s="281">
        <v>1523.38</v>
      </c>
      <c r="M450" s="281">
        <v>1520.32</v>
      </c>
      <c r="N450" s="281">
        <v>1518.66</v>
      </c>
      <c r="O450" s="281">
        <v>1555.3</v>
      </c>
      <c r="P450" s="281">
        <v>1532.88</v>
      </c>
      <c r="Q450" s="281">
        <v>1557.25</v>
      </c>
      <c r="R450" s="281">
        <v>1583.08</v>
      </c>
      <c r="S450" s="281">
        <v>1666.64</v>
      </c>
      <c r="T450" s="281">
        <v>1680.95</v>
      </c>
      <c r="U450" s="281">
        <v>1605.96</v>
      </c>
      <c r="V450" s="281">
        <v>1557.73</v>
      </c>
      <c r="W450" s="281">
        <v>1505.57</v>
      </c>
      <c r="X450" s="281">
        <v>1446.5</v>
      </c>
      <c r="Y450" s="281">
        <v>1412.62</v>
      </c>
    </row>
    <row r="451" spans="1:25">
      <c r="A451" s="256">
        <v>18</v>
      </c>
      <c r="B451" s="281">
        <v>1353.84</v>
      </c>
      <c r="C451" s="281">
        <v>1347.46</v>
      </c>
      <c r="D451" s="281">
        <v>1355.81</v>
      </c>
      <c r="E451" s="281">
        <v>1390.55</v>
      </c>
      <c r="F451" s="281">
        <v>1392.78</v>
      </c>
      <c r="G451" s="281">
        <v>1380.13</v>
      </c>
      <c r="H451" s="281">
        <v>1404.82</v>
      </c>
      <c r="I451" s="281">
        <v>1448.53</v>
      </c>
      <c r="J451" s="281">
        <v>1553.12</v>
      </c>
      <c r="K451" s="281">
        <v>1574.04</v>
      </c>
      <c r="L451" s="281">
        <v>1547.83</v>
      </c>
      <c r="M451" s="281">
        <v>1543.24</v>
      </c>
      <c r="N451" s="281">
        <v>1542.48</v>
      </c>
      <c r="O451" s="281">
        <v>1558.43</v>
      </c>
      <c r="P451" s="281">
        <v>1551.92</v>
      </c>
      <c r="Q451" s="281">
        <v>1551.35</v>
      </c>
      <c r="R451" s="281">
        <v>1544.85</v>
      </c>
      <c r="S451" s="281">
        <v>1606.51</v>
      </c>
      <c r="T451" s="281">
        <v>1519.76</v>
      </c>
      <c r="U451" s="281">
        <v>1565.51</v>
      </c>
      <c r="V451" s="281">
        <v>1482.17</v>
      </c>
      <c r="W451" s="281">
        <v>1425.69</v>
      </c>
      <c r="X451" s="281">
        <v>1387.03</v>
      </c>
      <c r="Y451" s="281">
        <v>1312.57</v>
      </c>
    </row>
    <row r="452" spans="1:25">
      <c r="A452" s="256">
        <v>19</v>
      </c>
      <c r="B452" s="281">
        <v>1129.01</v>
      </c>
      <c r="C452" s="281">
        <v>1134.3399999999999</v>
      </c>
      <c r="D452" s="281">
        <v>1139.8599999999999</v>
      </c>
      <c r="E452" s="281">
        <v>1148.81</v>
      </c>
      <c r="F452" s="281">
        <v>1140.48</v>
      </c>
      <c r="G452" s="281">
        <v>1198.6300000000001</v>
      </c>
      <c r="H452" s="281">
        <v>1226.51</v>
      </c>
      <c r="I452" s="281">
        <v>1359.32</v>
      </c>
      <c r="J452" s="281">
        <v>1521.72</v>
      </c>
      <c r="K452" s="281">
        <v>1543.66</v>
      </c>
      <c r="L452" s="281">
        <v>1558.14</v>
      </c>
      <c r="M452" s="281">
        <v>1541.71</v>
      </c>
      <c r="N452" s="281">
        <v>1540.54</v>
      </c>
      <c r="O452" s="281">
        <v>1546.28</v>
      </c>
      <c r="P452" s="281">
        <v>1551.86</v>
      </c>
      <c r="Q452" s="281">
        <v>1545.37</v>
      </c>
      <c r="R452" s="281">
        <v>1545.4</v>
      </c>
      <c r="S452" s="281">
        <v>1555.08</v>
      </c>
      <c r="T452" s="281">
        <v>1462.49</v>
      </c>
      <c r="U452" s="281">
        <v>1489.15</v>
      </c>
      <c r="V452" s="281">
        <v>1444.64</v>
      </c>
      <c r="W452" s="281">
        <v>1405.75</v>
      </c>
      <c r="X452" s="281">
        <v>1237.03</v>
      </c>
      <c r="Y452" s="281">
        <v>1152.06</v>
      </c>
    </row>
    <row r="453" spans="1:25">
      <c r="A453" s="256">
        <v>20</v>
      </c>
      <c r="B453" s="281">
        <v>1274.21</v>
      </c>
      <c r="C453" s="281">
        <v>1269.01</v>
      </c>
      <c r="D453" s="281">
        <v>1275.9100000000001</v>
      </c>
      <c r="E453" s="281">
        <v>1220.72</v>
      </c>
      <c r="F453" s="281">
        <v>1294.97</v>
      </c>
      <c r="G453" s="281">
        <v>1377.08</v>
      </c>
      <c r="H453" s="281">
        <v>1374.09</v>
      </c>
      <c r="I453" s="281">
        <v>1414.97</v>
      </c>
      <c r="J453" s="281">
        <v>1431.82</v>
      </c>
      <c r="K453" s="281">
        <v>1439.92</v>
      </c>
      <c r="L453" s="281">
        <v>1476.33</v>
      </c>
      <c r="M453" s="281">
        <v>1488.73</v>
      </c>
      <c r="N453" s="281">
        <v>1500.28</v>
      </c>
      <c r="O453" s="281">
        <v>1491.26</v>
      </c>
      <c r="P453" s="281">
        <v>1497.29</v>
      </c>
      <c r="Q453" s="281">
        <v>1516.78</v>
      </c>
      <c r="R453" s="281">
        <v>1556.25</v>
      </c>
      <c r="S453" s="281">
        <v>1521.82</v>
      </c>
      <c r="T453" s="281">
        <v>1451.65</v>
      </c>
      <c r="U453" s="281">
        <v>1427.99</v>
      </c>
      <c r="V453" s="281">
        <v>1441.41</v>
      </c>
      <c r="W453" s="281">
        <v>1407.23</v>
      </c>
      <c r="X453" s="281">
        <v>1275.29</v>
      </c>
      <c r="Y453" s="281">
        <v>1174.81</v>
      </c>
    </row>
    <row r="454" spans="1:25">
      <c r="A454" s="256">
        <v>21</v>
      </c>
      <c r="B454" s="281">
        <v>1277.1300000000001</v>
      </c>
      <c r="C454" s="281">
        <v>1250.79</v>
      </c>
      <c r="D454" s="281">
        <v>1237.28</v>
      </c>
      <c r="E454" s="281">
        <v>1244.67</v>
      </c>
      <c r="F454" s="281">
        <v>1235.6600000000001</v>
      </c>
      <c r="G454" s="281">
        <v>1336.19</v>
      </c>
      <c r="H454" s="281">
        <v>1374.89</v>
      </c>
      <c r="I454" s="281">
        <v>1399.61</v>
      </c>
      <c r="J454" s="281">
        <v>1436.53</v>
      </c>
      <c r="K454" s="281">
        <v>1451.48</v>
      </c>
      <c r="L454" s="281">
        <v>1456.97</v>
      </c>
      <c r="M454" s="281">
        <v>1455.81</v>
      </c>
      <c r="N454" s="281">
        <v>1464.07</v>
      </c>
      <c r="O454" s="281">
        <v>1470.67</v>
      </c>
      <c r="P454" s="281">
        <v>1474.1</v>
      </c>
      <c r="Q454" s="281">
        <v>1479.95</v>
      </c>
      <c r="R454" s="281">
        <v>1559.83</v>
      </c>
      <c r="S454" s="281">
        <v>1567.07</v>
      </c>
      <c r="T454" s="281">
        <v>1512.14</v>
      </c>
      <c r="U454" s="281">
        <v>1470.55</v>
      </c>
      <c r="V454" s="281">
        <v>1497.35</v>
      </c>
      <c r="W454" s="281">
        <v>1419.04</v>
      </c>
      <c r="X454" s="281">
        <v>1328.87</v>
      </c>
      <c r="Y454" s="281">
        <v>1243.4000000000001</v>
      </c>
    </row>
    <row r="455" spans="1:25">
      <c r="A455" s="256">
        <v>22</v>
      </c>
      <c r="B455" s="281">
        <v>1178.99</v>
      </c>
      <c r="C455" s="281">
        <v>1151.6300000000001</v>
      </c>
      <c r="D455" s="281">
        <v>1173.6300000000001</v>
      </c>
      <c r="E455" s="281">
        <v>1232.25</v>
      </c>
      <c r="F455" s="281">
        <v>1209.2</v>
      </c>
      <c r="G455" s="281">
        <v>1320.36</v>
      </c>
      <c r="H455" s="281">
        <v>1352.87</v>
      </c>
      <c r="I455" s="281">
        <v>1388.67</v>
      </c>
      <c r="J455" s="281">
        <v>1443.3</v>
      </c>
      <c r="K455" s="281">
        <v>1505.48</v>
      </c>
      <c r="L455" s="281">
        <v>1488.37</v>
      </c>
      <c r="M455" s="281">
        <v>1497.99</v>
      </c>
      <c r="N455" s="281">
        <v>1472.7</v>
      </c>
      <c r="O455" s="281">
        <v>1468.24</v>
      </c>
      <c r="P455" s="281">
        <v>1470.92</v>
      </c>
      <c r="Q455" s="281">
        <v>1511.58</v>
      </c>
      <c r="R455" s="281">
        <v>1649.65</v>
      </c>
      <c r="S455" s="281">
        <v>1525.7</v>
      </c>
      <c r="T455" s="281">
        <v>1429.76</v>
      </c>
      <c r="U455" s="281">
        <v>1392.76</v>
      </c>
      <c r="V455" s="281">
        <v>1402.35</v>
      </c>
      <c r="W455" s="281">
        <v>1334.69</v>
      </c>
      <c r="X455" s="281">
        <v>1304.96</v>
      </c>
      <c r="Y455" s="281">
        <v>1219.1500000000001</v>
      </c>
    </row>
    <row r="456" spans="1:25">
      <c r="A456" s="256">
        <v>23</v>
      </c>
      <c r="B456" s="281">
        <v>1291.03</v>
      </c>
      <c r="C456" s="281">
        <v>1251.53</v>
      </c>
      <c r="D456" s="281">
        <v>1282.58</v>
      </c>
      <c r="E456" s="281">
        <v>1352.99</v>
      </c>
      <c r="F456" s="281">
        <v>1437.14</v>
      </c>
      <c r="G456" s="281">
        <v>1426.84</v>
      </c>
      <c r="H456" s="281">
        <v>1448.19</v>
      </c>
      <c r="I456" s="281">
        <v>1470.83</v>
      </c>
      <c r="J456" s="281">
        <v>1501.89</v>
      </c>
      <c r="K456" s="281">
        <v>1543.59</v>
      </c>
      <c r="L456" s="281">
        <v>1522.83</v>
      </c>
      <c r="M456" s="281">
        <v>1506.78</v>
      </c>
      <c r="N456" s="281">
        <v>1483.9</v>
      </c>
      <c r="O456" s="281">
        <v>1508.39</v>
      </c>
      <c r="P456" s="281">
        <v>1514.96</v>
      </c>
      <c r="Q456" s="281">
        <v>1510.88</v>
      </c>
      <c r="R456" s="281">
        <v>1561.27</v>
      </c>
      <c r="S456" s="281">
        <v>1697.63</v>
      </c>
      <c r="T456" s="281">
        <v>1736.06</v>
      </c>
      <c r="U456" s="281">
        <v>1659.09</v>
      </c>
      <c r="V456" s="281">
        <v>1528.04</v>
      </c>
      <c r="W456" s="281">
        <v>1489.9</v>
      </c>
      <c r="X456" s="281">
        <v>1446.8</v>
      </c>
      <c r="Y456" s="281">
        <v>1329.61</v>
      </c>
    </row>
    <row r="457" spans="1:25">
      <c r="A457" s="256">
        <v>24</v>
      </c>
      <c r="B457" s="281">
        <v>1247.04</v>
      </c>
      <c r="C457" s="281">
        <v>1229.42</v>
      </c>
      <c r="D457" s="281">
        <v>1247.29</v>
      </c>
      <c r="E457" s="281">
        <v>1218.49</v>
      </c>
      <c r="F457" s="281">
        <v>1291.0899999999999</v>
      </c>
      <c r="G457" s="281">
        <v>1433.73</v>
      </c>
      <c r="H457" s="281">
        <v>1460.45</v>
      </c>
      <c r="I457" s="281">
        <v>1541.62</v>
      </c>
      <c r="J457" s="281">
        <v>1501.94</v>
      </c>
      <c r="K457" s="281">
        <v>1511.49</v>
      </c>
      <c r="L457" s="281">
        <v>1505.1</v>
      </c>
      <c r="M457" s="281">
        <v>1576.35</v>
      </c>
      <c r="N457" s="281">
        <v>1560.06</v>
      </c>
      <c r="O457" s="281">
        <v>1560.21</v>
      </c>
      <c r="P457" s="281">
        <v>1566.37</v>
      </c>
      <c r="Q457" s="281">
        <v>1634.54</v>
      </c>
      <c r="R457" s="281">
        <v>1582.01</v>
      </c>
      <c r="S457" s="281">
        <v>1558.99</v>
      </c>
      <c r="T457" s="281">
        <v>1511.17</v>
      </c>
      <c r="U457" s="281">
        <v>1444.88</v>
      </c>
      <c r="V457" s="281">
        <v>1467.18</v>
      </c>
      <c r="W457" s="281">
        <v>1445.91</v>
      </c>
      <c r="X457" s="281">
        <v>1394.28</v>
      </c>
      <c r="Y457" s="281">
        <v>1267.07</v>
      </c>
    </row>
    <row r="458" spans="1:25">
      <c r="A458" s="256">
        <v>25</v>
      </c>
      <c r="B458" s="281">
        <v>1261.52</v>
      </c>
      <c r="C458" s="281">
        <v>1251.3</v>
      </c>
      <c r="D458" s="281">
        <v>1277.94</v>
      </c>
      <c r="E458" s="281">
        <v>1367.06</v>
      </c>
      <c r="F458" s="281">
        <v>1357.75</v>
      </c>
      <c r="G458" s="281">
        <v>1470.43</v>
      </c>
      <c r="H458" s="281">
        <v>1488.2</v>
      </c>
      <c r="I458" s="281">
        <v>1530.08</v>
      </c>
      <c r="J458" s="281">
        <v>1626.92</v>
      </c>
      <c r="K458" s="281">
        <v>1682.67</v>
      </c>
      <c r="L458" s="281">
        <v>1617.68</v>
      </c>
      <c r="M458" s="281">
        <v>1642.81</v>
      </c>
      <c r="N458" s="281">
        <v>1687.12</v>
      </c>
      <c r="O458" s="281">
        <v>1627.24</v>
      </c>
      <c r="P458" s="281">
        <v>1620.61</v>
      </c>
      <c r="Q458" s="281">
        <v>1620.04</v>
      </c>
      <c r="R458" s="281">
        <v>1633.59</v>
      </c>
      <c r="S458" s="281">
        <v>1571.3</v>
      </c>
      <c r="T458" s="281">
        <v>1589.53</v>
      </c>
      <c r="U458" s="281">
        <v>1517.56</v>
      </c>
      <c r="V458" s="281">
        <v>1510.88</v>
      </c>
      <c r="W458" s="281">
        <v>1479.85</v>
      </c>
      <c r="X458" s="281">
        <v>1396.21</v>
      </c>
      <c r="Y458" s="281">
        <v>1260.22</v>
      </c>
    </row>
    <row r="459" spans="1:25">
      <c r="A459" s="256">
        <v>26</v>
      </c>
      <c r="B459" s="281">
        <v>1248</v>
      </c>
      <c r="C459" s="281">
        <v>1240.32</v>
      </c>
      <c r="D459" s="281">
        <v>1248.5</v>
      </c>
      <c r="E459" s="281">
        <v>1262.07</v>
      </c>
      <c r="F459" s="281">
        <v>1291.6500000000001</v>
      </c>
      <c r="G459" s="281">
        <v>1340.37</v>
      </c>
      <c r="H459" s="281">
        <v>1393.59</v>
      </c>
      <c r="I459" s="281">
        <v>1442.69</v>
      </c>
      <c r="J459" s="281">
        <v>1706.99</v>
      </c>
      <c r="K459" s="281">
        <v>1699.29</v>
      </c>
      <c r="L459" s="281">
        <v>1685.84</v>
      </c>
      <c r="M459" s="281">
        <v>1702.77</v>
      </c>
      <c r="N459" s="281">
        <v>1729.23</v>
      </c>
      <c r="O459" s="281">
        <v>1745.53</v>
      </c>
      <c r="P459" s="281">
        <v>1788.35</v>
      </c>
      <c r="Q459" s="281">
        <v>1790.23</v>
      </c>
      <c r="R459" s="281">
        <v>1799.85</v>
      </c>
      <c r="S459" s="281">
        <v>1785.82</v>
      </c>
      <c r="T459" s="281">
        <v>1667.98</v>
      </c>
      <c r="U459" s="281">
        <v>1621.7</v>
      </c>
      <c r="V459" s="281">
        <v>1567.86</v>
      </c>
      <c r="W459" s="281">
        <v>1444.59</v>
      </c>
      <c r="X459" s="281">
        <v>1374.23</v>
      </c>
      <c r="Y459" s="281">
        <v>1257.3</v>
      </c>
    </row>
    <row r="460" spans="1:25">
      <c r="A460" s="256">
        <v>27</v>
      </c>
      <c r="B460" s="281">
        <v>1546.32</v>
      </c>
      <c r="C460" s="281">
        <v>1519.29</v>
      </c>
      <c r="D460" s="281">
        <v>1563.19</v>
      </c>
      <c r="E460" s="281">
        <v>1613.05</v>
      </c>
      <c r="F460" s="281">
        <v>1678.08</v>
      </c>
      <c r="G460" s="281">
        <v>1732.34</v>
      </c>
      <c r="H460" s="281">
        <v>1810.28</v>
      </c>
      <c r="I460" s="281">
        <v>2043.53</v>
      </c>
      <c r="J460" s="281">
        <v>2042.79</v>
      </c>
      <c r="K460" s="281">
        <v>2043.21</v>
      </c>
      <c r="L460" s="281">
        <v>2041.78</v>
      </c>
      <c r="M460" s="281">
        <v>2050.5100000000002</v>
      </c>
      <c r="N460" s="281">
        <v>2051.44</v>
      </c>
      <c r="O460" s="281">
        <v>2039.38</v>
      </c>
      <c r="P460" s="281">
        <v>2043.99</v>
      </c>
      <c r="Q460" s="281">
        <v>2070.91</v>
      </c>
      <c r="R460" s="281">
        <v>2127.98</v>
      </c>
      <c r="S460" s="281">
        <v>2138.5</v>
      </c>
      <c r="T460" s="281">
        <v>1906.13</v>
      </c>
      <c r="U460" s="281">
        <v>1807.66</v>
      </c>
      <c r="V460" s="281">
        <v>1780.49</v>
      </c>
      <c r="W460" s="281">
        <v>1710.45</v>
      </c>
      <c r="X460" s="281">
        <v>1639.69</v>
      </c>
      <c r="Y460" s="281">
        <v>1619.73</v>
      </c>
    </row>
    <row r="461" spans="1:25">
      <c r="A461" s="256">
        <v>28</v>
      </c>
      <c r="B461" s="281">
        <v>1668.29</v>
      </c>
      <c r="C461" s="281">
        <v>1652.72</v>
      </c>
      <c r="D461" s="281">
        <v>1644.4</v>
      </c>
      <c r="E461" s="281">
        <v>1649.11</v>
      </c>
      <c r="F461" s="281">
        <v>1640.68</v>
      </c>
      <c r="G461" s="281">
        <v>1756.8</v>
      </c>
      <c r="H461" s="281">
        <v>1804.61</v>
      </c>
      <c r="I461" s="281">
        <v>1837.52</v>
      </c>
      <c r="J461" s="281">
        <v>1943.41</v>
      </c>
      <c r="K461" s="281">
        <v>2024.5</v>
      </c>
      <c r="L461" s="281">
        <v>2057.12</v>
      </c>
      <c r="M461" s="281">
        <v>2066.27</v>
      </c>
      <c r="N461" s="281">
        <v>2114.36</v>
      </c>
      <c r="O461" s="281">
        <v>2154.88</v>
      </c>
      <c r="P461" s="281">
        <v>2071.5</v>
      </c>
      <c r="Q461" s="281">
        <v>2060.3200000000002</v>
      </c>
      <c r="R461" s="281">
        <v>2165.35</v>
      </c>
      <c r="S461" s="281">
        <v>2078.64</v>
      </c>
      <c r="T461" s="281">
        <v>2056.5500000000002</v>
      </c>
      <c r="U461" s="281">
        <v>1820.11</v>
      </c>
      <c r="V461" s="281">
        <v>1772.08</v>
      </c>
      <c r="W461" s="281">
        <v>1791.11</v>
      </c>
      <c r="X461" s="281">
        <v>1708.27</v>
      </c>
      <c r="Y461" s="281">
        <v>1668.95</v>
      </c>
    </row>
    <row r="462" spans="1:25">
      <c r="A462" s="256">
        <v>29</v>
      </c>
      <c r="B462" s="281">
        <v>1620.78</v>
      </c>
      <c r="C462" s="281">
        <v>1605.73</v>
      </c>
      <c r="D462" s="281">
        <v>1619.2</v>
      </c>
      <c r="E462" s="281">
        <v>1614.99</v>
      </c>
      <c r="F462" s="281">
        <v>1810.37</v>
      </c>
      <c r="G462" s="281">
        <v>1693.81</v>
      </c>
      <c r="H462" s="281">
        <v>1710.27</v>
      </c>
      <c r="I462" s="281">
        <v>1774.28</v>
      </c>
      <c r="J462" s="281">
        <v>2008.13</v>
      </c>
      <c r="K462" s="281">
        <v>2141.35</v>
      </c>
      <c r="L462" s="281">
        <v>2148.0300000000002</v>
      </c>
      <c r="M462" s="281">
        <v>2078.3000000000002</v>
      </c>
      <c r="N462" s="281">
        <v>2097.46</v>
      </c>
      <c r="O462" s="281">
        <v>2092.59</v>
      </c>
      <c r="P462" s="281">
        <v>2130</v>
      </c>
      <c r="Q462" s="281">
        <v>2137.2800000000002</v>
      </c>
      <c r="R462" s="281">
        <v>2069.37</v>
      </c>
      <c r="S462" s="281">
        <v>2241.63</v>
      </c>
      <c r="T462" s="281">
        <v>2202.09</v>
      </c>
      <c r="U462" s="281">
        <v>1951.22</v>
      </c>
      <c r="V462" s="281">
        <v>1800.78</v>
      </c>
      <c r="W462" s="281">
        <v>1761.74</v>
      </c>
      <c r="X462" s="281">
        <v>1666.45</v>
      </c>
      <c r="Y462" s="281">
        <v>1623.09</v>
      </c>
    </row>
    <row r="463" spans="1:25">
      <c r="A463" s="256">
        <v>30</v>
      </c>
      <c r="B463" s="281">
        <v>1750.75</v>
      </c>
      <c r="C463" s="281">
        <v>1739.1</v>
      </c>
      <c r="D463" s="281">
        <v>1720.76</v>
      </c>
      <c r="E463" s="281">
        <v>1733</v>
      </c>
      <c r="F463" s="281">
        <v>1724.54</v>
      </c>
      <c r="G463" s="281">
        <v>1848.73</v>
      </c>
      <c r="H463" s="281">
        <v>1803.92</v>
      </c>
      <c r="I463" s="281">
        <v>1888.01</v>
      </c>
      <c r="J463" s="281">
        <v>2442.91</v>
      </c>
      <c r="K463" s="281">
        <v>2027.54</v>
      </c>
      <c r="L463" s="281">
        <v>2448.0700000000002</v>
      </c>
      <c r="M463" s="281">
        <v>2093.9499999999998</v>
      </c>
      <c r="N463" s="281">
        <v>1971.64</v>
      </c>
      <c r="O463" s="281">
        <v>2360.56</v>
      </c>
      <c r="P463" s="281">
        <v>1964.35</v>
      </c>
      <c r="Q463" s="281">
        <v>2270.83</v>
      </c>
      <c r="R463" s="281">
        <v>2316.06</v>
      </c>
      <c r="S463" s="281">
        <v>2411.52</v>
      </c>
      <c r="T463" s="281">
        <v>2208.62</v>
      </c>
      <c r="U463" s="281">
        <v>1973.24</v>
      </c>
      <c r="V463" s="281">
        <v>1917.81</v>
      </c>
      <c r="W463" s="281">
        <v>1848.18</v>
      </c>
      <c r="X463" s="281">
        <v>1777.71</v>
      </c>
      <c r="Y463" s="281">
        <v>1740.22</v>
      </c>
    </row>
    <row r="464" spans="1:25">
      <c r="A464" s="256">
        <v>31</v>
      </c>
      <c r="B464" s="281">
        <v>0</v>
      </c>
      <c r="C464" s="281">
        <v>0</v>
      </c>
      <c r="D464" s="281">
        <v>0</v>
      </c>
      <c r="E464" s="281">
        <v>0</v>
      </c>
      <c r="F464" s="281">
        <v>0</v>
      </c>
      <c r="G464" s="281">
        <v>0</v>
      </c>
      <c r="H464" s="281">
        <v>0</v>
      </c>
      <c r="I464" s="281">
        <v>0</v>
      </c>
      <c r="J464" s="281">
        <v>0</v>
      </c>
      <c r="K464" s="281">
        <v>0</v>
      </c>
      <c r="L464" s="281">
        <v>0</v>
      </c>
      <c r="M464" s="281">
        <v>0</v>
      </c>
      <c r="N464" s="281">
        <v>0</v>
      </c>
      <c r="O464" s="281">
        <v>0</v>
      </c>
      <c r="P464" s="281">
        <v>0</v>
      </c>
      <c r="Q464" s="281">
        <v>0</v>
      </c>
      <c r="R464" s="281">
        <v>0</v>
      </c>
      <c r="S464" s="281">
        <v>0</v>
      </c>
      <c r="T464" s="281">
        <v>0</v>
      </c>
      <c r="U464" s="281">
        <v>0</v>
      </c>
      <c r="V464" s="281">
        <v>0</v>
      </c>
      <c r="W464" s="281">
        <v>0</v>
      </c>
      <c r="X464" s="281">
        <v>0</v>
      </c>
      <c r="Y464" s="281">
        <v>0</v>
      </c>
    </row>
    <row r="466" spans="1:25" ht="15.75" thickBot="1">
      <c r="B466" s="279" t="s">
        <v>218</v>
      </c>
      <c r="N466" s="292">
        <v>835345.16</v>
      </c>
    </row>
    <row r="468" spans="1:25">
      <c r="B468" s="279" t="s">
        <v>77</v>
      </c>
    </row>
    <row r="470" spans="1:25"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 t="s">
        <v>30</v>
      </c>
      <c r="O470" s="448"/>
      <c r="P470" s="448"/>
      <c r="Q470" s="448"/>
      <c r="R470" s="448"/>
    </row>
    <row r="471" spans="1:25">
      <c r="A471" s="287"/>
      <c r="B471" s="448"/>
      <c r="C471" s="448"/>
      <c r="D471" s="448"/>
      <c r="E471" s="448"/>
      <c r="F471" s="448"/>
      <c r="G471" s="448"/>
      <c r="H471" s="448"/>
      <c r="I471" s="448"/>
      <c r="J471" s="448"/>
      <c r="K471" s="448"/>
      <c r="L471" s="448"/>
      <c r="M471" s="448"/>
      <c r="N471" s="288" t="s">
        <v>25</v>
      </c>
      <c r="O471" s="288" t="s">
        <v>26</v>
      </c>
      <c r="P471" s="288" t="s">
        <v>27</v>
      </c>
      <c r="Q471" s="288" t="s">
        <v>28</v>
      </c>
      <c r="R471" s="288" t="s">
        <v>29</v>
      </c>
    </row>
    <row r="472" spans="1:25">
      <c r="A472" s="273"/>
      <c r="B472" s="449" t="s">
        <v>221</v>
      </c>
      <c r="C472" s="449"/>
      <c r="D472" s="449"/>
      <c r="E472" s="449"/>
      <c r="F472" s="449"/>
      <c r="G472" s="449"/>
      <c r="H472" s="449"/>
      <c r="I472" s="449"/>
      <c r="J472" s="449"/>
      <c r="K472" s="449"/>
      <c r="L472" s="449"/>
      <c r="M472" s="449"/>
      <c r="N472" s="281">
        <v>569903.06000000006</v>
      </c>
      <c r="O472" s="338">
        <v>569903.06000000006</v>
      </c>
      <c r="P472" s="281">
        <v>1149695.92</v>
      </c>
      <c r="Q472" s="281">
        <v>1471813.61</v>
      </c>
      <c r="R472" s="281">
        <v>1092686.82</v>
      </c>
    </row>
    <row r="474" spans="1:25">
      <c r="B474" s="279" t="s">
        <v>92</v>
      </c>
    </row>
    <row r="476" spans="1:25">
      <c r="B476" s="448"/>
      <c r="C476" s="448"/>
      <c r="D476" s="448"/>
      <c r="E476" s="448"/>
      <c r="F476" s="448"/>
      <c r="G476" s="448"/>
      <c r="H476" s="448"/>
      <c r="I476" s="448"/>
      <c r="J476" s="448"/>
      <c r="K476" s="448"/>
      <c r="L476" s="448"/>
      <c r="M476" s="448"/>
      <c r="N476" s="289" t="s">
        <v>330</v>
      </c>
    </row>
    <row r="477" spans="1:25" ht="29.25" customHeight="1">
      <c r="B477" s="498" t="s">
        <v>333</v>
      </c>
      <c r="C477" s="499"/>
      <c r="D477" s="499"/>
      <c r="E477" s="499"/>
      <c r="F477" s="499"/>
      <c r="G477" s="499"/>
      <c r="H477" s="499"/>
      <c r="I477" s="499"/>
      <c r="J477" s="499"/>
      <c r="K477" s="499"/>
      <c r="L477" s="499"/>
      <c r="M477" s="499"/>
      <c r="N477" s="281">
        <v>256086.62</v>
      </c>
    </row>
    <row r="478" spans="1:25">
      <c r="B478" s="410" t="s">
        <v>340</v>
      </c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345">
        <v>0</v>
      </c>
    </row>
    <row r="479" spans="1:25" ht="57" customHeight="1">
      <c r="A479" s="414" t="s">
        <v>222</v>
      </c>
      <c r="B479" s="414"/>
      <c r="C479" s="414"/>
      <c r="D479" s="414"/>
      <c r="E479" s="414"/>
      <c r="F479" s="414"/>
      <c r="G479" s="414"/>
      <c r="H479" s="414"/>
      <c r="I479" s="414"/>
      <c r="J479" s="414"/>
      <c r="K479" s="414"/>
      <c r="L479" s="414"/>
      <c r="M479" s="414"/>
      <c r="N479" s="414"/>
      <c r="O479" s="414"/>
      <c r="P479" s="414"/>
      <c r="Q479" s="414"/>
      <c r="R479" s="414"/>
      <c r="S479" s="414"/>
      <c r="T479" s="414"/>
      <c r="U479" s="414"/>
      <c r="V479" s="414"/>
      <c r="W479" s="414"/>
      <c r="X479" s="414"/>
      <c r="Y479" s="414"/>
    </row>
    <row r="480" spans="1:25">
      <c r="A480" s="279"/>
      <c r="B480" s="267" t="s">
        <v>213</v>
      </c>
      <c r="C480" s="279"/>
      <c r="D480" s="279"/>
      <c r="E480" s="279"/>
      <c r="F480" s="279"/>
      <c r="G480" s="279"/>
      <c r="H480" s="279"/>
      <c r="I480" s="279"/>
      <c r="J480" s="279"/>
      <c r="K480" s="279"/>
      <c r="L480" s="279"/>
      <c r="M480" s="279"/>
      <c r="N480" s="279"/>
      <c r="O480" s="279"/>
      <c r="P480" s="279"/>
      <c r="Q480" s="279"/>
      <c r="R480" s="279"/>
      <c r="S480" s="279"/>
      <c r="T480" s="279"/>
      <c r="U480" s="279"/>
      <c r="V480" s="279"/>
      <c r="W480" s="279"/>
      <c r="X480" s="279"/>
      <c r="Y480" s="279"/>
    </row>
    <row r="481" spans="1:25">
      <c r="A481" s="430" t="s">
        <v>212</v>
      </c>
      <c r="B481" s="491" t="s">
        <v>95</v>
      </c>
      <c r="C481" s="491"/>
      <c r="D481" s="491"/>
      <c r="E481" s="491"/>
      <c r="F481" s="491"/>
      <c r="G481" s="491"/>
      <c r="H481" s="491"/>
      <c r="I481" s="491"/>
      <c r="J481" s="491"/>
      <c r="K481" s="491"/>
      <c r="L481" s="491"/>
      <c r="M481" s="491"/>
      <c r="N481" s="491"/>
      <c r="O481" s="491"/>
      <c r="P481" s="491"/>
      <c r="Q481" s="491"/>
      <c r="R481" s="491"/>
      <c r="S481" s="491"/>
      <c r="T481" s="491"/>
      <c r="U481" s="491"/>
      <c r="V481" s="491"/>
      <c r="W481" s="491"/>
      <c r="X481" s="491"/>
      <c r="Y481" s="491"/>
    </row>
    <row r="482" spans="1:25" ht="30">
      <c r="A482" s="430"/>
      <c r="B482" s="280" t="s">
        <v>1</v>
      </c>
      <c r="C482" s="280" t="s">
        <v>2</v>
      </c>
      <c r="D482" s="280" t="s">
        <v>3</v>
      </c>
      <c r="E482" s="280" t="s">
        <v>4</v>
      </c>
      <c r="F482" s="280" t="s">
        <v>5</v>
      </c>
      <c r="G482" s="280" t="s">
        <v>6</v>
      </c>
      <c r="H482" s="280" t="s">
        <v>7</v>
      </c>
      <c r="I482" s="280" t="s">
        <v>8</v>
      </c>
      <c r="J482" s="280" t="s">
        <v>9</v>
      </c>
      <c r="K482" s="280" t="s">
        <v>10</v>
      </c>
      <c r="L482" s="280" t="s">
        <v>11</v>
      </c>
      <c r="M482" s="280" t="s">
        <v>12</v>
      </c>
      <c r="N482" s="280" t="s">
        <v>13</v>
      </c>
      <c r="O482" s="280" t="s">
        <v>14</v>
      </c>
      <c r="P482" s="280" t="s">
        <v>15</v>
      </c>
      <c r="Q482" s="280" t="s">
        <v>16</v>
      </c>
      <c r="R482" s="280" t="s">
        <v>17</v>
      </c>
      <c r="S482" s="280" t="s">
        <v>18</v>
      </c>
      <c r="T482" s="280" t="s">
        <v>19</v>
      </c>
      <c r="U482" s="280" t="s">
        <v>20</v>
      </c>
      <c r="V482" s="280" t="s">
        <v>21</v>
      </c>
      <c r="W482" s="280" t="s">
        <v>22</v>
      </c>
      <c r="X482" s="280" t="s">
        <v>23</v>
      </c>
      <c r="Y482" s="280" t="s">
        <v>24</v>
      </c>
    </row>
    <row r="483" spans="1:25">
      <c r="A483" s="256">
        <v>1</v>
      </c>
      <c r="B483" s="281">
        <v>1514.59</v>
      </c>
      <c r="C483" s="281">
        <v>1539.87</v>
      </c>
      <c r="D483" s="281">
        <v>1594.61</v>
      </c>
      <c r="E483" s="281">
        <v>1574.92</v>
      </c>
      <c r="F483" s="281">
        <v>1568.61</v>
      </c>
      <c r="G483" s="281">
        <v>1626.37</v>
      </c>
      <c r="H483" s="281">
        <v>1665.27</v>
      </c>
      <c r="I483" s="281">
        <v>1668.89</v>
      </c>
      <c r="J483" s="281">
        <v>1670.69</v>
      </c>
      <c r="K483" s="281">
        <v>1682.9</v>
      </c>
      <c r="L483" s="281">
        <v>1665.35</v>
      </c>
      <c r="M483" s="281">
        <v>1664.94</v>
      </c>
      <c r="N483" s="281">
        <v>1664.43</v>
      </c>
      <c r="O483" s="281">
        <v>1663.9</v>
      </c>
      <c r="P483" s="281">
        <v>1713.14</v>
      </c>
      <c r="Q483" s="281">
        <v>1704.84</v>
      </c>
      <c r="R483" s="281">
        <v>1836.98</v>
      </c>
      <c r="S483" s="281">
        <v>1774.7</v>
      </c>
      <c r="T483" s="281">
        <v>1887.4</v>
      </c>
      <c r="U483" s="281">
        <v>1874.45</v>
      </c>
      <c r="V483" s="281">
        <v>1695.8</v>
      </c>
      <c r="W483" s="281">
        <v>1611.15</v>
      </c>
      <c r="X483" s="281">
        <v>1574.85</v>
      </c>
      <c r="Y483" s="281">
        <v>1542.04</v>
      </c>
    </row>
    <row r="484" spans="1:25">
      <c r="A484" s="256">
        <v>2</v>
      </c>
      <c r="B484" s="281">
        <v>1577.52</v>
      </c>
      <c r="C484" s="281">
        <v>1592.04</v>
      </c>
      <c r="D484" s="281">
        <v>1602.13</v>
      </c>
      <c r="E484" s="281">
        <v>1609.76</v>
      </c>
      <c r="F484" s="281">
        <v>1634.47</v>
      </c>
      <c r="G484" s="281">
        <v>1667.63</v>
      </c>
      <c r="H484" s="281">
        <v>1675.5</v>
      </c>
      <c r="I484" s="281">
        <v>1666.97</v>
      </c>
      <c r="J484" s="281">
        <v>1692.76</v>
      </c>
      <c r="K484" s="281">
        <v>1678.02</v>
      </c>
      <c r="L484" s="281">
        <v>1663.71</v>
      </c>
      <c r="M484" s="281">
        <v>1663.29</v>
      </c>
      <c r="N484" s="281">
        <v>1663.66</v>
      </c>
      <c r="O484" s="281">
        <v>1673.2</v>
      </c>
      <c r="P484" s="281">
        <v>1726.28</v>
      </c>
      <c r="Q484" s="281">
        <v>1783.7</v>
      </c>
      <c r="R484" s="281">
        <v>1824.61</v>
      </c>
      <c r="S484" s="281">
        <v>1810.09</v>
      </c>
      <c r="T484" s="281">
        <v>1662.67</v>
      </c>
      <c r="U484" s="281">
        <v>1676.12</v>
      </c>
      <c r="V484" s="281">
        <v>1611.9</v>
      </c>
      <c r="W484" s="281">
        <v>1576.35</v>
      </c>
      <c r="X484" s="281">
        <v>1530.39</v>
      </c>
      <c r="Y484" s="281">
        <v>1511.28</v>
      </c>
    </row>
    <row r="485" spans="1:25">
      <c r="A485" s="256">
        <v>3</v>
      </c>
      <c r="B485" s="281">
        <v>1499.21</v>
      </c>
      <c r="C485" s="281">
        <v>1500.96</v>
      </c>
      <c r="D485" s="281">
        <v>1507.03</v>
      </c>
      <c r="E485" s="281">
        <v>1547.32</v>
      </c>
      <c r="F485" s="281">
        <v>1550.12</v>
      </c>
      <c r="G485" s="281">
        <v>1597.73</v>
      </c>
      <c r="H485" s="281">
        <v>1605.99</v>
      </c>
      <c r="I485" s="281">
        <v>1613.55</v>
      </c>
      <c r="J485" s="281">
        <v>1665.25</v>
      </c>
      <c r="K485" s="281">
        <v>1670.73</v>
      </c>
      <c r="L485" s="281">
        <v>1659.5</v>
      </c>
      <c r="M485" s="281">
        <v>1652.35</v>
      </c>
      <c r="N485" s="281">
        <v>1650.52</v>
      </c>
      <c r="O485" s="281">
        <v>1650.17</v>
      </c>
      <c r="P485" s="281">
        <v>1658.27</v>
      </c>
      <c r="Q485" s="281">
        <v>1703.18</v>
      </c>
      <c r="R485" s="281">
        <v>1724.35</v>
      </c>
      <c r="S485" s="281">
        <v>1711.2</v>
      </c>
      <c r="T485" s="281">
        <v>1653.53</v>
      </c>
      <c r="U485" s="281">
        <v>1673.47</v>
      </c>
      <c r="V485" s="281">
        <v>1587.21</v>
      </c>
      <c r="W485" s="281">
        <v>1544.51</v>
      </c>
      <c r="X485" s="281">
        <v>1503.76</v>
      </c>
      <c r="Y485" s="281">
        <v>1496.86</v>
      </c>
    </row>
    <row r="486" spans="1:25">
      <c r="A486" s="256">
        <v>4</v>
      </c>
      <c r="B486" s="281">
        <v>1463.82</v>
      </c>
      <c r="C486" s="281">
        <v>1468.71</v>
      </c>
      <c r="D486" s="281">
        <v>1499.48</v>
      </c>
      <c r="E486" s="281">
        <v>1549.68</v>
      </c>
      <c r="F486" s="281">
        <v>1552.72</v>
      </c>
      <c r="G486" s="281">
        <v>1616.82</v>
      </c>
      <c r="H486" s="281">
        <v>1621.15</v>
      </c>
      <c r="I486" s="281">
        <v>1638.73</v>
      </c>
      <c r="J486" s="281">
        <v>1689.89</v>
      </c>
      <c r="K486" s="281">
        <v>1691.1</v>
      </c>
      <c r="L486" s="281">
        <v>1684.4</v>
      </c>
      <c r="M486" s="281">
        <v>1684.68</v>
      </c>
      <c r="N486" s="281">
        <v>1677.18</v>
      </c>
      <c r="O486" s="281">
        <v>1682.19</v>
      </c>
      <c r="P486" s="281">
        <v>1677.29</v>
      </c>
      <c r="Q486" s="281">
        <v>1693.63</v>
      </c>
      <c r="R486" s="281">
        <v>1719.53</v>
      </c>
      <c r="S486" s="281">
        <v>1706.93</v>
      </c>
      <c r="T486" s="281">
        <v>1691.27</v>
      </c>
      <c r="U486" s="281">
        <v>1711.66</v>
      </c>
      <c r="V486" s="281">
        <v>1621.66</v>
      </c>
      <c r="W486" s="281">
        <v>1568.68</v>
      </c>
      <c r="X486" s="281">
        <v>1512.26</v>
      </c>
      <c r="Y486" s="281">
        <v>1498.44</v>
      </c>
    </row>
    <row r="487" spans="1:25">
      <c r="A487" s="256">
        <v>5</v>
      </c>
      <c r="B487" s="281">
        <v>1523.87</v>
      </c>
      <c r="C487" s="281">
        <v>1562.77</v>
      </c>
      <c r="D487" s="281">
        <v>1640.16</v>
      </c>
      <c r="E487" s="281">
        <v>1623.05</v>
      </c>
      <c r="F487" s="281">
        <v>1692.21</v>
      </c>
      <c r="G487" s="281">
        <v>1739.63</v>
      </c>
      <c r="H487" s="281">
        <v>1769.98</v>
      </c>
      <c r="I487" s="281">
        <v>1787.28</v>
      </c>
      <c r="J487" s="281">
        <v>1806.77</v>
      </c>
      <c r="K487" s="281">
        <v>1801.13</v>
      </c>
      <c r="L487" s="281">
        <v>1788.73</v>
      </c>
      <c r="M487" s="281">
        <v>1792.46</v>
      </c>
      <c r="N487" s="281">
        <v>1786.42</v>
      </c>
      <c r="O487" s="281">
        <v>1790.7</v>
      </c>
      <c r="P487" s="281">
        <v>1811.29</v>
      </c>
      <c r="Q487" s="281">
        <v>1833.67</v>
      </c>
      <c r="R487" s="281">
        <v>1871.43</v>
      </c>
      <c r="S487" s="281">
        <v>1871.32</v>
      </c>
      <c r="T487" s="281">
        <v>1830.21</v>
      </c>
      <c r="U487" s="281">
        <v>1764.06</v>
      </c>
      <c r="V487" s="281">
        <v>1749.4</v>
      </c>
      <c r="W487" s="281">
        <v>1631.25</v>
      </c>
      <c r="X487" s="281">
        <v>1610.66</v>
      </c>
      <c r="Y487" s="281">
        <v>1511.35</v>
      </c>
    </row>
    <row r="488" spans="1:25">
      <c r="A488" s="256">
        <v>6</v>
      </c>
      <c r="B488" s="281">
        <v>1510.33</v>
      </c>
      <c r="C488" s="281">
        <v>1491.31</v>
      </c>
      <c r="D488" s="281">
        <v>1497.65</v>
      </c>
      <c r="E488" s="281">
        <v>1484.45</v>
      </c>
      <c r="F488" s="281">
        <v>1577.34</v>
      </c>
      <c r="G488" s="281">
        <v>1608.35</v>
      </c>
      <c r="H488" s="281">
        <v>1606.09</v>
      </c>
      <c r="I488" s="281">
        <v>1656.97</v>
      </c>
      <c r="J488" s="281">
        <v>1749.81</v>
      </c>
      <c r="K488" s="281">
        <v>1745.71</v>
      </c>
      <c r="L488" s="281">
        <v>1729.15</v>
      </c>
      <c r="M488" s="281">
        <v>1741.97</v>
      </c>
      <c r="N488" s="281">
        <v>1744.57</v>
      </c>
      <c r="O488" s="281">
        <v>1754.75</v>
      </c>
      <c r="P488" s="281">
        <v>1763.44</v>
      </c>
      <c r="Q488" s="281">
        <v>1766.97</v>
      </c>
      <c r="R488" s="281">
        <v>1790.92</v>
      </c>
      <c r="S488" s="281">
        <v>1766.98</v>
      </c>
      <c r="T488" s="281">
        <v>1767.63</v>
      </c>
      <c r="U488" s="281">
        <v>1715.94</v>
      </c>
      <c r="V488" s="281">
        <v>1613.21</v>
      </c>
      <c r="W488" s="281">
        <v>1535.62</v>
      </c>
      <c r="X488" s="281">
        <v>1474.44</v>
      </c>
      <c r="Y488" s="281">
        <v>1439.75</v>
      </c>
    </row>
    <row r="489" spans="1:25">
      <c r="A489" s="256">
        <v>7</v>
      </c>
      <c r="B489" s="281">
        <v>1426.52</v>
      </c>
      <c r="C489" s="281">
        <v>1416.39</v>
      </c>
      <c r="D489" s="281">
        <v>1410.65</v>
      </c>
      <c r="E489" s="281">
        <v>1417.33</v>
      </c>
      <c r="F489" s="281">
        <v>1409.08</v>
      </c>
      <c r="G489" s="281">
        <v>1385.14</v>
      </c>
      <c r="H489" s="281">
        <v>1406.67</v>
      </c>
      <c r="I489" s="281">
        <v>1444.95</v>
      </c>
      <c r="J489" s="281">
        <v>1462.26</v>
      </c>
      <c r="K489" s="281">
        <v>1469.06</v>
      </c>
      <c r="L489" s="281">
        <v>1480.42</v>
      </c>
      <c r="M489" s="281">
        <v>1471.46</v>
      </c>
      <c r="N489" s="281">
        <v>1464</v>
      </c>
      <c r="O489" s="281">
        <v>1476.93</v>
      </c>
      <c r="P489" s="281">
        <v>1490.75</v>
      </c>
      <c r="Q489" s="281">
        <v>1493.24</v>
      </c>
      <c r="R489" s="281">
        <v>1515.22</v>
      </c>
      <c r="S489" s="281">
        <v>1589.07</v>
      </c>
      <c r="T489" s="281">
        <v>1607.93</v>
      </c>
      <c r="U489" s="281">
        <v>1604.75</v>
      </c>
      <c r="V489" s="281">
        <v>1535.99</v>
      </c>
      <c r="W489" s="281">
        <v>1473.06</v>
      </c>
      <c r="X489" s="281">
        <v>1430.73</v>
      </c>
      <c r="Y489" s="281">
        <v>1428.57</v>
      </c>
    </row>
    <row r="490" spans="1:25">
      <c r="A490" s="256">
        <v>8</v>
      </c>
      <c r="B490" s="281">
        <v>1428.35</v>
      </c>
      <c r="C490" s="281">
        <v>1434.12</v>
      </c>
      <c r="D490" s="281">
        <v>1467.01</v>
      </c>
      <c r="E490" s="281">
        <v>1498.5</v>
      </c>
      <c r="F490" s="281">
        <v>1499.6</v>
      </c>
      <c r="G490" s="281">
        <v>1502.19</v>
      </c>
      <c r="H490" s="281">
        <v>1522.2</v>
      </c>
      <c r="I490" s="281">
        <v>1553.15</v>
      </c>
      <c r="J490" s="281">
        <v>1576.35</v>
      </c>
      <c r="K490" s="281">
        <v>1559.92</v>
      </c>
      <c r="L490" s="281">
        <v>1550.35</v>
      </c>
      <c r="M490" s="281">
        <v>1550.1</v>
      </c>
      <c r="N490" s="281">
        <v>1549.82</v>
      </c>
      <c r="O490" s="281">
        <v>1535.25</v>
      </c>
      <c r="P490" s="281">
        <v>1536.69</v>
      </c>
      <c r="Q490" s="281">
        <v>1531.09</v>
      </c>
      <c r="R490" s="281">
        <v>1547.92</v>
      </c>
      <c r="S490" s="281">
        <v>1605.69</v>
      </c>
      <c r="T490" s="281">
        <v>1640.65</v>
      </c>
      <c r="U490" s="281">
        <v>1589.61</v>
      </c>
      <c r="V490" s="281">
        <v>1532.88</v>
      </c>
      <c r="W490" s="281">
        <v>1492.07</v>
      </c>
      <c r="X490" s="281">
        <v>1460.32</v>
      </c>
      <c r="Y490" s="281">
        <v>1427.85</v>
      </c>
    </row>
    <row r="491" spans="1:25">
      <c r="A491" s="256">
        <v>9</v>
      </c>
      <c r="B491" s="281">
        <v>1428.36</v>
      </c>
      <c r="C491" s="281">
        <v>1420.11</v>
      </c>
      <c r="D491" s="281">
        <v>1444.16</v>
      </c>
      <c r="E491" s="281">
        <v>1479.5</v>
      </c>
      <c r="F491" s="281">
        <v>1477.08</v>
      </c>
      <c r="G491" s="281">
        <v>1465.07</v>
      </c>
      <c r="H491" s="281">
        <v>1491.17</v>
      </c>
      <c r="I491" s="281">
        <v>1498.98</v>
      </c>
      <c r="J491" s="281">
        <v>1500.74</v>
      </c>
      <c r="K491" s="281">
        <v>1496.35</v>
      </c>
      <c r="L491" s="281">
        <v>1497.9</v>
      </c>
      <c r="M491" s="281">
        <v>1499.68</v>
      </c>
      <c r="N491" s="281">
        <v>1498.96</v>
      </c>
      <c r="O491" s="281">
        <v>1499.44</v>
      </c>
      <c r="P491" s="281">
        <v>1499.91</v>
      </c>
      <c r="Q491" s="281">
        <v>1499.66</v>
      </c>
      <c r="R491" s="281">
        <v>1501.49</v>
      </c>
      <c r="S491" s="281">
        <v>1570.09</v>
      </c>
      <c r="T491" s="281">
        <v>1604.69</v>
      </c>
      <c r="U491" s="281">
        <v>1553.03</v>
      </c>
      <c r="V491" s="281">
        <v>1517.93</v>
      </c>
      <c r="W491" s="281">
        <v>1486.87</v>
      </c>
      <c r="X491" s="281">
        <v>1443.96</v>
      </c>
      <c r="Y491" s="281">
        <v>1420.63</v>
      </c>
    </row>
    <row r="492" spans="1:25">
      <c r="A492" s="256">
        <v>10</v>
      </c>
      <c r="B492" s="281">
        <v>1460.47</v>
      </c>
      <c r="C492" s="281">
        <v>1437.36</v>
      </c>
      <c r="D492" s="281">
        <v>1478.18</v>
      </c>
      <c r="E492" s="281">
        <v>1494.21</v>
      </c>
      <c r="F492" s="281">
        <v>1517.75</v>
      </c>
      <c r="G492" s="281">
        <v>1506.85</v>
      </c>
      <c r="H492" s="281">
        <v>1533.19</v>
      </c>
      <c r="I492" s="281">
        <v>1538.26</v>
      </c>
      <c r="J492" s="281">
        <v>1653.23</v>
      </c>
      <c r="K492" s="281">
        <v>1652.24</v>
      </c>
      <c r="L492" s="281">
        <v>1561.29</v>
      </c>
      <c r="M492" s="281">
        <v>1559.49</v>
      </c>
      <c r="N492" s="281">
        <v>1556.16</v>
      </c>
      <c r="O492" s="281">
        <v>1557.85</v>
      </c>
      <c r="P492" s="281">
        <v>1562.89</v>
      </c>
      <c r="Q492" s="281">
        <v>1563.35</v>
      </c>
      <c r="R492" s="281">
        <v>1580.69</v>
      </c>
      <c r="S492" s="281">
        <v>1664.3</v>
      </c>
      <c r="T492" s="281">
        <v>1685.23</v>
      </c>
      <c r="U492" s="281">
        <v>1655.87</v>
      </c>
      <c r="V492" s="281">
        <v>1595.85</v>
      </c>
      <c r="W492" s="281">
        <v>1550.96</v>
      </c>
      <c r="X492" s="281">
        <v>1498.96</v>
      </c>
      <c r="Y492" s="281">
        <v>1481.26</v>
      </c>
    </row>
    <row r="493" spans="1:25">
      <c r="A493" s="256">
        <v>11</v>
      </c>
      <c r="B493" s="281">
        <v>1436.81</v>
      </c>
      <c r="C493" s="281">
        <v>1434.85</v>
      </c>
      <c r="D493" s="281">
        <v>1452.19</v>
      </c>
      <c r="E493" s="281">
        <v>1474.44</v>
      </c>
      <c r="F493" s="281">
        <v>1477.54</v>
      </c>
      <c r="G493" s="281">
        <v>1477.43</v>
      </c>
      <c r="H493" s="281">
        <v>1496.4</v>
      </c>
      <c r="I493" s="281">
        <v>1517.15</v>
      </c>
      <c r="J493" s="281">
        <v>1518.91</v>
      </c>
      <c r="K493" s="281">
        <v>1562.11</v>
      </c>
      <c r="L493" s="281">
        <v>1543.06</v>
      </c>
      <c r="M493" s="281">
        <v>1540.29</v>
      </c>
      <c r="N493" s="281">
        <v>1537.65</v>
      </c>
      <c r="O493" s="281">
        <v>1528.98</v>
      </c>
      <c r="P493" s="281">
        <v>1529.58</v>
      </c>
      <c r="Q493" s="281">
        <v>1520.02</v>
      </c>
      <c r="R493" s="281">
        <v>1539.22</v>
      </c>
      <c r="S493" s="281">
        <v>1653.13</v>
      </c>
      <c r="T493" s="281">
        <v>1655.65</v>
      </c>
      <c r="U493" s="281">
        <v>1623.04</v>
      </c>
      <c r="V493" s="281">
        <v>1568.05</v>
      </c>
      <c r="W493" s="281">
        <v>1536.79</v>
      </c>
      <c r="X493" s="281">
        <v>1473.02</v>
      </c>
      <c r="Y493" s="281">
        <v>1451.14</v>
      </c>
    </row>
    <row r="494" spans="1:25">
      <c r="A494" s="256">
        <v>12</v>
      </c>
      <c r="B494" s="281">
        <v>1459.33</v>
      </c>
      <c r="C494" s="281">
        <v>1441.02</v>
      </c>
      <c r="D494" s="281">
        <v>1465.01</v>
      </c>
      <c r="E494" s="281">
        <v>1505.02</v>
      </c>
      <c r="F494" s="281">
        <v>1503.1</v>
      </c>
      <c r="G494" s="281">
        <v>1515.72</v>
      </c>
      <c r="H494" s="281">
        <v>1530.31</v>
      </c>
      <c r="I494" s="281">
        <v>1643.48</v>
      </c>
      <c r="J494" s="281">
        <v>1724.73</v>
      </c>
      <c r="K494" s="281">
        <v>1734.79</v>
      </c>
      <c r="L494" s="281">
        <v>1595.16</v>
      </c>
      <c r="M494" s="281">
        <v>1613.42</v>
      </c>
      <c r="N494" s="281">
        <v>1606.74</v>
      </c>
      <c r="O494" s="281">
        <v>1609.62</v>
      </c>
      <c r="P494" s="281">
        <v>1610.19</v>
      </c>
      <c r="Q494" s="281">
        <v>1596.89</v>
      </c>
      <c r="R494" s="281">
        <v>1600.68</v>
      </c>
      <c r="S494" s="281">
        <v>1593.81</v>
      </c>
      <c r="T494" s="281">
        <v>1570.72</v>
      </c>
      <c r="U494" s="281">
        <v>1521.2</v>
      </c>
      <c r="V494" s="281">
        <v>1499.25</v>
      </c>
      <c r="W494" s="281">
        <v>1546.17</v>
      </c>
      <c r="X494" s="281">
        <v>1482.12</v>
      </c>
      <c r="Y494" s="281">
        <v>1442.8</v>
      </c>
    </row>
    <row r="495" spans="1:25">
      <c r="A495" s="256">
        <v>13</v>
      </c>
      <c r="B495" s="281">
        <v>1407.5</v>
      </c>
      <c r="C495" s="281">
        <v>1401.66</v>
      </c>
      <c r="D495" s="281">
        <v>1406.36</v>
      </c>
      <c r="E495" s="281">
        <v>1408.59</v>
      </c>
      <c r="F495" s="281">
        <v>1398.14</v>
      </c>
      <c r="G495" s="281">
        <v>1379.11</v>
      </c>
      <c r="H495" s="281">
        <v>1399.85</v>
      </c>
      <c r="I495" s="281">
        <v>1452.73</v>
      </c>
      <c r="J495" s="281">
        <v>1495.51</v>
      </c>
      <c r="K495" s="281">
        <v>1497.6</v>
      </c>
      <c r="L495" s="281">
        <v>1494.81</v>
      </c>
      <c r="M495" s="281">
        <v>1493.18</v>
      </c>
      <c r="N495" s="281">
        <v>1488.87</v>
      </c>
      <c r="O495" s="281">
        <v>1489.99</v>
      </c>
      <c r="P495" s="281">
        <v>1494.87</v>
      </c>
      <c r="Q495" s="281">
        <v>1495.74</v>
      </c>
      <c r="R495" s="281">
        <v>1506.12</v>
      </c>
      <c r="S495" s="281">
        <v>1498.07</v>
      </c>
      <c r="T495" s="281">
        <v>1530.05</v>
      </c>
      <c r="U495" s="281">
        <v>1563.14</v>
      </c>
      <c r="V495" s="281">
        <v>1532.47</v>
      </c>
      <c r="W495" s="281">
        <v>1508.28</v>
      </c>
      <c r="X495" s="281">
        <v>1437.95</v>
      </c>
      <c r="Y495" s="281">
        <v>1406.12</v>
      </c>
    </row>
    <row r="496" spans="1:25">
      <c r="A496" s="256">
        <v>14</v>
      </c>
      <c r="B496" s="281">
        <v>1346.74</v>
      </c>
      <c r="C496" s="281">
        <v>1337.75</v>
      </c>
      <c r="D496" s="281">
        <v>1337.85</v>
      </c>
      <c r="E496" s="281">
        <v>1341.54</v>
      </c>
      <c r="F496" s="281">
        <v>1325.51</v>
      </c>
      <c r="G496" s="281">
        <v>1310.97</v>
      </c>
      <c r="H496" s="281">
        <v>1332.38</v>
      </c>
      <c r="I496" s="281">
        <v>1355.47</v>
      </c>
      <c r="J496" s="281">
        <v>1390.78</v>
      </c>
      <c r="K496" s="281">
        <v>1402.02</v>
      </c>
      <c r="L496" s="281">
        <v>1403.84</v>
      </c>
      <c r="M496" s="281">
        <v>1400.95</v>
      </c>
      <c r="N496" s="281">
        <v>1398.91</v>
      </c>
      <c r="O496" s="281">
        <v>1400.93</v>
      </c>
      <c r="P496" s="281">
        <v>1404.64</v>
      </c>
      <c r="Q496" s="281">
        <v>1400.19</v>
      </c>
      <c r="R496" s="281">
        <v>1408.44</v>
      </c>
      <c r="S496" s="281">
        <v>1409.6</v>
      </c>
      <c r="T496" s="281">
        <v>1449.25</v>
      </c>
      <c r="U496" s="281">
        <v>1491.62</v>
      </c>
      <c r="V496" s="281">
        <v>1459.75</v>
      </c>
      <c r="W496" s="281">
        <v>1413.26</v>
      </c>
      <c r="X496" s="281">
        <v>1375.57</v>
      </c>
      <c r="Y496" s="281">
        <v>1343.08</v>
      </c>
    </row>
    <row r="497" spans="1:25">
      <c r="A497" s="256">
        <v>15</v>
      </c>
      <c r="B497" s="281">
        <v>1294.04</v>
      </c>
      <c r="C497" s="281">
        <v>1275.73</v>
      </c>
      <c r="D497" s="281">
        <v>1278.94</v>
      </c>
      <c r="E497" s="281">
        <v>1305.32</v>
      </c>
      <c r="F497" s="281">
        <v>1296.8499999999999</v>
      </c>
      <c r="G497" s="281">
        <v>1263.6600000000001</v>
      </c>
      <c r="H497" s="281">
        <v>1293.23</v>
      </c>
      <c r="I497" s="281">
        <v>1333.29</v>
      </c>
      <c r="J497" s="281">
        <v>1378.02</v>
      </c>
      <c r="K497" s="281">
        <v>1377.12</v>
      </c>
      <c r="L497" s="281">
        <v>1393.09</v>
      </c>
      <c r="M497" s="281">
        <v>1397.75</v>
      </c>
      <c r="N497" s="281">
        <v>1400.49</v>
      </c>
      <c r="O497" s="281">
        <v>1409.61</v>
      </c>
      <c r="P497" s="281">
        <v>1404.15</v>
      </c>
      <c r="Q497" s="281">
        <v>1399.35</v>
      </c>
      <c r="R497" s="281">
        <v>1444.16</v>
      </c>
      <c r="S497" s="281">
        <v>1465.87</v>
      </c>
      <c r="T497" s="281">
        <v>1444.74</v>
      </c>
      <c r="U497" s="281">
        <v>1459.72</v>
      </c>
      <c r="V497" s="281">
        <v>1424.46</v>
      </c>
      <c r="W497" s="281">
        <v>1370.32</v>
      </c>
      <c r="X497" s="281">
        <v>1326.31</v>
      </c>
      <c r="Y497" s="281">
        <v>1274.18</v>
      </c>
    </row>
    <row r="498" spans="1:25">
      <c r="A498" s="256">
        <v>16</v>
      </c>
      <c r="B498" s="281">
        <v>1222.57</v>
      </c>
      <c r="C498" s="281">
        <v>1209.75</v>
      </c>
      <c r="D498" s="281">
        <v>1239.8</v>
      </c>
      <c r="E498" s="281">
        <v>1277.44</v>
      </c>
      <c r="F498" s="281">
        <v>1274.6300000000001</v>
      </c>
      <c r="G498" s="281">
        <v>1267.2</v>
      </c>
      <c r="H498" s="281">
        <v>1275.68</v>
      </c>
      <c r="I498" s="281">
        <v>1317.8</v>
      </c>
      <c r="J498" s="281">
        <v>1416.33</v>
      </c>
      <c r="K498" s="281">
        <v>1424.51</v>
      </c>
      <c r="L498" s="281">
        <v>1393.17</v>
      </c>
      <c r="M498" s="281">
        <v>1385.56</v>
      </c>
      <c r="N498" s="281">
        <v>1391.43</v>
      </c>
      <c r="O498" s="281">
        <v>1396.37</v>
      </c>
      <c r="P498" s="281">
        <v>1380.88</v>
      </c>
      <c r="Q498" s="281">
        <v>1388.68</v>
      </c>
      <c r="R498" s="281">
        <v>1453.08</v>
      </c>
      <c r="S498" s="281">
        <v>1428.52</v>
      </c>
      <c r="T498" s="281">
        <v>1394.32</v>
      </c>
      <c r="U498" s="281">
        <v>1475.87</v>
      </c>
      <c r="V498" s="281">
        <v>1400.71</v>
      </c>
      <c r="W498" s="281">
        <v>1317.9</v>
      </c>
      <c r="X498" s="281">
        <v>1272.8699999999999</v>
      </c>
      <c r="Y498" s="281">
        <v>1244.29</v>
      </c>
    </row>
    <row r="499" spans="1:25">
      <c r="A499" s="256">
        <v>17</v>
      </c>
      <c r="B499" s="281">
        <v>1302.8900000000001</v>
      </c>
      <c r="C499" s="281">
        <v>1301.77</v>
      </c>
      <c r="D499" s="281">
        <v>1316.8</v>
      </c>
      <c r="E499" s="281">
        <v>1334.96</v>
      </c>
      <c r="F499" s="281">
        <v>1322.46</v>
      </c>
      <c r="G499" s="281">
        <v>1311.02</v>
      </c>
      <c r="H499" s="281">
        <v>1326.29</v>
      </c>
      <c r="I499" s="281">
        <v>1357.33</v>
      </c>
      <c r="J499" s="281">
        <v>1410.27</v>
      </c>
      <c r="K499" s="281">
        <v>1415.78</v>
      </c>
      <c r="L499" s="281">
        <v>1407.06</v>
      </c>
      <c r="M499" s="281">
        <v>1404</v>
      </c>
      <c r="N499" s="281">
        <v>1402.34</v>
      </c>
      <c r="O499" s="281">
        <v>1438.98</v>
      </c>
      <c r="P499" s="281">
        <v>1416.56</v>
      </c>
      <c r="Q499" s="281">
        <v>1440.93</v>
      </c>
      <c r="R499" s="281">
        <v>1466.76</v>
      </c>
      <c r="S499" s="281">
        <v>1550.32</v>
      </c>
      <c r="T499" s="281">
        <v>1564.63</v>
      </c>
      <c r="U499" s="281">
        <v>1489.64</v>
      </c>
      <c r="V499" s="281">
        <v>1441.41</v>
      </c>
      <c r="W499" s="281">
        <v>1389.25</v>
      </c>
      <c r="X499" s="281">
        <v>1330.18</v>
      </c>
      <c r="Y499" s="281">
        <v>1296.3</v>
      </c>
    </row>
    <row r="500" spans="1:25">
      <c r="A500" s="256">
        <v>18</v>
      </c>
      <c r="B500" s="281">
        <v>1237.52</v>
      </c>
      <c r="C500" s="281">
        <v>1231.1400000000001</v>
      </c>
      <c r="D500" s="281">
        <v>1239.49</v>
      </c>
      <c r="E500" s="281">
        <v>1274.23</v>
      </c>
      <c r="F500" s="281">
        <v>1276.46</v>
      </c>
      <c r="G500" s="281">
        <v>1263.81</v>
      </c>
      <c r="H500" s="281">
        <v>1288.5</v>
      </c>
      <c r="I500" s="281">
        <v>1332.21</v>
      </c>
      <c r="J500" s="281">
        <v>1436.8</v>
      </c>
      <c r="K500" s="281">
        <v>1457.72</v>
      </c>
      <c r="L500" s="281">
        <v>1431.51</v>
      </c>
      <c r="M500" s="281">
        <v>1426.92</v>
      </c>
      <c r="N500" s="281">
        <v>1426.16</v>
      </c>
      <c r="O500" s="281">
        <v>1442.11</v>
      </c>
      <c r="P500" s="281">
        <v>1435.6</v>
      </c>
      <c r="Q500" s="281">
        <v>1435.03</v>
      </c>
      <c r="R500" s="281">
        <v>1428.53</v>
      </c>
      <c r="S500" s="281">
        <v>1490.19</v>
      </c>
      <c r="T500" s="281">
        <v>1403.44</v>
      </c>
      <c r="U500" s="281">
        <v>1449.19</v>
      </c>
      <c r="V500" s="281">
        <v>1365.85</v>
      </c>
      <c r="W500" s="281">
        <v>1309.3699999999999</v>
      </c>
      <c r="X500" s="281">
        <v>1270.71</v>
      </c>
      <c r="Y500" s="281">
        <v>1196.25</v>
      </c>
    </row>
    <row r="501" spans="1:25">
      <c r="A501" s="256">
        <v>19</v>
      </c>
      <c r="B501" s="281">
        <v>1012.69</v>
      </c>
      <c r="C501" s="281">
        <v>1018.02</v>
      </c>
      <c r="D501" s="281">
        <v>1023.54</v>
      </c>
      <c r="E501" s="281">
        <v>1032.49</v>
      </c>
      <c r="F501" s="281">
        <v>1024.1600000000001</v>
      </c>
      <c r="G501" s="281">
        <v>1082.31</v>
      </c>
      <c r="H501" s="281">
        <v>1110.19</v>
      </c>
      <c r="I501" s="281">
        <v>1243</v>
      </c>
      <c r="J501" s="281">
        <v>1405.4</v>
      </c>
      <c r="K501" s="281">
        <v>1427.34</v>
      </c>
      <c r="L501" s="281">
        <v>1441.82</v>
      </c>
      <c r="M501" s="281">
        <v>1425.39</v>
      </c>
      <c r="N501" s="281">
        <v>1424.22</v>
      </c>
      <c r="O501" s="281">
        <v>1429.96</v>
      </c>
      <c r="P501" s="281">
        <v>1435.54</v>
      </c>
      <c r="Q501" s="281">
        <v>1429.05</v>
      </c>
      <c r="R501" s="281">
        <v>1429.08</v>
      </c>
      <c r="S501" s="281">
        <v>1438.76</v>
      </c>
      <c r="T501" s="281">
        <v>1346.17</v>
      </c>
      <c r="U501" s="281">
        <v>1372.83</v>
      </c>
      <c r="V501" s="281">
        <v>1328.32</v>
      </c>
      <c r="W501" s="281">
        <v>1289.43</v>
      </c>
      <c r="X501" s="281">
        <v>1120.71</v>
      </c>
      <c r="Y501" s="281">
        <v>1035.74</v>
      </c>
    </row>
    <row r="502" spans="1:25">
      <c r="A502" s="256">
        <v>20</v>
      </c>
      <c r="B502" s="281">
        <v>1157.8900000000001</v>
      </c>
      <c r="C502" s="281">
        <v>1152.69</v>
      </c>
      <c r="D502" s="281">
        <v>1159.5899999999999</v>
      </c>
      <c r="E502" s="281">
        <v>1104.4000000000001</v>
      </c>
      <c r="F502" s="281">
        <v>1178.6500000000001</v>
      </c>
      <c r="G502" s="281">
        <v>1260.76</v>
      </c>
      <c r="H502" s="281">
        <v>1257.77</v>
      </c>
      <c r="I502" s="281">
        <v>1298.6500000000001</v>
      </c>
      <c r="J502" s="281">
        <v>1315.5</v>
      </c>
      <c r="K502" s="281">
        <v>1323.6</v>
      </c>
      <c r="L502" s="281">
        <v>1360.01</v>
      </c>
      <c r="M502" s="281">
        <v>1372.41</v>
      </c>
      <c r="N502" s="281">
        <v>1383.96</v>
      </c>
      <c r="O502" s="281">
        <v>1374.94</v>
      </c>
      <c r="P502" s="281">
        <v>1380.97</v>
      </c>
      <c r="Q502" s="281">
        <v>1400.46</v>
      </c>
      <c r="R502" s="281">
        <v>1439.93</v>
      </c>
      <c r="S502" s="281">
        <v>1405.5</v>
      </c>
      <c r="T502" s="281">
        <v>1335.33</v>
      </c>
      <c r="U502" s="281">
        <v>1311.67</v>
      </c>
      <c r="V502" s="281">
        <v>1325.09</v>
      </c>
      <c r="W502" s="281">
        <v>1290.9100000000001</v>
      </c>
      <c r="X502" s="281">
        <v>1158.97</v>
      </c>
      <c r="Y502" s="281">
        <v>1058.49</v>
      </c>
    </row>
    <row r="503" spans="1:25">
      <c r="A503" s="256">
        <v>21</v>
      </c>
      <c r="B503" s="281">
        <v>1160.81</v>
      </c>
      <c r="C503" s="281">
        <v>1134.47</v>
      </c>
      <c r="D503" s="281">
        <v>1120.96</v>
      </c>
      <c r="E503" s="281">
        <v>1128.3499999999999</v>
      </c>
      <c r="F503" s="281">
        <v>1119.3399999999999</v>
      </c>
      <c r="G503" s="281">
        <v>1219.8699999999999</v>
      </c>
      <c r="H503" s="281">
        <v>1258.57</v>
      </c>
      <c r="I503" s="281">
        <v>1283.29</v>
      </c>
      <c r="J503" s="281">
        <v>1320.21</v>
      </c>
      <c r="K503" s="281">
        <v>1335.16</v>
      </c>
      <c r="L503" s="281">
        <v>1340.65</v>
      </c>
      <c r="M503" s="281">
        <v>1339.49</v>
      </c>
      <c r="N503" s="281">
        <v>1347.75</v>
      </c>
      <c r="O503" s="281">
        <v>1354.35</v>
      </c>
      <c r="P503" s="281">
        <v>1357.78</v>
      </c>
      <c r="Q503" s="281">
        <v>1363.63</v>
      </c>
      <c r="R503" s="281">
        <v>1443.51</v>
      </c>
      <c r="S503" s="281">
        <v>1450.75</v>
      </c>
      <c r="T503" s="281">
        <v>1395.82</v>
      </c>
      <c r="U503" s="281">
        <v>1354.23</v>
      </c>
      <c r="V503" s="281">
        <v>1381.03</v>
      </c>
      <c r="W503" s="281">
        <v>1302.72</v>
      </c>
      <c r="X503" s="281">
        <v>1212.55</v>
      </c>
      <c r="Y503" s="281">
        <v>1127.08</v>
      </c>
    </row>
    <row r="504" spans="1:25">
      <c r="A504" s="256">
        <v>22</v>
      </c>
      <c r="B504" s="281">
        <v>1062.67</v>
      </c>
      <c r="C504" s="281">
        <v>1035.31</v>
      </c>
      <c r="D504" s="281">
        <v>1057.31</v>
      </c>
      <c r="E504" s="281">
        <v>1115.93</v>
      </c>
      <c r="F504" s="281">
        <v>1092.8800000000001</v>
      </c>
      <c r="G504" s="281">
        <v>1204.04</v>
      </c>
      <c r="H504" s="281">
        <v>1236.55</v>
      </c>
      <c r="I504" s="281">
        <v>1272.3499999999999</v>
      </c>
      <c r="J504" s="281">
        <v>1326.98</v>
      </c>
      <c r="K504" s="281">
        <v>1389.16</v>
      </c>
      <c r="L504" s="281">
        <v>1372.05</v>
      </c>
      <c r="M504" s="281">
        <v>1381.67</v>
      </c>
      <c r="N504" s="281">
        <v>1356.38</v>
      </c>
      <c r="O504" s="281">
        <v>1351.92</v>
      </c>
      <c r="P504" s="281">
        <v>1354.6</v>
      </c>
      <c r="Q504" s="281">
        <v>1395.26</v>
      </c>
      <c r="R504" s="281">
        <v>1533.33</v>
      </c>
      <c r="S504" s="281">
        <v>1409.38</v>
      </c>
      <c r="T504" s="281">
        <v>1313.44</v>
      </c>
      <c r="U504" s="281">
        <v>1276.44</v>
      </c>
      <c r="V504" s="281">
        <v>1286.03</v>
      </c>
      <c r="W504" s="281">
        <v>1218.3699999999999</v>
      </c>
      <c r="X504" s="281">
        <v>1188.6400000000001</v>
      </c>
      <c r="Y504" s="281">
        <v>1102.83</v>
      </c>
    </row>
    <row r="505" spans="1:25">
      <c r="A505" s="256">
        <v>23</v>
      </c>
      <c r="B505" s="281">
        <v>1174.71</v>
      </c>
      <c r="C505" s="281">
        <v>1135.21</v>
      </c>
      <c r="D505" s="281">
        <v>1166.26</v>
      </c>
      <c r="E505" s="281">
        <v>1236.67</v>
      </c>
      <c r="F505" s="281">
        <v>1320.82</v>
      </c>
      <c r="G505" s="281">
        <v>1310.52</v>
      </c>
      <c r="H505" s="281">
        <v>1331.87</v>
      </c>
      <c r="I505" s="281">
        <v>1354.51</v>
      </c>
      <c r="J505" s="281">
        <v>1385.57</v>
      </c>
      <c r="K505" s="281">
        <v>1427.27</v>
      </c>
      <c r="L505" s="281">
        <v>1406.51</v>
      </c>
      <c r="M505" s="281">
        <v>1390.46</v>
      </c>
      <c r="N505" s="281">
        <v>1367.58</v>
      </c>
      <c r="O505" s="281">
        <v>1392.07</v>
      </c>
      <c r="P505" s="281">
        <v>1398.64</v>
      </c>
      <c r="Q505" s="281">
        <v>1394.56</v>
      </c>
      <c r="R505" s="281">
        <v>1444.95</v>
      </c>
      <c r="S505" s="281">
        <v>1581.31</v>
      </c>
      <c r="T505" s="281">
        <v>1619.74</v>
      </c>
      <c r="U505" s="281">
        <v>1542.77</v>
      </c>
      <c r="V505" s="281">
        <v>1411.72</v>
      </c>
      <c r="W505" s="281">
        <v>1373.58</v>
      </c>
      <c r="X505" s="281">
        <v>1330.48</v>
      </c>
      <c r="Y505" s="281">
        <v>1213.29</v>
      </c>
    </row>
    <row r="506" spans="1:25">
      <c r="A506" s="256">
        <v>24</v>
      </c>
      <c r="B506" s="281">
        <v>1130.72</v>
      </c>
      <c r="C506" s="281">
        <v>1113.0999999999999</v>
      </c>
      <c r="D506" s="281">
        <v>1130.97</v>
      </c>
      <c r="E506" s="281">
        <v>1102.17</v>
      </c>
      <c r="F506" s="281">
        <v>1174.77</v>
      </c>
      <c r="G506" s="281">
        <v>1317.41</v>
      </c>
      <c r="H506" s="281">
        <v>1344.13</v>
      </c>
      <c r="I506" s="281">
        <v>1425.3</v>
      </c>
      <c r="J506" s="281">
        <v>1385.62</v>
      </c>
      <c r="K506" s="281">
        <v>1395.17</v>
      </c>
      <c r="L506" s="281">
        <v>1388.78</v>
      </c>
      <c r="M506" s="281">
        <v>1460.03</v>
      </c>
      <c r="N506" s="281">
        <v>1443.74</v>
      </c>
      <c r="O506" s="281">
        <v>1443.89</v>
      </c>
      <c r="P506" s="281">
        <v>1450.05</v>
      </c>
      <c r="Q506" s="281">
        <v>1518.22</v>
      </c>
      <c r="R506" s="281">
        <v>1465.69</v>
      </c>
      <c r="S506" s="281">
        <v>1442.67</v>
      </c>
      <c r="T506" s="281">
        <v>1394.85</v>
      </c>
      <c r="U506" s="281">
        <v>1328.56</v>
      </c>
      <c r="V506" s="281">
        <v>1350.86</v>
      </c>
      <c r="W506" s="281">
        <v>1329.59</v>
      </c>
      <c r="X506" s="281">
        <v>1277.96</v>
      </c>
      <c r="Y506" s="281">
        <v>1150.75</v>
      </c>
    </row>
    <row r="507" spans="1:25">
      <c r="A507" s="256">
        <v>25</v>
      </c>
      <c r="B507" s="281">
        <v>1145.2</v>
      </c>
      <c r="C507" s="281">
        <v>1134.98</v>
      </c>
      <c r="D507" s="281">
        <v>1161.6199999999999</v>
      </c>
      <c r="E507" s="281">
        <v>1250.74</v>
      </c>
      <c r="F507" s="281">
        <v>1241.43</v>
      </c>
      <c r="G507" s="281">
        <v>1354.11</v>
      </c>
      <c r="H507" s="281">
        <v>1371.88</v>
      </c>
      <c r="I507" s="281">
        <v>1413.76</v>
      </c>
      <c r="J507" s="281">
        <v>1510.6</v>
      </c>
      <c r="K507" s="281">
        <v>1566.35</v>
      </c>
      <c r="L507" s="281">
        <v>1501.36</v>
      </c>
      <c r="M507" s="281">
        <v>1526.49</v>
      </c>
      <c r="N507" s="281">
        <v>1570.8</v>
      </c>
      <c r="O507" s="281">
        <v>1510.92</v>
      </c>
      <c r="P507" s="281">
        <v>1504.29</v>
      </c>
      <c r="Q507" s="281">
        <v>1503.72</v>
      </c>
      <c r="R507" s="281">
        <v>1517.27</v>
      </c>
      <c r="S507" s="281">
        <v>1454.98</v>
      </c>
      <c r="T507" s="281">
        <v>1473.21</v>
      </c>
      <c r="U507" s="281">
        <v>1401.24</v>
      </c>
      <c r="V507" s="281">
        <v>1394.56</v>
      </c>
      <c r="W507" s="281">
        <v>1363.53</v>
      </c>
      <c r="X507" s="281">
        <v>1279.8900000000001</v>
      </c>
      <c r="Y507" s="281">
        <v>1143.9000000000001</v>
      </c>
    </row>
    <row r="508" spans="1:25">
      <c r="A508" s="256">
        <v>26</v>
      </c>
      <c r="B508" s="281">
        <v>1131.68</v>
      </c>
      <c r="C508" s="281">
        <v>1124</v>
      </c>
      <c r="D508" s="281">
        <v>1132.18</v>
      </c>
      <c r="E508" s="281">
        <v>1145.75</v>
      </c>
      <c r="F508" s="281">
        <v>1175.33</v>
      </c>
      <c r="G508" s="281">
        <v>1224.05</v>
      </c>
      <c r="H508" s="281">
        <v>1277.27</v>
      </c>
      <c r="I508" s="281">
        <v>1326.37</v>
      </c>
      <c r="J508" s="281">
        <v>1590.67</v>
      </c>
      <c r="K508" s="281">
        <v>1582.97</v>
      </c>
      <c r="L508" s="281">
        <v>1569.52</v>
      </c>
      <c r="M508" s="281">
        <v>1586.45</v>
      </c>
      <c r="N508" s="281">
        <v>1612.91</v>
      </c>
      <c r="O508" s="281">
        <v>1629.21</v>
      </c>
      <c r="P508" s="281">
        <v>1672.03</v>
      </c>
      <c r="Q508" s="281">
        <v>1673.91</v>
      </c>
      <c r="R508" s="281">
        <v>1683.53</v>
      </c>
      <c r="S508" s="281">
        <v>1669.5</v>
      </c>
      <c r="T508" s="281">
        <v>1551.66</v>
      </c>
      <c r="U508" s="281">
        <v>1505.38</v>
      </c>
      <c r="V508" s="281">
        <v>1451.54</v>
      </c>
      <c r="W508" s="281">
        <v>1328.27</v>
      </c>
      <c r="X508" s="281">
        <v>1257.9100000000001</v>
      </c>
      <c r="Y508" s="281">
        <v>1140.98</v>
      </c>
    </row>
    <row r="509" spans="1:25">
      <c r="A509" s="256">
        <v>27</v>
      </c>
      <c r="B509" s="281">
        <v>1430</v>
      </c>
      <c r="C509" s="281">
        <v>1402.97</v>
      </c>
      <c r="D509" s="281">
        <v>1446.87</v>
      </c>
      <c r="E509" s="281">
        <v>1496.73</v>
      </c>
      <c r="F509" s="281">
        <v>1561.76</v>
      </c>
      <c r="G509" s="281">
        <v>1616.02</v>
      </c>
      <c r="H509" s="281">
        <v>1693.96</v>
      </c>
      <c r="I509" s="281">
        <v>1927.21</v>
      </c>
      <c r="J509" s="281">
        <v>1926.47</v>
      </c>
      <c r="K509" s="281">
        <v>1926.89</v>
      </c>
      <c r="L509" s="281">
        <v>1925.46</v>
      </c>
      <c r="M509" s="281">
        <v>1934.19</v>
      </c>
      <c r="N509" s="281">
        <v>1935.12</v>
      </c>
      <c r="O509" s="281">
        <v>1923.06</v>
      </c>
      <c r="P509" s="281">
        <v>1927.67</v>
      </c>
      <c r="Q509" s="281">
        <v>1954.59</v>
      </c>
      <c r="R509" s="281">
        <v>2011.66</v>
      </c>
      <c r="S509" s="281">
        <v>2022.18</v>
      </c>
      <c r="T509" s="281">
        <v>1789.81</v>
      </c>
      <c r="U509" s="281">
        <v>1691.34</v>
      </c>
      <c r="V509" s="281">
        <v>1664.17</v>
      </c>
      <c r="W509" s="281">
        <v>1594.13</v>
      </c>
      <c r="X509" s="281">
        <v>1523.37</v>
      </c>
      <c r="Y509" s="281">
        <v>1503.41</v>
      </c>
    </row>
    <row r="510" spans="1:25">
      <c r="A510" s="256">
        <v>28</v>
      </c>
      <c r="B510" s="281">
        <v>1551.97</v>
      </c>
      <c r="C510" s="281">
        <v>1536.4</v>
      </c>
      <c r="D510" s="281">
        <v>1528.08</v>
      </c>
      <c r="E510" s="281">
        <v>1532.79</v>
      </c>
      <c r="F510" s="281">
        <v>1524.36</v>
      </c>
      <c r="G510" s="281">
        <v>1640.48</v>
      </c>
      <c r="H510" s="281">
        <v>1688.29</v>
      </c>
      <c r="I510" s="281">
        <v>1721.2</v>
      </c>
      <c r="J510" s="281">
        <v>1827.09</v>
      </c>
      <c r="K510" s="281">
        <v>1908.18</v>
      </c>
      <c r="L510" s="281">
        <v>1940.8</v>
      </c>
      <c r="M510" s="281">
        <v>1949.95</v>
      </c>
      <c r="N510" s="281">
        <v>1998.04</v>
      </c>
      <c r="O510" s="281">
        <v>2038.56</v>
      </c>
      <c r="P510" s="281">
        <v>1955.18</v>
      </c>
      <c r="Q510" s="281">
        <v>1944</v>
      </c>
      <c r="R510" s="281">
        <v>2049.0300000000002</v>
      </c>
      <c r="S510" s="281">
        <v>1962.32</v>
      </c>
      <c r="T510" s="281">
        <v>1940.23</v>
      </c>
      <c r="U510" s="281">
        <v>1703.79</v>
      </c>
      <c r="V510" s="281">
        <v>1655.76</v>
      </c>
      <c r="W510" s="281">
        <v>1674.79</v>
      </c>
      <c r="X510" s="281">
        <v>1591.95</v>
      </c>
      <c r="Y510" s="281">
        <v>1552.63</v>
      </c>
    </row>
    <row r="511" spans="1:25">
      <c r="A511" s="256">
        <v>29</v>
      </c>
      <c r="B511" s="281">
        <v>1504.46</v>
      </c>
      <c r="C511" s="281">
        <v>1489.41</v>
      </c>
      <c r="D511" s="281">
        <v>1502.88</v>
      </c>
      <c r="E511" s="281">
        <v>1498.67</v>
      </c>
      <c r="F511" s="281">
        <v>1694.05</v>
      </c>
      <c r="G511" s="281">
        <v>1577.49</v>
      </c>
      <c r="H511" s="281">
        <v>1593.95</v>
      </c>
      <c r="I511" s="281">
        <v>1657.96</v>
      </c>
      <c r="J511" s="281">
        <v>1891.81</v>
      </c>
      <c r="K511" s="281">
        <v>2025.03</v>
      </c>
      <c r="L511" s="281">
        <v>2031.71</v>
      </c>
      <c r="M511" s="281">
        <v>1961.98</v>
      </c>
      <c r="N511" s="281">
        <v>1981.14</v>
      </c>
      <c r="O511" s="281">
        <v>1976.27</v>
      </c>
      <c r="P511" s="281">
        <v>2013.68</v>
      </c>
      <c r="Q511" s="281">
        <v>2020.96</v>
      </c>
      <c r="R511" s="281">
        <v>1953.05</v>
      </c>
      <c r="S511" s="281">
        <v>2125.31</v>
      </c>
      <c r="T511" s="281">
        <v>2085.77</v>
      </c>
      <c r="U511" s="281">
        <v>1834.9</v>
      </c>
      <c r="V511" s="281">
        <v>1684.46</v>
      </c>
      <c r="W511" s="281">
        <v>1645.42</v>
      </c>
      <c r="X511" s="281">
        <v>1550.13</v>
      </c>
      <c r="Y511" s="281">
        <v>1506.77</v>
      </c>
    </row>
    <row r="512" spans="1:25">
      <c r="A512" s="256">
        <v>30</v>
      </c>
      <c r="B512" s="281">
        <v>1634.43</v>
      </c>
      <c r="C512" s="281">
        <v>1622.78</v>
      </c>
      <c r="D512" s="281">
        <v>1604.44</v>
      </c>
      <c r="E512" s="281">
        <v>1616.68</v>
      </c>
      <c r="F512" s="281">
        <v>1608.22</v>
      </c>
      <c r="G512" s="281">
        <v>1732.41</v>
      </c>
      <c r="H512" s="281">
        <v>1687.6</v>
      </c>
      <c r="I512" s="281">
        <v>1771.69</v>
      </c>
      <c r="J512" s="281">
        <v>2326.59</v>
      </c>
      <c r="K512" s="281">
        <v>1911.22</v>
      </c>
      <c r="L512" s="281">
        <v>2331.75</v>
      </c>
      <c r="M512" s="281">
        <v>1977.63</v>
      </c>
      <c r="N512" s="281">
        <v>1855.32</v>
      </c>
      <c r="O512" s="281">
        <v>2244.2399999999998</v>
      </c>
      <c r="P512" s="281">
        <v>1848.03</v>
      </c>
      <c r="Q512" s="281">
        <v>2154.5100000000002</v>
      </c>
      <c r="R512" s="281">
        <v>2199.7399999999998</v>
      </c>
      <c r="S512" s="281">
        <v>2295.1999999999998</v>
      </c>
      <c r="T512" s="281">
        <v>2092.3000000000002</v>
      </c>
      <c r="U512" s="281">
        <v>1856.92</v>
      </c>
      <c r="V512" s="281">
        <v>1801.49</v>
      </c>
      <c r="W512" s="281">
        <v>1731.86</v>
      </c>
      <c r="X512" s="281">
        <v>1661.39</v>
      </c>
      <c r="Y512" s="281">
        <v>1623.9</v>
      </c>
    </row>
    <row r="513" spans="1:25">
      <c r="A513" s="256">
        <v>31</v>
      </c>
      <c r="B513" s="281">
        <v>0</v>
      </c>
      <c r="C513" s="281">
        <v>0</v>
      </c>
      <c r="D513" s="281">
        <v>0</v>
      </c>
      <c r="E513" s="281">
        <v>0</v>
      </c>
      <c r="F513" s="281">
        <v>0</v>
      </c>
      <c r="G513" s="281">
        <v>0</v>
      </c>
      <c r="H513" s="281">
        <v>0</v>
      </c>
      <c r="I513" s="281">
        <v>0</v>
      </c>
      <c r="J513" s="281">
        <v>0</v>
      </c>
      <c r="K513" s="281">
        <v>0</v>
      </c>
      <c r="L513" s="281">
        <v>0</v>
      </c>
      <c r="M513" s="281">
        <v>0</v>
      </c>
      <c r="N513" s="281">
        <v>0</v>
      </c>
      <c r="O513" s="281">
        <v>0</v>
      </c>
      <c r="P513" s="281">
        <v>0</v>
      </c>
      <c r="Q513" s="281">
        <v>0</v>
      </c>
      <c r="R513" s="281">
        <v>0</v>
      </c>
      <c r="S513" s="281">
        <v>0</v>
      </c>
      <c r="T513" s="281">
        <v>0</v>
      </c>
      <c r="U513" s="281">
        <v>0</v>
      </c>
      <c r="V513" s="281">
        <v>0</v>
      </c>
      <c r="W513" s="281">
        <v>0</v>
      </c>
      <c r="X513" s="281">
        <v>0</v>
      </c>
      <c r="Y513" s="281">
        <v>0</v>
      </c>
    </row>
    <row r="515" spans="1:25">
      <c r="A515" s="430" t="s">
        <v>212</v>
      </c>
      <c r="B515" s="492" t="s">
        <v>214</v>
      </c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</row>
    <row r="516" spans="1:25" ht="30">
      <c r="A516" s="430"/>
      <c r="B516" s="280" t="s">
        <v>1</v>
      </c>
      <c r="C516" s="280" t="s">
        <v>2</v>
      </c>
      <c r="D516" s="280" t="s">
        <v>3</v>
      </c>
      <c r="E516" s="280" t="s">
        <v>4</v>
      </c>
      <c r="F516" s="280" t="s">
        <v>5</v>
      </c>
      <c r="G516" s="280" t="s">
        <v>6</v>
      </c>
      <c r="H516" s="280" t="s">
        <v>7</v>
      </c>
      <c r="I516" s="280" t="s">
        <v>8</v>
      </c>
      <c r="J516" s="280" t="s">
        <v>9</v>
      </c>
      <c r="K516" s="280" t="s">
        <v>10</v>
      </c>
      <c r="L516" s="280" t="s">
        <v>11</v>
      </c>
      <c r="M516" s="280" t="s">
        <v>12</v>
      </c>
      <c r="N516" s="280" t="s">
        <v>13</v>
      </c>
      <c r="O516" s="280" t="s">
        <v>14</v>
      </c>
      <c r="P516" s="280" t="s">
        <v>15</v>
      </c>
      <c r="Q516" s="280" t="s">
        <v>16</v>
      </c>
      <c r="R516" s="280" t="s">
        <v>17</v>
      </c>
      <c r="S516" s="280" t="s">
        <v>18</v>
      </c>
      <c r="T516" s="280" t="s">
        <v>19</v>
      </c>
      <c r="U516" s="280" t="s">
        <v>20</v>
      </c>
      <c r="V516" s="280" t="s">
        <v>21</v>
      </c>
      <c r="W516" s="280" t="s">
        <v>22</v>
      </c>
      <c r="X516" s="280" t="s">
        <v>23</v>
      </c>
      <c r="Y516" s="280" t="s">
        <v>24</v>
      </c>
    </row>
    <row r="517" spans="1:25">
      <c r="A517" s="256">
        <v>1</v>
      </c>
      <c r="B517" s="281">
        <v>2319.44</v>
      </c>
      <c r="C517" s="281">
        <v>2344.7199999999998</v>
      </c>
      <c r="D517" s="281">
        <v>2399.46</v>
      </c>
      <c r="E517" s="281">
        <v>2379.77</v>
      </c>
      <c r="F517" s="281">
        <v>2373.46</v>
      </c>
      <c r="G517" s="281">
        <v>2431.2199999999998</v>
      </c>
      <c r="H517" s="281">
        <v>2470.12</v>
      </c>
      <c r="I517" s="281">
        <v>2473.7399999999998</v>
      </c>
      <c r="J517" s="281">
        <v>2475.54</v>
      </c>
      <c r="K517" s="281">
        <v>2487.75</v>
      </c>
      <c r="L517" s="281">
        <v>2470.1999999999998</v>
      </c>
      <c r="M517" s="281">
        <v>2469.79</v>
      </c>
      <c r="N517" s="281">
        <v>2469.2800000000002</v>
      </c>
      <c r="O517" s="281">
        <v>2468.75</v>
      </c>
      <c r="P517" s="281">
        <v>2517.9899999999998</v>
      </c>
      <c r="Q517" s="281">
        <v>2509.69</v>
      </c>
      <c r="R517" s="281">
        <v>2641.83</v>
      </c>
      <c r="S517" s="281">
        <v>2579.5500000000002</v>
      </c>
      <c r="T517" s="281">
        <v>2692.25</v>
      </c>
      <c r="U517" s="281">
        <v>2679.3</v>
      </c>
      <c r="V517" s="281">
        <v>2500.65</v>
      </c>
      <c r="W517" s="281">
        <v>2416</v>
      </c>
      <c r="X517" s="281">
        <v>2379.6999999999998</v>
      </c>
      <c r="Y517" s="281">
        <v>2346.89</v>
      </c>
    </row>
    <row r="518" spans="1:25">
      <c r="A518" s="256">
        <v>2</v>
      </c>
      <c r="B518" s="281">
        <v>2382.37</v>
      </c>
      <c r="C518" s="281">
        <v>2396.89</v>
      </c>
      <c r="D518" s="281">
        <v>2406.98</v>
      </c>
      <c r="E518" s="281">
        <v>2414.61</v>
      </c>
      <c r="F518" s="281">
        <v>2439.3200000000002</v>
      </c>
      <c r="G518" s="281">
        <v>2472.48</v>
      </c>
      <c r="H518" s="281">
        <v>2480.35</v>
      </c>
      <c r="I518" s="281">
        <v>2471.8200000000002</v>
      </c>
      <c r="J518" s="281">
        <v>2497.61</v>
      </c>
      <c r="K518" s="281">
        <v>2482.87</v>
      </c>
      <c r="L518" s="281">
        <v>2468.56</v>
      </c>
      <c r="M518" s="281">
        <v>2468.14</v>
      </c>
      <c r="N518" s="281">
        <v>2468.5100000000002</v>
      </c>
      <c r="O518" s="281">
        <v>2478.0500000000002</v>
      </c>
      <c r="P518" s="281">
        <v>2531.13</v>
      </c>
      <c r="Q518" s="281">
        <v>2588.5500000000002</v>
      </c>
      <c r="R518" s="281">
        <v>2629.46</v>
      </c>
      <c r="S518" s="281">
        <v>2614.94</v>
      </c>
      <c r="T518" s="281">
        <v>2467.52</v>
      </c>
      <c r="U518" s="281">
        <v>2480.9699999999998</v>
      </c>
      <c r="V518" s="281">
        <v>2416.75</v>
      </c>
      <c r="W518" s="281">
        <v>2381.1999999999998</v>
      </c>
      <c r="X518" s="281">
        <v>2335.2399999999998</v>
      </c>
      <c r="Y518" s="281">
        <v>2316.13</v>
      </c>
    </row>
    <row r="519" spans="1:25">
      <c r="A519" s="256">
        <v>3</v>
      </c>
      <c r="B519" s="281">
        <v>2304.06</v>
      </c>
      <c r="C519" s="281">
        <v>2305.81</v>
      </c>
      <c r="D519" s="281">
        <v>2311.88</v>
      </c>
      <c r="E519" s="281">
        <v>2352.17</v>
      </c>
      <c r="F519" s="281">
        <v>2354.9699999999998</v>
      </c>
      <c r="G519" s="281">
        <v>2402.58</v>
      </c>
      <c r="H519" s="281">
        <v>2410.84</v>
      </c>
      <c r="I519" s="281">
        <v>2418.4</v>
      </c>
      <c r="J519" s="281">
        <v>2470.1</v>
      </c>
      <c r="K519" s="281">
        <v>2475.58</v>
      </c>
      <c r="L519" s="281">
        <v>2464.35</v>
      </c>
      <c r="M519" s="281">
        <v>2457.1999999999998</v>
      </c>
      <c r="N519" s="281">
        <v>2455.37</v>
      </c>
      <c r="O519" s="281">
        <v>2455.02</v>
      </c>
      <c r="P519" s="281">
        <v>2463.12</v>
      </c>
      <c r="Q519" s="281">
        <v>2508.0300000000002</v>
      </c>
      <c r="R519" s="281">
        <v>2529.1999999999998</v>
      </c>
      <c r="S519" s="281">
        <v>2516.0500000000002</v>
      </c>
      <c r="T519" s="281">
        <v>2458.38</v>
      </c>
      <c r="U519" s="281">
        <v>2478.3200000000002</v>
      </c>
      <c r="V519" s="281">
        <v>2392.06</v>
      </c>
      <c r="W519" s="281">
        <v>2349.36</v>
      </c>
      <c r="X519" s="281">
        <v>2308.61</v>
      </c>
      <c r="Y519" s="281">
        <v>2301.71</v>
      </c>
    </row>
    <row r="520" spans="1:25">
      <c r="A520" s="256">
        <v>4</v>
      </c>
      <c r="B520" s="281">
        <v>2268.67</v>
      </c>
      <c r="C520" s="281">
        <v>2273.56</v>
      </c>
      <c r="D520" s="281">
        <v>2304.33</v>
      </c>
      <c r="E520" s="281">
        <v>2354.5300000000002</v>
      </c>
      <c r="F520" s="281">
        <v>2357.5700000000002</v>
      </c>
      <c r="G520" s="281">
        <v>2421.67</v>
      </c>
      <c r="H520" s="281">
        <v>2426</v>
      </c>
      <c r="I520" s="281">
        <v>2443.58</v>
      </c>
      <c r="J520" s="281">
        <v>2494.7399999999998</v>
      </c>
      <c r="K520" s="281">
        <v>2495.9499999999998</v>
      </c>
      <c r="L520" s="281">
        <v>2489.25</v>
      </c>
      <c r="M520" s="281">
        <v>2489.5300000000002</v>
      </c>
      <c r="N520" s="281">
        <v>2482.0300000000002</v>
      </c>
      <c r="O520" s="281">
        <v>2487.04</v>
      </c>
      <c r="P520" s="281">
        <v>2482.14</v>
      </c>
      <c r="Q520" s="281">
        <v>2498.48</v>
      </c>
      <c r="R520" s="281">
        <v>2524.38</v>
      </c>
      <c r="S520" s="281">
        <v>2511.7800000000002</v>
      </c>
      <c r="T520" s="281">
        <v>2496.12</v>
      </c>
      <c r="U520" s="281">
        <v>2516.5100000000002</v>
      </c>
      <c r="V520" s="281">
        <v>2426.5100000000002</v>
      </c>
      <c r="W520" s="281">
        <v>2373.5300000000002</v>
      </c>
      <c r="X520" s="281">
        <v>2317.11</v>
      </c>
      <c r="Y520" s="281">
        <v>2303.29</v>
      </c>
    </row>
    <row r="521" spans="1:25">
      <c r="A521" s="256">
        <v>5</v>
      </c>
      <c r="B521" s="281">
        <v>2328.7199999999998</v>
      </c>
      <c r="C521" s="281">
        <v>2367.62</v>
      </c>
      <c r="D521" s="281">
        <v>2445.0100000000002</v>
      </c>
      <c r="E521" s="281">
        <v>2427.9</v>
      </c>
      <c r="F521" s="281">
        <v>2497.06</v>
      </c>
      <c r="G521" s="281">
        <v>2544.48</v>
      </c>
      <c r="H521" s="281">
        <v>2574.83</v>
      </c>
      <c r="I521" s="281">
        <v>2592.13</v>
      </c>
      <c r="J521" s="281">
        <v>2611.62</v>
      </c>
      <c r="K521" s="281">
        <v>2605.98</v>
      </c>
      <c r="L521" s="281">
        <v>2593.58</v>
      </c>
      <c r="M521" s="281">
        <v>2597.31</v>
      </c>
      <c r="N521" s="281">
        <v>2591.27</v>
      </c>
      <c r="O521" s="281">
        <v>2595.5500000000002</v>
      </c>
      <c r="P521" s="281">
        <v>2616.14</v>
      </c>
      <c r="Q521" s="281">
        <v>2638.52</v>
      </c>
      <c r="R521" s="281">
        <v>2676.28</v>
      </c>
      <c r="S521" s="281">
        <v>2676.17</v>
      </c>
      <c r="T521" s="281">
        <v>2635.06</v>
      </c>
      <c r="U521" s="281">
        <v>2568.91</v>
      </c>
      <c r="V521" s="281">
        <v>2554.25</v>
      </c>
      <c r="W521" s="281">
        <v>2436.1</v>
      </c>
      <c r="X521" s="281">
        <v>2415.5100000000002</v>
      </c>
      <c r="Y521" s="281">
        <v>2316.1999999999998</v>
      </c>
    </row>
    <row r="522" spans="1:25">
      <c r="A522" s="256">
        <v>6</v>
      </c>
      <c r="B522" s="281">
        <v>2315.1799999999998</v>
      </c>
      <c r="C522" s="281">
        <v>2296.16</v>
      </c>
      <c r="D522" s="281">
        <v>2302.5</v>
      </c>
      <c r="E522" s="281">
        <v>2289.3000000000002</v>
      </c>
      <c r="F522" s="281">
        <v>2382.19</v>
      </c>
      <c r="G522" s="281">
        <v>2413.1999999999998</v>
      </c>
      <c r="H522" s="281">
        <v>2410.94</v>
      </c>
      <c r="I522" s="281">
        <v>2461.8200000000002</v>
      </c>
      <c r="J522" s="281">
        <v>2554.66</v>
      </c>
      <c r="K522" s="281">
        <v>2550.56</v>
      </c>
      <c r="L522" s="281">
        <v>2534</v>
      </c>
      <c r="M522" s="281">
        <v>2546.8200000000002</v>
      </c>
      <c r="N522" s="281">
        <v>2549.42</v>
      </c>
      <c r="O522" s="281">
        <v>2559.6</v>
      </c>
      <c r="P522" s="281">
        <v>2568.29</v>
      </c>
      <c r="Q522" s="281">
        <v>2571.8200000000002</v>
      </c>
      <c r="R522" s="281">
        <v>2595.77</v>
      </c>
      <c r="S522" s="281">
        <v>2571.83</v>
      </c>
      <c r="T522" s="281">
        <v>2572.48</v>
      </c>
      <c r="U522" s="281">
        <v>2520.79</v>
      </c>
      <c r="V522" s="281">
        <v>2418.06</v>
      </c>
      <c r="W522" s="281">
        <v>2340.4699999999998</v>
      </c>
      <c r="X522" s="281">
        <v>2279.29</v>
      </c>
      <c r="Y522" s="281">
        <v>2244.6</v>
      </c>
    </row>
    <row r="523" spans="1:25">
      <c r="A523" s="256">
        <v>7</v>
      </c>
      <c r="B523" s="281">
        <v>2231.37</v>
      </c>
      <c r="C523" s="281">
        <v>2221.2399999999998</v>
      </c>
      <c r="D523" s="281">
        <v>2215.5</v>
      </c>
      <c r="E523" s="281">
        <v>2222.1799999999998</v>
      </c>
      <c r="F523" s="281">
        <v>2213.9299999999998</v>
      </c>
      <c r="G523" s="281">
        <v>2189.9899999999998</v>
      </c>
      <c r="H523" s="281">
        <v>2211.52</v>
      </c>
      <c r="I523" s="281">
        <v>2249.8000000000002</v>
      </c>
      <c r="J523" s="281">
        <v>2267.11</v>
      </c>
      <c r="K523" s="281">
        <v>2273.91</v>
      </c>
      <c r="L523" s="281">
        <v>2285.27</v>
      </c>
      <c r="M523" s="281">
        <v>2276.31</v>
      </c>
      <c r="N523" s="281">
        <v>2268.85</v>
      </c>
      <c r="O523" s="281">
        <v>2281.7800000000002</v>
      </c>
      <c r="P523" s="281">
        <v>2295.6</v>
      </c>
      <c r="Q523" s="281">
        <v>2298.09</v>
      </c>
      <c r="R523" s="281">
        <v>2320.0700000000002</v>
      </c>
      <c r="S523" s="281">
        <v>2393.92</v>
      </c>
      <c r="T523" s="281">
        <v>2412.7800000000002</v>
      </c>
      <c r="U523" s="281">
        <v>2409.6</v>
      </c>
      <c r="V523" s="281">
        <v>2340.84</v>
      </c>
      <c r="W523" s="281">
        <v>2277.91</v>
      </c>
      <c r="X523" s="281">
        <v>2235.58</v>
      </c>
      <c r="Y523" s="281">
        <v>2233.42</v>
      </c>
    </row>
    <row r="524" spans="1:25">
      <c r="A524" s="256">
        <v>8</v>
      </c>
      <c r="B524" s="281">
        <v>2233.1999999999998</v>
      </c>
      <c r="C524" s="281">
        <v>2238.9699999999998</v>
      </c>
      <c r="D524" s="281">
        <v>2271.86</v>
      </c>
      <c r="E524" s="281">
        <v>2303.35</v>
      </c>
      <c r="F524" s="281">
        <v>2304.4499999999998</v>
      </c>
      <c r="G524" s="281">
        <v>2307.04</v>
      </c>
      <c r="H524" s="281">
        <v>2327.0500000000002</v>
      </c>
      <c r="I524" s="281">
        <v>2358</v>
      </c>
      <c r="J524" s="281">
        <v>2381.1999999999998</v>
      </c>
      <c r="K524" s="281">
        <v>2364.77</v>
      </c>
      <c r="L524" s="281">
        <v>2355.1999999999998</v>
      </c>
      <c r="M524" s="281">
        <v>2354.9499999999998</v>
      </c>
      <c r="N524" s="281">
        <v>2354.67</v>
      </c>
      <c r="O524" s="281">
        <v>2340.1</v>
      </c>
      <c r="P524" s="281">
        <v>2341.54</v>
      </c>
      <c r="Q524" s="281">
        <v>2335.94</v>
      </c>
      <c r="R524" s="281">
        <v>2352.77</v>
      </c>
      <c r="S524" s="281">
        <v>2410.54</v>
      </c>
      <c r="T524" s="281">
        <v>2445.5</v>
      </c>
      <c r="U524" s="281">
        <v>2394.46</v>
      </c>
      <c r="V524" s="281">
        <v>2337.73</v>
      </c>
      <c r="W524" s="281">
        <v>2296.92</v>
      </c>
      <c r="X524" s="281">
        <v>2265.17</v>
      </c>
      <c r="Y524" s="281">
        <v>2232.6999999999998</v>
      </c>
    </row>
    <row r="525" spans="1:25">
      <c r="A525" s="256">
        <v>9</v>
      </c>
      <c r="B525" s="281">
        <v>2233.21</v>
      </c>
      <c r="C525" s="281">
        <v>2224.96</v>
      </c>
      <c r="D525" s="281">
        <v>2249.0100000000002</v>
      </c>
      <c r="E525" s="281">
        <v>2284.35</v>
      </c>
      <c r="F525" s="281">
        <v>2281.9299999999998</v>
      </c>
      <c r="G525" s="281">
        <v>2269.92</v>
      </c>
      <c r="H525" s="281">
        <v>2296.02</v>
      </c>
      <c r="I525" s="281">
        <v>2303.83</v>
      </c>
      <c r="J525" s="281">
        <v>2305.59</v>
      </c>
      <c r="K525" s="281">
        <v>2301.1999999999998</v>
      </c>
      <c r="L525" s="281">
        <v>2302.75</v>
      </c>
      <c r="M525" s="281">
        <v>2304.5300000000002</v>
      </c>
      <c r="N525" s="281">
        <v>2303.81</v>
      </c>
      <c r="O525" s="281">
        <v>2304.29</v>
      </c>
      <c r="P525" s="281">
        <v>2304.7600000000002</v>
      </c>
      <c r="Q525" s="281">
        <v>2304.5100000000002</v>
      </c>
      <c r="R525" s="281">
        <v>2306.34</v>
      </c>
      <c r="S525" s="281">
        <v>2374.94</v>
      </c>
      <c r="T525" s="281">
        <v>2409.54</v>
      </c>
      <c r="U525" s="281">
        <v>2357.88</v>
      </c>
      <c r="V525" s="281">
        <v>2322.7800000000002</v>
      </c>
      <c r="W525" s="281">
        <v>2291.7199999999998</v>
      </c>
      <c r="X525" s="281">
        <v>2248.81</v>
      </c>
      <c r="Y525" s="281">
        <v>2225.48</v>
      </c>
    </row>
    <row r="526" spans="1:25">
      <c r="A526" s="256">
        <v>10</v>
      </c>
      <c r="B526" s="281">
        <v>2265.3200000000002</v>
      </c>
      <c r="C526" s="281">
        <v>2242.21</v>
      </c>
      <c r="D526" s="281">
        <v>2283.0300000000002</v>
      </c>
      <c r="E526" s="281">
        <v>2299.06</v>
      </c>
      <c r="F526" s="281">
        <v>2322.6</v>
      </c>
      <c r="G526" s="281">
        <v>2311.6999999999998</v>
      </c>
      <c r="H526" s="281">
        <v>2338.04</v>
      </c>
      <c r="I526" s="281">
        <v>2343.11</v>
      </c>
      <c r="J526" s="281">
        <v>2458.08</v>
      </c>
      <c r="K526" s="281">
        <v>2457.09</v>
      </c>
      <c r="L526" s="281">
        <v>2366.14</v>
      </c>
      <c r="M526" s="281">
        <v>2364.34</v>
      </c>
      <c r="N526" s="281">
        <v>2361.0100000000002</v>
      </c>
      <c r="O526" s="281">
        <v>2362.6999999999998</v>
      </c>
      <c r="P526" s="281">
        <v>2367.7399999999998</v>
      </c>
      <c r="Q526" s="281">
        <v>2368.1999999999998</v>
      </c>
      <c r="R526" s="281">
        <v>2385.54</v>
      </c>
      <c r="S526" s="281">
        <v>2469.15</v>
      </c>
      <c r="T526" s="281">
        <v>2490.08</v>
      </c>
      <c r="U526" s="281">
        <v>2460.7199999999998</v>
      </c>
      <c r="V526" s="281">
        <v>2400.6999999999998</v>
      </c>
      <c r="W526" s="281">
        <v>2355.81</v>
      </c>
      <c r="X526" s="281">
        <v>2303.81</v>
      </c>
      <c r="Y526" s="281">
        <v>2286.11</v>
      </c>
    </row>
    <row r="527" spans="1:25">
      <c r="A527" s="256">
        <v>11</v>
      </c>
      <c r="B527" s="281">
        <v>2241.66</v>
      </c>
      <c r="C527" s="281">
        <v>2239.6999999999998</v>
      </c>
      <c r="D527" s="281">
        <v>2257.04</v>
      </c>
      <c r="E527" s="281">
        <v>2279.29</v>
      </c>
      <c r="F527" s="281">
        <v>2282.39</v>
      </c>
      <c r="G527" s="281">
        <v>2282.2800000000002</v>
      </c>
      <c r="H527" s="281">
        <v>2301.25</v>
      </c>
      <c r="I527" s="281">
        <v>2322</v>
      </c>
      <c r="J527" s="281">
        <v>2323.7600000000002</v>
      </c>
      <c r="K527" s="281">
        <v>2366.96</v>
      </c>
      <c r="L527" s="281">
        <v>2347.91</v>
      </c>
      <c r="M527" s="281">
        <v>2345.14</v>
      </c>
      <c r="N527" s="281">
        <v>2342.5</v>
      </c>
      <c r="O527" s="281">
        <v>2333.83</v>
      </c>
      <c r="P527" s="281">
        <v>2334.4299999999998</v>
      </c>
      <c r="Q527" s="281">
        <v>2324.87</v>
      </c>
      <c r="R527" s="281">
        <v>2344.0700000000002</v>
      </c>
      <c r="S527" s="281">
        <v>2457.98</v>
      </c>
      <c r="T527" s="281">
        <v>2460.5</v>
      </c>
      <c r="U527" s="281">
        <v>2427.89</v>
      </c>
      <c r="V527" s="281">
        <v>2372.9</v>
      </c>
      <c r="W527" s="281">
        <v>2341.64</v>
      </c>
      <c r="X527" s="281">
        <v>2277.87</v>
      </c>
      <c r="Y527" s="281">
        <v>2255.9899999999998</v>
      </c>
    </row>
    <row r="528" spans="1:25">
      <c r="A528" s="256">
        <v>12</v>
      </c>
      <c r="B528" s="281">
        <v>2264.1799999999998</v>
      </c>
      <c r="C528" s="281">
        <v>2245.87</v>
      </c>
      <c r="D528" s="281">
        <v>2269.86</v>
      </c>
      <c r="E528" s="281">
        <v>2309.87</v>
      </c>
      <c r="F528" s="281">
        <v>2307.9499999999998</v>
      </c>
      <c r="G528" s="281">
        <v>2320.5700000000002</v>
      </c>
      <c r="H528" s="281">
        <v>2335.16</v>
      </c>
      <c r="I528" s="281">
        <v>2448.33</v>
      </c>
      <c r="J528" s="281">
        <v>2529.58</v>
      </c>
      <c r="K528" s="281">
        <v>2539.64</v>
      </c>
      <c r="L528" s="281">
        <v>2400.0100000000002</v>
      </c>
      <c r="M528" s="281">
        <v>2418.27</v>
      </c>
      <c r="N528" s="281">
        <v>2411.59</v>
      </c>
      <c r="O528" s="281">
        <v>2414.4699999999998</v>
      </c>
      <c r="P528" s="281">
        <v>2415.04</v>
      </c>
      <c r="Q528" s="281">
        <v>2401.7399999999998</v>
      </c>
      <c r="R528" s="281">
        <v>2405.5300000000002</v>
      </c>
      <c r="S528" s="281">
        <v>2398.66</v>
      </c>
      <c r="T528" s="281">
        <v>2375.5700000000002</v>
      </c>
      <c r="U528" s="281">
        <v>2326.0500000000002</v>
      </c>
      <c r="V528" s="281">
        <v>2304.1</v>
      </c>
      <c r="W528" s="281">
        <v>2351.02</v>
      </c>
      <c r="X528" s="281">
        <v>2286.9699999999998</v>
      </c>
      <c r="Y528" s="281">
        <v>2247.65</v>
      </c>
    </row>
    <row r="529" spans="1:25">
      <c r="A529" s="256">
        <v>13</v>
      </c>
      <c r="B529" s="281">
        <v>2212.35</v>
      </c>
      <c r="C529" s="281">
        <v>2206.5100000000002</v>
      </c>
      <c r="D529" s="281">
        <v>2211.21</v>
      </c>
      <c r="E529" s="281">
        <v>2213.44</v>
      </c>
      <c r="F529" s="281">
        <v>2202.9899999999998</v>
      </c>
      <c r="G529" s="281">
        <v>2183.96</v>
      </c>
      <c r="H529" s="281">
        <v>2204.6999999999998</v>
      </c>
      <c r="I529" s="281">
        <v>2257.58</v>
      </c>
      <c r="J529" s="281">
        <v>2300.36</v>
      </c>
      <c r="K529" s="281">
        <v>2302.4499999999998</v>
      </c>
      <c r="L529" s="281">
        <v>2299.66</v>
      </c>
      <c r="M529" s="281">
        <v>2298.0300000000002</v>
      </c>
      <c r="N529" s="281">
        <v>2293.7199999999998</v>
      </c>
      <c r="O529" s="281">
        <v>2294.84</v>
      </c>
      <c r="P529" s="281">
        <v>2299.7199999999998</v>
      </c>
      <c r="Q529" s="281">
        <v>2300.59</v>
      </c>
      <c r="R529" s="281">
        <v>2310.9699999999998</v>
      </c>
      <c r="S529" s="281">
        <v>2302.92</v>
      </c>
      <c r="T529" s="281">
        <v>2334.9</v>
      </c>
      <c r="U529" s="281">
        <v>2367.9899999999998</v>
      </c>
      <c r="V529" s="281">
        <v>2337.3200000000002</v>
      </c>
      <c r="W529" s="281">
        <v>2313.13</v>
      </c>
      <c r="X529" s="281">
        <v>2242.8000000000002</v>
      </c>
      <c r="Y529" s="281">
        <v>2210.9699999999998</v>
      </c>
    </row>
    <row r="530" spans="1:25">
      <c r="A530" s="256">
        <v>14</v>
      </c>
      <c r="B530" s="281">
        <v>2151.59</v>
      </c>
      <c r="C530" s="281">
        <v>2142.6</v>
      </c>
      <c r="D530" s="281">
        <v>2142.6999999999998</v>
      </c>
      <c r="E530" s="281">
        <v>2146.39</v>
      </c>
      <c r="F530" s="281">
        <v>2130.36</v>
      </c>
      <c r="G530" s="281">
        <v>2115.8200000000002</v>
      </c>
      <c r="H530" s="281">
        <v>2137.23</v>
      </c>
      <c r="I530" s="281">
        <v>2160.3200000000002</v>
      </c>
      <c r="J530" s="281">
        <v>2195.63</v>
      </c>
      <c r="K530" s="281">
        <v>2206.87</v>
      </c>
      <c r="L530" s="281">
        <v>2208.69</v>
      </c>
      <c r="M530" s="281">
        <v>2205.8000000000002</v>
      </c>
      <c r="N530" s="281">
        <v>2203.7600000000002</v>
      </c>
      <c r="O530" s="281">
        <v>2205.7800000000002</v>
      </c>
      <c r="P530" s="281">
        <v>2209.4899999999998</v>
      </c>
      <c r="Q530" s="281">
        <v>2205.04</v>
      </c>
      <c r="R530" s="281">
        <v>2213.29</v>
      </c>
      <c r="S530" s="281">
        <v>2214.4499999999998</v>
      </c>
      <c r="T530" s="281">
        <v>2254.1</v>
      </c>
      <c r="U530" s="281">
        <v>2296.4699999999998</v>
      </c>
      <c r="V530" s="281">
        <v>2264.6</v>
      </c>
      <c r="W530" s="281">
        <v>2218.11</v>
      </c>
      <c r="X530" s="281">
        <v>2180.42</v>
      </c>
      <c r="Y530" s="281">
        <v>2147.9299999999998</v>
      </c>
    </row>
    <row r="531" spans="1:25">
      <c r="A531" s="256">
        <v>15</v>
      </c>
      <c r="B531" s="281">
        <v>2098.89</v>
      </c>
      <c r="C531" s="281">
        <v>2080.58</v>
      </c>
      <c r="D531" s="281">
        <v>2083.79</v>
      </c>
      <c r="E531" s="281">
        <v>2110.17</v>
      </c>
      <c r="F531" s="281">
        <v>2101.6999999999998</v>
      </c>
      <c r="G531" s="281">
        <v>2068.5100000000002</v>
      </c>
      <c r="H531" s="281">
        <v>2098.08</v>
      </c>
      <c r="I531" s="281">
        <v>2138.14</v>
      </c>
      <c r="J531" s="281">
        <v>2182.87</v>
      </c>
      <c r="K531" s="281">
        <v>2181.9699999999998</v>
      </c>
      <c r="L531" s="281">
        <v>2197.94</v>
      </c>
      <c r="M531" s="281">
        <v>2202.6</v>
      </c>
      <c r="N531" s="281">
        <v>2205.34</v>
      </c>
      <c r="O531" s="281">
        <v>2214.46</v>
      </c>
      <c r="P531" s="281">
        <v>2209</v>
      </c>
      <c r="Q531" s="281">
        <v>2204.1999999999998</v>
      </c>
      <c r="R531" s="281">
        <v>2249.0100000000002</v>
      </c>
      <c r="S531" s="281">
        <v>2270.7199999999998</v>
      </c>
      <c r="T531" s="281">
        <v>2249.59</v>
      </c>
      <c r="U531" s="281">
        <v>2264.5700000000002</v>
      </c>
      <c r="V531" s="281">
        <v>2229.31</v>
      </c>
      <c r="W531" s="281">
        <v>2175.17</v>
      </c>
      <c r="X531" s="281">
        <v>2131.16</v>
      </c>
      <c r="Y531" s="281">
        <v>2079.0300000000002</v>
      </c>
    </row>
    <row r="532" spans="1:25">
      <c r="A532" s="256">
        <v>16</v>
      </c>
      <c r="B532" s="281">
        <v>2027.42</v>
      </c>
      <c r="C532" s="281">
        <v>2014.6</v>
      </c>
      <c r="D532" s="281">
        <v>2044.65</v>
      </c>
      <c r="E532" s="281">
        <v>2082.29</v>
      </c>
      <c r="F532" s="281">
        <v>2079.48</v>
      </c>
      <c r="G532" s="281">
        <v>2072.0500000000002</v>
      </c>
      <c r="H532" s="281">
        <v>2080.5300000000002</v>
      </c>
      <c r="I532" s="281">
        <v>2122.65</v>
      </c>
      <c r="J532" s="281">
        <v>2221.1799999999998</v>
      </c>
      <c r="K532" s="281">
        <v>2229.36</v>
      </c>
      <c r="L532" s="281">
        <v>2198.02</v>
      </c>
      <c r="M532" s="281">
        <v>2190.41</v>
      </c>
      <c r="N532" s="281">
        <v>2196.2800000000002</v>
      </c>
      <c r="O532" s="281">
        <v>2201.2199999999998</v>
      </c>
      <c r="P532" s="281">
        <v>2185.73</v>
      </c>
      <c r="Q532" s="281">
        <v>2193.5300000000002</v>
      </c>
      <c r="R532" s="281">
        <v>2257.9299999999998</v>
      </c>
      <c r="S532" s="281">
        <v>2233.37</v>
      </c>
      <c r="T532" s="281">
        <v>2199.17</v>
      </c>
      <c r="U532" s="281">
        <v>2280.7199999999998</v>
      </c>
      <c r="V532" s="281">
        <v>2205.56</v>
      </c>
      <c r="W532" s="281">
        <v>2122.75</v>
      </c>
      <c r="X532" s="281">
        <v>2077.7199999999998</v>
      </c>
      <c r="Y532" s="281">
        <v>2049.14</v>
      </c>
    </row>
    <row r="533" spans="1:25">
      <c r="A533" s="256">
        <v>17</v>
      </c>
      <c r="B533" s="281">
        <v>2107.7399999999998</v>
      </c>
      <c r="C533" s="281">
        <v>2106.62</v>
      </c>
      <c r="D533" s="281">
        <v>2121.65</v>
      </c>
      <c r="E533" s="281">
        <v>2139.81</v>
      </c>
      <c r="F533" s="281">
        <v>2127.31</v>
      </c>
      <c r="G533" s="281">
        <v>2115.87</v>
      </c>
      <c r="H533" s="281">
        <v>2131.14</v>
      </c>
      <c r="I533" s="281">
        <v>2162.1799999999998</v>
      </c>
      <c r="J533" s="281">
        <v>2215.12</v>
      </c>
      <c r="K533" s="281">
        <v>2220.63</v>
      </c>
      <c r="L533" s="281">
        <v>2211.91</v>
      </c>
      <c r="M533" s="281">
        <v>2208.85</v>
      </c>
      <c r="N533" s="281">
        <v>2207.19</v>
      </c>
      <c r="O533" s="281">
        <v>2243.83</v>
      </c>
      <c r="P533" s="281">
        <v>2221.41</v>
      </c>
      <c r="Q533" s="281">
        <v>2245.7800000000002</v>
      </c>
      <c r="R533" s="281">
        <v>2271.61</v>
      </c>
      <c r="S533" s="281">
        <v>2355.17</v>
      </c>
      <c r="T533" s="281">
        <v>2369.48</v>
      </c>
      <c r="U533" s="281">
        <v>2294.4899999999998</v>
      </c>
      <c r="V533" s="281">
        <v>2246.2600000000002</v>
      </c>
      <c r="W533" s="281">
        <v>2194.1</v>
      </c>
      <c r="X533" s="281">
        <v>2135.0300000000002</v>
      </c>
      <c r="Y533" s="281">
        <v>2101.15</v>
      </c>
    </row>
    <row r="534" spans="1:25">
      <c r="A534" s="256">
        <v>18</v>
      </c>
      <c r="B534" s="281">
        <v>2042.37</v>
      </c>
      <c r="C534" s="281">
        <v>2035.99</v>
      </c>
      <c r="D534" s="281">
        <v>2044.34</v>
      </c>
      <c r="E534" s="281">
        <v>2079.08</v>
      </c>
      <c r="F534" s="281">
        <v>2081.31</v>
      </c>
      <c r="G534" s="281">
        <v>2068.66</v>
      </c>
      <c r="H534" s="281">
        <v>2093.35</v>
      </c>
      <c r="I534" s="281">
        <v>2137.06</v>
      </c>
      <c r="J534" s="281">
        <v>2241.65</v>
      </c>
      <c r="K534" s="281">
        <v>2262.5700000000002</v>
      </c>
      <c r="L534" s="281">
        <v>2236.36</v>
      </c>
      <c r="M534" s="281">
        <v>2231.77</v>
      </c>
      <c r="N534" s="281">
        <v>2231.0100000000002</v>
      </c>
      <c r="O534" s="281">
        <v>2246.96</v>
      </c>
      <c r="P534" s="281">
        <v>2240.4499999999998</v>
      </c>
      <c r="Q534" s="281">
        <v>2239.88</v>
      </c>
      <c r="R534" s="281">
        <v>2233.38</v>
      </c>
      <c r="S534" s="281">
        <v>2295.04</v>
      </c>
      <c r="T534" s="281">
        <v>2208.29</v>
      </c>
      <c r="U534" s="281">
        <v>2254.04</v>
      </c>
      <c r="V534" s="281">
        <v>2170.6999999999998</v>
      </c>
      <c r="W534" s="281">
        <v>2114.2199999999998</v>
      </c>
      <c r="X534" s="281">
        <v>2075.56</v>
      </c>
      <c r="Y534" s="281">
        <v>2001.1</v>
      </c>
    </row>
    <row r="535" spans="1:25">
      <c r="A535" s="256">
        <v>19</v>
      </c>
      <c r="B535" s="281">
        <v>1817.54</v>
      </c>
      <c r="C535" s="281">
        <v>1822.87</v>
      </c>
      <c r="D535" s="281">
        <v>1828.39</v>
      </c>
      <c r="E535" s="281">
        <v>1837.34</v>
      </c>
      <c r="F535" s="281">
        <v>1829.01</v>
      </c>
      <c r="G535" s="281">
        <v>1887.16</v>
      </c>
      <c r="H535" s="281">
        <v>1915.04</v>
      </c>
      <c r="I535" s="281">
        <v>2047.85</v>
      </c>
      <c r="J535" s="281">
        <v>2210.25</v>
      </c>
      <c r="K535" s="281">
        <v>2232.19</v>
      </c>
      <c r="L535" s="281">
        <v>2246.67</v>
      </c>
      <c r="M535" s="281">
        <v>2230.2399999999998</v>
      </c>
      <c r="N535" s="281">
        <v>2229.0700000000002</v>
      </c>
      <c r="O535" s="281">
        <v>2234.81</v>
      </c>
      <c r="P535" s="281">
        <v>2240.39</v>
      </c>
      <c r="Q535" s="281">
        <v>2233.9</v>
      </c>
      <c r="R535" s="281">
        <v>2233.9299999999998</v>
      </c>
      <c r="S535" s="281">
        <v>2243.61</v>
      </c>
      <c r="T535" s="281">
        <v>2151.02</v>
      </c>
      <c r="U535" s="281">
        <v>2177.6799999999998</v>
      </c>
      <c r="V535" s="281">
        <v>2133.17</v>
      </c>
      <c r="W535" s="281">
        <v>2094.2800000000002</v>
      </c>
      <c r="X535" s="281">
        <v>1925.56</v>
      </c>
      <c r="Y535" s="281">
        <v>1840.59</v>
      </c>
    </row>
    <row r="536" spans="1:25">
      <c r="A536" s="256">
        <v>20</v>
      </c>
      <c r="B536" s="281">
        <v>1962.74</v>
      </c>
      <c r="C536" s="281">
        <v>1957.54</v>
      </c>
      <c r="D536" s="281">
        <v>1964.44</v>
      </c>
      <c r="E536" s="281">
        <v>1909.25</v>
      </c>
      <c r="F536" s="281">
        <v>1983.5</v>
      </c>
      <c r="G536" s="281">
        <v>2065.61</v>
      </c>
      <c r="H536" s="281">
        <v>2062.62</v>
      </c>
      <c r="I536" s="281">
        <v>2103.5</v>
      </c>
      <c r="J536" s="281">
        <v>2120.35</v>
      </c>
      <c r="K536" s="281">
        <v>2128.4499999999998</v>
      </c>
      <c r="L536" s="281">
        <v>2164.86</v>
      </c>
      <c r="M536" s="281">
        <v>2177.2600000000002</v>
      </c>
      <c r="N536" s="281">
        <v>2188.81</v>
      </c>
      <c r="O536" s="281">
        <v>2179.79</v>
      </c>
      <c r="P536" s="281">
        <v>2185.8200000000002</v>
      </c>
      <c r="Q536" s="281">
        <v>2205.31</v>
      </c>
      <c r="R536" s="281">
        <v>2244.7800000000002</v>
      </c>
      <c r="S536" s="281">
        <v>2210.35</v>
      </c>
      <c r="T536" s="281">
        <v>2140.1799999999998</v>
      </c>
      <c r="U536" s="281">
        <v>2116.52</v>
      </c>
      <c r="V536" s="281">
        <v>2129.94</v>
      </c>
      <c r="W536" s="281">
        <v>2095.7600000000002</v>
      </c>
      <c r="X536" s="281">
        <v>1963.82</v>
      </c>
      <c r="Y536" s="281">
        <v>1863.34</v>
      </c>
    </row>
    <row r="537" spans="1:25">
      <c r="A537" s="256">
        <v>21</v>
      </c>
      <c r="B537" s="281">
        <v>1965.66</v>
      </c>
      <c r="C537" s="281">
        <v>1939.32</v>
      </c>
      <c r="D537" s="281">
        <v>1925.81</v>
      </c>
      <c r="E537" s="281">
        <v>1933.2</v>
      </c>
      <c r="F537" s="281">
        <v>1924.19</v>
      </c>
      <c r="G537" s="281">
        <v>2024.72</v>
      </c>
      <c r="H537" s="281">
        <v>2063.42</v>
      </c>
      <c r="I537" s="281">
        <v>2088.14</v>
      </c>
      <c r="J537" s="281">
        <v>2125.06</v>
      </c>
      <c r="K537" s="281">
        <v>2140.0100000000002</v>
      </c>
      <c r="L537" s="281">
        <v>2145.5</v>
      </c>
      <c r="M537" s="281">
        <v>2144.34</v>
      </c>
      <c r="N537" s="281">
        <v>2152.6</v>
      </c>
      <c r="O537" s="281">
        <v>2159.1999999999998</v>
      </c>
      <c r="P537" s="281">
        <v>2162.63</v>
      </c>
      <c r="Q537" s="281">
        <v>2168.48</v>
      </c>
      <c r="R537" s="281">
        <v>2248.36</v>
      </c>
      <c r="S537" s="281">
        <v>2255.6</v>
      </c>
      <c r="T537" s="281">
        <v>2200.67</v>
      </c>
      <c r="U537" s="281">
        <v>2159.08</v>
      </c>
      <c r="V537" s="281">
        <v>2185.88</v>
      </c>
      <c r="W537" s="281">
        <v>2107.5700000000002</v>
      </c>
      <c r="X537" s="281">
        <v>2017.4</v>
      </c>
      <c r="Y537" s="281">
        <v>1931.93</v>
      </c>
    </row>
    <row r="538" spans="1:25">
      <c r="A538" s="256">
        <v>22</v>
      </c>
      <c r="B538" s="281">
        <v>1867.52</v>
      </c>
      <c r="C538" s="281">
        <v>1840.16</v>
      </c>
      <c r="D538" s="281">
        <v>1862.16</v>
      </c>
      <c r="E538" s="281">
        <v>1920.78</v>
      </c>
      <c r="F538" s="281">
        <v>1897.73</v>
      </c>
      <c r="G538" s="281">
        <v>2008.89</v>
      </c>
      <c r="H538" s="281">
        <v>2041.4</v>
      </c>
      <c r="I538" s="281">
        <v>2077.1999999999998</v>
      </c>
      <c r="J538" s="281">
        <v>2131.83</v>
      </c>
      <c r="K538" s="281">
        <v>2194.0100000000002</v>
      </c>
      <c r="L538" s="281">
        <v>2176.9</v>
      </c>
      <c r="M538" s="281">
        <v>2186.52</v>
      </c>
      <c r="N538" s="281">
        <v>2161.23</v>
      </c>
      <c r="O538" s="281">
        <v>2156.77</v>
      </c>
      <c r="P538" s="281">
        <v>2159.4499999999998</v>
      </c>
      <c r="Q538" s="281">
        <v>2200.11</v>
      </c>
      <c r="R538" s="281">
        <v>2338.1799999999998</v>
      </c>
      <c r="S538" s="281">
        <v>2214.23</v>
      </c>
      <c r="T538" s="281">
        <v>2118.29</v>
      </c>
      <c r="U538" s="281">
        <v>2081.29</v>
      </c>
      <c r="V538" s="281">
        <v>2090.88</v>
      </c>
      <c r="W538" s="281">
        <v>2023.22</v>
      </c>
      <c r="X538" s="281">
        <v>1993.49</v>
      </c>
      <c r="Y538" s="281">
        <v>1907.68</v>
      </c>
    </row>
    <row r="539" spans="1:25">
      <c r="A539" s="256">
        <v>23</v>
      </c>
      <c r="B539" s="281">
        <v>1979.56</v>
      </c>
      <c r="C539" s="281">
        <v>1940.06</v>
      </c>
      <c r="D539" s="281">
        <v>1971.11</v>
      </c>
      <c r="E539" s="281">
        <v>2041.52</v>
      </c>
      <c r="F539" s="281">
        <v>2125.67</v>
      </c>
      <c r="G539" s="281">
        <v>2115.37</v>
      </c>
      <c r="H539" s="281">
        <v>2136.7199999999998</v>
      </c>
      <c r="I539" s="281">
        <v>2159.36</v>
      </c>
      <c r="J539" s="281">
        <v>2190.42</v>
      </c>
      <c r="K539" s="281">
        <v>2232.12</v>
      </c>
      <c r="L539" s="281">
        <v>2211.36</v>
      </c>
      <c r="M539" s="281">
        <v>2195.31</v>
      </c>
      <c r="N539" s="281">
        <v>2172.4299999999998</v>
      </c>
      <c r="O539" s="281">
        <v>2196.92</v>
      </c>
      <c r="P539" s="281">
        <v>2203.4899999999998</v>
      </c>
      <c r="Q539" s="281">
        <v>2199.41</v>
      </c>
      <c r="R539" s="281">
        <v>2249.8000000000002</v>
      </c>
      <c r="S539" s="281">
        <v>2386.16</v>
      </c>
      <c r="T539" s="281">
        <v>2424.59</v>
      </c>
      <c r="U539" s="281">
        <v>2347.62</v>
      </c>
      <c r="V539" s="281">
        <v>2216.5700000000002</v>
      </c>
      <c r="W539" s="281">
        <v>2178.4299999999998</v>
      </c>
      <c r="X539" s="281">
        <v>2135.33</v>
      </c>
      <c r="Y539" s="281">
        <v>2018.14</v>
      </c>
    </row>
    <row r="540" spans="1:25">
      <c r="A540" s="256">
        <v>24</v>
      </c>
      <c r="B540" s="281">
        <v>1935.57</v>
      </c>
      <c r="C540" s="281">
        <v>1917.95</v>
      </c>
      <c r="D540" s="281">
        <v>1935.82</v>
      </c>
      <c r="E540" s="281">
        <v>1907.02</v>
      </c>
      <c r="F540" s="281">
        <v>1979.62</v>
      </c>
      <c r="G540" s="281">
        <v>2122.2600000000002</v>
      </c>
      <c r="H540" s="281">
        <v>2148.98</v>
      </c>
      <c r="I540" s="281">
        <v>2230.15</v>
      </c>
      <c r="J540" s="281">
        <v>2190.4699999999998</v>
      </c>
      <c r="K540" s="281">
        <v>2200.02</v>
      </c>
      <c r="L540" s="281">
        <v>2193.63</v>
      </c>
      <c r="M540" s="281">
        <v>2264.88</v>
      </c>
      <c r="N540" s="281">
        <v>2248.59</v>
      </c>
      <c r="O540" s="281">
        <v>2248.7399999999998</v>
      </c>
      <c r="P540" s="281">
        <v>2254.9</v>
      </c>
      <c r="Q540" s="281">
        <v>2323.0700000000002</v>
      </c>
      <c r="R540" s="281">
        <v>2270.54</v>
      </c>
      <c r="S540" s="281">
        <v>2247.52</v>
      </c>
      <c r="T540" s="281">
        <v>2199.6999999999998</v>
      </c>
      <c r="U540" s="281">
        <v>2133.41</v>
      </c>
      <c r="V540" s="281">
        <v>2155.71</v>
      </c>
      <c r="W540" s="281">
        <v>2134.44</v>
      </c>
      <c r="X540" s="281">
        <v>2082.81</v>
      </c>
      <c r="Y540" s="281">
        <v>1955.6</v>
      </c>
    </row>
    <row r="541" spans="1:25">
      <c r="A541" s="256">
        <v>25</v>
      </c>
      <c r="B541" s="281">
        <v>1950.05</v>
      </c>
      <c r="C541" s="281">
        <v>1939.83</v>
      </c>
      <c r="D541" s="281">
        <v>1966.47</v>
      </c>
      <c r="E541" s="281">
        <v>2055.59</v>
      </c>
      <c r="F541" s="281">
        <v>2046.28</v>
      </c>
      <c r="G541" s="281">
        <v>2158.96</v>
      </c>
      <c r="H541" s="281">
        <v>2176.73</v>
      </c>
      <c r="I541" s="281">
        <v>2218.61</v>
      </c>
      <c r="J541" s="281">
        <v>2315.4499999999998</v>
      </c>
      <c r="K541" s="281">
        <v>2371.1999999999998</v>
      </c>
      <c r="L541" s="281">
        <v>2306.21</v>
      </c>
      <c r="M541" s="281">
        <v>2331.34</v>
      </c>
      <c r="N541" s="281">
        <v>2375.65</v>
      </c>
      <c r="O541" s="281">
        <v>2315.77</v>
      </c>
      <c r="P541" s="281">
        <v>2309.14</v>
      </c>
      <c r="Q541" s="281">
        <v>2308.5700000000002</v>
      </c>
      <c r="R541" s="281">
        <v>2322.12</v>
      </c>
      <c r="S541" s="281">
        <v>2259.83</v>
      </c>
      <c r="T541" s="281">
        <v>2278.06</v>
      </c>
      <c r="U541" s="281">
        <v>2206.09</v>
      </c>
      <c r="V541" s="281">
        <v>2199.41</v>
      </c>
      <c r="W541" s="281">
        <v>2168.38</v>
      </c>
      <c r="X541" s="281">
        <v>2084.7399999999998</v>
      </c>
      <c r="Y541" s="281">
        <v>1948.75</v>
      </c>
    </row>
    <row r="542" spans="1:25">
      <c r="A542" s="256">
        <v>26</v>
      </c>
      <c r="B542" s="281">
        <v>1936.53</v>
      </c>
      <c r="C542" s="281">
        <v>1928.85</v>
      </c>
      <c r="D542" s="281">
        <v>1937.03</v>
      </c>
      <c r="E542" s="281">
        <v>1950.6</v>
      </c>
      <c r="F542" s="281">
        <v>1980.18</v>
      </c>
      <c r="G542" s="281">
        <v>2028.9</v>
      </c>
      <c r="H542" s="281">
        <v>2082.12</v>
      </c>
      <c r="I542" s="281">
        <v>2131.2199999999998</v>
      </c>
      <c r="J542" s="281">
        <v>2395.52</v>
      </c>
      <c r="K542" s="281">
        <v>2387.8200000000002</v>
      </c>
      <c r="L542" s="281">
        <v>2374.37</v>
      </c>
      <c r="M542" s="281">
        <v>2391.3000000000002</v>
      </c>
      <c r="N542" s="281">
        <v>2417.7600000000002</v>
      </c>
      <c r="O542" s="281">
        <v>2434.06</v>
      </c>
      <c r="P542" s="281">
        <v>2476.88</v>
      </c>
      <c r="Q542" s="281">
        <v>2478.7600000000002</v>
      </c>
      <c r="R542" s="281">
        <v>2488.38</v>
      </c>
      <c r="S542" s="281">
        <v>2474.35</v>
      </c>
      <c r="T542" s="281">
        <v>2356.5100000000002</v>
      </c>
      <c r="U542" s="281">
        <v>2310.23</v>
      </c>
      <c r="V542" s="281">
        <v>2256.39</v>
      </c>
      <c r="W542" s="281">
        <v>2133.12</v>
      </c>
      <c r="X542" s="281">
        <v>2062.7600000000002</v>
      </c>
      <c r="Y542" s="281">
        <v>1945.83</v>
      </c>
    </row>
    <row r="543" spans="1:25">
      <c r="A543" s="256">
        <v>27</v>
      </c>
      <c r="B543" s="281">
        <v>2234.85</v>
      </c>
      <c r="C543" s="281">
        <v>2207.8200000000002</v>
      </c>
      <c r="D543" s="281">
        <v>2251.7199999999998</v>
      </c>
      <c r="E543" s="281">
        <v>2301.58</v>
      </c>
      <c r="F543" s="281">
        <v>2366.61</v>
      </c>
      <c r="G543" s="281">
        <v>2420.87</v>
      </c>
      <c r="H543" s="281">
        <v>2498.81</v>
      </c>
      <c r="I543" s="281">
        <v>2732.06</v>
      </c>
      <c r="J543" s="281">
        <v>2731.32</v>
      </c>
      <c r="K543" s="281">
        <v>2731.74</v>
      </c>
      <c r="L543" s="281">
        <v>2730.31</v>
      </c>
      <c r="M543" s="281">
        <v>2739.04</v>
      </c>
      <c r="N543" s="281">
        <v>2739.97</v>
      </c>
      <c r="O543" s="281">
        <v>2727.91</v>
      </c>
      <c r="P543" s="281">
        <v>2732.52</v>
      </c>
      <c r="Q543" s="281">
        <v>2759.44</v>
      </c>
      <c r="R543" s="281">
        <v>2816.51</v>
      </c>
      <c r="S543" s="281">
        <v>2827.03</v>
      </c>
      <c r="T543" s="281">
        <v>2594.66</v>
      </c>
      <c r="U543" s="281">
        <v>2496.19</v>
      </c>
      <c r="V543" s="281">
        <v>2469.02</v>
      </c>
      <c r="W543" s="281">
        <v>2398.98</v>
      </c>
      <c r="X543" s="281">
        <v>2328.2199999999998</v>
      </c>
      <c r="Y543" s="281">
        <v>2308.2600000000002</v>
      </c>
    </row>
    <row r="544" spans="1:25">
      <c r="A544" s="256">
        <v>28</v>
      </c>
      <c r="B544" s="281">
        <v>2356.8200000000002</v>
      </c>
      <c r="C544" s="281">
        <v>2341.25</v>
      </c>
      <c r="D544" s="281">
        <v>2332.9299999999998</v>
      </c>
      <c r="E544" s="281">
        <v>2337.64</v>
      </c>
      <c r="F544" s="281">
        <v>2329.21</v>
      </c>
      <c r="G544" s="281">
        <v>2445.33</v>
      </c>
      <c r="H544" s="281">
        <v>2493.14</v>
      </c>
      <c r="I544" s="281">
        <v>2526.0500000000002</v>
      </c>
      <c r="J544" s="281">
        <v>2631.94</v>
      </c>
      <c r="K544" s="281">
        <v>2713.03</v>
      </c>
      <c r="L544" s="281">
        <v>2745.65</v>
      </c>
      <c r="M544" s="281">
        <v>2754.8</v>
      </c>
      <c r="N544" s="281">
        <v>2802.89</v>
      </c>
      <c r="O544" s="281">
        <v>2843.41</v>
      </c>
      <c r="P544" s="281">
        <v>2760.03</v>
      </c>
      <c r="Q544" s="281">
        <v>2748.85</v>
      </c>
      <c r="R544" s="281">
        <v>2853.88</v>
      </c>
      <c r="S544" s="281">
        <v>2767.17</v>
      </c>
      <c r="T544" s="281">
        <v>2745.08</v>
      </c>
      <c r="U544" s="281">
        <v>2508.64</v>
      </c>
      <c r="V544" s="281">
        <v>2460.61</v>
      </c>
      <c r="W544" s="281">
        <v>2479.64</v>
      </c>
      <c r="X544" s="281">
        <v>2396.8000000000002</v>
      </c>
      <c r="Y544" s="281">
        <v>2357.48</v>
      </c>
    </row>
    <row r="545" spans="1:25">
      <c r="A545" s="256">
        <v>29</v>
      </c>
      <c r="B545" s="281">
        <v>2309.31</v>
      </c>
      <c r="C545" s="281">
        <v>2294.2600000000002</v>
      </c>
      <c r="D545" s="281">
        <v>2307.73</v>
      </c>
      <c r="E545" s="281">
        <v>2303.52</v>
      </c>
      <c r="F545" s="281">
        <v>2498.9</v>
      </c>
      <c r="G545" s="281">
        <v>2382.34</v>
      </c>
      <c r="H545" s="281">
        <v>2398.8000000000002</v>
      </c>
      <c r="I545" s="281">
        <v>2462.81</v>
      </c>
      <c r="J545" s="281">
        <v>2696.66</v>
      </c>
      <c r="K545" s="281">
        <v>2829.88</v>
      </c>
      <c r="L545" s="281">
        <v>2836.56</v>
      </c>
      <c r="M545" s="281">
        <v>2766.83</v>
      </c>
      <c r="N545" s="281">
        <v>2785.99</v>
      </c>
      <c r="O545" s="281">
        <v>2781.12</v>
      </c>
      <c r="P545" s="281">
        <v>2818.53</v>
      </c>
      <c r="Q545" s="281">
        <v>2825.81</v>
      </c>
      <c r="R545" s="281">
        <v>2757.9</v>
      </c>
      <c r="S545" s="281">
        <v>2930.16</v>
      </c>
      <c r="T545" s="281">
        <v>2890.62</v>
      </c>
      <c r="U545" s="281">
        <v>2639.75</v>
      </c>
      <c r="V545" s="281">
        <v>2489.31</v>
      </c>
      <c r="W545" s="281">
        <v>2450.27</v>
      </c>
      <c r="X545" s="281">
        <v>2354.98</v>
      </c>
      <c r="Y545" s="281">
        <v>2311.62</v>
      </c>
    </row>
    <row r="546" spans="1:25">
      <c r="A546" s="256">
        <v>30</v>
      </c>
      <c r="B546" s="281">
        <v>2439.2800000000002</v>
      </c>
      <c r="C546" s="281">
        <v>2427.63</v>
      </c>
      <c r="D546" s="281">
        <v>2409.29</v>
      </c>
      <c r="E546" s="281">
        <v>2421.5300000000002</v>
      </c>
      <c r="F546" s="281">
        <v>2413.0700000000002</v>
      </c>
      <c r="G546" s="281">
        <v>2537.2600000000002</v>
      </c>
      <c r="H546" s="281">
        <v>2492.4499999999998</v>
      </c>
      <c r="I546" s="281">
        <v>2576.54</v>
      </c>
      <c r="J546" s="281">
        <v>3131.44</v>
      </c>
      <c r="K546" s="281">
        <v>2716.07</v>
      </c>
      <c r="L546" s="281">
        <v>3136.6</v>
      </c>
      <c r="M546" s="281">
        <v>2782.48</v>
      </c>
      <c r="N546" s="281">
        <v>2660.17</v>
      </c>
      <c r="O546" s="281">
        <v>3049.09</v>
      </c>
      <c r="P546" s="281">
        <v>2652.88</v>
      </c>
      <c r="Q546" s="281">
        <v>2959.36</v>
      </c>
      <c r="R546" s="281">
        <v>3004.59</v>
      </c>
      <c r="S546" s="281">
        <v>3100.05</v>
      </c>
      <c r="T546" s="281">
        <v>2897.15</v>
      </c>
      <c r="U546" s="281">
        <v>2661.77</v>
      </c>
      <c r="V546" s="281">
        <v>2606.34</v>
      </c>
      <c r="W546" s="281">
        <v>2536.71</v>
      </c>
      <c r="X546" s="281">
        <v>2466.2399999999998</v>
      </c>
      <c r="Y546" s="281">
        <v>2428.75</v>
      </c>
    </row>
    <row r="547" spans="1:25">
      <c r="A547" s="256">
        <v>31</v>
      </c>
      <c r="B547" s="281">
        <v>0</v>
      </c>
      <c r="C547" s="281">
        <v>0</v>
      </c>
      <c r="D547" s="281">
        <v>0</v>
      </c>
      <c r="E547" s="281">
        <v>0</v>
      </c>
      <c r="F547" s="281">
        <v>0</v>
      </c>
      <c r="G547" s="281">
        <v>0</v>
      </c>
      <c r="H547" s="281">
        <v>0</v>
      </c>
      <c r="I547" s="281">
        <v>0</v>
      </c>
      <c r="J547" s="281">
        <v>0</v>
      </c>
      <c r="K547" s="281">
        <v>0</v>
      </c>
      <c r="L547" s="281">
        <v>0</v>
      </c>
      <c r="M547" s="281">
        <v>0</v>
      </c>
      <c r="N547" s="281">
        <v>0</v>
      </c>
      <c r="O547" s="281">
        <v>0</v>
      </c>
      <c r="P547" s="281">
        <v>0</v>
      </c>
      <c r="Q547" s="281">
        <v>0</v>
      </c>
      <c r="R547" s="281">
        <v>0</v>
      </c>
      <c r="S547" s="281">
        <v>0</v>
      </c>
      <c r="T547" s="281">
        <v>0</v>
      </c>
      <c r="U547" s="281">
        <v>0</v>
      </c>
      <c r="V547" s="281">
        <v>0</v>
      </c>
      <c r="W547" s="281">
        <v>0</v>
      </c>
      <c r="X547" s="281">
        <v>0</v>
      </c>
      <c r="Y547" s="281">
        <v>0</v>
      </c>
    </row>
    <row r="549" spans="1:25">
      <c r="A549" s="430" t="s">
        <v>212</v>
      </c>
      <c r="B549" s="492" t="s">
        <v>215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  <c r="Y549" s="492"/>
    </row>
    <row r="550" spans="1:25" ht="30">
      <c r="A550" s="430"/>
      <c r="B550" s="280" t="s">
        <v>1</v>
      </c>
      <c r="C550" s="280" t="s">
        <v>2</v>
      </c>
      <c r="D550" s="280" t="s">
        <v>3</v>
      </c>
      <c r="E550" s="280" t="s">
        <v>4</v>
      </c>
      <c r="F550" s="280" t="s">
        <v>5</v>
      </c>
      <c r="G550" s="280" t="s">
        <v>6</v>
      </c>
      <c r="H550" s="280" t="s">
        <v>7</v>
      </c>
      <c r="I550" s="280" t="s">
        <v>8</v>
      </c>
      <c r="J550" s="280" t="s">
        <v>9</v>
      </c>
      <c r="K550" s="280" t="s">
        <v>10</v>
      </c>
      <c r="L550" s="280" t="s">
        <v>11</v>
      </c>
      <c r="M550" s="280" t="s">
        <v>12</v>
      </c>
      <c r="N550" s="280" t="s">
        <v>13</v>
      </c>
      <c r="O550" s="280" t="s">
        <v>14</v>
      </c>
      <c r="P550" s="280" t="s">
        <v>15</v>
      </c>
      <c r="Q550" s="280" t="s">
        <v>16</v>
      </c>
      <c r="R550" s="280" t="s">
        <v>17</v>
      </c>
      <c r="S550" s="280" t="s">
        <v>18</v>
      </c>
      <c r="T550" s="280" t="s">
        <v>19</v>
      </c>
      <c r="U550" s="280" t="s">
        <v>20</v>
      </c>
      <c r="V550" s="280" t="s">
        <v>21</v>
      </c>
      <c r="W550" s="280" t="s">
        <v>22</v>
      </c>
      <c r="X550" s="280" t="s">
        <v>23</v>
      </c>
      <c r="Y550" s="280" t="s">
        <v>24</v>
      </c>
    </row>
    <row r="551" spans="1:25">
      <c r="A551" s="256">
        <v>1</v>
      </c>
      <c r="B551" s="281">
        <v>3299.69</v>
      </c>
      <c r="C551" s="281">
        <v>3324.97</v>
      </c>
      <c r="D551" s="281">
        <v>3379.71</v>
      </c>
      <c r="E551" s="281">
        <v>3360.02</v>
      </c>
      <c r="F551" s="281">
        <v>3353.71</v>
      </c>
      <c r="G551" s="281">
        <v>3411.47</v>
      </c>
      <c r="H551" s="281">
        <v>3450.37</v>
      </c>
      <c r="I551" s="281">
        <v>3453.99</v>
      </c>
      <c r="J551" s="281">
        <v>3455.79</v>
      </c>
      <c r="K551" s="281">
        <v>3468</v>
      </c>
      <c r="L551" s="281">
        <v>3450.45</v>
      </c>
      <c r="M551" s="281">
        <v>3450.04</v>
      </c>
      <c r="N551" s="281">
        <v>3449.53</v>
      </c>
      <c r="O551" s="281">
        <v>3449</v>
      </c>
      <c r="P551" s="281">
        <v>3498.24</v>
      </c>
      <c r="Q551" s="281">
        <v>3489.94</v>
      </c>
      <c r="R551" s="281">
        <v>3622.08</v>
      </c>
      <c r="S551" s="281">
        <v>3559.8</v>
      </c>
      <c r="T551" s="281">
        <v>3672.5</v>
      </c>
      <c r="U551" s="281">
        <v>3659.55</v>
      </c>
      <c r="V551" s="281">
        <v>3480.9</v>
      </c>
      <c r="W551" s="281">
        <v>3396.25</v>
      </c>
      <c r="X551" s="281">
        <v>3359.95</v>
      </c>
      <c r="Y551" s="281">
        <v>3327.14</v>
      </c>
    </row>
    <row r="552" spans="1:25">
      <c r="A552" s="256">
        <v>2</v>
      </c>
      <c r="B552" s="281">
        <v>3362.62</v>
      </c>
      <c r="C552" s="281">
        <v>3377.14</v>
      </c>
      <c r="D552" s="281">
        <v>3387.23</v>
      </c>
      <c r="E552" s="281">
        <v>3394.86</v>
      </c>
      <c r="F552" s="281">
        <v>3419.57</v>
      </c>
      <c r="G552" s="281">
        <v>3452.73</v>
      </c>
      <c r="H552" s="281">
        <v>3460.6</v>
      </c>
      <c r="I552" s="281">
        <v>3452.07</v>
      </c>
      <c r="J552" s="281">
        <v>3477.86</v>
      </c>
      <c r="K552" s="281">
        <v>3463.12</v>
      </c>
      <c r="L552" s="281">
        <v>3448.81</v>
      </c>
      <c r="M552" s="281">
        <v>3448.39</v>
      </c>
      <c r="N552" s="281">
        <v>3448.76</v>
      </c>
      <c r="O552" s="281">
        <v>3458.3</v>
      </c>
      <c r="P552" s="281">
        <v>3511.38</v>
      </c>
      <c r="Q552" s="281">
        <v>3568.8</v>
      </c>
      <c r="R552" s="281">
        <v>3609.71</v>
      </c>
      <c r="S552" s="281">
        <v>3595.19</v>
      </c>
      <c r="T552" s="281">
        <v>3447.77</v>
      </c>
      <c r="U552" s="281">
        <v>3461.22</v>
      </c>
      <c r="V552" s="281">
        <v>3397</v>
      </c>
      <c r="W552" s="281">
        <v>3361.45</v>
      </c>
      <c r="X552" s="281">
        <v>3315.49</v>
      </c>
      <c r="Y552" s="281">
        <v>3296.38</v>
      </c>
    </row>
    <row r="553" spans="1:25">
      <c r="A553" s="256">
        <v>3</v>
      </c>
      <c r="B553" s="281">
        <v>3284.31</v>
      </c>
      <c r="C553" s="281">
        <v>3286.06</v>
      </c>
      <c r="D553" s="281">
        <v>3292.13</v>
      </c>
      <c r="E553" s="281">
        <v>3332.42</v>
      </c>
      <c r="F553" s="281">
        <v>3335.22</v>
      </c>
      <c r="G553" s="281">
        <v>3382.83</v>
      </c>
      <c r="H553" s="281">
        <v>3391.09</v>
      </c>
      <c r="I553" s="281">
        <v>3398.65</v>
      </c>
      <c r="J553" s="281">
        <v>3450.35</v>
      </c>
      <c r="K553" s="281">
        <v>3455.83</v>
      </c>
      <c r="L553" s="281">
        <v>3444.6</v>
      </c>
      <c r="M553" s="281">
        <v>3437.45</v>
      </c>
      <c r="N553" s="281">
        <v>3435.62</v>
      </c>
      <c r="O553" s="281">
        <v>3435.27</v>
      </c>
      <c r="P553" s="281">
        <v>3443.37</v>
      </c>
      <c r="Q553" s="281">
        <v>3488.28</v>
      </c>
      <c r="R553" s="281">
        <v>3509.45</v>
      </c>
      <c r="S553" s="281">
        <v>3496.3</v>
      </c>
      <c r="T553" s="281">
        <v>3438.63</v>
      </c>
      <c r="U553" s="281">
        <v>3458.57</v>
      </c>
      <c r="V553" s="281">
        <v>3372.31</v>
      </c>
      <c r="W553" s="281">
        <v>3329.61</v>
      </c>
      <c r="X553" s="281">
        <v>3288.86</v>
      </c>
      <c r="Y553" s="281">
        <v>3281.96</v>
      </c>
    </row>
    <row r="554" spans="1:25">
      <c r="A554" s="256">
        <v>4</v>
      </c>
      <c r="B554" s="281">
        <v>3248.92</v>
      </c>
      <c r="C554" s="281">
        <v>3253.81</v>
      </c>
      <c r="D554" s="281">
        <v>3284.58</v>
      </c>
      <c r="E554" s="281">
        <v>3334.78</v>
      </c>
      <c r="F554" s="281">
        <v>3337.82</v>
      </c>
      <c r="G554" s="281">
        <v>3401.92</v>
      </c>
      <c r="H554" s="281">
        <v>3406.25</v>
      </c>
      <c r="I554" s="281">
        <v>3423.83</v>
      </c>
      <c r="J554" s="281">
        <v>3474.99</v>
      </c>
      <c r="K554" s="281">
        <v>3476.2</v>
      </c>
      <c r="L554" s="281">
        <v>3469.5</v>
      </c>
      <c r="M554" s="281">
        <v>3469.78</v>
      </c>
      <c r="N554" s="281">
        <v>3462.28</v>
      </c>
      <c r="O554" s="281">
        <v>3467.29</v>
      </c>
      <c r="P554" s="281">
        <v>3462.39</v>
      </c>
      <c r="Q554" s="281">
        <v>3478.73</v>
      </c>
      <c r="R554" s="281">
        <v>3504.63</v>
      </c>
      <c r="S554" s="281">
        <v>3492.03</v>
      </c>
      <c r="T554" s="281">
        <v>3476.37</v>
      </c>
      <c r="U554" s="281">
        <v>3496.76</v>
      </c>
      <c r="V554" s="281">
        <v>3406.76</v>
      </c>
      <c r="W554" s="281">
        <v>3353.78</v>
      </c>
      <c r="X554" s="281">
        <v>3297.36</v>
      </c>
      <c r="Y554" s="281">
        <v>3283.54</v>
      </c>
    </row>
    <row r="555" spans="1:25">
      <c r="A555" s="256">
        <v>5</v>
      </c>
      <c r="B555" s="281">
        <v>3308.97</v>
      </c>
      <c r="C555" s="281">
        <v>3347.87</v>
      </c>
      <c r="D555" s="281">
        <v>3425.26</v>
      </c>
      <c r="E555" s="281">
        <v>3408.15</v>
      </c>
      <c r="F555" s="281">
        <v>3477.31</v>
      </c>
      <c r="G555" s="281">
        <v>3524.73</v>
      </c>
      <c r="H555" s="281">
        <v>3555.08</v>
      </c>
      <c r="I555" s="281">
        <v>3572.38</v>
      </c>
      <c r="J555" s="281">
        <v>3591.87</v>
      </c>
      <c r="K555" s="281">
        <v>3586.23</v>
      </c>
      <c r="L555" s="281">
        <v>3573.83</v>
      </c>
      <c r="M555" s="281">
        <v>3577.56</v>
      </c>
      <c r="N555" s="281">
        <v>3571.52</v>
      </c>
      <c r="O555" s="281">
        <v>3575.8</v>
      </c>
      <c r="P555" s="281">
        <v>3596.39</v>
      </c>
      <c r="Q555" s="281">
        <v>3618.77</v>
      </c>
      <c r="R555" s="281">
        <v>3656.53</v>
      </c>
      <c r="S555" s="281">
        <v>3656.42</v>
      </c>
      <c r="T555" s="281">
        <v>3615.31</v>
      </c>
      <c r="U555" s="281">
        <v>3549.16</v>
      </c>
      <c r="V555" s="281">
        <v>3534.5</v>
      </c>
      <c r="W555" s="281">
        <v>3416.35</v>
      </c>
      <c r="X555" s="281">
        <v>3395.76</v>
      </c>
      <c r="Y555" s="281">
        <v>3296.45</v>
      </c>
    </row>
    <row r="556" spans="1:25">
      <c r="A556" s="256">
        <v>6</v>
      </c>
      <c r="B556" s="281">
        <v>3295.43</v>
      </c>
      <c r="C556" s="281">
        <v>3276.41</v>
      </c>
      <c r="D556" s="281">
        <v>3282.75</v>
      </c>
      <c r="E556" s="281">
        <v>3269.55</v>
      </c>
      <c r="F556" s="281">
        <v>3362.44</v>
      </c>
      <c r="G556" s="281">
        <v>3393.45</v>
      </c>
      <c r="H556" s="281">
        <v>3391.19</v>
      </c>
      <c r="I556" s="281">
        <v>3442.07</v>
      </c>
      <c r="J556" s="281">
        <v>3534.91</v>
      </c>
      <c r="K556" s="281">
        <v>3530.81</v>
      </c>
      <c r="L556" s="281">
        <v>3514.25</v>
      </c>
      <c r="M556" s="281">
        <v>3527.07</v>
      </c>
      <c r="N556" s="281">
        <v>3529.67</v>
      </c>
      <c r="O556" s="281">
        <v>3539.85</v>
      </c>
      <c r="P556" s="281">
        <v>3548.54</v>
      </c>
      <c r="Q556" s="281">
        <v>3552.07</v>
      </c>
      <c r="R556" s="281">
        <v>3576.02</v>
      </c>
      <c r="S556" s="281">
        <v>3552.08</v>
      </c>
      <c r="T556" s="281">
        <v>3552.73</v>
      </c>
      <c r="U556" s="281">
        <v>3501.04</v>
      </c>
      <c r="V556" s="281">
        <v>3398.31</v>
      </c>
      <c r="W556" s="281">
        <v>3320.72</v>
      </c>
      <c r="X556" s="281">
        <v>3259.54</v>
      </c>
      <c r="Y556" s="281">
        <v>3224.85</v>
      </c>
    </row>
    <row r="557" spans="1:25">
      <c r="A557" s="256">
        <v>7</v>
      </c>
      <c r="B557" s="281">
        <v>3211.62</v>
      </c>
      <c r="C557" s="281">
        <v>3201.49</v>
      </c>
      <c r="D557" s="281">
        <v>3195.75</v>
      </c>
      <c r="E557" s="281">
        <v>3202.43</v>
      </c>
      <c r="F557" s="281">
        <v>3194.18</v>
      </c>
      <c r="G557" s="281">
        <v>3170.24</v>
      </c>
      <c r="H557" s="281">
        <v>3191.77</v>
      </c>
      <c r="I557" s="281">
        <v>3230.05</v>
      </c>
      <c r="J557" s="281">
        <v>3247.36</v>
      </c>
      <c r="K557" s="281">
        <v>3254.16</v>
      </c>
      <c r="L557" s="281">
        <v>3265.52</v>
      </c>
      <c r="M557" s="281">
        <v>3256.56</v>
      </c>
      <c r="N557" s="281">
        <v>3249.1</v>
      </c>
      <c r="O557" s="281">
        <v>3262.03</v>
      </c>
      <c r="P557" s="281">
        <v>3275.85</v>
      </c>
      <c r="Q557" s="281">
        <v>3278.34</v>
      </c>
      <c r="R557" s="281">
        <v>3300.32</v>
      </c>
      <c r="S557" s="281">
        <v>3374.17</v>
      </c>
      <c r="T557" s="281">
        <v>3393.03</v>
      </c>
      <c r="U557" s="281">
        <v>3389.85</v>
      </c>
      <c r="V557" s="281">
        <v>3321.09</v>
      </c>
      <c r="W557" s="281">
        <v>3258.16</v>
      </c>
      <c r="X557" s="281">
        <v>3215.83</v>
      </c>
      <c r="Y557" s="281">
        <v>3213.67</v>
      </c>
    </row>
    <row r="558" spans="1:25">
      <c r="A558" s="256">
        <v>8</v>
      </c>
      <c r="B558" s="281">
        <v>3213.45</v>
      </c>
      <c r="C558" s="281">
        <v>3219.22</v>
      </c>
      <c r="D558" s="281">
        <v>3252.11</v>
      </c>
      <c r="E558" s="281">
        <v>3283.6</v>
      </c>
      <c r="F558" s="281">
        <v>3284.7</v>
      </c>
      <c r="G558" s="281">
        <v>3287.29</v>
      </c>
      <c r="H558" s="281">
        <v>3307.3</v>
      </c>
      <c r="I558" s="281">
        <v>3338.25</v>
      </c>
      <c r="J558" s="281">
        <v>3361.45</v>
      </c>
      <c r="K558" s="281">
        <v>3345.02</v>
      </c>
      <c r="L558" s="281">
        <v>3335.45</v>
      </c>
      <c r="M558" s="281">
        <v>3335.2</v>
      </c>
      <c r="N558" s="281">
        <v>3334.92</v>
      </c>
      <c r="O558" s="281">
        <v>3320.35</v>
      </c>
      <c r="P558" s="281">
        <v>3321.79</v>
      </c>
      <c r="Q558" s="281">
        <v>3316.19</v>
      </c>
      <c r="R558" s="281">
        <v>3333.02</v>
      </c>
      <c r="S558" s="281">
        <v>3390.79</v>
      </c>
      <c r="T558" s="281">
        <v>3425.75</v>
      </c>
      <c r="U558" s="281">
        <v>3374.71</v>
      </c>
      <c r="V558" s="281">
        <v>3317.98</v>
      </c>
      <c r="W558" s="281">
        <v>3277.17</v>
      </c>
      <c r="X558" s="281">
        <v>3245.42</v>
      </c>
      <c r="Y558" s="281">
        <v>3212.95</v>
      </c>
    </row>
    <row r="559" spans="1:25">
      <c r="A559" s="256">
        <v>9</v>
      </c>
      <c r="B559" s="281">
        <v>3213.46</v>
      </c>
      <c r="C559" s="281">
        <v>3205.21</v>
      </c>
      <c r="D559" s="281">
        <v>3229.26</v>
      </c>
      <c r="E559" s="281">
        <v>3264.6</v>
      </c>
      <c r="F559" s="281">
        <v>3262.18</v>
      </c>
      <c r="G559" s="281">
        <v>3250.17</v>
      </c>
      <c r="H559" s="281">
        <v>3276.27</v>
      </c>
      <c r="I559" s="281">
        <v>3284.08</v>
      </c>
      <c r="J559" s="281">
        <v>3285.84</v>
      </c>
      <c r="K559" s="281">
        <v>3281.45</v>
      </c>
      <c r="L559" s="281">
        <v>3283</v>
      </c>
      <c r="M559" s="281">
        <v>3284.78</v>
      </c>
      <c r="N559" s="281">
        <v>3284.06</v>
      </c>
      <c r="O559" s="281">
        <v>3284.54</v>
      </c>
      <c r="P559" s="281">
        <v>3285.01</v>
      </c>
      <c r="Q559" s="281">
        <v>3284.76</v>
      </c>
      <c r="R559" s="281">
        <v>3286.59</v>
      </c>
      <c r="S559" s="281">
        <v>3355.19</v>
      </c>
      <c r="T559" s="281">
        <v>3389.79</v>
      </c>
      <c r="U559" s="281">
        <v>3338.13</v>
      </c>
      <c r="V559" s="281">
        <v>3303.03</v>
      </c>
      <c r="W559" s="281">
        <v>3271.97</v>
      </c>
      <c r="X559" s="281">
        <v>3229.06</v>
      </c>
      <c r="Y559" s="281">
        <v>3205.73</v>
      </c>
    </row>
    <row r="560" spans="1:25">
      <c r="A560" s="256">
        <v>10</v>
      </c>
      <c r="B560" s="281">
        <v>3245.57</v>
      </c>
      <c r="C560" s="281">
        <v>3222.46</v>
      </c>
      <c r="D560" s="281">
        <v>3263.28</v>
      </c>
      <c r="E560" s="281">
        <v>3279.31</v>
      </c>
      <c r="F560" s="281">
        <v>3302.85</v>
      </c>
      <c r="G560" s="281">
        <v>3291.95</v>
      </c>
      <c r="H560" s="281">
        <v>3318.29</v>
      </c>
      <c r="I560" s="281">
        <v>3323.36</v>
      </c>
      <c r="J560" s="281">
        <v>3438.33</v>
      </c>
      <c r="K560" s="281">
        <v>3437.34</v>
      </c>
      <c r="L560" s="281">
        <v>3346.39</v>
      </c>
      <c r="M560" s="281">
        <v>3344.59</v>
      </c>
      <c r="N560" s="281">
        <v>3341.26</v>
      </c>
      <c r="O560" s="281">
        <v>3342.95</v>
      </c>
      <c r="P560" s="281">
        <v>3347.99</v>
      </c>
      <c r="Q560" s="281">
        <v>3348.45</v>
      </c>
      <c r="R560" s="281">
        <v>3365.79</v>
      </c>
      <c r="S560" s="281">
        <v>3449.4</v>
      </c>
      <c r="T560" s="281">
        <v>3470.33</v>
      </c>
      <c r="U560" s="281">
        <v>3440.97</v>
      </c>
      <c r="V560" s="281">
        <v>3380.95</v>
      </c>
      <c r="W560" s="281">
        <v>3336.06</v>
      </c>
      <c r="X560" s="281">
        <v>3284.06</v>
      </c>
      <c r="Y560" s="281">
        <v>3266.36</v>
      </c>
    </row>
    <row r="561" spans="1:25">
      <c r="A561" s="256">
        <v>11</v>
      </c>
      <c r="B561" s="281">
        <v>3221.91</v>
      </c>
      <c r="C561" s="281">
        <v>3219.95</v>
      </c>
      <c r="D561" s="281">
        <v>3237.29</v>
      </c>
      <c r="E561" s="281">
        <v>3259.54</v>
      </c>
      <c r="F561" s="281">
        <v>3262.64</v>
      </c>
      <c r="G561" s="281">
        <v>3262.53</v>
      </c>
      <c r="H561" s="281">
        <v>3281.5</v>
      </c>
      <c r="I561" s="281">
        <v>3302.25</v>
      </c>
      <c r="J561" s="281">
        <v>3304.01</v>
      </c>
      <c r="K561" s="281">
        <v>3347.21</v>
      </c>
      <c r="L561" s="281">
        <v>3328.16</v>
      </c>
      <c r="M561" s="281">
        <v>3325.39</v>
      </c>
      <c r="N561" s="281">
        <v>3322.75</v>
      </c>
      <c r="O561" s="281">
        <v>3314.08</v>
      </c>
      <c r="P561" s="281">
        <v>3314.68</v>
      </c>
      <c r="Q561" s="281">
        <v>3305.12</v>
      </c>
      <c r="R561" s="281">
        <v>3324.32</v>
      </c>
      <c r="S561" s="281">
        <v>3438.23</v>
      </c>
      <c r="T561" s="281">
        <v>3440.75</v>
      </c>
      <c r="U561" s="281">
        <v>3408.14</v>
      </c>
      <c r="V561" s="281">
        <v>3353.15</v>
      </c>
      <c r="W561" s="281">
        <v>3321.89</v>
      </c>
      <c r="X561" s="281">
        <v>3258.12</v>
      </c>
      <c r="Y561" s="281">
        <v>3236.24</v>
      </c>
    </row>
    <row r="562" spans="1:25">
      <c r="A562" s="256">
        <v>12</v>
      </c>
      <c r="B562" s="281">
        <v>3244.43</v>
      </c>
      <c r="C562" s="281">
        <v>3226.12</v>
      </c>
      <c r="D562" s="281">
        <v>3250.11</v>
      </c>
      <c r="E562" s="281">
        <v>3290.12</v>
      </c>
      <c r="F562" s="281">
        <v>3288.2</v>
      </c>
      <c r="G562" s="281">
        <v>3300.82</v>
      </c>
      <c r="H562" s="281">
        <v>3315.41</v>
      </c>
      <c r="I562" s="281">
        <v>3428.58</v>
      </c>
      <c r="J562" s="281">
        <v>3509.83</v>
      </c>
      <c r="K562" s="281">
        <v>3519.89</v>
      </c>
      <c r="L562" s="281">
        <v>3380.26</v>
      </c>
      <c r="M562" s="281">
        <v>3398.52</v>
      </c>
      <c r="N562" s="281">
        <v>3391.84</v>
      </c>
      <c r="O562" s="281">
        <v>3394.72</v>
      </c>
      <c r="P562" s="281">
        <v>3395.29</v>
      </c>
      <c r="Q562" s="281">
        <v>3381.99</v>
      </c>
      <c r="R562" s="281">
        <v>3385.78</v>
      </c>
      <c r="S562" s="281">
        <v>3378.91</v>
      </c>
      <c r="T562" s="281">
        <v>3355.82</v>
      </c>
      <c r="U562" s="281">
        <v>3306.3</v>
      </c>
      <c r="V562" s="281">
        <v>3284.35</v>
      </c>
      <c r="W562" s="281">
        <v>3331.27</v>
      </c>
      <c r="X562" s="281">
        <v>3267.22</v>
      </c>
      <c r="Y562" s="281">
        <v>3227.9</v>
      </c>
    </row>
    <row r="563" spans="1:25">
      <c r="A563" s="256">
        <v>13</v>
      </c>
      <c r="B563" s="281">
        <v>3192.6</v>
      </c>
      <c r="C563" s="281">
        <v>3186.76</v>
      </c>
      <c r="D563" s="281">
        <v>3191.46</v>
      </c>
      <c r="E563" s="281">
        <v>3193.69</v>
      </c>
      <c r="F563" s="281">
        <v>3183.24</v>
      </c>
      <c r="G563" s="281">
        <v>3164.21</v>
      </c>
      <c r="H563" s="281">
        <v>3184.95</v>
      </c>
      <c r="I563" s="281">
        <v>3237.83</v>
      </c>
      <c r="J563" s="281">
        <v>3280.61</v>
      </c>
      <c r="K563" s="281">
        <v>3282.7</v>
      </c>
      <c r="L563" s="281">
        <v>3279.91</v>
      </c>
      <c r="M563" s="281">
        <v>3278.28</v>
      </c>
      <c r="N563" s="281">
        <v>3273.97</v>
      </c>
      <c r="O563" s="281">
        <v>3275.09</v>
      </c>
      <c r="P563" s="281">
        <v>3279.97</v>
      </c>
      <c r="Q563" s="281">
        <v>3280.84</v>
      </c>
      <c r="R563" s="281">
        <v>3291.22</v>
      </c>
      <c r="S563" s="281">
        <v>3283.17</v>
      </c>
      <c r="T563" s="281">
        <v>3315.15</v>
      </c>
      <c r="U563" s="281">
        <v>3348.24</v>
      </c>
      <c r="V563" s="281">
        <v>3317.57</v>
      </c>
      <c r="W563" s="281">
        <v>3293.38</v>
      </c>
      <c r="X563" s="281">
        <v>3223.05</v>
      </c>
      <c r="Y563" s="281">
        <v>3191.22</v>
      </c>
    </row>
    <row r="564" spans="1:25">
      <c r="A564" s="256">
        <v>14</v>
      </c>
      <c r="B564" s="281">
        <v>3131.84</v>
      </c>
      <c r="C564" s="281">
        <v>3122.85</v>
      </c>
      <c r="D564" s="281">
        <v>3122.95</v>
      </c>
      <c r="E564" s="281">
        <v>3126.64</v>
      </c>
      <c r="F564" s="281">
        <v>3110.61</v>
      </c>
      <c r="G564" s="281">
        <v>3096.07</v>
      </c>
      <c r="H564" s="281">
        <v>3117.48</v>
      </c>
      <c r="I564" s="281">
        <v>3140.57</v>
      </c>
      <c r="J564" s="281">
        <v>3175.88</v>
      </c>
      <c r="K564" s="281">
        <v>3187.12</v>
      </c>
      <c r="L564" s="281">
        <v>3188.94</v>
      </c>
      <c r="M564" s="281">
        <v>3186.05</v>
      </c>
      <c r="N564" s="281">
        <v>3184.01</v>
      </c>
      <c r="O564" s="281">
        <v>3186.03</v>
      </c>
      <c r="P564" s="281">
        <v>3189.74</v>
      </c>
      <c r="Q564" s="281">
        <v>3185.29</v>
      </c>
      <c r="R564" s="281">
        <v>3193.54</v>
      </c>
      <c r="S564" s="281">
        <v>3194.7</v>
      </c>
      <c r="T564" s="281">
        <v>3234.35</v>
      </c>
      <c r="U564" s="281">
        <v>3276.72</v>
      </c>
      <c r="V564" s="281">
        <v>3244.85</v>
      </c>
      <c r="W564" s="281">
        <v>3198.36</v>
      </c>
      <c r="X564" s="281">
        <v>3160.67</v>
      </c>
      <c r="Y564" s="281">
        <v>3128.18</v>
      </c>
    </row>
    <row r="565" spans="1:25">
      <c r="A565" s="256">
        <v>15</v>
      </c>
      <c r="B565" s="281">
        <v>3079.14</v>
      </c>
      <c r="C565" s="281">
        <v>3060.83</v>
      </c>
      <c r="D565" s="281">
        <v>3064.04</v>
      </c>
      <c r="E565" s="281">
        <v>3090.42</v>
      </c>
      <c r="F565" s="281">
        <v>3081.95</v>
      </c>
      <c r="G565" s="281">
        <v>3048.76</v>
      </c>
      <c r="H565" s="281">
        <v>3078.33</v>
      </c>
      <c r="I565" s="281">
        <v>3118.39</v>
      </c>
      <c r="J565" s="281">
        <v>3163.12</v>
      </c>
      <c r="K565" s="281">
        <v>3162.22</v>
      </c>
      <c r="L565" s="281">
        <v>3178.19</v>
      </c>
      <c r="M565" s="281">
        <v>3182.85</v>
      </c>
      <c r="N565" s="281">
        <v>3185.59</v>
      </c>
      <c r="O565" s="281">
        <v>3194.71</v>
      </c>
      <c r="P565" s="281">
        <v>3189.25</v>
      </c>
      <c r="Q565" s="281">
        <v>3184.45</v>
      </c>
      <c r="R565" s="281">
        <v>3229.26</v>
      </c>
      <c r="S565" s="281">
        <v>3250.97</v>
      </c>
      <c r="T565" s="281">
        <v>3229.84</v>
      </c>
      <c r="U565" s="281">
        <v>3244.82</v>
      </c>
      <c r="V565" s="281">
        <v>3209.56</v>
      </c>
      <c r="W565" s="281">
        <v>3155.42</v>
      </c>
      <c r="X565" s="281">
        <v>3111.41</v>
      </c>
      <c r="Y565" s="281">
        <v>3059.28</v>
      </c>
    </row>
    <row r="566" spans="1:25">
      <c r="A566" s="256">
        <v>16</v>
      </c>
      <c r="B566" s="281">
        <v>3007.67</v>
      </c>
      <c r="C566" s="281">
        <v>2994.85</v>
      </c>
      <c r="D566" s="281">
        <v>3024.9</v>
      </c>
      <c r="E566" s="281">
        <v>3062.54</v>
      </c>
      <c r="F566" s="281">
        <v>3059.73</v>
      </c>
      <c r="G566" s="281">
        <v>3052.3</v>
      </c>
      <c r="H566" s="281">
        <v>3060.78</v>
      </c>
      <c r="I566" s="281">
        <v>3102.9</v>
      </c>
      <c r="J566" s="281">
        <v>3201.43</v>
      </c>
      <c r="K566" s="281">
        <v>3209.61</v>
      </c>
      <c r="L566" s="281">
        <v>3178.27</v>
      </c>
      <c r="M566" s="281">
        <v>3170.66</v>
      </c>
      <c r="N566" s="281">
        <v>3176.53</v>
      </c>
      <c r="O566" s="281">
        <v>3181.47</v>
      </c>
      <c r="P566" s="281">
        <v>3165.98</v>
      </c>
      <c r="Q566" s="281">
        <v>3173.78</v>
      </c>
      <c r="R566" s="281">
        <v>3238.18</v>
      </c>
      <c r="S566" s="281">
        <v>3213.62</v>
      </c>
      <c r="T566" s="281">
        <v>3179.42</v>
      </c>
      <c r="U566" s="281">
        <v>3260.97</v>
      </c>
      <c r="V566" s="281">
        <v>3185.81</v>
      </c>
      <c r="W566" s="281">
        <v>3103</v>
      </c>
      <c r="X566" s="281">
        <v>3057.97</v>
      </c>
      <c r="Y566" s="281">
        <v>3029.39</v>
      </c>
    </row>
    <row r="567" spans="1:25">
      <c r="A567" s="256">
        <v>17</v>
      </c>
      <c r="B567" s="281">
        <v>3087.99</v>
      </c>
      <c r="C567" s="281">
        <v>3086.87</v>
      </c>
      <c r="D567" s="281">
        <v>3101.9</v>
      </c>
      <c r="E567" s="281">
        <v>3120.06</v>
      </c>
      <c r="F567" s="281">
        <v>3107.56</v>
      </c>
      <c r="G567" s="281">
        <v>3096.12</v>
      </c>
      <c r="H567" s="281">
        <v>3111.39</v>
      </c>
      <c r="I567" s="281">
        <v>3142.43</v>
      </c>
      <c r="J567" s="281">
        <v>3195.37</v>
      </c>
      <c r="K567" s="281">
        <v>3200.88</v>
      </c>
      <c r="L567" s="281">
        <v>3192.16</v>
      </c>
      <c r="M567" s="281">
        <v>3189.1</v>
      </c>
      <c r="N567" s="281">
        <v>3187.44</v>
      </c>
      <c r="O567" s="281">
        <v>3224.08</v>
      </c>
      <c r="P567" s="281">
        <v>3201.66</v>
      </c>
      <c r="Q567" s="281">
        <v>3226.03</v>
      </c>
      <c r="R567" s="281">
        <v>3251.86</v>
      </c>
      <c r="S567" s="281">
        <v>3335.42</v>
      </c>
      <c r="T567" s="281">
        <v>3349.73</v>
      </c>
      <c r="U567" s="281">
        <v>3274.74</v>
      </c>
      <c r="V567" s="281">
        <v>3226.51</v>
      </c>
      <c r="W567" s="281">
        <v>3174.35</v>
      </c>
      <c r="X567" s="281">
        <v>3115.28</v>
      </c>
      <c r="Y567" s="281">
        <v>3081.4</v>
      </c>
    </row>
    <row r="568" spans="1:25">
      <c r="A568" s="256">
        <v>18</v>
      </c>
      <c r="B568" s="281">
        <v>3022.62</v>
      </c>
      <c r="C568" s="281">
        <v>3016.24</v>
      </c>
      <c r="D568" s="281">
        <v>3024.59</v>
      </c>
      <c r="E568" s="281">
        <v>3059.33</v>
      </c>
      <c r="F568" s="281">
        <v>3061.56</v>
      </c>
      <c r="G568" s="281">
        <v>3048.91</v>
      </c>
      <c r="H568" s="281">
        <v>3073.6</v>
      </c>
      <c r="I568" s="281">
        <v>3117.31</v>
      </c>
      <c r="J568" s="281">
        <v>3221.9</v>
      </c>
      <c r="K568" s="281">
        <v>3242.82</v>
      </c>
      <c r="L568" s="281">
        <v>3216.61</v>
      </c>
      <c r="M568" s="281">
        <v>3212.02</v>
      </c>
      <c r="N568" s="281">
        <v>3211.26</v>
      </c>
      <c r="O568" s="281">
        <v>3227.21</v>
      </c>
      <c r="P568" s="281">
        <v>3220.7</v>
      </c>
      <c r="Q568" s="281">
        <v>3220.13</v>
      </c>
      <c r="R568" s="281">
        <v>3213.63</v>
      </c>
      <c r="S568" s="281">
        <v>3275.29</v>
      </c>
      <c r="T568" s="281">
        <v>3188.54</v>
      </c>
      <c r="U568" s="281">
        <v>3234.29</v>
      </c>
      <c r="V568" s="281">
        <v>3150.95</v>
      </c>
      <c r="W568" s="281">
        <v>3094.47</v>
      </c>
      <c r="X568" s="281">
        <v>3055.81</v>
      </c>
      <c r="Y568" s="281">
        <v>2981.35</v>
      </c>
    </row>
    <row r="569" spans="1:25">
      <c r="A569" s="256">
        <v>19</v>
      </c>
      <c r="B569" s="281">
        <v>2797.79</v>
      </c>
      <c r="C569" s="281">
        <v>2803.12</v>
      </c>
      <c r="D569" s="281">
        <v>2808.64</v>
      </c>
      <c r="E569" s="281">
        <v>2817.59</v>
      </c>
      <c r="F569" s="281">
        <v>2809.26</v>
      </c>
      <c r="G569" s="281">
        <v>2867.41</v>
      </c>
      <c r="H569" s="281">
        <v>2895.29</v>
      </c>
      <c r="I569" s="281">
        <v>3028.1</v>
      </c>
      <c r="J569" s="281">
        <v>3190.5</v>
      </c>
      <c r="K569" s="281">
        <v>3212.44</v>
      </c>
      <c r="L569" s="281">
        <v>3226.92</v>
      </c>
      <c r="M569" s="281">
        <v>3210.49</v>
      </c>
      <c r="N569" s="281">
        <v>3209.32</v>
      </c>
      <c r="O569" s="281">
        <v>3215.06</v>
      </c>
      <c r="P569" s="281">
        <v>3220.64</v>
      </c>
      <c r="Q569" s="281">
        <v>3214.15</v>
      </c>
      <c r="R569" s="281">
        <v>3214.18</v>
      </c>
      <c r="S569" s="281">
        <v>3223.86</v>
      </c>
      <c r="T569" s="281">
        <v>3131.27</v>
      </c>
      <c r="U569" s="281">
        <v>3157.93</v>
      </c>
      <c r="V569" s="281">
        <v>3113.42</v>
      </c>
      <c r="W569" s="281">
        <v>3074.53</v>
      </c>
      <c r="X569" s="281">
        <v>2905.81</v>
      </c>
      <c r="Y569" s="281">
        <v>2820.84</v>
      </c>
    </row>
    <row r="570" spans="1:25">
      <c r="A570" s="256">
        <v>20</v>
      </c>
      <c r="B570" s="281">
        <v>2942.99</v>
      </c>
      <c r="C570" s="281">
        <v>2937.79</v>
      </c>
      <c r="D570" s="281">
        <v>2944.69</v>
      </c>
      <c r="E570" s="281">
        <v>2889.5</v>
      </c>
      <c r="F570" s="281">
        <v>2963.75</v>
      </c>
      <c r="G570" s="281">
        <v>3045.86</v>
      </c>
      <c r="H570" s="281">
        <v>3042.87</v>
      </c>
      <c r="I570" s="281">
        <v>3083.75</v>
      </c>
      <c r="J570" s="281">
        <v>3100.6</v>
      </c>
      <c r="K570" s="281">
        <v>3108.7</v>
      </c>
      <c r="L570" s="281">
        <v>3145.11</v>
      </c>
      <c r="M570" s="281">
        <v>3157.51</v>
      </c>
      <c r="N570" s="281">
        <v>3169.06</v>
      </c>
      <c r="O570" s="281">
        <v>3160.04</v>
      </c>
      <c r="P570" s="281">
        <v>3166.07</v>
      </c>
      <c r="Q570" s="281">
        <v>3185.56</v>
      </c>
      <c r="R570" s="281">
        <v>3225.03</v>
      </c>
      <c r="S570" s="281">
        <v>3190.6</v>
      </c>
      <c r="T570" s="281">
        <v>3120.43</v>
      </c>
      <c r="U570" s="281">
        <v>3096.77</v>
      </c>
      <c r="V570" s="281">
        <v>3110.19</v>
      </c>
      <c r="W570" s="281">
        <v>3076.01</v>
      </c>
      <c r="X570" s="281">
        <v>2944.07</v>
      </c>
      <c r="Y570" s="281">
        <v>2843.59</v>
      </c>
    </row>
    <row r="571" spans="1:25">
      <c r="A571" s="256">
        <v>21</v>
      </c>
      <c r="B571" s="281">
        <v>2945.91</v>
      </c>
      <c r="C571" s="281">
        <v>2919.57</v>
      </c>
      <c r="D571" s="281">
        <v>2906.06</v>
      </c>
      <c r="E571" s="281">
        <v>2913.45</v>
      </c>
      <c r="F571" s="281">
        <v>2904.44</v>
      </c>
      <c r="G571" s="281">
        <v>3004.97</v>
      </c>
      <c r="H571" s="281">
        <v>3043.67</v>
      </c>
      <c r="I571" s="281">
        <v>3068.39</v>
      </c>
      <c r="J571" s="281">
        <v>3105.31</v>
      </c>
      <c r="K571" s="281">
        <v>3120.26</v>
      </c>
      <c r="L571" s="281">
        <v>3125.75</v>
      </c>
      <c r="M571" s="281">
        <v>3124.59</v>
      </c>
      <c r="N571" s="281">
        <v>3132.85</v>
      </c>
      <c r="O571" s="281">
        <v>3139.45</v>
      </c>
      <c r="P571" s="281">
        <v>3142.88</v>
      </c>
      <c r="Q571" s="281">
        <v>3148.73</v>
      </c>
      <c r="R571" s="281">
        <v>3228.61</v>
      </c>
      <c r="S571" s="281">
        <v>3235.85</v>
      </c>
      <c r="T571" s="281">
        <v>3180.92</v>
      </c>
      <c r="U571" s="281">
        <v>3139.33</v>
      </c>
      <c r="V571" s="281">
        <v>3166.13</v>
      </c>
      <c r="W571" s="281">
        <v>3087.82</v>
      </c>
      <c r="X571" s="281">
        <v>2997.65</v>
      </c>
      <c r="Y571" s="281">
        <v>2912.18</v>
      </c>
    </row>
    <row r="572" spans="1:25">
      <c r="A572" s="256">
        <v>22</v>
      </c>
      <c r="B572" s="281">
        <v>2847.77</v>
      </c>
      <c r="C572" s="281">
        <v>2820.41</v>
      </c>
      <c r="D572" s="281">
        <v>2842.41</v>
      </c>
      <c r="E572" s="281">
        <v>2901.03</v>
      </c>
      <c r="F572" s="281">
        <v>2877.98</v>
      </c>
      <c r="G572" s="281">
        <v>2989.14</v>
      </c>
      <c r="H572" s="281">
        <v>3021.65</v>
      </c>
      <c r="I572" s="281">
        <v>3057.45</v>
      </c>
      <c r="J572" s="281">
        <v>3112.08</v>
      </c>
      <c r="K572" s="281">
        <v>3174.26</v>
      </c>
      <c r="L572" s="281">
        <v>3157.15</v>
      </c>
      <c r="M572" s="281">
        <v>3166.77</v>
      </c>
      <c r="N572" s="281">
        <v>3141.48</v>
      </c>
      <c r="O572" s="281">
        <v>3137.02</v>
      </c>
      <c r="P572" s="281">
        <v>3139.7</v>
      </c>
      <c r="Q572" s="281">
        <v>3180.36</v>
      </c>
      <c r="R572" s="281">
        <v>3318.43</v>
      </c>
      <c r="S572" s="281">
        <v>3194.48</v>
      </c>
      <c r="T572" s="281">
        <v>3098.54</v>
      </c>
      <c r="U572" s="281">
        <v>3061.54</v>
      </c>
      <c r="V572" s="281">
        <v>3071.13</v>
      </c>
      <c r="W572" s="281">
        <v>3003.47</v>
      </c>
      <c r="X572" s="281">
        <v>2973.74</v>
      </c>
      <c r="Y572" s="281">
        <v>2887.93</v>
      </c>
    </row>
    <row r="573" spans="1:25">
      <c r="A573" s="256">
        <v>23</v>
      </c>
      <c r="B573" s="281">
        <v>2959.81</v>
      </c>
      <c r="C573" s="281">
        <v>2920.31</v>
      </c>
      <c r="D573" s="281">
        <v>2951.36</v>
      </c>
      <c r="E573" s="281">
        <v>3021.77</v>
      </c>
      <c r="F573" s="281">
        <v>3105.92</v>
      </c>
      <c r="G573" s="281">
        <v>3095.62</v>
      </c>
      <c r="H573" s="281">
        <v>3116.97</v>
      </c>
      <c r="I573" s="281">
        <v>3139.61</v>
      </c>
      <c r="J573" s="281">
        <v>3170.67</v>
      </c>
      <c r="K573" s="281">
        <v>3212.37</v>
      </c>
      <c r="L573" s="281">
        <v>3191.61</v>
      </c>
      <c r="M573" s="281">
        <v>3175.56</v>
      </c>
      <c r="N573" s="281">
        <v>3152.68</v>
      </c>
      <c r="O573" s="281">
        <v>3177.17</v>
      </c>
      <c r="P573" s="281">
        <v>3183.74</v>
      </c>
      <c r="Q573" s="281">
        <v>3179.66</v>
      </c>
      <c r="R573" s="281">
        <v>3230.05</v>
      </c>
      <c r="S573" s="281">
        <v>3366.41</v>
      </c>
      <c r="T573" s="281">
        <v>3404.84</v>
      </c>
      <c r="U573" s="281">
        <v>3327.87</v>
      </c>
      <c r="V573" s="281">
        <v>3196.82</v>
      </c>
      <c r="W573" s="281">
        <v>3158.68</v>
      </c>
      <c r="X573" s="281">
        <v>3115.58</v>
      </c>
      <c r="Y573" s="281">
        <v>2998.39</v>
      </c>
    </row>
    <row r="574" spans="1:25">
      <c r="A574" s="256">
        <v>24</v>
      </c>
      <c r="B574" s="281">
        <v>2915.82</v>
      </c>
      <c r="C574" s="281">
        <v>2898.2</v>
      </c>
      <c r="D574" s="281">
        <v>2916.07</v>
      </c>
      <c r="E574" s="281">
        <v>2887.27</v>
      </c>
      <c r="F574" s="281">
        <v>2959.87</v>
      </c>
      <c r="G574" s="281">
        <v>3102.51</v>
      </c>
      <c r="H574" s="281">
        <v>3129.23</v>
      </c>
      <c r="I574" s="281">
        <v>3210.4</v>
      </c>
      <c r="J574" s="281">
        <v>3170.72</v>
      </c>
      <c r="K574" s="281">
        <v>3180.27</v>
      </c>
      <c r="L574" s="281">
        <v>3173.88</v>
      </c>
      <c r="M574" s="281">
        <v>3245.13</v>
      </c>
      <c r="N574" s="281">
        <v>3228.84</v>
      </c>
      <c r="O574" s="281">
        <v>3228.99</v>
      </c>
      <c r="P574" s="281">
        <v>3235.15</v>
      </c>
      <c r="Q574" s="281">
        <v>3303.32</v>
      </c>
      <c r="R574" s="281">
        <v>3250.79</v>
      </c>
      <c r="S574" s="281">
        <v>3227.77</v>
      </c>
      <c r="T574" s="281">
        <v>3179.95</v>
      </c>
      <c r="U574" s="281">
        <v>3113.66</v>
      </c>
      <c r="V574" s="281">
        <v>3135.96</v>
      </c>
      <c r="W574" s="281">
        <v>3114.69</v>
      </c>
      <c r="X574" s="281">
        <v>3063.06</v>
      </c>
      <c r="Y574" s="281">
        <v>2935.85</v>
      </c>
    </row>
    <row r="575" spans="1:25">
      <c r="A575" s="256">
        <v>25</v>
      </c>
      <c r="B575" s="281">
        <v>2930.3</v>
      </c>
      <c r="C575" s="281">
        <v>2920.08</v>
      </c>
      <c r="D575" s="281">
        <v>2946.72</v>
      </c>
      <c r="E575" s="281">
        <v>3035.84</v>
      </c>
      <c r="F575" s="281">
        <v>3026.53</v>
      </c>
      <c r="G575" s="281">
        <v>3139.21</v>
      </c>
      <c r="H575" s="281">
        <v>3156.98</v>
      </c>
      <c r="I575" s="281">
        <v>3198.86</v>
      </c>
      <c r="J575" s="281">
        <v>3295.7</v>
      </c>
      <c r="K575" s="281">
        <v>3351.45</v>
      </c>
      <c r="L575" s="281">
        <v>3286.46</v>
      </c>
      <c r="M575" s="281">
        <v>3311.59</v>
      </c>
      <c r="N575" s="281">
        <v>3355.9</v>
      </c>
      <c r="O575" s="281">
        <v>3296.02</v>
      </c>
      <c r="P575" s="281">
        <v>3289.39</v>
      </c>
      <c r="Q575" s="281">
        <v>3288.82</v>
      </c>
      <c r="R575" s="281">
        <v>3302.37</v>
      </c>
      <c r="S575" s="281">
        <v>3240.08</v>
      </c>
      <c r="T575" s="281">
        <v>3258.31</v>
      </c>
      <c r="U575" s="281">
        <v>3186.34</v>
      </c>
      <c r="V575" s="281">
        <v>3179.66</v>
      </c>
      <c r="W575" s="281">
        <v>3148.63</v>
      </c>
      <c r="X575" s="281">
        <v>3064.99</v>
      </c>
      <c r="Y575" s="281">
        <v>2929</v>
      </c>
    </row>
    <row r="576" spans="1:25">
      <c r="A576" s="256">
        <v>26</v>
      </c>
      <c r="B576" s="281">
        <v>2916.78</v>
      </c>
      <c r="C576" s="281">
        <v>2909.1</v>
      </c>
      <c r="D576" s="281">
        <v>2917.28</v>
      </c>
      <c r="E576" s="281">
        <v>2930.85</v>
      </c>
      <c r="F576" s="281">
        <v>2960.43</v>
      </c>
      <c r="G576" s="281">
        <v>3009.15</v>
      </c>
      <c r="H576" s="281">
        <v>3062.37</v>
      </c>
      <c r="I576" s="281">
        <v>3111.47</v>
      </c>
      <c r="J576" s="281">
        <v>3375.77</v>
      </c>
      <c r="K576" s="281">
        <v>3368.07</v>
      </c>
      <c r="L576" s="281">
        <v>3354.62</v>
      </c>
      <c r="M576" s="281">
        <v>3371.55</v>
      </c>
      <c r="N576" s="281">
        <v>3398.01</v>
      </c>
      <c r="O576" s="281">
        <v>3414.31</v>
      </c>
      <c r="P576" s="281">
        <v>3457.13</v>
      </c>
      <c r="Q576" s="281">
        <v>3459.01</v>
      </c>
      <c r="R576" s="281">
        <v>3468.63</v>
      </c>
      <c r="S576" s="281">
        <v>3454.6</v>
      </c>
      <c r="T576" s="281">
        <v>3336.76</v>
      </c>
      <c r="U576" s="281">
        <v>3290.48</v>
      </c>
      <c r="V576" s="281">
        <v>3236.64</v>
      </c>
      <c r="W576" s="281">
        <v>3113.37</v>
      </c>
      <c r="X576" s="281">
        <v>3043.01</v>
      </c>
      <c r="Y576" s="281">
        <v>2926.08</v>
      </c>
    </row>
    <row r="577" spans="1:25">
      <c r="A577" s="256">
        <v>27</v>
      </c>
      <c r="B577" s="281">
        <v>3215.1</v>
      </c>
      <c r="C577" s="281">
        <v>3188.07</v>
      </c>
      <c r="D577" s="281">
        <v>3231.97</v>
      </c>
      <c r="E577" s="281">
        <v>3281.83</v>
      </c>
      <c r="F577" s="281">
        <v>3346.86</v>
      </c>
      <c r="G577" s="281">
        <v>3401.12</v>
      </c>
      <c r="H577" s="281">
        <v>3479.06</v>
      </c>
      <c r="I577" s="281">
        <v>3712.31</v>
      </c>
      <c r="J577" s="281">
        <v>3711.57</v>
      </c>
      <c r="K577" s="281">
        <v>3711.99</v>
      </c>
      <c r="L577" s="281">
        <v>3710.56</v>
      </c>
      <c r="M577" s="281">
        <v>3719.29</v>
      </c>
      <c r="N577" s="281">
        <v>3720.22</v>
      </c>
      <c r="O577" s="281">
        <v>3708.16</v>
      </c>
      <c r="P577" s="281">
        <v>3712.77</v>
      </c>
      <c r="Q577" s="281">
        <v>3739.69</v>
      </c>
      <c r="R577" s="281">
        <v>3796.76</v>
      </c>
      <c r="S577" s="281">
        <v>3807.28</v>
      </c>
      <c r="T577" s="281">
        <v>3574.91</v>
      </c>
      <c r="U577" s="281">
        <v>3476.44</v>
      </c>
      <c r="V577" s="281">
        <v>3449.27</v>
      </c>
      <c r="W577" s="281">
        <v>3379.23</v>
      </c>
      <c r="X577" s="281">
        <v>3308.47</v>
      </c>
      <c r="Y577" s="281">
        <v>3288.51</v>
      </c>
    </row>
    <row r="578" spans="1:25">
      <c r="A578" s="256">
        <v>28</v>
      </c>
      <c r="B578" s="281">
        <v>3337.07</v>
      </c>
      <c r="C578" s="281">
        <v>3321.5</v>
      </c>
      <c r="D578" s="281">
        <v>3313.18</v>
      </c>
      <c r="E578" s="281">
        <v>3317.89</v>
      </c>
      <c r="F578" s="281">
        <v>3309.46</v>
      </c>
      <c r="G578" s="281">
        <v>3425.58</v>
      </c>
      <c r="H578" s="281">
        <v>3473.39</v>
      </c>
      <c r="I578" s="281">
        <v>3506.3</v>
      </c>
      <c r="J578" s="281">
        <v>3612.19</v>
      </c>
      <c r="K578" s="281">
        <v>3693.28</v>
      </c>
      <c r="L578" s="281">
        <v>3725.9</v>
      </c>
      <c r="M578" s="281">
        <v>3735.05</v>
      </c>
      <c r="N578" s="281">
        <v>3783.14</v>
      </c>
      <c r="O578" s="281">
        <v>3823.66</v>
      </c>
      <c r="P578" s="281">
        <v>3740.28</v>
      </c>
      <c r="Q578" s="281">
        <v>3729.1</v>
      </c>
      <c r="R578" s="281">
        <v>3834.13</v>
      </c>
      <c r="S578" s="281">
        <v>3747.42</v>
      </c>
      <c r="T578" s="281">
        <v>3725.33</v>
      </c>
      <c r="U578" s="281">
        <v>3488.89</v>
      </c>
      <c r="V578" s="281">
        <v>3440.86</v>
      </c>
      <c r="W578" s="281">
        <v>3459.89</v>
      </c>
      <c r="X578" s="281">
        <v>3377.05</v>
      </c>
      <c r="Y578" s="281">
        <v>3337.73</v>
      </c>
    </row>
    <row r="579" spans="1:25">
      <c r="A579" s="256">
        <v>29</v>
      </c>
      <c r="B579" s="281">
        <v>3289.56</v>
      </c>
      <c r="C579" s="281">
        <v>3274.51</v>
      </c>
      <c r="D579" s="281">
        <v>3287.98</v>
      </c>
      <c r="E579" s="281">
        <v>3283.77</v>
      </c>
      <c r="F579" s="281">
        <v>3479.15</v>
      </c>
      <c r="G579" s="281">
        <v>3362.59</v>
      </c>
      <c r="H579" s="281">
        <v>3379.05</v>
      </c>
      <c r="I579" s="281">
        <v>3443.06</v>
      </c>
      <c r="J579" s="281">
        <v>3676.91</v>
      </c>
      <c r="K579" s="281">
        <v>3810.13</v>
      </c>
      <c r="L579" s="281">
        <v>3816.81</v>
      </c>
      <c r="M579" s="281">
        <v>3747.08</v>
      </c>
      <c r="N579" s="281">
        <v>3766.24</v>
      </c>
      <c r="O579" s="281">
        <v>3761.37</v>
      </c>
      <c r="P579" s="281">
        <v>3798.78</v>
      </c>
      <c r="Q579" s="281">
        <v>3806.06</v>
      </c>
      <c r="R579" s="281">
        <v>3738.15</v>
      </c>
      <c r="S579" s="281">
        <v>3910.41</v>
      </c>
      <c r="T579" s="281">
        <v>3870.87</v>
      </c>
      <c r="U579" s="281">
        <v>3620</v>
      </c>
      <c r="V579" s="281">
        <v>3469.56</v>
      </c>
      <c r="W579" s="281">
        <v>3430.52</v>
      </c>
      <c r="X579" s="281">
        <v>3335.23</v>
      </c>
      <c r="Y579" s="281">
        <v>3291.87</v>
      </c>
    </row>
    <row r="580" spans="1:25">
      <c r="A580" s="256">
        <v>30</v>
      </c>
      <c r="B580" s="281">
        <v>3419.53</v>
      </c>
      <c r="C580" s="281">
        <v>3407.88</v>
      </c>
      <c r="D580" s="281">
        <v>3389.54</v>
      </c>
      <c r="E580" s="281">
        <v>3401.78</v>
      </c>
      <c r="F580" s="281">
        <v>3393.32</v>
      </c>
      <c r="G580" s="281">
        <v>3517.51</v>
      </c>
      <c r="H580" s="281">
        <v>3472.7</v>
      </c>
      <c r="I580" s="281">
        <v>3556.79</v>
      </c>
      <c r="J580" s="281">
        <v>4111.6899999999996</v>
      </c>
      <c r="K580" s="281">
        <v>3696.32</v>
      </c>
      <c r="L580" s="281">
        <v>4116.8500000000004</v>
      </c>
      <c r="M580" s="281">
        <v>3762.73</v>
      </c>
      <c r="N580" s="281">
        <v>3640.42</v>
      </c>
      <c r="O580" s="281">
        <v>4029.34</v>
      </c>
      <c r="P580" s="281">
        <v>3633.13</v>
      </c>
      <c r="Q580" s="281">
        <v>3939.61</v>
      </c>
      <c r="R580" s="281">
        <v>3984.84</v>
      </c>
      <c r="S580" s="281">
        <v>4080.3</v>
      </c>
      <c r="T580" s="281">
        <v>3877.4</v>
      </c>
      <c r="U580" s="281">
        <v>3642.02</v>
      </c>
      <c r="V580" s="281">
        <v>3586.59</v>
      </c>
      <c r="W580" s="281">
        <v>3516.96</v>
      </c>
      <c r="X580" s="281">
        <v>3446.49</v>
      </c>
      <c r="Y580" s="281">
        <v>3409</v>
      </c>
    </row>
    <row r="581" spans="1:25">
      <c r="A581" s="256">
        <v>31</v>
      </c>
      <c r="B581" s="281">
        <v>0</v>
      </c>
      <c r="C581" s="281">
        <v>0</v>
      </c>
      <c r="D581" s="281">
        <v>0</v>
      </c>
      <c r="E581" s="281">
        <v>0</v>
      </c>
      <c r="F581" s="281">
        <v>0</v>
      </c>
      <c r="G581" s="281">
        <v>0</v>
      </c>
      <c r="H581" s="281">
        <v>0</v>
      </c>
      <c r="I581" s="281">
        <v>0</v>
      </c>
      <c r="J581" s="281">
        <v>0</v>
      </c>
      <c r="K581" s="281">
        <v>0</v>
      </c>
      <c r="L581" s="281">
        <v>0</v>
      </c>
      <c r="M581" s="281">
        <v>0</v>
      </c>
      <c r="N581" s="281">
        <v>0</v>
      </c>
      <c r="O581" s="281">
        <v>0</v>
      </c>
      <c r="P581" s="281">
        <v>0</v>
      </c>
      <c r="Q581" s="281">
        <v>0</v>
      </c>
      <c r="R581" s="281">
        <v>0</v>
      </c>
      <c r="S581" s="281">
        <v>0</v>
      </c>
      <c r="T581" s="281">
        <v>0</v>
      </c>
      <c r="U581" s="281">
        <v>0</v>
      </c>
      <c r="V581" s="281">
        <v>0</v>
      </c>
      <c r="W581" s="281">
        <v>0</v>
      </c>
      <c r="X581" s="281">
        <v>0</v>
      </c>
      <c r="Y581" s="281">
        <v>0</v>
      </c>
    </row>
    <row r="583" spans="1:25">
      <c r="A583" s="430" t="s">
        <v>212</v>
      </c>
      <c r="B583" s="492" t="s">
        <v>216</v>
      </c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  <c r="Y583" s="492"/>
    </row>
    <row r="584" spans="1:25" ht="30">
      <c r="A584" s="430"/>
      <c r="B584" s="280" t="s">
        <v>1</v>
      </c>
      <c r="C584" s="280" t="s">
        <v>2</v>
      </c>
      <c r="D584" s="280" t="s">
        <v>3</v>
      </c>
      <c r="E584" s="280" t="s">
        <v>4</v>
      </c>
      <c r="F584" s="280" t="s">
        <v>5</v>
      </c>
      <c r="G584" s="280" t="s">
        <v>6</v>
      </c>
      <c r="H584" s="280" t="s">
        <v>7</v>
      </c>
      <c r="I584" s="280" t="s">
        <v>8</v>
      </c>
      <c r="J584" s="280" t="s">
        <v>9</v>
      </c>
      <c r="K584" s="280" t="s">
        <v>10</v>
      </c>
      <c r="L584" s="280" t="s">
        <v>11</v>
      </c>
      <c r="M584" s="280" t="s">
        <v>12</v>
      </c>
      <c r="N584" s="280" t="s">
        <v>13</v>
      </c>
      <c r="O584" s="280" t="s">
        <v>14</v>
      </c>
      <c r="P584" s="280" t="s">
        <v>15</v>
      </c>
      <c r="Q584" s="280" t="s">
        <v>16</v>
      </c>
      <c r="R584" s="280" t="s">
        <v>17</v>
      </c>
      <c r="S584" s="280" t="s">
        <v>18</v>
      </c>
      <c r="T584" s="280" t="s">
        <v>19</v>
      </c>
      <c r="U584" s="280" t="s">
        <v>20</v>
      </c>
      <c r="V584" s="280" t="s">
        <v>21</v>
      </c>
      <c r="W584" s="280" t="s">
        <v>22</v>
      </c>
      <c r="X584" s="280" t="s">
        <v>23</v>
      </c>
      <c r="Y584" s="280" t="s">
        <v>24</v>
      </c>
    </row>
    <row r="585" spans="1:25">
      <c r="A585" s="256">
        <v>1</v>
      </c>
      <c r="B585" s="281">
        <v>3938.9</v>
      </c>
      <c r="C585" s="281">
        <v>3964.18</v>
      </c>
      <c r="D585" s="281">
        <v>4018.92</v>
      </c>
      <c r="E585" s="281">
        <v>3999.23</v>
      </c>
      <c r="F585" s="281">
        <v>3992.92</v>
      </c>
      <c r="G585" s="281">
        <v>4050.68</v>
      </c>
      <c r="H585" s="281">
        <v>4089.58</v>
      </c>
      <c r="I585" s="281">
        <v>4093.2</v>
      </c>
      <c r="J585" s="281">
        <v>4095</v>
      </c>
      <c r="K585" s="281">
        <v>4107.21</v>
      </c>
      <c r="L585" s="281">
        <v>4089.66</v>
      </c>
      <c r="M585" s="281">
        <v>4089.25</v>
      </c>
      <c r="N585" s="281">
        <v>4088.74</v>
      </c>
      <c r="O585" s="281">
        <v>4088.21</v>
      </c>
      <c r="P585" s="281">
        <v>4137.45</v>
      </c>
      <c r="Q585" s="281">
        <v>4129.1499999999996</v>
      </c>
      <c r="R585" s="281">
        <v>4261.29</v>
      </c>
      <c r="S585" s="281">
        <v>4199.01</v>
      </c>
      <c r="T585" s="281">
        <v>4311.71</v>
      </c>
      <c r="U585" s="281">
        <v>4298.76</v>
      </c>
      <c r="V585" s="281">
        <v>4120.1099999999997</v>
      </c>
      <c r="W585" s="281">
        <v>4035.46</v>
      </c>
      <c r="X585" s="281">
        <v>3999.16</v>
      </c>
      <c r="Y585" s="281">
        <v>3966.35</v>
      </c>
    </row>
    <row r="586" spans="1:25">
      <c r="A586" s="256">
        <v>2</v>
      </c>
      <c r="B586" s="281">
        <v>4001.83</v>
      </c>
      <c r="C586" s="281">
        <v>4016.35</v>
      </c>
      <c r="D586" s="281">
        <v>4026.44</v>
      </c>
      <c r="E586" s="281">
        <v>4034.07</v>
      </c>
      <c r="F586" s="281">
        <v>4058.78</v>
      </c>
      <c r="G586" s="281">
        <v>4091.94</v>
      </c>
      <c r="H586" s="281">
        <v>4099.8100000000004</v>
      </c>
      <c r="I586" s="281">
        <v>4091.28</v>
      </c>
      <c r="J586" s="281">
        <v>4117.07</v>
      </c>
      <c r="K586" s="281">
        <v>4102.33</v>
      </c>
      <c r="L586" s="281">
        <v>4088.02</v>
      </c>
      <c r="M586" s="281">
        <v>4087.6</v>
      </c>
      <c r="N586" s="281">
        <v>4087.97</v>
      </c>
      <c r="O586" s="281">
        <v>4097.51</v>
      </c>
      <c r="P586" s="281">
        <v>4150.59</v>
      </c>
      <c r="Q586" s="281">
        <v>4208.01</v>
      </c>
      <c r="R586" s="281">
        <v>4248.92</v>
      </c>
      <c r="S586" s="281">
        <v>4234.3999999999996</v>
      </c>
      <c r="T586" s="281">
        <v>4086.98</v>
      </c>
      <c r="U586" s="281">
        <v>4100.43</v>
      </c>
      <c r="V586" s="281">
        <v>4036.21</v>
      </c>
      <c r="W586" s="281">
        <v>4000.66</v>
      </c>
      <c r="X586" s="281">
        <v>3954.7</v>
      </c>
      <c r="Y586" s="281">
        <v>3935.59</v>
      </c>
    </row>
    <row r="587" spans="1:25">
      <c r="A587" s="256">
        <v>3</v>
      </c>
      <c r="B587" s="281">
        <v>3923.52</v>
      </c>
      <c r="C587" s="281">
        <v>3925.27</v>
      </c>
      <c r="D587" s="281">
        <v>3931.34</v>
      </c>
      <c r="E587" s="281">
        <v>3971.63</v>
      </c>
      <c r="F587" s="281">
        <v>3974.43</v>
      </c>
      <c r="G587" s="281">
        <v>4022.04</v>
      </c>
      <c r="H587" s="281">
        <v>4030.3</v>
      </c>
      <c r="I587" s="281">
        <v>4037.86</v>
      </c>
      <c r="J587" s="281">
        <v>4089.56</v>
      </c>
      <c r="K587" s="281">
        <v>4095.04</v>
      </c>
      <c r="L587" s="281">
        <v>4083.81</v>
      </c>
      <c r="M587" s="281">
        <v>4076.66</v>
      </c>
      <c r="N587" s="281">
        <v>4074.83</v>
      </c>
      <c r="O587" s="281">
        <v>4074.48</v>
      </c>
      <c r="P587" s="281">
        <v>4082.58</v>
      </c>
      <c r="Q587" s="281">
        <v>4127.49</v>
      </c>
      <c r="R587" s="281">
        <v>4148.66</v>
      </c>
      <c r="S587" s="281">
        <v>4135.51</v>
      </c>
      <c r="T587" s="281">
        <v>4077.84</v>
      </c>
      <c r="U587" s="281">
        <v>4097.78</v>
      </c>
      <c r="V587" s="281">
        <v>4011.52</v>
      </c>
      <c r="W587" s="281">
        <v>3968.82</v>
      </c>
      <c r="X587" s="281">
        <v>3928.07</v>
      </c>
      <c r="Y587" s="281">
        <v>3921.17</v>
      </c>
    </row>
    <row r="588" spans="1:25">
      <c r="A588" s="256">
        <v>4</v>
      </c>
      <c r="B588" s="281">
        <v>3888.13</v>
      </c>
      <c r="C588" s="281">
        <v>3893.02</v>
      </c>
      <c r="D588" s="281">
        <v>3923.79</v>
      </c>
      <c r="E588" s="281">
        <v>3973.99</v>
      </c>
      <c r="F588" s="281">
        <v>3977.03</v>
      </c>
      <c r="G588" s="281">
        <v>4041.13</v>
      </c>
      <c r="H588" s="281">
        <v>4045.46</v>
      </c>
      <c r="I588" s="281">
        <v>4063.04</v>
      </c>
      <c r="J588" s="281">
        <v>4114.2</v>
      </c>
      <c r="K588" s="281">
        <v>4115.41</v>
      </c>
      <c r="L588" s="281">
        <v>4108.71</v>
      </c>
      <c r="M588" s="281">
        <v>4108.99</v>
      </c>
      <c r="N588" s="281">
        <v>4101.49</v>
      </c>
      <c r="O588" s="281">
        <v>4106.5</v>
      </c>
      <c r="P588" s="281">
        <v>4101.6000000000004</v>
      </c>
      <c r="Q588" s="281">
        <v>4117.9399999999996</v>
      </c>
      <c r="R588" s="281">
        <v>4143.84</v>
      </c>
      <c r="S588" s="281">
        <v>4131.24</v>
      </c>
      <c r="T588" s="281">
        <v>4115.58</v>
      </c>
      <c r="U588" s="281">
        <v>4135.97</v>
      </c>
      <c r="V588" s="281">
        <v>4045.97</v>
      </c>
      <c r="W588" s="281">
        <v>3992.99</v>
      </c>
      <c r="X588" s="281">
        <v>3936.57</v>
      </c>
      <c r="Y588" s="281">
        <v>3922.75</v>
      </c>
    </row>
    <row r="589" spans="1:25">
      <c r="A589" s="256">
        <v>5</v>
      </c>
      <c r="B589" s="281">
        <v>3948.18</v>
      </c>
      <c r="C589" s="281">
        <v>3987.08</v>
      </c>
      <c r="D589" s="281">
        <v>4064.47</v>
      </c>
      <c r="E589" s="281">
        <v>4047.36</v>
      </c>
      <c r="F589" s="281">
        <v>4116.5200000000004</v>
      </c>
      <c r="G589" s="281">
        <v>4163.9399999999996</v>
      </c>
      <c r="H589" s="281">
        <v>4194.29</v>
      </c>
      <c r="I589" s="281">
        <v>4211.59</v>
      </c>
      <c r="J589" s="281">
        <v>4231.08</v>
      </c>
      <c r="K589" s="281">
        <v>4225.4399999999996</v>
      </c>
      <c r="L589" s="281">
        <v>4213.04</v>
      </c>
      <c r="M589" s="281">
        <v>4216.7700000000004</v>
      </c>
      <c r="N589" s="281">
        <v>4210.7299999999996</v>
      </c>
      <c r="O589" s="281">
        <v>4215.01</v>
      </c>
      <c r="P589" s="281">
        <v>4235.6000000000004</v>
      </c>
      <c r="Q589" s="281">
        <v>4257.9799999999996</v>
      </c>
      <c r="R589" s="281">
        <v>4295.74</v>
      </c>
      <c r="S589" s="281">
        <v>4295.63</v>
      </c>
      <c r="T589" s="281">
        <v>4254.5200000000004</v>
      </c>
      <c r="U589" s="281">
        <v>4188.37</v>
      </c>
      <c r="V589" s="281">
        <v>4173.71</v>
      </c>
      <c r="W589" s="281">
        <v>4055.56</v>
      </c>
      <c r="X589" s="281">
        <v>4034.97</v>
      </c>
      <c r="Y589" s="281">
        <v>3935.66</v>
      </c>
    </row>
    <row r="590" spans="1:25">
      <c r="A590" s="256">
        <v>6</v>
      </c>
      <c r="B590" s="281">
        <v>3934.64</v>
      </c>
      <c r="C590" s="281">
        <v>3915.62</v>
      </c>
      <c r="D590" s="281">
        <v>3921.96</v>
      </c>
      <c r="E590" s="281">
        <v>3908.76</v>
      </c>
      <c r="F590" s="281">
        <v>4001.65</v>
      </c>
      <c r="G590" s="281">
        <v>4032.66</v>
      </c>
      <c r="H590" s="281">
        <v>4030.4</v>
      </c>
      <c r="I590" s="281">
        <v>4081.28</v>
      </c>
      <c r="J590" s="281">
        <v>4174.12</v>
      </c>
      <c r="K590" s="281">
        <v>4170.0200000000004</v>
      </c>
      <c r="L590" s="281">
        <v>4153.46</v>
      </c>
      <c r="M590" s="281">
        <v>4166.28</v>
      </c>
      <c r="N590" s="281">
        <v>4168.88</v>
      </c>
      <c r="O590" s="281">
        <v>4179.0600000000004</v>
      </c>
      <c r="P590" s="281">
        <v>4187.75</v>
      </c>
      <c r="Q590" s="281">
        <v>4191.28</v>
      </c>
      <c r="R590" s="281">
        <v>4215.2299999999996</v>
      </c>
      <c r="S590" s="281">
        <v>4191.29</v>
      </c>
      <c r="T590" s="281">
        <v>4191.9399999999996</v>
      </c>
      <c r="U590" s="281">
        <v>4140.25</v>
      </c>
      <c r="V590" s="281">
        <v>4037.52</v>
      </c>
      <c r="W590" s="281">
        <v>3959.93</v>
      </c>
      <c r="X590" s="281">
        <v>3898.75</v>
      </c>
      <c r="Y590" s="281">
        <v>3864.06</v>
      </c>
    </row>
    <row r="591" spans="1:25">
      <c r="A591" s="256">
        <v>7</v>
      </c>
      <c r="B591" s="281">
        <v>3850.83</v>
      </c>
      <c r="C591" s="281">
        <v>3840.7</v>
      </c>
      <c r="D591" s="281">
        <v>3834.96</v>
      </c>
      <c r="E591" s="281">
        <v>3841.64</v>
      </c>
      <c r="F591" s="281">
        <v>3833.39</v>
      </c>
      <c r="G591" s="281">
        <v>3809.45</v>
      </c>
      <c r="H591" s="281">
        <v>3830.98</v>
      </c>
      <c r="I591" s="281">
        <v>3869.26</v>
      </c>
      <c r="J591" s="281">
        <v>3886.57</v>
      </c>
      <c r="K591" s="281">
        <v>3893.37</v>
      </c>
      <c r="L591" s="281">
        <v>3904.73</v>
      </c>
      <c r="M591" s="281">
        <v>3895.77</v>
      </c>
      <c r="N591" s="281">
        <v>3888.31</v>
      </c>
      <c r="O591" s="281">
        <v>3901.24</v>
      </c>
      <c r="P591" s="281">
        <v>3915.06</v>
      </c>
      <c r="Q591" s="281">
        <v>3917.55</v>
      </c>
      <c r="R591" s="281">
        <v>3939.53</v>
      </c>
      <c r="S591" s="281">
        <v>4013.38</v>
      </c>
      <c r="T591" s="281">
        <v>4032.24</v>
      </c>
      <c r="U591" s="281">
        <v>4029.06</v>
      </c>
      <c r="V591" s="281">
        <v>3960.3</v>
      </c>
      <c r="W591" s="281">
        <v>3897.37</v>
      </c>
      <c r="X591" s="281">
        <v>3855.04</v>
      </c>
      <c r="Y591" s="281">
        <v>3852.88</v>
      </c>
    </row>
    <row r="592" spans="1:25">
      <c r="A592" s="256">
        <v>8</v>
      </c>
      <c r="B592" s="281">
        <v>3852.66</v>
      </c>
      <c r="C592" s="281">
        <v>3858.43</v>
      </c>
      <c r="D592" s="281">
        <v>3891.32</v>
      </c>
      <c r="E592" s="281">
        <v>3922.81</v>
      </c>
      <c r="F592" s="281">
        <v>3923.91</v>
      </c>
      <c r="G592" s="281">
        <v>3926.5</v>
      </c>
      <c r="H592" s="281">
        <v>3946.51</v>
      </c>
      <c r="I592" s="281">
        <v>3977.46</v>
      </c>
      <c r="J592" s="281">
        <v>4000.66</v>
      </c>
      <c r="K592" s="281">
        <v>3984.23</v>
      </c>
      <c r="L592" s="281">
        <v>3974.66</v>
      </c>
      <c r="M592" s="281">
        <v>3974.41</v>
      </c>
      <c r="N592" s="281">
        <v>3974.13</v>
      </c>
      <c r="O592" s="281">
        <v>3959.56</v>
      </c>
      <c r="P592" s="281">
        <v>3961</v>
      </c>
      <c r="Q592" s="281">
        <v>3955.4</v>
      </c>
      <c r="R592" s="281">
        <v>3972.23</v>
      </c>
      <c r="S592" s="281">
        <v>4030</v>
      </c>
      <c r="T592" s="281">
        <v>4064.96</v>
      </c>
      <c r="U592" s="281">
        <v>4013.92</v>
      </c>
      <c r="V592" s="281">
        <v>3957.19</v>
      </c>
      <c r="W592" s="281">
        <v>3916.38</v>
      </c>
      <c r="X592" s="281">
        <v>3884.63</v>
      </c>
      <c r="Y592" s="281">
        <v>3852.16</v>
      </c>
    </row>
    <row r="593" spans="1:25">
      <c r="A593" s="256">
        <v>9</v>
      </c>
      <c r="B593" s="281">
        <v>3852.67</v>
      </c>
      <c r="C593" s="281">
        <v>3844.42</v>
      </c>
      <c r="D593" s="281">
        <v>3868.47</v>
      </c>
      <c r="E593" s="281">
        <v>3903.81</v>
      </c>
      <c r="F593" s="281">
        <v>3901.39</v>
      </c>
      <c r="G593" s="281">
        <v>3889.38</v>
      </c>
      <c r="H593" s="281">
        <v>3915.48</v>
      </c>
      <c r="I593" s="281">
        <v>3923.29</v>
      </c>
      <c r="J593" s="281">
        <v>3925.05</v>
      </c>
      <c r="K593" s="281">
        <v>3920.66</v>
      </c>
      <c r="L593" s="281">
        <v>3922.21</v>
      </c>
      <c r="M593" s="281">
        <v>3923.99</v>
      </c>
      <c r="N593" s="281">
        <v>3923.27</v>
      </c>
      <c r="O593" s="281">
        <v>3923.75</v>
      </c>
      <c r="P593" s="281">
        <v>3924.22</v>
      </c>
      <c r="Q593" s="281">
        <v>3923.97</v>
      </c>
      <c r="R593" s="281">
        <v>3925.8</v>
      </c>
      <c r="S593" s="281">
        <v>3994.4</v>
      </c>
      <c r="T593" s="281">
        <v>4029</v>
      </c>
      <c r="U593" s="281">
        <v>3977.34</v>
      </c>
      <c r="V593" s="281">
        <v>3942.24</v>
      </c>
      <c r="W593" s="281">
        <v>3911.18</v>
      </c>
      <c r="X593" s="281">
        <v>3868.27</v>
      </c>
      <c r="Y593" s="281">
        <v>3844.94</v>
      </c>
    </row>
    <row r="594" spans="1:25">
      <c r="A594" s="256">
        <v>10</v>
      </c>
      <c r="B594" s="281">
        <v>3884.78</v>
      </c>
      <c r="C594" s="281">
        <v>3861.67</v>
      </c>
      <c r="D594" s="281">
        <v>3902.49</v>
      </c>
      <c r="E594" s="281">
        <v>3918.52</v>
      </c>
      <c r="F594" s="281">
        <v>3942.06</v>
      </c>
      <c r="G594" s="281">
        <v>3931.16</v>
      </c>
      <c r="H594" s="281">
        <v>3957.5</v>
      </c>
      <c r="I594" s="281">
        <v>3962.57</v>
      </c>
      <c r="J594" s="281">
        <v>4077.54</v>
      </c>
      <c r="K594" s="281">
        <v>4076.55</v>
      </c>
      <c r="L594" s="281">
        <v>3985.6</v>
      </c>
      <c r="M594" s="281">
        <v>3983.8</v>
      </c>
      <c r="N594" s="281">
        <v>3980.47</v>
      </c>
      <c r="O594" s="281">
        <v>3982.16</v>
      </c>
      <c r="P594" s="281">
        <v>3987.2</v>
      </c>
      <c r="Q594" s="281">
        <v>3987.66</v>
      </c>
      <c r="R594" s="281">
        <v>4005</v>
      </c>
      <c r="S594" s="281">
        <v>4088.61</v>
      </c>
      <c r="T594" s="281">
        <v>4109.54</v>
      </c>
      <c r="U594" s="281">
        <v>4080.18</v>
      </c>
      <c r="V594" s="281">
        <v>4020.16</v>
      </c>
      <c r="W594" s="281">
        <v>3975.27</v>
      </c>
      <c r="X594" s="281">
        <v>3923.27</v>
      </c>
      <c r="Y594" s="281">
        <v>3905.57</v>
      </c>
    </row>
    <row r="595" spans="1:25">
      <c r="A595" s="256">
        <v>11</v>
      </c>
      <c r="B595" s="281">
        <v>3861.12</v>
      </c>
      <c r="C595" s="281">
        <v>3859.16</v>
      </c>
      <c r="D595" s="281">
        <v>3876.5</v>
      </c>
      <c r="E595" s="281">
        <v>3898.75</v>
      </c>
      <c r="F595" s="281">
        <v>3901.85</v>
      </c>
      <c r="G595" s="281">
        <v>3901.74</v>
      </c>
      <c r="H595" s="281">
        <v>3920.71</v>
      </c>
      <c r="I595" s="281">
        <v>3941.46</v>
      </c>
      <c r="J595" s="281">
        <v>3943.22</v>
      </c>
      <c r="K595" s="281">
        <v>3986.42</v>
      </c>
      <c r="L595" s="281">
        <v>3967.37</v>
      </c>
      <c r="M595" s="281">
        <v>3964.6</v>
      </c>
      <c r="N595" s="281">
        <v>3961.96</v>
      </c>
      <c r="O595" s="281">
        <v>3953.29</v>
      </c>
      <c r="P595" s="281">
        <v>3953.89</v>
      </c>
      <c r="Q595" s="281">
        <v>3944.33</v>
      </c>
      <c r="R595" s="281">
        <v>3963.53</v>
      </c>
      <c r="S595" s="281">
        <v>4077.44</v>
      </c>
      <c r="T595" s="281">
        <v>4079.96</v>
      </c>
      <c r="U595" s="281">
        <v>4047.35</v>
      </c>
      <c r="V595" s="281">
        <v>3992.36</v>
      </c>
      <c r="W595" s="281">
        <v>3961.1</v>
      </c>
      <c r="X595" s="281">
        <v>3897.33</v>
      </c>
      <c r="Y595" s="281">
        <v>3875.45</v>
      </c>
    </row>
    <row r="596" spans="1:25">
      <c r="A596" s="256">
        <v>12</v>
      </c>
      <c r="B596" s="281">
        <v>3883.64</v>
      </c>
      <c r="C596" s="281">
        <v>3865.33</v>
      </c>
      <c r="D596" s="281">
        <v>3889.32</v>
      </c>
      <c r="E596" s="281">
        <v>3929.33</v>
      </c>
      <c r="F596" s="281">
        <v>3927.41</v>
      </c>
      <c r="G596" s="281">
        <v>3940.03</v>
      </c>
      <c r="H596" s="281">
        <v>3954.62</v>
      </c>
      <c r="I596" s="281">
        <v>4067.79</v>
      </c>
      <c r="J596" s="281">
        <v>4149.04</v>
      </c>
      <c r="K596" s="281">
        <v>4159.1000000000004</v>
      </c>
      <c r="L596" s="281">
        <v>4019.47</v>
      </c>
      <c r="M596" s="281">
        <v>4037.73</v>
      </c>
      <c r="N596" s="281">
        <v>4031.05</v>
      </c>
      <c r="O596" s="281">
        <v>4033.93</v>
      </c>
      <c r="P596" s="281">
        <v>4034.5</v>
      </c>
      <c r="Q596" s="281">
        <v>4021.2</v>
      </c>
      <c r="R596" s="281">
        <v>4024.99</v>
      </c>
      <c r="S596" s="281">
        <v>4018.12</v>
      </c>
      <c r="T596" s="281">
        <v>3995.03</v>
      </c>
      <c r="U596" s="281">
        <v>3945.51</v>
      </c>
      <c r="V596" s="281">
        <v>3923.56</v>
      </c>
      <c r="W596" s="281">
        <v>3970.48</v>
      </c>
      <c r="X596" s="281">
        <v>3906.43</v>
      </c>
      <c r="Y596" s="281">
        <v>3867.11</v>
      </c>
    </row>
    <row r="597" spans="1:25">
      <c r="A597" s="256">
        <v>13</v>
      </c>
      <c r="B597" s="281">
        <v>3831.81</v>
      </c>
      <c r="C597" s="281">
        <v>3825.97</v>
      </c>
      <c r="D597" s="281">
        <v>3830.67</v>
      </c>
      <c r="E597" s="281">
        <v>3832.9</v>
      </c>
      <c r="F597" s="281">
        <v>3822.45</v>
      </c>
      <c r="G597" s="281">
        <v>3803.42</v>
      </c>
      <c r="H597" s="281">
        <v>3824.16</v>
      </c>
      <c r="I597" s="281">
        <v>3877.04</v>
      </c>
      <c r="J597" s="281">
        <v>3919.82</v>
      </c>
      <c r="K597" s="281">
        <v>3921.91</v>
      </c>
      <c r="L597" s="281">
        <v>3919.12</v>
      </c>
      <c r="M597" s="281">
        <v>3917.49</v>
      </c>
      <c r="N597" s="281">
        <v>3913.18</v>
      </c>
      <c r="O597" s="281">
        <v>3914.3</v>
      </c>
      <c r="P597" s="281">
        <v>3919.18</v>
      </c>
      <c r="Q597" s="281">
        <v>3920.05</v>
      </c>
      <c r="R597" s="281">
        <v>3930.43</v>
      </c>
      <c r="S597" s="281">
        <v>3922.38</v>
      </c>
      <c r="T597" s="281">
        <v>3954.36</v>
      </c>
      <c r="U597" s="281">
        <v>3987.45</v>
      </c>
      <c r="V597" s="281">
        <v>3956.78</v>
      </c>
      <c r="W597" s="281">
        <v>3932.59</v>
      </c>
      <c r="X597" s="281">
        <v>3862.26</v>
      </c>
      <c r="Y597" s="281">
        <v>3830.43</v>
      </c>
    </row>
    <row r="598" spans="1:25">
      <c r="A598" s="256">
        <v>14</v>
      </c>
      <c r="B598" s="281">
        <v>3771.05</v>
      </c>
      <c r="C598" s="281">
        <v>3762.06</v>
      </c>
      <c r="D598" s="281">
        <v>3762.16</v>
      </c>
      <c r="E598" s="281">
        <v>3765.85</v>
      </c>
      <c r="F598" s="281">
        <v>3749.82</v>
      </c>
      <c r="G598" s="281">
        <v>3735.28</v>
      </c>
      <c r="H598" s="281">
        <v>3756.69</v>
      </c>
      <c r="I598" s="281">
        <v>3779.78</v>
      </c>
      <c r="J598" s="281">
        <v>3815.09</v>
      </c>
      <c r="K598" s="281">
        <v>3826.33</v>
      </c>
      <c r="L598" s="281">
        <v>3828.15</v>
      </c>
      <c r="M598" s="281">
        <v>3825.26</v>
      </c>
      <c r="N598" s="281">
        <v>3823.22</v>
      </c>
      <c r="O598" s="281">
        <v>3825.24</v>
      </c>
      <c r="P598" s="281">
        <v>3828.95</v>
      </c>
      <c r="Q598" s="281">
        <v>3824.5</v>
      </c>
      <c r="R598" s="281">
        <v>3832.75</v>
      </c>
      <c r="S598" s="281">
        <v>3833.91</v>
      </c>
      <c r="T598" s="281">
        <v>3873.56</v>
      </c>
      <c r="U598" s="281">
        <v>3915.93</v>
      </c>
      <c r="V598" s="281">
        <v>3884.06</v>
      </c>
      <c r="W598" s="281">
        <v>3837.57</v>
      </c>
      <c r="X598" s="281">
        <v>3799.88</v>
      </c>
      <c r="Y598" s="281">
        <v>3767.39</v>
      </c>
    </row>
    <row r="599" spans="1:25">
      <c r="A599" s="256">
        <v>15</v>
      </c>
      <c r="B599" s="281">
        <v>3718.35</v>
      </c>
      <c r="C599" s="281">
        <v>3700.04</v>
      </c>
      <c r="D599" s="281">
        <v>3703.25</v>
      </c>
      <c r="E599" s="281">
        <v>3729.63</v>
      </c>
      <c r="F599" s="281">
        <v>3721.16</v>
      </c>
      <c r="G599" s="281">
        <v>3687.97</v>
      </c>
      <c r="H599" s="281">
        <v>3717.54</v>
      </c>
      <c r="I599" s="281">
        <v>3757.6</v>
      </c>
      <c r="J599" s="281">
        <v>3802.33</v>
      </c>
      <c r="K599" s="281">
        <v>3801.43</v>
      </c>
      <c r="L599" s="281">
        <v>3817.4</v>
      </c>
      <c r="M599" s="281">
        <v>3822.06</v>
      </c>
      <c r="N599" s="281">
        <v>3824.8</v>
      </c>
      <c r="O599" s="281">
        <v>3833.92</v>
      </c>
      <c r="P599" s="281">
        <v>3828.46</v>
      </c>
      <c r="Q599" s="281">
        <v>3823.66</v>
      </c>
      <c r="R599" s="281">
        <v>3868.47</v>
      </c>
      <c r="S599" s="281">
        <v>3890.18</v>
      </c>
      <c r="T599" s="281">
        <v>3869.05</v>
      </c>
      <c r="U599" s="281">
        <v>3884.03</v>
      </c>
      <c r="V599" s="281">
        <v>3848.77</v>
      </c>
      <c r="W599" s="281">
        <v>3794.63</v>
      </c>
      <c r="X599" s="281">
        <v>3750.62</v>
      </c>
      <c r="Y599" s="281">
        <v>3698.49</v>
      </c>
    </row>
    <row r="600" spans="1:25">
      <c r="A600" s="256">
        <v>16</v>
      </c>
      <c r="B600" s="281">
        <v>3646.88</v>
      </c>
      <c r="C600" s="281">
        <v>3634.06</v>
      </c>
      <c r="D600" s="281">
        <v>3664.11</v>
      </c>
      <c r="E600" s="281">
        <v>3701.75</v>
      </c>
      <c r="F600" s="281">
        <v>3698.94</v>
      </c>
      <c r="G600" s="281">
        <v>3691.51</v>
      </c>
      <c r="H600" s="281">
        <v>3699.99</v>
      </c>
      <c r="I600" s="281">
        <v>3742.11</v>
      </c>
      <c r="J600" s="281">
        <v>3840.64</v>
      </c>
      <c r="K600" s="281">
        <v>3848.82</v>
      </c>
      <c r="L600" s="281">
        <v>3817.48</v>
      </c>
      <c r="M600" s="281">
        <v>3809.87</v>
      </c>
      <c r="N600" s="281">
        <v>3815.74</v>
      </c>
      <c r="O600" s="281">
        <v>3820.68</v>
      </c>
      <c r="P600" s="281">
        <v>3805.19</v>
      </c>
      <c r="Q600" s="281">
        <v>3812.99</v>
      </c>
      <c r="R600" s="281">
        <v>3877.39</v>
      </c>
      <c r="S600" s="281">
        <v>3852.83</v>
      </c>
      <c r="T600" s="281">
        <v>3818.63</v>
      </c>
      <c r="U600" s="281">
        <v>3900.18</v>
      </c>
      <c r="V600" s="281">
        <v>3825.02</v>
      </c>
      <c r="W600" s="281">
        <v>3742.21</v>
      </c>
      <c r="X600" s="281">
        <v>3697.18</v>
      </c>
      <c r="Y600" s="281">
        <v>3668.6</v>
      </c>
    </row>
    <row r="601" spans="1:25">
      <c r="A601" s="256">
        <v>17</v>
      </c>
      <c r="B601" s="281">
        <v>3727.2</v>
      </c>
      <c r="C601" s="281">
        <v>3726.08</v>
      </c>
      <c r="D601" s="281">
        <v>3741.11</v>
      </c>
      <c r="E601" s="281">
        <v>3759.27</v>
      </c>
      <c r="F601" s="281">
        <v>3746.77</v>
      </c>
      <c r="G601" s="281">
        <v>3735.33</v>
      </c>
      <c r="H601" s="281">
        <v>3750.6</v>
      </c>
      <c r="I601" s="281">
        <v>3781.64</v>
      </c>
      <c r="J601" s="281">
        <v>3834.58</v>
      </c>
      <c r="K601" s="281">
        <v>3840.09</v>
      </c>
      <c r="L601" s="281">
        <v>3831.37</v>
      </c>
      <c r="M601" s="281">
        <v>3828.31</v>
      </c>
      <c r="N601" s="281">
        <v>3826.65</v>
      </c>
      <c r="O601" s="281">
        <v>3863.29</v>
      </c>
      <c r="P601" s="281">
        <v>3840.87</v>
      </c>
      <c r="Q601" s="281">
        <v>3865.24</v>
      </c>
      <c r="R601" s="281">
        <v>3891.07</v>
      </c>
      <c r="S601" s="281">
        <v>3974.63</v>
      </c>
      <c r="T601" s="281">
        <v>3988.94</v>
      </c>
      <c r="U601" s="281">
        <v>3913.95</v>
      </c>
      <c r="V601" s="281">
        <v>3865.72</v>
      </c>
      <c r="W601" s="281">
        <v>3813.56</v>
      </c>
      <c r="X601" s="281">
        <v>3754.49</v>
      </c>
      <c r="Y601" s="281">
        <v>3720.61</v>
      </c>
    </row>
    <row r="602" spans="1:25">
      <c r="A602" s="256">
        <v>18</v>
      </c>
      <c r="B602" s="281">
        <v>3661.83</v>
      </c>
      <c r="C602" s="281">
        <v>3655.45</v>
      </c>
      <c r="D602" s="281">
        <v>3663.8</v>
      </c>
      <c r="E602" s="281">
        <v>3698.54</v>
      </c>
      <c r="F602" s="281">
        <v>3700.77</v>
      </c>
      <c r="G602" s="281">
        <v>3688.12</v>
      </c>
      <c r="H602" s="281">
        <v>3712.81</v>
      </c>
      <c r="I602" s="281">
        <v>3756.52</v>
      </c>
      <c r="J602" s="281">
        <v>3861.11</v>
      </c>
      <c r="K602" s="281">
        <v>3882.03</v>
      </c>
      <c r="L602" s="281">
        <v>3855.82</v>
      </c>
      <c r="M602" s="281">
        <v>3851.23</v>
      </c>
      <c r="N602" s="281">
        <v>3850.47</v>
      </c>
      <c r="O602" s="281">
        <v>3866.42</v>
      </c>
      <c r="P602" s="281">
        <v>3859.91</v>
      </c>
      <c r="Q602" s="281">
        <v>3859.34</v>
      </c>
      <c r="R602" s="281">
        <v>3852.84</v>
      </c>
      <c r="S602" s="281">
        <v>3914.5</v>
      </c>
      <c r="T602" s="281">
        <v>3827.75</v>
      </c>
      <c r="U602" s="281">
        <v>3873.5</v>
      </c>
      <c r="V602" s="281">
        <v>3790.16</v>
      </c>
      <c r="W602" s="281">
        <v>3733.68</v>
      </c>
      <c r="X602" s="281">
        <v>3695.02</v>
      </c>
      <c r="Y602" s="281">
        <v>3620.56</v>
      </c>
    </row>
    <row r="603" spans="1:25">
      <c r="A603" s="256">
        <v>19</v>
      </c>
      <c r="B603" s="281">
        <v>3437</v>
      </c>
      <c r="C603" s="281">
        <v>3442.33</v>
      </c>
      <c r="D603" s="281">
        <v>3447.85</v>
      </c>
      <c r="E603" s="281">
        <v>3456.8</v>
      </c>
      <c r="F603" s="281">
        <v>3448.47</v>
      </c>
      <c r="G603" s="281">
        <v>3506.62</v>
      </c>
      <c r="H603" s="281">
        <v>3534.5</v>
      </c>
      <c r="I603" s="281">
        <v>3667.31</v>
      </c>
      <c r="J603" s="281">
        <v>3829.71</v>
      </c>
      <c r="K603" s="281">
        <v>3851.65</v>
      </c>
      <c r="L603" s="281">
        <v>3866.13</v>
      </c>
      <c r="M603" s="281">
        <v>3849.7</v>
      </c>
      <c r="N603" s="281">
        <v>3848.53</v>
      </c>
      <c r="O603" s="281">
        <v>3854.27</v>
      </c>
      <c r="P603" s="281">
        <v>3859.85</v>
      </c>
      <c r="Q603" s="281">
        <v>3853.36</v>
      </c>
      <c r="R603" s="281">
        <v>3853.39</v>
      </c>
      <c r="S603" s="281">
        <v>3863.07</v>
      </c>
      <c r="T603" s="281">
        <v>3770.48</v>
      </c>
      <c r="U603" s="281">
        <v>3797.14</v>
      </c>
      <c r="V603" s="281">
        <v>3752.63</v>
      </c>
      <c r="W603" s="281">
        <v>3713.74</v>
      </c>
      <c r="X603" s="281">
        <v>3545.02</v>
      </c>
      <c r="Y603" s="281">
        <v>3460.05</v>
      </c>
    </row>
    <row r="604" spans="1:25">
      <c r="A604" s="256">
        <v>20</v>
      </c>
      <c r="B604" s="281">
        <v>3582.2</v>
      </c>
      <c r="C604" s="281">
        <v>3577</v>
      </c>
      <c r="D604" s="281">
        <v>3583.9</v>
      </c>
      <c r="E604" s="281">
        <v>3528.71</v>
      </c>
      <c r="F604" s="281">
        <v>3602.96</v>
      </c>
      <c r="G604" s="281">
        <v>3685.07</v>
      </c>
      <c r="H604" s="281">
        <v>3682.08</v>
      </c>
      <c r="I604" s="281">
        <v>3722.96</v>
      </c>
      <c r="J604" s="281">
        <v>3739.81</v>
      </c>
      <c r="K604" s="281">
        <v>3747.91</v>
      </c>
      <c r="L604" s="281">
        <v>3784.32</v>
      </c>
      <c r="M604" s="281">
        <v>3796.72</v>
      </c>
      <c r="N604" s="281">
        <v>3808.27</v>
      </c>
      <c r="O604" s="281">
        <v>3799.25</v>
      </c>
      <c r="P604" s="281">
        <v>3805.28</v>
      </c>
      <c r="Q604" s="281">
        <v>3824.77</v>
      </c>
      <c r="R604" s="281">
        <v>3864.24</v>
      </c>
      <c r="S604" s="281">
        <v>3829.81</v>
      </c>
      <c r="T604" s="281">
        <v>3759.64</v>
      </c>
      <c r="U604" s="281">
        <v>3735.98</v>
      </c>
      <c r="V604" s="281">
        <v>3749.4</v>
      </c>
      <c r="W604" s="281">
        <v>3715.22</v>
      </c>
      <c r="X604" s="281">
        <v>3583.28</v>
      </c>
      <c r="Y604" s="281">
        <v>3482.8</v>
      </c>
    </row>
    <row r="605" spans="1:25">
      <c r="A605" s="256">
        <v>21</v>
      </c>
      <c r="B605" s="281">
        <v>3585.12</v>
      </c>
      <c r="C605" s="281">
        <v>3558.78</v>
      </c>
      <c r="D605" s="281">
        <v>3545.27</v>
      </c>
      <c r="E605" s="281">
        <v>3552.66</v>
      </c>
      <c r="F605" s="281">
        <v>3543.65</v>
      </c>
      <c r="G605" s="281">
        <v>3644.18</v>
      </c>
      <c r="H605" s="281">
        <v>3682.88</v>
      </c>
      <c r="I605" s="281">
        <v>3707.6</v>
      </c>
      <c r="J605" s="281">
        <v>3744.52</v>
      </c>
      <c r="K605" s="281">
        <v>3759.47</v>
      </c>
      <c r="L605" s="281">
        <v>3764.96</v>
      </c>
      <c r="M605" s="281">
        <v>3763.8</v>
      </c>
      <c r="N605" s="281">
        <v>3772.06</v>
      </c>
      <c r="O605" s="281">
        <v>3778.66</v>
      </c>
      <c r="P605" s="281">
        <v>3782.09</v>
      </c>
      <c r="Q605" s="281">
        <v>3787.94</v>
      </c>
      <c r="R605" s="281">
        <v>3867.82</v>
      </c>
      <c r="S605" s="281">
        <v>3875.06</v>
      </c>
      <c r="T605" s="281">
        <v>3820.13</v>
      </c>
      <c r="U605" s="281">
        <v>3778.54</v>
      </c>
      <c r="V605" s="281">
        <v>3805.34</v>
      </c>
      <c r="W605" s="281">
        <v>3727.03</v>
      </c>
      <c r="X605" s="281">
        <v>3636.86</v>
      </c>
      <c r="Y605" s="281">
        <v>3551.39</v>
      </c>
    </row>
    <row r="606" spans="1:25">
      <c r="A606" s="256">
        <v>22</v>
      </c>
      <c r="B606" s="281">
        <v>3486.98</v>
      </c>
      <c r="C606" s="281">
        <v>3459.62</v>
      </c>
      <c r="D606" s="281">
        <v>3481.62</v>
      </c>
      <c r="E606" s="281">
        <v>3540.24</v>
      </c>
      <c r="F606" s="281">
        <v>3517.19</v>
      </c>
      <c r="G606" s="281">
        <v>3628.35</v>
      </c>
      <c r="H606" s="281">
        <v>3660.86</v>
      </c>
      <c r="I606" s="281">
        <v>3696.66</v>
      </c>
      <c r="J606" s="281">
        <v>3751.29</v>
      </c>
      <c r="K606" s="281">
        <v>3813.47</v>
      </c>
      <c r="L606" s="281">
        <v>3796.36</v>
      </c>
      <c r="M606" s="281">
        <v>3805.98</v>
      </c>
      <c r="N606" s="281">
        <v>3780.69</v>
      </c>
      <c r="O606" s="281">
        <v>3776.23</v>
      </c>
      <c r="P606" s="281">
        <v>3778.91</v>
      </c>
      <c r="Q606" s="281">
        <v>3819.57</v>
      </c>
      <c r="R606" s="281">
        <v>3957.64</v>
      </c>
      <c r="S606" s="281">
        <v>3833.69</v>
      </c>
      <c r="T606" s="281">
        <v>3737.75</v>
      </c>
      <c r="U606" s="281">
        <v>3700.75</v>
      </c>
      <c r="V606" s="281">
        <v>3710.34</v>
      </c>
      <c r="W606" s="281">
        <v>3642.68</v>
      </c>
      <c r="X606" s="281">
        <v>3612.95</v>
      </c>
      <c r="Y606" s="281">
        <v>3527.14</v>
      </c>
    </row>
    <row r="607" spans="1:25">
      <c r="A607" s="256">
        <v>23</v>
      </c>
      <c r="B607" s="281">
        <v>3599.02</v>
      </c>
      <c r="C607" s="281">
        <v>3559.52</v>
      </c>
      <c r="D607" s="281">
        <v>3590.57</v>
      </c>
      <c r="E607" s="281">
        <v>3660.98</v>
      </c>
      <c r="F607" s="281">
        <v>3745.13</v>
      </c>
      <c r="G607" s="281">
        <v>3734.83</v>
      </c>
      <c r="H607" s="281">
        <v>3756.18</v>
      </c>
      <c r="I607" s="281">
        <v>3778.82</v>
      </c>
      <c r="J607" s="281">
        <v>3809.88</v>
      </c>
      <c r="K607" s="281">
        <v>3851.58</v>
      </c>
      <c r="L607" s="281">
        <v>3830.82</v>
      </c>
      <c r="M607" s="281">
        <v>3814.77</v>
      </c>
      <c r="N607" s="281">
        <v>3791.89</v>
      </c>
      <c r="O607" s="281">
        <v>3816.38</v>
      </c>
      <c r="P607" s="281">
        <v>3822.95</v>
      </c>
      <c r="Q607" s="281">
        <v>3818.87</v>
      </c>
      <c r="R607" s="281">
        <v>3869.26</v>
      </c>
      <c r="S607" s="281">
        <v>4005.62</v>
      </c>
      <c r="T607" s="281">
        <v>4044.05</v>
      </c>
      <c r="U607" s="281">
        <v>3967.08</v>
      </c>
      <c r="V607" s="281">
        <v>3836.03</v>
      </c>
      <c r="W607" s="281">
        <v>3797.89</v>
      </c>
      <c r="X607" s="281">
        <v>3754.79</v>
      </c>
      <c r="Y607" s="281">
        <v>3637.6</v>
      </c>
    </row>
    <row r="608" spans="1:25">
      <c r="A608" s="256">
        <v>24</v>
      </c>
      <c r="B608" s="281">
        <v>3555.03</v>
      </c>
      <c r="C608" s="281">
        <v>3537.41</v>
      </c>
      <c r="D608" s="281">
        <v>3555.28</v>
      </c>
      <c r="E608" s="281">
        <v>3526.48</v>
      </c>
      <c r="F608" s="281">
        <v>3599.08</v>
      </c>
      <c r="G608" s="281">
        <v>3741.72</v>
      </c>
      <c r="H608" s="281">
        <v>3768.44</v>
      </c>
      <c r="I608" s="281">
        <v>3849.61</v>
      </c>
      <c r="J608" s="281">
        <v>3809.93</v>
      </c>
      <c r="K608" s="281">
        <v>3819.48</v>
      </c>
      <c r="L608" s="281">
        <v>3813.09</v>
      </c>
      <c r="M608" s="281">
        <v>3884.34</v>
      </c>
      <c r="N608" s="281">
        <v>3868.05</v>
      </c>
      <c r="O608" s="281">
        <v>3868.2</v>
      </c>
      <c r="P608" s="281">
        <v>3874.36</v>
      </c>
      <c r="Q608" s="281">
        <v>3942.53</v>
      </c>
      <c r="R608" s="281">
        <v>3890</v>
      </c>
      <c r="S608" s="281">
        <v>3866.98</v>
      </c>
      <c r="T608" s="281">
        <v>3819.16</v>
      </c>
      <c r="U608" s="281">
        <v>3752.87</v>
      </c>
      <c r="V608" s="281">
        <v>3775.17</v>
      </c>
      <c r="W608" s="281">
        <v>3753.9</v>
      </c>
      <c r="X608" s="281">
        <v>3702.27</v>
      </c>
      <c r="Y608" s="281">
        <v>3575.06</v>
      </c>
    </row>
    <row r="609" spans="1:25">
      <c r="A609" s="256">
        <v>25</v>
      </c>
      <c r="B609" s="281">
        <v>3569.51</v>
      </c>
      <c r="C609" s="281">
        <v>3559.29</v>
      </c>
      <c r="D609" s="281">
        <v>3585.93</v>
      </c>
      <c r="E609" s="281">
        <v>3675.05</v>
      </c>
      <c r="F609" s="281">
        <v>3665.74</v>
      </c>
      <c r="G609" s="281">
        <v>3778.42</v>
      </c>
      <c r="H609" s="281">
        <v>3796.19</v>
      </c>
      <c r="I609" s="281">
        <v>3838.07</v>
      </c>
      <c r="J609" s="281">
        <v>3934.91</v>
      </c>
      <c r="K609" s="281">
        <v>3990.66</v>
      </c>
      <c r="L609" s="281">
        <v>3925.67</v>
      </c>
      <c r="M609" s="281">
        <v>3950.8</v>
      </c>
      <c r="N609" s="281">
        <v>3995.11</v>
      </c>
      <c r="O609" s="281">
        <v>3935.23</v>
      </c>
      <c r="P609" s="281">
        <v>3928.6</v>
      </c>
      <c r="Q609" s="281">
        <v>3928.03</v>
      </c>
      <c r="R609" s="281">
        <v>3941.58</v>
      </c>
      <c r="S609" s="281">
        <v>3879.29</v>
      </c>
      <c r="T609" s="281">
        <v>3897.52</v>
      </c>
      <c r="U609" s="281">
        <v>3825.55</v>
      </c>
      <c r="V609" s="281">
        <v>3818.87</v>
      </c>
      <c r="W609" s="281">
        <v>3787.84</v>
      </c>
      <c r="X609" s="281">
        <v>3704.2</v>
      </c>
      <c r="Y609" s="281">
        <v>3568.21</v>
      </c>
    </row>
    <row r="610" spans="1:25">
      <c r="A610" s="256">
        <v>26</v>
      </c>
      <c r="B610" s="281">
        <v>3555.99</v>
      </c>
      <c r="C610" s="281">
        <v>3548.31</v>
      </c>
      <c r="D610" s="281">
        <v>3556.49</v>
      </c>
      <c r="E610" s="281">
        <v>3570.06</v>
      </c>
      <c r="F610" s="281">
        <v>3599.64</v>
      </c>
      <c r="G610" s="281">
        <v>3648.36</v>
      </c>
      <c r="H610" s="281">
        <v>3701.58</v>
      </c>
      <c r="I610" s="281">
        <v>3750.68</v>
      </c>
      <c r="J610" s="281">
        <v>4014.98</v>
      </c>
      <c r="K610" s="281">
        <v>4007.28</v>
      </c>
      <c r="L610" s="281">
        <v>3993.83</v>
      </c>
      <c r="M610" s="281">
        <v>4010.76</v>
      </c>
      <c r="N610" s="281">
        <v>4037.22</v>
      </c>
      <c r="O610" s="281">
        <v>4053.52</v>
      </c>
      <c r="P610" s="281">
        <v>4096.34</v>
      </c>
      <c r="Q610" s="281">
        <v>4098.22</v>
      </c>
      <c r="R610" s="281">
        <v>4107.84</v>
      </c>
      <c r="S610" s="281">
        <v>4093.81</v>
      </c>
      <c r="T610" s="281">
        <v>3975.97</v>
      </c>
      <c r="U610" s="281">
        <v>3929.69</v>
      </c>
      <c r="V610" s="281">
        <v>3875.85</v>
      </c>
      <c r="W610" s="281">
        <v>3752.58</v>
      </c>
      <c r="X610" s="281">
        <v>3682.22</v>
      </c>
      <c r="Y610" s="281">
        <v>3565.29</v>
      </c>
    </row>
    <row r="611" spans="1:25">
      <c r="A611" s="256">
        <v>27</v>
      </c>
      <c r="B611" s="281">
        <v>3854.31</v>
      </c>
      <c r="C611" s="281">
        <v>3827.28</v>
      </c>
      <c r="D611" s="281">
        <v>3871.18</v>
      </c>
      <c r="E611" s="281">
        <v>3921.04</v>
      </c>
      <c r="F611" s="281">
        <v>3986.07</v>
      </c>
      <c r="G611" s="281">
        <v>4040.33</v>
      </c>
      <c r="H611" s="281">
        <v>4118.2700000000004</v>
      </c>
      <c r="I611" s="281">
        <v>4351.5200000000004</v>
      </c>
      <c r="J611" s="281">
        <v>4350.78</v>
      </c>
      <c r="K611" s="281">
        <v>4351.2</v>
      </c>
      <c r="L611" s="281">
        <v>4349.7700000000004</v>
      </c>
      <c r="M611" s="281">
        <v>4358.5</v>
      </c>
      <c r="N611" s="281">
        <v>4359.43</v>
      </c>
      <c r="O611" s="281">
        <v>4347.37</v>
      </c>
      <c r="P611" s="281">
        <v>4351.9799999999996</v>
      </c>
      <c r="Q611" s="281">
        <v>4378.8999999999996</v>
      </c>
      <c r="R611" s="281">
        <v>4435.97</v>
      </c>
      <c r="S611" s="281">
        <v>4446.49</v>
      </c>
      <c r="T611" s="281">
        <v>4214.12</v>
      </c>
      <c r="U611" s="281">
        <v>4115.6499999999996</v>
      </c>
      <c r="V611" s="281">
        <v>4088.48</v>
      </c>
      <c r="W611" s="281">
        <v>4018.44</v>
      </c>
      <c r="X611" s="281">
        <v>3947.68</v>
      </c>
      <c r="Y611" s="281">
        <v>3927.72</v>
      </c>
    </row>
    <row r="612" spans="1:25">
      <c r="A612" s="256">
        <v>28</v>
      </c>
      <c r="B612" s="281">
        <v>3976.28</v>
      </c>
      <c r="C612" s="281">
        <v>3960.71</v>
      </c>
      <c r="D612" s="281">
        <v>3952.39</v>
      </c>
      <c r="E612" s="281">
        <v>3957.1</v>
      </c>
      <c r="F612" s="281">
        <v>3948.67</v>
      </c>
      <c r="G612" s="281">
        <v>4064.79</v>
      </c>
      <c r="H612" s="281">
        <v>4112.6000000000004</v>
      </c>
      <c r="I612" s="281">
        <v>4145.51</v>
      </c>
      <c r="J612" s="281">
        <v>4251.3999999999996</v>
      </c>
      <c r="K612" s="281">
        <v>4332.49</v>
      </c>
      <c r="L612" s="281">
        <v>4365.1099999999997</v>
      </c>
      <c r="M612" s="281">
        <v>4374.26</v>
      </c>
      <c r="N612" s="281">
        <v>4422.3500000000004</v>
      </c>
      <c r="O612" s="281">
        <v>4462.87</v>
      </c>
      <c r="P612" s="281">
        <v>4379.49</v>
      </c>
      <c r="Q612" s="281">
        <v>4368.3100000000004</v>
      </c>
      <c r="R612" s="281">
        <v>4473.34</v>
      </c>
      <c r="S612" s="281">
        <v>4386.63</v>
      </c>
      <c r="T612" s="281">
        <v>4364.54</v>
      </c>
      <c r="U612" s="281">
        <v>4128.1000000000004</v>
      </c>
      <c r="V612" s="281">
        <v>4080.07</v>
      </c>
      <c r="W612" s="281">
        <v>4099.1000000000004</v>
      </c>
      <c r="X612" s="281">
        <v>4016.26</v>
      </c>
      <c r="Y612" s="281">
        <v>3976.94</v>
      </c>
    </row>
    <row r="613" spans="1:25">
      <c r="A613" s="256">
        <v>29</v>
      </c>
      <c r="B613" s="281">
        <v>3928.77</v>
      </c>
      <c r="C613" s="281">
        <v>3913.72</v>
      </c>
      <c r="D613" s="281">
        <v>3927.19</v>
      </c>
      <c r="E613" s="281">
        <v>3922.98</v>
      </c>
      <c r="F613" s="281">
        <v>4118.3599999999997</v>
      </c>
      <c r="G613" s="281">
        <v>4001.8</v>
      </c>
      <c r="H613" s="281">
        <v>4018.26</v>
      </c>
      <c r="I613" s="281">
        <v>4082.27</v>
      </c>
      <c r="J613" s="281">
        <v>4316.12</v>
      </c>
      <c r="K613" s="281">
        <v>4449.34</v>
      </c>
      <c r="L613" s="281">
        <v>4456.0200000000004</v>
      </c>
      <c r="M613" s="281">
        <v>4386.29</v>
      </c>
      <c r="N613" s="281">
        <v>4405.45</v>
      </c>
      <c r="O613" s="281">
        <v>4400.58</v>
      </c>
      <c r="P613" s="281">
        <v>4437.99</v>
      </c>
      <c r="Q613" s="281">
        <v>4445.2700000000004</v>
      </c>
      <c r="R613" s="281">
        <v>4377.3599999999997</v>
      </c>
      <c r="S613" s="281">
        <v>4549.62</v>
      </c>
      <c r="T613" s="281">
        <v>4510.08</v>
      </c>
      <c r="U613" s="281">
        <v>4259.21</v>
      </c>
      <c r="V613" s="281">
        <v>4108.7700000000004</v>
      </c>
      <c r="W613" s="281">
        <v>4069.73</v>
      </c>
      <c r="X613" s="281">
        <v>3974.44</v>
      </c>
      <c r="Y613" s="281">
        <v>3931.08</v>
      </c>
    </row>
    <row r="614" spans="1:25">
      <c r="A614" s="256">
        <v>30</v>
      </c>
      <c r="B614" s="281">
        <v>4058.74</v>
      </c>
      <c r="C614" s="281">
        <v>4047.09</v>
      </c>
      <c r="D614" s="281">
        <v>4028.75</v>
      </c>
      <c r="E614" s="281">
        <v>4040.99</v>
      </c>
      <c r="F614" s="281">
        <v>4032.53</v>
      </c>
      <c r="G614" s="281">
        <v>4156.72</v>
      </c>
      <c r="H614" s="281">
        <v>4111.91</v>
      </c>
      <c r="I614" s="281">
        <v>4196</v>
      </c>
      <c r="J614" s="281">
        <v>4750.8999999999996</v>
      </c>
      <c r="K614" s="281">
        <v>4335.53</v>
      </c>
      <c r="L614" s="281">
        <v>4756.0600000000004</v>
      </c>
      <c r="M614" s="281">
        <v>4401.9399999999996</v>
      </c>
      <c r="N614" s="281">
        <v>4279.63</v>
      </c>
      <c r="O614" s="281">
        <v>4668.55</v>
      </c>
      <c r="P614" s="281">
        <v>4272.34</v>
      </c>
      <c r="Q614" s="281">
        <v>4578.82</v>
      </c>
      <c r="R614" s="281">
        <v>4624.05</v>
      </c>
      <c r="S614" s="281">
        <v>4719.51</v>
      </c>
      <c r="T614" s="281">
        <v>4516.6099999999997</v>
      </c>
      <c r="U614" s="281">
        <v>4281.2299999999996</v>
      </c>
      <c r="V614" s="281">
        <v>4225.8</v>
      </c>
      <c r="W614" s="281">
        <v>4156.17</v>
      </c>
      <c r="X614" s="281">
        <v>4085.7</v>
      </c>
      <c r="Y614" s="281">
        <v>4048.21</v>
      </c>
    </row>
    <row r="615" spans="1:25">
      <c r="A615" s="256">
        <v>31</v>
      </c>
      <c r="B615" s="281">
        <v>0</v>
      </c>
      <c r="C615" s="281">
        <v>0</v>
      </c>
      <c r="D615" s="281">
        <v>0</v>
      </c>
      <c r="E615" s="281">
        <v>0</v>
      </c>
      <c r="F615" s="281">
        <v>0</v>
      </c>
      <c r="G615" s="281">
        <v>0</v>
      </c>
      <c r="H615" s="281">
        <v>0</v>
      </c>
      <c r="I615" s="281">
        <v>0</v>
      </c>
      <c r="J615" s="281">
        <v>0</v>
      </c>
      <c r="K615" s="281">
        <v>0</v>
      </c>
      <c r="L615" s="281">
        <v>0</v>
      </c>
      <c r="M615" s="281">
        <v>0</v>
      </c>
      <c r="N615" s="281">
        <v>0</v>
      </c>
      <c r="O615" s="281">
        <v>0</v>
      </c>
      <c r="P615" s="281">
        <v>0</v>
      </c>
      <c r="Q615" s="281">
        <v>0</v>
      </c>
      <c r="R615" s="281">
        <v>0</v>
      </c>
      <c r="S615" s="281">
        <v>0</v>
      </c>
      <c r="T615" s="281">
        <v>0</v>
      </c>
      <c r="U615" s="281">
        <v>0</v>
      </c>
      <c r="V615" s="281">
        <v>0</v>
      </c>
      <c r="W615" s="281">
        <v>0</v>
      </c>
      <c r="X615" s="281">
        <v>0</v>
      </c>
      <c r="Y615" s="281">
        <v>0</v>
      </c>
    </row>
    <row r="617" spans="1:25">
      <c r="A617" s="430" t="s">
        <v>212</v>
      </c>
      <c r="B617" s="492" t="s">
        <v>217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  <c r="Y617" s="492"/>
    </row>
    <row r="618" spans="1:25" ht="30">
      <c r="A618" s="430"/>
      <c r="B618" s="280" t="s">
        <v>1</v>
      </c>
      <c r="C618" s="280" t="s">
        <v>2</v>
      </c>
      <c r="D618" s="280" t="s">
        <v>3</v>
      </c>
      <c r="E618" s="280" t="s">
        <v>4</v>
      </c>
      <c r="F618" s="280" t="s">
        <v>5</v>
      </c>
      <c r="G618" s="280" t="s">
        <v>6</v>
      </c>
      <c r="H618" s="280" t="s">
        <v>7</v>
      </c>
      <c r="I618" s="280" t="s">
        <v>8</v>
      </c>
      <c r="J618" s="280" t="s">
        <v>9</v>
      </c>
      <c r="K618" s="280" t="s">
        <v>10</v>
      </c>
      <c r="L618" s="280" t="s">
        <v>11</v>
      </c>
      <c r="M618" s="280" t="s">
        <v>12</v>
      </c>
      <c r="N618" s="280" t="s">
        <v>13</v>
      </c>
      <c r="O618" s="280" t="s">
        <v>14</v>
      </c>
      <c r="P618" s="280" t="s">
        <v>15</v>
      </c>
      <c r="Q618" s="280" t="s">
        <v>16</v>
      </c>
      <c r="R618" s="280" t="s">
        <v>17</v>
      </c>
      <c r="S618" s="280" t="s">
        <v>18</v>
      </c>
      <c r="T618" s="280" t="s">
        <v>19</v>
      </c>
      <c r="U618" s="280" t="s">
        <v>20</v>
      </c>
      <c r="V618" s="280" t="s">
        <v>21</v>
      </c>
      <c r="W618" s="280" t="s">
        <v>22</v>
      </c>
      <c r="X618" s="280" t="s">
        <v>23</v>
      </c>
      <c r="Y618" s="280" t="s">
        <v>24</v>
      </c>
    </row>
    <row r="619" spans="1:25">
      <c r="A619" s="256">
        <v>1</v>
      </c>
      <c r="B619" s="281">
        <v>5357.25</v>
      </c>
      <c r="C619" s="281">
        <v>5382.53</v>
      </c>
      <c r="D619" s="281">
        <v>5437.27</v>
      </c>
      <c r="E619" s="281">
        <v>5417.58</v>
      </c>
      <c r="F619" s="281">
        <v>5411.27</v>
      </c>
      <c r="G619" s="281">
        <v>5469.03</v>
      </c>
      <c r="H619" s="281">
        <v>5507.93</v>
      </c>
      <c r="I619" s="281">
        <v>5511.55</v>
      </c>
      <c r="J619" s="281">
        <v>5513.35</v>
      </c>
      <c r="K619" s="281">
        <v>5525.56</v>
      </c>
      <c r="L619" s="281">
        <v>5508.01</v>
      </c>
      <c r="M619" s="281">
        <v>5507.6</v>
      </c>
      <c r="N619" s="281">
        <v>5507.09</v>
      </c>
      <c r="O619" s="281">
        <v>5506.56</v>
      </c>
      <c r="P619" s="281">
        <v>5555.8</v>
      </c>
      <c r="Q619" s="281">
        <v>5547.5</v>
      </c>
      <c r="R619" s="281">
        <v>5679.64</v>
      </c>
      <c r="S619" s="281">
        <v>5617.36</v>
      </c>
      <c r="T619" s="281">
        <v>5730.06</v>
      </c>
      <c r="U619" s="281">
        <v>5717.11</v>
      </c>
      <c r="V619" s="281">
        <v>5538.46</v>
      </c>
      <c r="W619" s="281">
        <v>5453.81</v>
      </c>
      <c r="X619" s="281">
        <v>5417.51</v>
      </c>
      <c r="Y619" s="281">
        <v>5384.7</v>
      </c>
    </row>
    <row r="620" spans="1:25">
      <c r="A620" s="256">
        <v>2</v>
      </c>
      <c r="B620" s="281">
        <v>5420.18</v>
      </c>
      <c r="C620" s="281">
        <v>5434.7</v>
      </c>
      <c r="D620" s="281">
        <v>5444.79</v>
      </c>
      <c r="E620" s="281">
        <v>5452.42</v>
      </c>
      <c r="F620" s="281">
        <v>5477.13</v>
      </c>
      <c r="G620" s="281">
        <v>5510.29</v>
      </c>
      <c r="H620" s="281">
        <v>5518.16</v>
      </c>
      <c r="I620" s="281">
        <v>5509.63</v>
      </c>
      <c r="J620" s="281">
        <v>5535.42</v>
      </c>
      <c r="K620" s="281">
        <v>5520.68</v>
      </c>
      <c r="L620" s="281">
        <v>5506.37</v>
      </c>
      <c r="M620" s="281">
        <v>5505.95</v>
      </c>
      <c r="N620" s="281">
        <v>5506.32</v>
      </c>
      <c r="O620" s="281">
        <v>5515.86</v>
      </c>
      <c r="P620" s="281">
        <v>5568.94</v>
      </c>
      <c r="Q620" s="281">
        <v>5626.36</v>
      </c>
      <c r="R620" s="281">
        <v>5667.27</v>
      </c>
      <c r="S620" s="281">
        <v>5652.75</v>
      </c>
      <c r="T620" s="281">
        <v>5505.33</v>
      </c>
      <c r="U620" s="281">
        <v>5518.78</v>
      </c>
      <c r="V620" s="281">
        <v>5454.56</v>
      </c>
      <c r="W620" s="281">
        <v>5419.01</v>
      </c>
      <c r="X620" s="281">
        <v>5373.05</v>
      </c>
      <c r="Y620" s="281">
        <v>5353.94</v>
      </c>
    </row>
    <row r="621" spans="1:25">
      <c r="A621" s="256">
        <v>3</v>
      </c>
      <c r="B621" s="281">
        <v>5341.87</v>
      </c>
      <c r="C621" s="281">
        <v>5343.62</v>
      </c>
      <c r="D621" s="281">
        <v>5349.69</v>
      </c>
      <c r="E621" s="281">
        <v>5389.98</v>
      </c>
      <c r="F621" s="281">
        <v>5392.78</v>
      </c>
      <c r="G621" s="281">
        <v>5440.39</v>
      </c>
      <c r="H621" s="281">
        <v>5448.65</v>
      </c>
      <c r="I621" s="281">
        <v>5456.21</v>
      </c>
      <c r="J621" s="281">
        <v>5507.91</v>
      </c>
      <c r="K621" s="281">
        <v>5513.39</v>
      </c>
      <c r="L621" s="281">
        <v>5502.16</v>
      </c>
      <c r="M621" s="281">
        <v>5495.01</v>
      </c>
      <c r="N621" s="281">
        <v>5493.18</v>
      </c>
      <c r="O621" s="281">
        <v>5492.83</v>
      </c>
      <c r="P621" s="281">
        <v>5500.93</v>
      </c>
      <c r="Q621" s="281">
        <v>5545.84</v>
      </c>
      <c r="R621" s="281">
        <v>5567.01</v>
      </c>
      <c r="S621" s="281">
        <v>5553.86</v>
      </c>
      <c r="T621" s="281">
        <v>5496.19</v>
      </c>
      <c r="U621" s="281">
        <v>5516.13</v>
      </c>
      <c r="V621" s="281">
        <v>5429.87</v>
      </c>
      <c r="W621" s="281">
        <v>5387.17</v>
      </c>
      <c r="X621" s="281">
        <v>5346.42</v>
      </c>
      <c r="Y621" s="281">
        <v>5339.52</v>
      </c>
    </row>
    <row r="622" spans="1:25">
      <c r="A622" s="256">
        <v>4</v>
      </c>
      <c r="B622" s="281">
        <v>5306.48</v>
      </c>
      <c r="C622" s="281">
        <v>5311.37</v>
      </c>
      <c r="D622" s="281">
        <v>5342.14</v>
      </c>
      <c r="E622" s="281">
        <v>5392.34</v>
      </c>
      <c r="F622" s="281">
        <v>5395.38</v>
      </c>
      <c r="G622" s="281">
        <v>5459.48</v>
      </c>
      <c r="H622" s="281">
        <v>5463.81</v>
      </c>
      <c r="I622" s="281">
        <v>5481.39</v>
      </c>
      <c r="J622" s="281">
        <v>5532.55</v>
      </c>
      <c r="K622" s="281">
        <v>5533.76</v>
      </c>
      <c r="L622" s="281">
        <v>5527.06</v>
      </c>
      <c r="M622" s="281">
        <v>5527.34</v>
      </c>
      <c r="N622" s="281">
        <v>5519.84</v>
      </c>
      <c r="O622" s="281">
        <v>5524.85</v>
      </c>
      <c r="P622" s="281">
        <v>5519.95</v>
      </c>
      <c r="Q622" s="281">
        <v>5536.29</v>
      </c>
      <c r="R622" s="281">
        <v>5562.19</v>
      </c>
      <c r="S622" s="281">
        <v>5549.59</v>
      </c>
      <c r="T622" s="281">
        <v>5533.93</v>
      </c>
      <c r="U622" s="281">
        <v>5554.32</v>
      </c>
      <c r="V622" s="281">
        <v>5464.32</v>
      </c>
      <c r="W622" s="281">
        <v>5411.34</v>
      </c>
      <c r="X622" s="281">
        <v>5354.92</v>
      </c>
      <c r="Y622" s="281">
        <v>5341.1</v>
      </c>
    </row>
    <row r="623" spans="1:25">
      <c r="A623" s="256">
        <v>5</v>
      </c>
      <c r="B623" s="281">
        <v>5366.53</v>
      </c>
      <c r="C623" s="281">
        <v>5405.43</v>
      </c>
      <c r="D623" s="281">
        <v>5482.82</v>
      </c>
      <c r="E623" s="281">
        <v>5465.71</v>
      </c>
      <c r="F623" s="281">
        <v>5534.87</v>
      </c>
      <c r="G623" s="281">
        <v>5582.29</v>
      </c>
      <c r="H623" s="281">
        <v>5612.64</v>
      </c>
      <c r="I623" s="281">
        <v>5629.94</v>
      </c>
      <c r="J623" s="281">
        <v>5649.43</v>
      </c>
      <c r="K623" s="281">
        <v>5643.79</v>
      </c>
      <c r="L623" s="281">
        <v>5631.39</v>
      </c>
      <c r="M623" s="281">
        <v>5635.12</v>
      </c>
      <c r="N623" s="281">
        <v>5629.08</v>
      </c>
      <c r="O623" s="281">
        <v>5633.36</v>
      </c>
      <c r="P623" s="281">
        <v>5653.95</v>
      </c>
      <c r="Q623" s="281">
        <v>5676.33</v>
      </c>
      <c r="R623" s="281">
        <v>5714.09</v>
      </c>
      <c r="S623" s="281">
        <v>5713.98</v>
      </c>
      <c r="T623" s="281">
        <v>5672.87</v>
      </c>
      <c r="U623" s="281">
        <v>5606.72</v>
      </c>
      <c r="V623" s="281">
        <v>5592.06</v>
      </c>
      <c r="W623" s="281">
        <v>5473.91</v>
      </c>
      <c r="X623" s="281">
        <v>5453.32</v>
      </c>
      <c r="Y623" s="281">
        <v>5354.01</v>
      </c>
    </row>
    <row r="624" spans="1:25">
      <c r="A624" s="256">
        <v>6</v>
      </c>
      <c r="B624" s="281">
        <v>5352.99</v>
      </c>
      <c r="C624" s="281">
        <v>5333.97</v>
      </c>
      <c r="D624" s="281">
        <v>5340.31</v>
      </c>
      <c r="E624" s="281">
        <v>5327.11</v>
      </c>
      <c r="F624" s="281">
        <v>5420</v>
      </c>
      <c r="G624" s="281">
        <v>5451.01</v>
      </c>
      <c r="H624" s="281">
        <v>5448.75</v>
      </c>
      <c r="I624" s="281">
        <v>5499.63</v>
      </c>
      <c r="J624" s="281">
        <v>5592.47</v>
      </c>
      <c r="K624" s="281">
        <v>5588.37</v>
      </c>
      <c r="L624" s="281">
        <v>5571.81</v>
      </c>
      <c r="M624" s="281">
        <v>5584.63</v>
      </c>
      <c r="N624" s="281">
        <v>5587.23</v>
      </c>
      <c r="O624" s="281">
        <v>5597.41</v>
      </c>
      <c r="P624" s="281">
        <v>5606.1</v>
      </c>
      <c r="Q624" s="281">
        <v>5609.63</v>
      </c>
      <c r="R624" s="281">
        <v>5633.58</v>
      </c>
      <c r="S624" s="281">
        <v>5609.64</v>
      </c>
      <c r="T624" s="281">
        <v>5610.29</v>
      </c>
      <c r="U624" s="281">
        <v>5558.6</v>
      </c>
      <c r="V624" s="281">
        <v>5455.87</v>
      </c>
      <c r="W624" s="281">
        <v>5378.28</v>
      </c>
      <c r="X624" s="281">
        <v>5317.1</v>
      </c>
      <c r="Y624" s="281">
        <v>5282.41</v>
      </c>
    </row>
    <row r="625" spans="1:25">
      <c r="A625" s="256">
        <v>7</v>
      </c>
      <c r="B625" s="281">
        <v>5269.18</v>
      </c>
      <c r="C625" s="281">
        <v>5259.05</v>
      </c>
      <c r="D625" s="281">
        <v>5253.31</v>
      </c>
      <c r="E625" s="281">
        <v>5259.99</v>
      </c>
      <c r="F625" s="281">
        <v>5251.74</v>
      </c>
      <c r="G625" s="281">
        <v>5227.8</v>
      </c>
      <c r="H625" s="281">
        <v>5249.33</v>
      </c>
      <c r="I625" s="281">
        <v>5287.61</v>
      </c>
      <c r="J625" s="281">
        <v>5304.92</v>
      </c>
      <c r="K625" s="281">
        <v>5311.72</v>
      </c>
      <c r="L625" s="281">
        <v>5323.08</v>
      </c>
      <c r="M625" s="281">
        <v>5314.12</v>
      </c>
      <c r="N625" s="281">
        <v>5306.66</v>
      </c>
      <c r="O625" s="281">
        <v>5319.59</v>
      </c>
      <c r="P625" s="281">
        <v>5333.41</v>
      </c>
      <c r="Q625" s="281">
        <v>5335.9</v>
      </c>
      <c r="R625" s="281">
        <v>5357.88</v>
      </c>
      <c r="S625" s="281">
        <v>5431.73</v>
      </c>
      <c r="T625" s="281">
        <v>5450.59</v>
      </c>
      <c r="U625" s="281">
        <v>5447.41</v>
      </c>
      <c r="V625" s="281">
        <v>5378.65</v>
      </c>
      <c r="W625" s="281">
        <v>5315.72</v>
      </c>
      <c r="X625" s="281">
        <v>5273.39</v>
      </c>
      <c r="Y625" s="281">
        <v>5271.23</v>
      </c>
    </row>
    <row r="626" spans="1:25">
      <c r="A626" s="256">
        <v>8</v>
      </c>
      <c r="B626" s="281">
        <v>5271.01</v>
      </c>
      <c r="C626" s="281">
        <v>5276.78</v>
      </c>
      <c r="D626" s="281">
        <v>5309.67</v>
      </c>
      <c r="E626" s="281">
        <v>5341.16</v>
      </c>
      <c r="F626" s="281">
        <v>5342.26</v>
      </c>
      <c r="G626" s="281">
        <v>5344.85</v>
      </c>
      <c r="H626" s="281">
        <v>5364.86</v>
      </c>
      <c r="I626" s="281">
        <v>5395.81</v>
      </c>
      <c r="J626" s="281">
        <v>5419.01</v>
      </c>
      <c r="K626" s="281">
        <v>5402.58</v>
      </c>
      <c r="L626" s="281">
        <v>5393.01</v>
      </c>
      <c r="M626" s="281">
        <v>5392.76</v>
      </c>
      <c r="N626" s="281">
        <v>5392.48</v>
      </c>
      <c r="O626" s="281">
        <v>5377.91</v>
      </c>
      <c r="P626" s="281">
        <v>5379.35</v>
      </c>
      <c r="Q626" s="281">
        <v>5373.75</v>
      </c>
      <c r="R626" s="281">
        <v>5390.58</v>
      </c>
      <c r="S626" s="281">
        <v>5448.35</v>
      </c>
      <c r="T626" s="281">
        <v>5483.31</v>
      </c>
      <c r="U626" s="281">
        <v>5432.27</v>
      </c>
      <c r="V626" s="281">
        <v>5375.54</v>
      </c>
      <c r="W626" s="281">
        <v>5334.73</v>
      </c>
      <c r="X626" s="281">
        <v>5302.98</v>
      </c>
      <c r="Y626" s="281">
        <v>5270.51</v>
      </c>
    </row>
    <row r="627" spans="1:25">
      <c r="A627" s="256">
        <v>9</v>
      </c>
      <c r="B627" s="281">
        <v>5271.02</v>
      </c>
      <c r="C627" s="281">
        <v>5262.77</v>
      </c>
      <c r="D627" s="281">
        <v>5286.82</v>
      </c>
      <c r="E627" s="281">
        <v>5322.16</v>
      </c>
      <c r="F627" s="281">
        <v>5319.74</v>
      </c>
      <c r="G627" s="281">
        <v>5307.73</v>
      </c>
      <c r="H627" s="281">
        <v>5333.83</v>
      </c>
      <c r="I627" s="281">
        <v>5341.64</v>
      </c>
      <c r="J627" s="281">
        <v>5343.4</v>
      </c>
      <c r="K627" s="281">
        <v>5339.01</v>
      </c>
      <c r="L627" s="281">
        <v>5340.56</v>
      </c>
      <c r="M627" s="281">
        <v>5342.34</v>
      </c>
      <c r="N627" s="281">
        <v>5341.62</v>
      </c>
      <c r="O627" s="281">
        <v>5342.1</v>
      </c>
      <c r="P627" s="281">
        <v>5342.57</v>
      </c>
      <c r="Q627" s="281">
        <v>5342.32</v>
      </c>
      <c r="R627" s="281">
        <v>5344.15</v>
      </c>
      <c r="S627" s="281">
        <v>5412.75</v>
      </c>
      <c r="T627" s="281">
        <v>5447.35</v>
      </c>
      <c r="U627" s="281">
        <v>5395.69</v>
      </c>
      <c r="V627" s="281">
        <v>5360.59</v>
      </c>
      <c r="W627" s="281">
        <v>5329.53</v>
      </c>
      <c r="X627" s="281">
        <v>5286.62</v>
      </c>
      <c r="Y627" s="281">
        <v>5263.29</v>
      </c>
    </row>
    <row r="628" spans="1:25">
      <c r="A628" s="256">
        <v>10</v>
      </c>
      <c r="B628" s="281">
        <v>5303.13</v>
      </c>
      <c r="C628" s="281">
        <v>5280.02</v>
      </c>
      <c r="D628" s="281">
        <v>5320.84</v>
      </c>
      <c r="E628" s="281">
        <v>5336.87</v>
      </c>
      <c r="F628" s="281">
        <v>5360.41</v>
      </c>
      <c r="G628" s="281">
        <v>5349.51</v>
      </c>
      <c r="H628" s="281">
        <v>5375.85</v>
      </c>
      <c r="I628" s="281">
        <v>5380.92</v>
      </c>
      <c r="J628" s="281">
        <v>5495.89</v>
      </c>
      <c r="K628" s="281">
        <v>5494.9</v>
      </c>
      <c r="L628" s="281">
        <v>5403.95</v>
      </c>
      <c r="M628" s="281">
        <v>5402.15</v>
      </c>
      <c r="N628" s="281">
        <v>5398.82</v>
      </c>
      <c r="O628" s="281">
        <v>5400.51</v>
      </c>
      <c r="P628" s="281">
        <v>5405.55</v>
      </c>
      <c r="Q628" s="281">
        <v>5406.01</v>
      </c>
      <c r="R628" s="281">
        <v>5423.35</v>
      </c>
      <c r="S628" s="281">
        <v>5506.96</v>
      </c>
      <c r="T628" s="281">
        <v>5527.89</v>
      </c>
      <c r="U628" s="281">
        <v>5498.53</v>
      </c>
      <c r="V628" s="281">
        <v>5438.51</v>
      </c>
      <c r="W628" s="281">
        <v>5393.62</v>
      </c>
      <c r="X628" s="281">
        <v>5341.62</v>
      </c>
      <c r="Y628" s="281">
        <v>5323.92</v>
      </c>
    </row>
    <row r="629" spans="1:25">
      <c r="A629" s="256">
        <v>11</v>
      </c>
      <c r="B629" s="281">
        <v>5279.47</v>
      </c>
      <c r="C629" s="281">
        <v>5277.51</v>
      </c>
      <c r="D629" s="281">
        <v>5294.85</v>
      </c>
      <c r="E629" s="281">
        <v>5317.1</v>
      </c>
      <c r="F629" s="281">
        <v>5320.2</v>
      </c>
      <c r="G629" s="281">
        <v>5320.09</v>
      </c>
      <c r="H629" s="281">
        <v>5339.06</v>
      </c>
      <c r="I629" s="281">
        <v>5359.81</v>
      </c>
      <c r="J629" s="281">
        <v>5361.57</v>
      </c>
      <c r="K629" s="281">
        <v>5404.77</v>
      </c>
      <c r="L629" s="281">
        <v>5385.72</v>
      </c>
      <c r="M629" s="281">
        <v>5382.95</v>
      </c>
      <c r="N629" s="281">
        <v>5380.31</v>
      </c>
      <c r="O629" s="281">
        <v>5371.64</v>
      </c>
      <c r="P629" s="281">
        <v>5372.24</v>
      </c>
      <c r="Q629" s="281">
        <v>5362.68</v>
      </c>
      <c r="R629" s="281">
        <v>5381.88</v>
      </c>
      <c r="S629" s="281">
        <v>5495.79</v>
      </c>
      <c r="T629" s="281">
        <v>5498.31</v>
      </c>
      <c r="U629" s="281">
        <v>5465.7</v>
      </c>
      <c r="V629" s="281">
        <v>5410.71</v>
      </c>
      <c r="W629" s="281">
        <v>5379.45</v>
      </c>
      <c r="X629" s="281">
        <v>5315.68</v>
      </c>
      <c r="Y629" s="281">
        <v>5293.8</v>
      </c>
    </row>
    <row r="630" spans="1:25">
      <c r="A630" s="256">
        <v>12</v>
      </c>
      <c r="B630" s="281">
        <v>5301.99</v>
      </c>
      <c r="C630" s="281">
        <v>5283.68</v>
      </c>
      <c r="D630" s="281">
        <v>5307.67</v>
      </c>
      <c r="E630" s="281">
        <v>5347.68</v>
      </c>
      <c r="F630" s="281">
        <v>5345.76</v>
      </c>
      <c r="G630" s="281">
        <v>5358.38</v>
      </c>
      <c r="H630" s="281">
        <v>5372.97</v>
      </c>
      <c r="I630" s="281">
        <v>5486.14</v>
      </c>
      <c r="J630" s="281">
        <v>5567.39</v>
      </c>
      <c r="K630" s="281">
        <v>5577.45</v>
      </c>
      <c r="L630" s="281">
        <v>5437.82</v>
      </c>
      <c r="M630" s="281">
        <v>5456.08</v>
      </c>
      <c r="N630" s="281">
        <v>5449.4</v>
      </c>
      <c r="O630" s="281">
        <v>5452.28</v>
      </c>
      <c r="P630" s="281">
        <v>5452.85</v>
      </c>
      <c r="Q630" s="281">
        <v>5439.55</v>
      </c>
      <c r="R630" s="281">
        <v>5443.34</v>
      </c>
      <c r="S630" s="281">
        <v>5436.47</v>
      </c>
      <c r="T630" s="281">
        <v>5413.38</v>
      </c>
      <c r="U630" s="281">
        <v>5363.86</v>
      </c>
      <c r="V630" s="281">
        <v>5341.91</v>
      </c>
      <c r="W630" s="281">
        <v>5388.83</v>
      </c>
      <c r="X630" s="281">
        <v>5324.78</v>
      </c>
      <c r="Y630" s="281">
        <v>5285.46</v>
      </c>
    </row>
    <row r="631" spans="1:25">
      <c r="A631" s="256">
        <v>13</v>
      </c>
      <c r="B631" s="281">
        <v>5250.16</v>
      </c>
      <c r="C631" s="281">
        <v>5244.32</v>
      </c>
      <c r="D631" s="281">
        <v>5249.02</v>
      </c>
      <c r="E631" s="281">
        <v>5251.25</v>
      </c>
      <c r="F631" s="281">
        <v>5240.8</v>
      </c>
      <c r="G631" s="281">
        <v>5221.7700000000004</v>
      </c>
      <c r="H631" s="281">
        <v>5242.51</v>
      </c>
      <c r="I631" s="281">
        <v>5295.39</v>
      </c>
      <c r="J631" s="281">
        <v>5338.17</v>
      </c>
      <c r="K631" s="281">
        <v>5340.26</v>
      </c>
      <c r="L631" s="281">
        <v>5337.47</v>
      </c>
      <c r="M631" s="281">
        <v>5335.84</v>
      </c>
      <c r="N631" s="281">
        <v>5331.53</v>
      </c>
      <c r="O631" s="281">
        <v>5332.65</v>
      </c>
      <c r="P631" s="281">
        <v>5337.53</v>
      </c>
      <c r="Q631" s="281">
        <v>5338.4</v>
      </c>
      <c r="R631" s="281">
        <v>5348.78</v>
      </c>
      <c r="S631" s="281">
        <v>5340.73</v>
      </c>
      <c r="T631" s="281">
        <v>5372.71</v>
      </c>
      <c r="U631" s="281">
        <v>5405.8</v>
      </c>
      <c r="V631" s="281">
        <v>5375.13</v>
      </c>
      <c r="W631" s="281">
        <v>5350.94</v>
      </c>
      <c r="X631" s="281">
        <v>5280.61</v>
      </c>
      <c r="Y631" s="281">
        <v>5248.78</v>
      </c>
    </row>
    <row r="632" spans="1:25">
      <c r="A632" s="256">
        <v>14</v>
      </c>
      <c r="B632" s="281">
        <v>5189.3999999999996</v>
      </c>
      <c r="C632" s="281">
        <v>5180.41</v>
      </c>
      <c r="D632" s="281">
        <v>5180.51</v>
      </c>
      <c r="E632" s="281">
        <v>5184.2</v>
      </c>
      <c r="F632" s="281">
        <v>5168.17</v>
      </c>
      <c r="G632" s="281">
        <v>5153.63</v>
      </c>
      <c r="H632" s="281">
        <v>5175.04</v>
      </c>
      <c r="I632" s="281">
        <v>5198.13</v>
      </c>
      <c r="J632" s="281">
        <v>5233.4399999999996</v>
      </c>
      <c r="K632" s="281">
        <v>5244.68</v>
      </c>
      <c r="L632" s="281">
        <v>5246.5</v>
      </c>
      <c r="M632" s="281">
        <v>5243.61</v>
      </c>
      <c r="N632" s="281">
        <v>5241.57</v>
      </c>
      <c r="O632" s="281">
        <v>5243.59</v>
      </c>
      <c r="P632" s="281">
        <v>5247.3</v>
      </c>
      <c r="Q632" s="281">
        <v>5242.8500000000004</v>
      </c>
      <c r="R632" s="281">
        <v>5251.1</v>
      </c>
      <c r="S632" s="281">
        <v>5252.26</v>
      </c>
      <c r="T632" s="281">
        <v>5291.91</v>
      </c>
      <c r="U632" s="281">
        <v>5334.28</v>
      </c>
      <c r="V632" s="281">
        <v>5302.41</v>
      </c>
      <c r="W632" s="281">
        <v>5255.92</v>
      </c>
      <c r="X632" s="281">
        <v>5218.2299999999996</v>
      </c>
      <c r="Y632" s="281">
        <v>5185.74</v>
      </c>
    </row>
    <row r="633" spans="1:25">
      <c r="A633" s="256">
        <v>15</v>
      </c>
      <c r="B633" s="281">
        <v>5136.7</v>
      </c>
      <c r="C633" s="281">
        <v>5118.3900000000003</v>
      </c>
      <c r="D633" s="281">
        <v>5121.6000000000004</v>
      </c>
      <c r="E633" s="281">
        <v>5147.9799999999996</v>
      </c>
      <c r="F633" s="281">
        <v>5139.51</v>
      </c>
      <c r="G633" s="281">
        <v>5106.32</v>
      </c>
      <c r="H633" s="281">
        <v>5135.8900000000003</v>
      </c>
      <c r="I633" s="281">
        <v>5175.95</v>
      </c>
      <c r="J633" s="281">
        <v>5220.68</v>
      </c>
      <c r="K633" s="281">
        <v>5219.78</v>
      </c>
      <c r="L633" s="281">
        <v>5235.75</v>
      </c>
      <c r="M633" s="281">
        <v>5240.41</v>
      </c>
      <c r="N633" s="281">
        <v>5243.15</v>
      </c>
      <c r="O633" s="281">
        <v>5252.27</v>
      </c>
      <c r="P633" s="281">
        <v>5246.81</v>
      </c>
      <c r="Q633" s="281">
        <v>5242.01</v>
      </c>
      <c r="R633" s="281">
        <v>5286.82</v>
      </c>
      <c r="S633" s="281">
        <v>5308.53</v>
      </c>
      <c r="T633" s="281">
        <v>5287.4</v>
      </c>
      <c r="U633" s="281">
        <v>5302.38</v>
      </c>
      <c r="V633" s="281">
        <v>5267.12</v>
      </c>
      <c r="W633" s="281">
        <v>5212.9799999999996</v>
      </c>
      <c r="X633" s="281">
        <v>5168.97</v>
      </c>
      <c r="Y633" s="281">
        <v>5116.84</v>
      </c>
    </row>
    <row r="634" spans="1:25">
      <c r="A634" s="256">
        <v>16</v>
      </c>
      <c r="B634" s="281">
        <v>5065.2299999999996</v>
      </c>
      <c r="C634" s="281">
        <v>5052.41</v>
      </c>
      <c r="D634" s="281">
        <v>5082.46</v>
      </c>
      <c r="E634" s="281">
        <v>5120.1000000000004</v>
      </c>
      <c r="F634" s="281">
        <v>5117.29</v>
      </c>
      <c r="G634" s="281">
        <v>5109.8599999999997</v>
      </c>
      <c r="H634" s="281">
        <v>5118.34</v>
      </c>
      <c r="I634" s="281">
        <v>5160.46</v>
      </c>
      <c r="J634" s="281">
        <v>5258.99</v>
      </c>
      <c r="K634" s="281">
        <v>5267.17</v>
      </c>
      <c r="L634" s="281">
        <v>5235.83</v>
      </c>
      <c r="M634" s="281">
        <v>5228.22</v>
      </c>
      <c r="N634" s="281">
        <v>5234.09</v>
      </c>
      <c r="O634" s="281">
        <v>5239.03</v>
      </c>
      <c r="P634" s="281">
        <v>5223.54</v>
      </c>
      <c r="Q634" s="281">
        <v>5231.34</v>
      </c>
      <c r="R634" s="281">
        <v>5295.74</v>
      </c>
      <c r="S634" s="281">
        <v>5271.18</v>
      </c>
      <c r="T634" s="281">
        <v>5236.9799999999996</v>
      </c>
      <c r="U634" s="281">
        <v>5318.53</v>
      </c>
      <c r="V634" s="281">
        <v>5243.37</v>
      </c>
      <c r="W634" s="281">
        <v>5160.5600000000004</v>
      </c>
      <c r="X634" s="281">
        <v>5115.53</v>
      </c>
      <c r="Y634" s="281">
        <v>5086.95</v>
      </c>
    </row>
    <row r="635" spans="1:25">
      <c r="A635" s="256">
        <v>17</v>
      </c>
      <c r="B635" s="281">
        <v>5145.55</v>
      </c>
      <c r="C635" s="281">
        <v>5144.43</v>
      </c>
      <c r="D635" s="281">
        <v>5159.46</v>
      </c>
      <c r="E635" s="281">
        <v>5177.62</v>
      </c>
      <c r="F635" s="281">
        <v>5165.12</v>
      </c>
      <c r="G635" s="281">
        <v>5153.68</v>
      </c>
      <c r="H635" s="281">
        <v>5168.95</v>
      </c>
      <c r="I635" s="281">
        <v>5199.99</v>
      </c>
      <c r="J635" s="281">
        <v>5252.93</v>
      </c>
      <c r="K635" s="281">
        <v>5258.44</v>
      </c>
      <c r="L635" s="281">
        <v>5249.72</v>
      </c>
      <c r="M635" s="281">
        <v>5246.66</v>
      </c>
      <c r="N635" s="281">
        <v>5245</v>
      </c>
      <c r="O635" s="281">
        <v>5281.64</v>
      </c>
      <c r="P635" s="281">
        <v>5259.22</v>
      </c>
      <c r="Q635" s="281">
        <v>5283.59</v>
      </c>
      <c r="R635" s="281">
        <v>5309.42</v>
      </c>
      <c r="S635" s="281">
        <v>5392.98</v>
      </c>
      <c r="T635" s="281">
        <v>5407.29</v>
      </c>
      <c r="U635" s="281">
        <v>5332.3</v>
      </c>
      <c r="V635" s="281">
        <v>5284.07</v>
      </c>
      <c r="W635" s="281">
        <v>5231.91</v>
      </c>
      <c r="X635" s="281">
        <v>5172.84</v>
      </c>
      <c r="Y635" s="281">
        <v>5138.96</v>
      </c>
    </row>
    <row r="636" spans="1:25">
      <c r="A636" s="256">
        <v>18</v>
      </c>
      <c r="B636" s="281">
        <v>5080.18</v>
      </c>
      <c r="C636" s="281">
        <v>5073.8</v>
      </c>
      <c r="D636" s="281">
        <v>5082.1499999999996</v>
      </c>
      <c r="E636" s="281">
        <v>5116.8900000000003</v>
      </c>
      <c r="F636" s="281">
        <v>5119.12</v>
      </c>
      <c r="G636" s="281">
        <v>5106.47</v>
      </c>
      <c r="H636" s="281">
        <v>5131.16</v>
      </c>
      <c r="I636" s="281">
        <v>5174.87</v>
      </c>
      <c r="J636" s="281">
        <v>5279.46</v>
      </c>
      <c r="K636" s="281">
        <v>5300.38</v>
      </c>
      <c r="L636" s="281">
        <v>5274.17</v>
      </c>
      <c r="M636" s="281">
        <v>5269.58</v>
      </c>
      <c r="N636" s="281">
        <v>5268.82</v>
      </c>
      <c r="O636" s="281">
        <v>5284.77</v>
      </c>
      <c r="P636" s="281">
        <v>5278.26</v>
      </c>
      <c r="Q636" s="281">
        <v>5277.69</v>
      </c>
      <c r="R636" s="281">
        <v>5271.19</v>
      </c>
      <c r="S636" s="281">
        <v>5332.85</v>
      </c>
      <c r="T636" s="281">
        <v>5246.1</v>
      </c>
      <c r="U636" s="281">
        <v>5291.85</v>
      </c>
      <c r="V636" s="281">
        <v>5208.51</v>
      </c>
      <c r="W636" s="281">
        <v>5152.03</v>
      </c>
      <c r="X636" s="281">
        <v>5113.37</v>
      </c>
      <c r="Y636" s="281">
        <v>5038.91</v>
      </c>
    </row>
    <row r="637" spans="1:25">
      <c r="A637" s="256">
        <v>19</v>
      </c>
      <c r="B637" s="281">
        <v>4855.3500000000004</v>
      </c>
      <c r="C637" s="281">
        <v>4860.68</v>
      </c>
      <c r="D637" s="281">
        <v>4866.2</v>
      </c>
      <c r="E637" s="281">
        <v>4875.1499999999996</v>
      </c>
      <c r="F637" s="281">
        <v>4866.82</v>
      </c>
      <c r="G637" s="281">
        <v>4924.97</v>
      </c>
      <c r="H637" s="281">
        <v>4952.8500000000004</v>
      </c>
      <c r="I637" s="281">
        <v>5085.66</v>
      </c>
      <c r="J637" s="281">
        <v>5248.06</v>
      </c>
      <c r="K637" s="281">
        <v>5270</v>
      </c>
      <c r="L637" s="281">
        <v>5284.48</v>
      </c>
      <c r="M637" s="281">
        <v>5268.05</v>
      </c>
      <c r="N637" s="281">
        <v>5266.88</v>
      </c>
      <c r="O637" s="281">
        <v>5272.62</v>
      </c>
      <c r="P637" s="281">
        <v>5278.2</v>
      </c>
      <c r="Q637" s="281">
        <v>5271.71</v>
      </c>
      <c r="R637" s="281">
        <v>5271.74</v>
      </c>
      <c r="S637" s="281">
        <v>5281.42</v>
      </c>
      <c r="T637" s="281">
        <v>5188.83</v>
      </c>
      <c r="U637" s="281">
        <v>5215.49</v>
      </c>
      <c r="V637" s="281">
        <v>5170.9799999999996</v>
      </c>
      <c r="W637" s="281">
        <v>5132.09</v>
      </c>
      <c r="X637" s="281">
        <v>4963.37</v>
      </c>
      <c r="Y637" s="281">
        <v>4878.3999999999996</v>
      </c>
    </row>
    <row r="638" spans="1:25">
      <c r="A638" s="256">
        <v>20</v>
      </c>
      <c r="B638" s="281">
        <v>5000.55</v>
      </c>
      <c r="C638" s="281">
        <v>4995.3500000000004</v>
      </c>
      <c r="D638" s="281">
        <v>5002.25</v>
      </c>
      <c r="E638" s="281">
        <v>4947.0600000000004</v>
      </c>
      <c r="F638" s="281">
        <v>5021.3100000000004</v>
      </c>
      <c r="G638" s="281">
        <v>5103.42</v>
      </c>
      <c r="H638" s="281">
        <v>5100.43</v>
      </c>
      <c r="I638" s="281">
        <v>5141.3100000000004</v>
      </c>
      <c r="J638" s="281">
        <v>5158.16</v>
      </c>
      <c r="K638" s="281">
        <v>5166.26</v>
      </c>
      <c r="L638" s="281">
        <v>5202.67</v>
      </c>
      <c r="M638" s="281">
        <v>5215.07</v>
      </c>
      <c r="N638" s="281">
        <v>5226.62</v>
      </c>
      <c r="O638" s="281">
        <v>5217.6000000000004</v>
      </c>
      <c r="P638" s="281">
        <v>5223.63</v>
      </c>
      <c r="Q638" s="281">
        <v>5243.12</v>
      </c>
      <c r="R638" s="281">
        <v>5282.59</v>
      </c>
      <c r="S638" s="281">
        <v>5248.16</v>
      </c>
      <c r="T638" s="281">
        <v>5177.99</v>
      </c>
      <c r="U638" s="281">
        <v>5154.33</v>
      </c>
      <c r="V638" s="281">
        <v>5167.75</v>
      </c>
      <c r="W638" s="281">
        <v>5133.57</v>
      </c>
      <c r="X638" s="281">
        <v>5001.63</v>
      </c>
      <c r="Y638" s="281">
        <v>4901.1499999999996</v>
      </c>
    </row>
    <row r="639" spans="1:25">
      <c r="A639" s="256">
        <v>21</v>
      </c>
      <c r="B639" s="281">
        <v>5003.47</v>
      </c>
      <c r="C639" s="281">
        <v>4977.13</v>
      </c>
      <c r="D639" s="281">
        <v>4963.62</v>
      </c>
      <c r="E639" s="281">
        <v>4971.01</v>
      </c>
      <c r="F639" s="281">
        <v>4962</v>
      </c>
      <c r="G639" s="281">
        <v>5062.53</v>
      </c>
      <c r="H639" s="281">
        <v>5101.2299999999996</v>
      </c>
      <c r="I639" s="281">
        <v>5125.95</v>
      </c>
      <c r="J639" s="281">
        <v>5162.87</v>
      </c>
      <c r="K639" s="281">
        <v>5177.82</v>
      </c>
      <c r="L639" s="281">
        <v>5183.3100000000004</v>
      </c>
      <c r="M639" s="281">
        <v>5182.1499999999996</v>
      </c>
      <c r="N639" s="281">
        <v>5190.41</v>
      </c>
      <c r="O639" s="281">
        <v>5197.01</v>
      </c>
      <c r="P639" s="281">
        <v>5200.4399999999996</v>
      </c>
      <c r="Q639" s="281">
        <v>5206.29</v>
      </c>
      <c r="R639" s="281">
        <v>5286.17</v>
      </c>
      <c r="S639" s="281">
        <v>5293.41</v>
      </c>
      <c r="T639" s="281">
        <v>5238.4799999999996</v>
      </c>
      <c r="U639" s="281">
        <v>5196.8900000000003</v>
      </c>
      <c r="V639" s="281">
        <v>5223.6899999999996</v>
      </c>
      <c r="W639" s="281">
        <v>5145.38</v>
      </c>
      <c r="X639" s="281">
        <v>5055.21</v>
      </c>
      <c r="Y639" s="281">
        <v>4969.74</v>
      </c>
    </row>
    <row r="640" spans="1:25">
      <c r="A640" s="256">
        <v>22</v>
      </c>
      <c r="B640" s="281">
        <v>4905.33</v>
      </c>
      <c r="C640" s="281">
        <v>4877.97</v>
      </c>
      <c r="D640" s="281">
        <v>4899.97</v>
      </c>
      <c r="E640" s="281">
        <v>4958.59</v>
      </c>
      <c r="F640" s="281">
        <v>4935.54</v>
      </c>
      <c r="G640" s="281">
        <v>5046.7</v>
      </c>
      <c r="H640" s="281">
        <v>5079.21</v>
      </c>
      <c r="I640" s="281">
        <v>5115.01</v>
      </c>
      <c r="J640" s="281">
        <v>5169.6400000000003</v>
      </c>
      <c r="K640" s="281">
        <v>5231.82</v>
      </c>
      <c r="L640" s="281">
        <v>5214.71</v>
      </c>
      <c r="M640" s="281">
        <v>5224.33</v>
      </c>
      <c r="N640" s="281">
        <v>5199.04</v>
      </c>
      <c r="O640" s="281">
        <v>5194.58</v>
      </c>
      <c r="P640" s="281">
        <v>5197.26</v>
      </c>
      <c r="Q640" s="281">
        <v>5237.92</v>
      </c>
      <c r="R640" s="281">
        <v>5375.99</v>
      </c>
      <c r="S640" s="281">
        <v>5252.04</v>
      </c>
      <c r="T640" s="281">
        <v>5156.1000000000004</v>
      </c>
      <c r="U640" s="281">
        <v>5119.1000000000004</v>
      </c>
      <c r="V640" s="281">
        <v>5128.6899999999996</v>
      </c>
      <c r="W640" s="281">
        <v>5061.03</v>
      </c>
      <c r="X640" s="281">
        <v>5031.3</v>
      </c>
      <c r="Y640" s="281">
        <v>4945.49</v>
      </c>
    </row>
    <row r="641" spans="1:25">
      <c r="A641" s="256">
        <v>23</v>
      </c>
      <c r="B641" s="281">
        <v>5017.37</v>
      </c>
      <c r="C641" s="281">
        <v>4977.87</v>
      </c>
      <c r="D641" s="281">
        <v>5008.92</v>
      </c>
      <c r="E641" s="281">
        <v>5079.33</v>
      </c>
      <c r="F641" s="281">
        <v>5163.4799999999996</v>
      </c>
      <c r="G641" s="281">
        <v>5153.18</v>
      </c>
      <c r="H641" s="281">
        <v>5174.53</v>
      </c>
      <c r="I641" s="281">
        <v>5197.17</v>
      </c>
      <c r="J641" s="281">
        <v>5228.2299999999996</v>
      </c>
      <c r="K641" s="281">
        <v>5269.93</v>
      </c>
      <c r="L641" s="281">
        <v>5249.17</v>
      </c>
      <c r="M641" s="281">
        <v>5233.12</v>
      </c>
      <c r="N641" s="281">
        <v>5210.24</v>
      </c>
      <c r="O641" s="281">
        <v>5234.7299999999996</v>
      </c>
      <c r="P641" s="281">
        <v>5241.3</v>
      </c>
      <c r="Q641" s="281">
        <v>5237.22</v>
      </c>
      <c r="R641" s="281">
        <v>5287.61</v>
      </c>
      <c r="S641" s="281">
        <v>5423.97</v>
      </c>
      <c r="T641" s="281">
        <v>5462.4</v>
      </c>
      <c r="U641" s="281">
        <v>5385.43</v>
      </c>
      <c r="V641" s="281">
        <v>5254.38</v>
      </c>
      <c r="W641" s="281">
        <v>5216.24</v>
      </c>
      <c r="X641" s="281">
        <v>5173.1400000000003</v>
      </c>
      <c r="Y641" s="281">
        <v>5055.95</v>
      </c>
    </row>
    <row r="642" spans="1:25">
      <c r="A642" s="256">
        <v>24</v>
      </c>
      <c r="B642" s="281">
        <v>4973.38</v>
      </c>
      <c r="C642" s="281">
        <v>4955.76</v>
      </c>
      <c r="D642" s="281">
        <v>4973.63</v>
      </c>
      <c r="E642" s="281">
        <v>4944.83</v>
      </c>
      <c r="F642" s="281">
        <v>5017.43</v>
      </c>
      <c r="G642" s="281">
        <v>5160.07</v>
      </c>
      <c r="H642" s="281">
        <v>5186.79</v>
      </c>
      <c r="I642" s="281">
        <v>5267.96</v>
      </c>
      <c r="J642" s="281">
        <v>5228.28</v>
      </c>
      <c r="K642" s="281">
        <v>5237.83</v>
      </c>
      <c r="L642" s="281">
        <v>5231.4399999999996</v>
      </c>
      <c r="M642" s="281">
        <v>5302.69</v>
      </c>
      <c r="N642" s="281">
        <v>5286.4</v>
      </c>
      <c r="O642" s="281">
        <v>5286.55</v>
      </c>
      <c r="P642" s="281">
        <v>5292.71</v>
      </c>
      <c r="Q642" s="281">
        <v>5360.88</v>
      </c>
      <c r="R642" s="281">
        <v>5308.35</v>
      </c>
      <c r="S642" s="281">
        <v>5285.33</v>
      </c>
      <c r="T642" s="281">
        <v>5237.51</v>
      </c>
      <c r="U642" s="281">
        <v>5171.22</v>
      </c>
      <c r="V642" s="281">
        <v>5193.5200000000004</v>
      </c>
      <c r="W642" s="281">
        <v>5172.25</v>
      </c>
      <c r="X642" s="281">
        <v>5120.62</v>
      </c>
      <c r="Y642" s="281">
        <v>4993.41</v>
      </c>
    </row>
    <row r="643" spans="1:25">
      <c r="A643" s="256">
        <v>25</v>
      </c>
      <c r="B643" s="281">
        <v>4987.8599999999997</v>
      </c>
      <c r="C643" s="281">
        <v>4977.6400000000003</v>
      </c>
      <c r="D643" s="281">
        <v>5004.28</v>
      </c>
      <c r="E643" s="281">
        <v>5093.3999999999996</v>
      </c>
      <c r="F643" s="281">
        <v>5084.09</v>
      </c>
      <c r="G643" s="281">
        <v>5196.7700000000004</v>
      </c>
      <c r="H643" s="281">
        <v>5214.54</v>
      </c>
      <c r="I643" s="281">
        <v>5256.42</v>
      </c>
      <c r="J643" s="281">
        <v>5353.26</v>
      </c>
      <c r="K643" s="281">
        <v>5409.01</v>
      </c>
      <c r="L643" s="281">
        <v>5344.02</v>
      </c>
      <c r="M643" s="281">
        <v>5369.15</v>
      </c>
      <c r="N643" s="281">
        <v>5413.46</v>
      </c>
      <c r="O643" s="281">
        <v>5353.58</v>
      </c>
      <c r="P643" s="281">
        <v>5346.95</v>
      </c>
      <c r="Q643" s="281">
        <v>5346.38</v>
      </c>
      <c r="R643" s="281">
        <v>5359.93</v>
      </c>
      <c r="S643" s="281">
        <v>5297.64</v>
      </c>
      <c r="T643" s="281">
        <v>5315.87</v>
      </c>
      <c r="U643" s="281">
        <v>5243.9</v>
      </c>
      <c r="V643" s="281">
        <v>5237.22</v>
      </c>
      <c r="W643" s="281">
        <v>5206.1899999999996</v>
      </c>
      <c r="X643" s="281">
        <v>5122.55</v>
      </c>
      <c r="Y643" s="281">
        <v>4986.5600000000004</v>
      </c>
    </row>
    <row r="644" spans="1:25">
      <c r="A644" s="256">
        <v>26</v>
      </c>
      <c r="B644" s="281">
        <v>4974.34</v>
      </c>
      <c r="C644" s="281">
        <v>4966.66</v>
      </c>
      <c r="D644" s="281">
        <v>4974.84</v>
      </c>
      <c r="E644" s="281">
        <v>4988.41</v>
      </c>
      <c r="F644" s="281">
        <v>5017.99</v>
      </c>
      <c r="G644" s="281">
        <v>5066.71</v>
      </c>
      <c r="H644" s="281">
        <v>5119.93</v>
      </c>
      <c r="I644" s="281">
        <v>5169.03</v>
      </c>
      <c r="J644" s="281">
        <v>5433.33</v>
      </c>
      <c r="K644" s="281">
        <v>5425.63</v>
      </c>
      <c r="L644" s="281">
        <v>5412.18</v>
      </c>
      <c r="M644" s="281">
        <v>5429.11</v>
      </c>
      <c r="N644" s="281">
        <v>5455.57</v>
      </c>
      <c r="O644" s="281">
        <v>5471.87</v>
      </c>
      <c r="P644" s="281">
        <v>5514.69</v>
      </c>
      <c r="Q644" s="281">
        <v>5516.57</v>
      </c>
      <c r="R644" s="281">
        <v>5526.19</v>
      </c>
      <c r="S644" s="281">
        <v>5512.16</v>
      </c>
      <c r="T644" s="281">
        <v>5394.32</v>
      </c>
      <c r="U644" s="281">
        <v>5348.04</v>
      </c>
      <c r="V644" s="281">
        <v>5294.2</v>
      </c>
      <c r="W644" s="281">
        <v>5170.93</v>
      </c>
      <c r="X644" s="281">
        <v>5100.57</v>
      </c>
      <c r="Y644" s="281">
        <v>4983.6400000000003</v>
      </c>
    </row>
    <row r="645" spans="1:25">
      <c r="A645" s="256">
        <v>27</v>
      </c>
      <c r="B645" s="281">
        <v>5272.66</v>
      </c>
      <c r="C645" s="281">
        <v>5245.63</v>
      </c>
      <c r="D645" s="281">
        <v>5289.53</v>
      </c>
      <c r="E645" s="281">
        <v>5339.39</v>
      </c>
      <c r="F645" s="281">
        <v>5404.42</v>
      </c>
      <c r="G645" s="281">
        <v>5458.68</v>
      </c>
      <c r="H645" s="281">
        <v>5536.62</v>
      </c>
      <c r="I645" s="281">
        <v>5769.87</v>
      </c>
      <c r="J645" s="281">
        <v>5769.13</v>
      </c>
      <c r="K645" s="281">
        <v>5769.55</v>
      </c>
      <c r="L645" s="281">
        <v>5768.12</v>
      </c>
      <c r="M645" s="281">
        <v>5776.85</v>
      </c>
      <c r="N645" s="281">
        <v>5777.78</v>
      </c>
      <c r="O645" s="281">
        <v>5765.72</v>
      </c>
      <c r="P645" s="281">
        <v>5770.33</v>
      </c>
      <c r="Q645" s="281">
        <v>5797.25</v>
      </c>
      <c r="R645" s="281">
        <v>5854.32</v>
      </c>
      <c r="S645" s="281">
        <v>5864.84</v>
      </c>
      <c r="T645" s="281">
        <v>5632.47</v>
      </c>
      <c r="U645" s="281">
        <v>5534</v>
      </c>
      <c r="V645" s="281">
        <v>5506.83</v>
      </c>
      <c r="W645" s="281">
        <v>5436.79</v>
      </c>
      <c r="X645" s="281">
        <v>5366.03</v>
      </c>
      <c r="Y645" s="281">
        <v>5346.07</v>
      </c>
    </row>
    <row r="646" spans="1:25">
      <c r="A646" s="256">
        <v>28</v>
      </c>
      <c r="B646" s="281">
        <v>5394.63</v>
      </c>
      <c r="C646" s="281">
        <v>5379.06</v>
      </c>
      <c r="D646" s="281">
        <v>5370.74</v>
      </c>
      <c r="E646" s="281">
        <v>5375.45</v>
      </c>
      <c r="F646" s="281">
        <v>5367.02</v>
      </c>
      <c r="G646" s="281">
        <v>5483.14</v>
      </c>
      <c r="H646" s="281">
        <v>5530.95</v>
      </c>
      <c r="I646" s="281">
        <v>5563.86</v>
      </c>
      <c r="J646" s="281">
        <v>5669.75</v>
      </c>
      <c r="K646" s="281">
        <v>5750.84</v>
      </c>
      <c r="L646" s="281">
        <v>5783.46</v>
      </c>
      <c r="M646" s="281">
        <v>5792.61</v>
      </c>
      <c r="N646" s="281">
        <v>5840.7</v>
      </c>
      <c r="O646" s="281">
        <v>5881.22</v>
      </c>
      <c r="P646" s="281">
        <v>5797.84</v>
      </c>
      <c r="Q646" s="281">
        <v>5786.66</v>
      </c>
      <c r="R646" s="281">
        <v>5891.69</v>
      </c>
      <c r="S646" s="281">
        <v>5804.98</v>
      </c>
      <c r="T646" s="281">
        <v>5782.89</v>
      </c>
      <c r="U646" s="281">
        <v>5546.45</v>
      </c>
      <c r="V646" s="281">
        <v>5498.42</v>
      </c>
      <c r="W646" s="281">
        <v>5517.45</v>
      </c>
      <c r="X646" s="281">
        <v>5434.61</v>
      </c>
      <c r="Y646" s="281">
        <v>5395.29</v>
      </c>
    </row>
    <row r="647" spans="1:25">
      <c r="A647" s="256">
        <v>29</v>
      </c>
      <c r="B647" s="281">
        <v>5347.12</v>
      </c>
      <c r="C647" s="281">
        <v>5332.07</v>
      </c>
      <c r="D647" s="281">
        <v>5345.54</v>
      </c>
      <c r="E647" s="281">
        <v>5341.33</v>
      </c>
      <c r="F647" s="281">
        <v>5536.71</v>
      </c>
      <c r="G647" s="281">
        <v>5420.15</v>
      </c>
      <c r="H647" s="281">
        <v>5436.61</v>
      </c>
      <c r="I647" s="281">
        <v>5500.62</v>
      </c>
      <c r="J647" s="281">
        <v>5734.47</v>
      </c>
      <c r="K647" s="281">
        <v>5867.69</v>
      </c>
      <c r="L647" s="281">
        <v>5874.37</v>
      </c>
      <c r="M647" s="281">
        <v>5804.64</v>
      </c>
      <c r="N647" s="281">
        <v>5823.8</v>
      </c>
      <c r="O647" s="281">
        <v>5818.93</v>
      </c>
      <c r="P647" s="281">
        <v>5856.34</v>
      </c>
      <c r="Q647" s="281">
        <v>5863.62</v>
      </c>
      <c r="R647" s="281">
        <v>5795.71</v>
      </c>
      <c r="S647" s="281">
        <v>5967.97</v>
      </c>
      <c r="T647" s="281">
        <v>5928.43</v>
      </c>
      <c r="U647" s="281">
        <v>5677.56</v>
      </c>
      <c r="V647" s="281">
        <v>5527.12</v>
      </c>
      <c r="W647" s="281">
        <v>5488.08</v>
      </c>
      <c r="X647" s="281">
        <v>5392.79</v>
      </c>
      <c r="Y647" s="281">
        <v>5349.43</v>
      </c>
    </row>
    <row r="648" spans="1:25">
      <c r="A648" s="256">
        <v>30</v>
      </c>
      <c r="B648" s="281">
        <v>5477.09</v>
      </c>
      <c r="C648" s="281">
        <v>5465.44</v>
      </c>
      <c r="D648" s="281">
        <v>5447.1</v>
      </c>
      <c r="E648" s="281">
        <v>5459.34</v>
      </c>
      <c r="F648" s="281">
        <v>5450.88</v>
      </c>
      <c r="G648" s="281">
        <v>5575.07</v>
      </c>
      <c r="H648" s="281">
        <v>5530.26</v>
      </c>
      <c r="I648" s="281">
        <v>5614.35</v>
      </c>
      <c r="J648" s="281">
        <v>6169.25</v>
      </c>
      <c r="K648" s="281">
        <v>5753.88</v>
      </c>
      <c r="L648" s="281">
        <v>6174.41</v>
      </c>
      <c r="M648" s="281">
        <v>5820.29</v>
      </c>
      <c r="N648" s="281">
        <v>5697.98</v>
      </c>
      <c r="O648" s="281">
        <v>6086.9</v>
      </c>
      <c r="P648" s="281">
        <v>5690.69</v>
      </c>
      <c r="Q648" s="281">
        <v>5997.17</v>
      </c>
      <c r="R648" s="281">
        <v>6042.4</v>
      </c>
      <c r="S648" s="281">
        <v>6137.86</v>
      </c>
      <c r="T648" s="281">
        <v>5934.96</v>
      </c>
      <c r="U648" s="281">
        <v>5699.58</v>
      </c>
      <c r="V648" s="281">
        <v>5644.15</v>
      </c>
      <c r="W648" s="281">
        <v>5574.52</v>
      </c>
      <c r="X648" s="281">
        <v>5504.05</v>
      </c>
      <c r="Y648" s="281">
        <v>5466.56</v>
      </c>
    </row>
    <row r="649" spans="1:25">
      <c r="A649" s="256">
        <v>31</v>
      </c>
      <c r="B649" s="281">
        <v>0</v>
      </c>
      <c r="C649" s="281">
        <v>0</v>
      </c>
      <c r="D649" s="281">
        <v>0</v>
      </c>
      <c r="E649" s="281">
        <v>0</v>
      </c>
      <c r="F649" s="281">
        <v>0</v>
      </c>
      <c r="G649" s="281">
        <v>0</v>
      </c>
      <c r="H649" s="281">
        <v>0</v>
      </c>
      <c r="I649" s="281">
        <v>0</v>
      </c>
      <c r="J649" s="281">
        <v>0</v>
      </c>
      <c r="K649" s="281">
        <v>0</v>
      </c>
      <c r="L649" s="281">
        <v>0</v>
      </c>
      <c r="M649" s="281">
        <v>0</v>
      </c>
      <c r="N649" s="281">
        <v>0</v>
      </c>
      <c r="O649" s="281">
        <v>0</v>
      </c>
      <c r="P649" s="281">
        <v>0</v>
      </c>
      <c r="Q649" s="281">
        <v>0</v>
      </c>
      <c r="R649" s="281">
        <v>0</v>
      </c>
      <c r="S649" s="281">
        <v>0</v>
      </c>
      <c r="T649" s="281">
        <v>0</v>
      </c>
      <c r="U649" s="281">
        <v>0</v>
      </c>
      <c r="V649" s="281">
        <v>0</v>
      </c>
      <c r="W649" s="281">
        <v>0</v>
      </c>
      <c r="X649" s="281">
        <v>0</v>
      </c>
      <c r="Y649" s="281">
        <v>0</v>
      </c>
    </row>
    <row r="651" spans="1:25">
      <c r="A651" s="430" t="s">
        <v>212</v>
      </c>
      <c r="B651" s="492" t="s">
        <v>223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  <c r="Y651" s="492"/>
    </row>
    <row r="652" spans="1:25" ht="30">
      <c r="A652" s="430"/>
      <c r="B652" s="280" t="s">
        <v>1</v>
      </c>
      <c r="C652" s="280" t="s">
        <v>2</v>
      </c>
      <c r="D652" s="280" t="s">
        <v>3</v>
      </c>
      <c r="E652" s="280" t="s">
        <v>4</v>
      </c>
      <c r="F652" s="280" t="s">
        <v>5</v>
      </c>
      <c r="G652" s="280" t="s">
        <v>6</v>
      </c>
      <c r="H652" s="280" t="s">
        <v>7</v>
      </c>
      <c r="I652" s="280" t="s">
        <v>8</v>
      </c>
      <c r="J652" s="280" t="s">
        <v>9</v>
      </c>
      <c r="K652" s="280" t="s">
        <v>10</v>
      </c>
      <c r="L652" s="280" t="s">
        <v>11</v>
      </c>
      <c r="M652" s="280" t="s">
        <v>12</v>
      </c>
      <c r="N652" s="280" t="s">
        <v>13</v>
      </c>
      <c r="O652" s="280" t="s">
        <v>14</v>
      </c>
      <c r="P652" s="280" t="s">
        <v>15</v>
      </c>
      <c r="Q652" s="280" t="s">
        <v>16</v>
      </c>
      <c r="R652" s="280" t="s">
        <v>17</v>
      </c>
      <c r="S652" s="280" t="s">
        <v>18</v>
      </c>
      <c r="T652" s="280" t="s">
        <v>19</v>
      </c>
      <c r="U652" s="280" t="s">
        <v>20</v>
      </c>
      <c r="V652" s="280" t="s">
        <v>21</v>
      </c>
      <c r="W652" s="280" t="s">
        <v>22</v>
      </c>
      <c r="X652" s="280" t="s">
        <v>23</v>
      </c>
      <c r="Y652" s="280" t="s">
        <v>24</v>
      </c>
    </row>
    <row r="653" spans="1:25">
      <c r="A653" s="256">
        <v>1</v>
      </c>
      <c r="B653" s="281">
        <v>0</v>
      </c>
      <c r="C653" s="281">
        <v>0</v>
      </c>
      <c r="D653" s="281">
        <v>0</v>
      </c>
      <c r="E653" s="281">
        <v>67.55</v>
      </c>
      <c r="F653" s="281">
        <v>28.86</v>
      </c>
      <c r="G653" s="281">
        <v>65.040000000000006</v>
      </c>
      <c r="H653" s="281">
        <v>188.45</v>
      </c>
      <c r="I653" s="281">
        <v>208.59</v>
      </c>
      <c r="J653" s="281">
        <v>38.72</v>
      </c>
      <c r="K653" s="281">
        <v>24.38</v>
      </c>
      <c r="L653" s="281">
        <v>44.56</v>
      </c>
      <c r="M653" s="281">
        <v>237.46</v>
      </c>
      <c r="N653" s="281">
        <v>211.53</v>
      </c>
      <c r="O653" s="281">
        <v>243.04</v>
      </c>
      <c r="P653" s="281">
        <v>238.96</v>
      </c>
      <c r="Q653" s="281">
        <v>286.89999999999998</v>
      </c>
      <c r="R653" s="281">
        <v>169.74</v>
      </c>
      <c r="S653" s="281">
        <v>159.77000000000001</v>
      </c>
      <c r="T653" s="281">
        <v>0</v>
      </c>
      <c r="U653" s="281">
        <v>0</v>
      </c>
      <c r="V653" s="281">
        <v>0</v>
      </c>
      <c r="W653" s="281">
        <v>0</v>
      </c>
      <c r="X653" s="281">
        <v>0</v>
      </c>
      <c r="Y653" s="281">
        <v>0</v>
      </c>
    </row>
    <row r="654" spans="1:25">
      <c r="A654" s="256">
        <v>2</v>
      </c>
      <c r="B654" s="281">
        <v>0</v>
      </c>
      <c r="C654" s="281">
        <v>0</v>
      </c>
      <c r="D654" s="281">
        <v>5.65</v>
      </c>
      <c r="E654" s="281">
        <v>0</v>
      </c>
      <c r="F654" s="281">
        <v>0</v>
      </c>
      <c r="G654" s="281">
        <v>104.62</v>
      </c>
      <c r="H654" s="281">
        <v>103.2</v>
      </c>
      <c r="I654" s="281">
        <v>0</v>
      </c>
      <c r="J654" s="281">
        <v>56.03</v>
      </c>
      <c r="K654" s="281">
        <v>57.06</v>
      </c>
      <c r="L654" s="281">
        <v>0</v>
      </c>
      <c r="M654" s="281">
        <v>0</v>
      </c>
      <c r="N654" s="281">
        <v>0</v>
      </c>
      <c r="O654" s="281">
        <v>0</v>
      </c>
      <c r="P654" s="281">
        <v>0</v>
      </c>
      <c r="Q654" s="281">
        <v>28.14</v>
      </c>
      <c r="R654" s="281">
        <v>25.52</v>
      </c>
      <c r="S654" s="281">
        <v>0</v>
      </c>
      <c r="T654" s="281">
        <v>0</v>
      </c>
      <c r="U654" s="281">
        <v>0</v>
      </c>
      <c r="V654" s="281">
        <v>0</v>
      </c>
      <c r="W654" s="281">
        <v>0</v>
      </c>
      <c r="X654" s="281">
        <v>0</v>
      </c>
      <c r="Y654" s="281">
        <v>0</v>
      </c>
    </row>
    <row r="655" spans="1:25">
      <c r="A655" s="256">
        <v>3</v>
      </c>
      <c r="B655" s="281">
        <v>0</v>
      </c>
      <c r="C655" s="281">
        <v>0</v>
      </c>
      <c r="D655" s="281">
        <v>0</v>
      </c>
      <c r="E655" s="281">
        <v>0</v>
      </c>
      <c r="F655" s="281">
        <v>0</v>
      </c>
      <c r="G655" s="281">
        <v>0</v>
      </c>
      <c r="H655" s="281">
        <v>0</v>
      </c>
      <c r="I655" s="281">
        <v>32.479999999999997</v>
      </c>
      <c r="J655" s="281">
        <v>23.76</v>
      </c>
      <c r="K655" s="281">
        <v>0</v>
      </c>
      <c r="L655" s="281">
        <v>45.79</v>
      </c>
      <c r="M655" s="281">
        <v>61.47</v>
      </c>
      <c r="N655" s="281">
        <v>63.13</v>
      </c>
      <c r="O655" s="281">
        <v>68</v>
      </c>
      <c r="P655" s="281">
        <v>197.47</v>
      </c>
      <c r="Q655" s="281">
        <v>207.89</v>
      </c>
      <c r="R655" s="281">
        <v>247.72</v>
      </c>
      <c r="S655" s="281">
        <v>318.36</v>
      </c>
      <c r="T655" s="281">
        <v>405.08</v>
      </c>
      <c r="U655" s="281">
        <v>305.75</v>
      </c>
      <c r="V655" s="281">
        <v>329.8</v>
      </c>
      <c r="W655" s="281">
        <v>190.41</v>
      </c>
      <c r="X655" s="281">
        <v>427.09</v>
      </c>
      <c r="Y655" s="281">
        <v>434.03</v>
      </c>
    </row>
    <row r="656" spans="1:25">
      <c r="A656" s="256">
        <v>4</v>
      </c>
      <c r="B656" s="281">
        <v>193.76</v>
      </c>
      <c r="C656" s="281">
        <v>260.64</v>
      </c>
      <c r="D656" s="281">
        <v>371.16</v>
      </c>
      <c r="E656" s="281">
        <v>359.93</v>
      </c>
      <c r="F656" s="281">
        <v>228.58</v>
      </c>
      <c r="G656" s="281">
        <v>279.02</v>
      </c>
      <c r="H656" s="281">
        <v>268.48</v>
      </c>
      <c r="I656" s="281">
        <v>317.61</v>
      </c>
      <c r="J656" s="281">
        <v>290.85000000000002</v>
      </c>
      <c r="K656" s="281">
        <v>367.44</v>
      </c>
      <c r="L656" s="281">
        <v>356.14</v>
      </c>
      <c r="M656" s="281">
        <v>357.05</v>
      </c>
      <c r="N656" s="281">
        <v>348.76</v>
      </c>
      <c r="O656" s="281">
        <v>250.95</v>
      </c>
      <c r="P656" s="281">
        <v>1774.88</v>
      </c>
      <c r="Q656" s="281">
        <v>1770.16</v>
      </c>
      <c r="R656" s="281">
        <v>1763.67</v>
      </c>
      <c r="S656" s="281">
        <v>1753.71</v>
      </c>
      <c r="T656" s="281">
        <v>1773.47</v>
      </c>
      <c r="U656" s="281">
        <v>1761.57</v>
      </c>
      <c r="V656" s="281">
        <v>939.8</v>
      </c>
      <c r="W656" s="281">
        <v>353.98</v>
      </c>
      <c r="X656" s="281">
        <v>338.17</v>
      </c>
      <c r="Y656" s="281">
        <v>257.14</v>
      </c>
    </row>
    <row r="657" spans="1:25">
      <c r="A657" s="256">
        <v>5</v>
      </c>
      <c r="B657" s="281">
        <v>173.93</v>
      </c>
      <c r="C657" s="281">
        <v>134.11000000000001</v>
      </c>
      <c r="D657" s="281">
        <v>124.15</v>
      </c>
      <c r="E657" s="281">
        <v>122.94</v>
      </c>
      <c r="F657" s="281">
        <v>230.83</v>
      </c>
      <c r="G657" s="281">
        <v>255.89</v>
      </c>
      <c r="H657" s="281">
        <v>330.03</v>
      </c>
      <c r="I657" s="281">
        <v>276</v>
      </c>
      <c r="J657" s="281">
        <v>223.78</v>
      </c>
      <c r="K657" s="281">
        <v>214.15</v>
      </c>
      <c r="L657" s="281">
        <v>212.05</v>
      </c>
      <c r="M657" s="281">
        <v>227.74</v>
      </c>
      <c r="N657" s="281">
        <v>203.64</v>
      </c>
      <c r="O657" s="281">
        <v>123.75</v>
      </c>
      <c r="P657" s="281">
        <v>67.62</v>
      </c>
      <c r="Q657" s="281">
        <v>707.59</v>
      </c>
      <c r="R657" s="281">
        <v>856.86</v>
      </c>
      <c r="S657" s="281">
        <v>859.86</v>
      </c>
      <c r="T657" s="281">
        <v>739.84</v>
      </c>
      <c r="U657" s="281">
        <v>120.01</v>
      </c>
      <c r="V657" s="281">
        <v>146.11000000000001</v>
      </c>
      <c r="W657" s="281">
        <v>2.4700000000000002</v>
      </c>
      <c r="X657" s="281">
        <v>104.4</v>
      </c>
      <c r="Y657" s="281">
        <v>118.51</v>
      </c>
    </row>
    <row r="658" spans="1:25">
      <c r="A658" s="256">
        <v>6</v>
      </c>
      <c r="B658" s="281">
        <v>110</v>
      </c>
      <c r="C658" s="281">
        <v>119.12</v>
      </c>
      <c r="D658" s="281">
        <v>99.25</v>
      </c>
      <c r="E658" s="281">
        <v>90.03</v>
      </c>
      <c r="F658" s="281">
        <v>125.63</v>
      </c>
      <c r="G658" s="281">
        <v>187.55</v>
      </c>
      <c r="H658" s="281">
        <v>169.22</v>
      </c>
      <c r="I658" s="281">
        <v>83.8</v>
      </c>
      <c r="J658" s="281">
        <v>105.52</v>
      </c>
      <c r="K658" s="281">
        <v>52.08</v>
      </c>
      <c r="L658" s="281">
        <v>72.05</v>
      </c>
      <c r="M658" s="281">
        <v>118.37</v>
      </c>
      <c r="N658" s="281">
        <v>111.85</v>
      </c>
      <c r="O658" s="281">
        <v>130.41999999999999</v>
      </c>
      <c r="P658" s="281">
        <v>135.54</v>
      </c>
      <c r="Q658" s="281">
        <v>119.7</v>
      </c>
      <c r="R658" s="281">
        <v>93.36</v>
      </c>
      <c r="S658" s="281">
        <v>226.04</v>
      </c>
      <c r="T658" s="281">
        <v>163.16</v>
      </c>
      <c r="U658" s="281">
        <v>113.57</v>
      </c>
      <c r="V658" s="281">
        <v>93.33</v>
      </c>
      <c r="W658" s="281">
        <v>0</v>
      </c>
      <c r="X658" s="281">
        <v>0</v>
      </c>
      <c r="Y658" s="281">
        <v>0</v>
      </c>
    </row>
    <row r="659" spans="1:25">
      <c r="A659" s="256">
        <v>7</v>
      </c>
      <c r="B659" s="281">
        <v>0.01</v>
      </c>
      <c r="C659" s="281">
        <v>17.28</v>
      </c>
      <c r="D659" s="281">
        <v>23.13</v>
      </c>
      <c r="E659" s="281">
        <v>50.54</v>
      </c>
      <c r="F659" s="281">
        <v>78.540000000000006</v>
      </c>
      <c r="G659" s="281">
        <v>56.97</v>
      </c>
      <c r="H659" s="281">
        <v>0</v>
      </c>
      <c r="I659" s="281">
        <v>0</v>
      </c>
      <c r="J659" s="281">
        <v>0</v>
      </c>
      <c r="K659" s="281">
        <v>0</v>
      </c>
      <c r="L659" s="281">
        <v>0</v>
      </c>
      <c r="M659" s="281">
        <v>0</v>
      </c>
      <c r="N659" s="281">
        <v>0</v>
      </c>
      <c r="O659" s="281">
        <v>5.88</v>
      </c>
      <c r="P659" s="281">
        <v>5.41</v>
      </c>
      <c r="Q659" s="281">
        <v>0</v>
      </c>
      <c r="R659" s="281">
        <v>0</v>
      </c>
      <c r="S659" s="281">
        <v>132.71</v>
      </c>
      <c r="T659" s="281">
        <v>246.99</v>
      </c>
      <c r="U659" s="281">
        <v>0</v>
      </c>
      <c r="V659" s="281">
        <v>0</v>
      </c>
      <c r="W659" s="281">
        <v>0</v>
      </c>
      <c r="X659" s="281">
        <v>0</v>
      </c>
      <c r="Y659" s="281">
        <v>0</v>
      </c>
    </row>
    <row r="660" spans="1:25">
      <c r="A660" s="256">
        <v>8</v>
      </c>
      <c r="B660" s="281">
        <v>0</v>
      </c>
      <c r="C660" s="281">
        <v>0</v>
      </c>
      <c r="D660" s="281">
        <v>38.090000000000003</v>
      </c>
      <c r="E660" s="281">
        <v>63.87</v>
      </c>
      <c r="F660" s="281">
        <v>71.91</v>
      </c>
      <c r="G660" s="281">
        <v>90.59</v>
      </c>
      <c r="H660" s="281">
        <v>89.08</v>
      </c>
      <c r="I660" s="281">
        <v>79.52</v>
      </c>
      <c r="J660" s="281">
        <v>76.900000000000006</v>
      </c>
      <c r="K660" s="281">
        <v>101.64</v>
      </c>
      <c r="L660" s="281">
        <v>52.56</v>
      </c>
      <c r="M660" s="281">
        <v>79.39</v>
      </c>
      <c r="N660" s="281">
        <v>66.209999999999994</v>
      </c>
      <c r="O660" s="281">
        <v>117.93</v>
      </c>
      <c r="P660" s="281">
        <v>103.16</v>
      </c>
      <c r="Q660" s="281">
        <v>314.39</v>
      </c>
      <c r="R660" s="281">
        <v>307.48</v>
      </c>
      <c r="S660" s="281">
        <v>199.96</v>
      </c>
      <c r="T660" s="281">
        <v>229.44</v>
      </c>
      <c r="U660" s="281">
        <v>125.81</v>
      </c>
      <c r="V660" s="281">
        <v>102.61</v>
      </c>
      <c r="W660" s="281">
        <v>14.8</v>
      </c>
      <c r="X660" s="281">
        <v>0</v>
      </c>
      <c r="Y660" s="281">
        <v>0</v>
      </c>
    </row>
    <row r="661" spans="1:25">
      <c r="A661" s="256">
        <v>9</v>
      </c>
      <c r="B661" s="281">
        <v>45</v>
      </c>
      <c r="C661" s="281">
        <v>45.91</v>
      </c>
      <c r="D661" s="281">
        <v>43.96</v>
      </c>
      <c r="E661" s="281">
        <v>66.42</v>
      </c>
      <c r="F661" s="281">
        <v>113.45</v>
      </c>
      <c r="G661" s="281">
        <v>96.03</v>
      </c>
      <c r="H661" s="281">
        <v>100.91</v>
      </c>
      <c r="I661" s="281">
        <v>95.09</v>
      </c>
      <c r="J661" s="281">
        <v>93.42</v>
      </c>
      <c r="K661" s="281">
        <v>96.21</v>
      </c>
      <c r="L661" s="281">
        <v>91.14</v>
      </c>
      <c r="M661" s="281">
        <v>90.61</v>
      </c>
      <c r="N661" s="281">
        <v>91.55</v>
      </c>
      <c r="O661" s="281">
        <v>107.42</v>
      </c>
      <c r="P661" s="281">
        <v>111.54</v>
      </c>
      <c r="Q661" s="281">
        <v>143.41999999999999</v>
      </c>
      <c r="R661" s="281">
        <v>160.97</v>
      </c>
      <c r="S661" s="281">
        <v>119.8</v>
      </c>
      <c r="T661" s="281">
        <v>88.66</v>
      </c>
      <c r="U661" s="281">
        <v>97.61</v>
      </c>
      <c r="V661" s="281">
        <v>0</v>
      </c>
      <c r="W661" s="281">
        <v>0</v>
      </c>
      <c r="X661" s="281">
        <v>0</v>
      </c>
      <c r="Y661" s="281">
        <v>0</v>
      </c>
    </row>
    <row r="662" spans="1:25">
      <c r="A662" s="256">
        <v>10</v>
      </c>
      <c r="B662" s="281">
        <v>0</v>
      </c>
      <c r="C662" s="281">
        <v>0</v>
      </c>
      <c r="D662" s="281">
        <v>0</v>
      </c>
      <c r="E662" s="281">
        <v>0</v>
      </c>
      <c r="F662" s="281">
        <v>0</v>
      </c>
      <c r="G662" s="281">
        <v>21.93</v>
      </c>
      <c r="H662" s="281">
        <v>151.36000000000001</v>
      </c>
      <c r="I662" s="281">
        <v>198.14</v>
      </c>
      <c r="J662" s="281">
        <v>174.78</v>
      </c>
      <c r="K662" s="281">
        <v>42.74</v>
      </c>
      <c r="L662" s="281">
        <v>66.42</v>
      </c>
      <c r="M662" s="281">
        <v>114.04</v>
      </c>
      <c r="N662" s="281">
        <v>154.08000000000001</v>
      </c>
      <c r="O662" s="281">
        <v>104.87</v>
      </c>
      <c r="P662" s="281">
        <v>159.08000000000001</v>
      </c>
      <c r="Q662" s="281">
        <v>183.27</v>
      </c>
      <c r="R662" s="281">
        <v>245.12</v>
      </c>
      <c r="S662" s="281">
        <v>235.41</v>
      </c>
      <c r="T662" s="281">
        <v>256.12</v>
      </c>
      <c r="U662" s="281">
        <v>202.57</v>
      </c>
      <c r="V662" s="281">
        <v>311.92</v>
      </c>
      <c r="W662" s="281">
        <v>88.34</v>
      </c>
      <c r="X662" s="281">
        <v>187.94</v>
      </c>
      <c r="Y662" s="281">
        <v>178.26</v>
      </c>
    </row>
    <row r="663" spans="1:25">
      <c r="A663" s="256">
        <v>11</v>
      </c>
      <c r="B663" s="281">
        <v>1.1399999999999999</v>
      </c>
      <c r="C663" s="281">
        <v>0</v>
      </c>
      <c r="D663" s="281">
        <v>40.11</v>
      </c>
      <c r="E663" s="281">
        <v>67.209999999999994</v>
      </c>
      <c r="F663" s="281">
        <v>107.8</v>
      </c>
      <c r="G663" s="281">
        <v>100.54</v>
      </c>
      <c r="H663" s="281">
        <v>99.87</v>
      </c>
      <c r="I663" s="281">
        <v>127.97</v>
      </c>
      <c r="J663" s="281">
        <v>119.04</v>
      </c>
      <c r="K663" s="281">
        <v>71.11</v>
      </c>
      <c r="L663" s="281">
        <v>26.48</v>
      </c>
      <c r="M663" s="281">
        <v>49.61</v>
      </c>
      <c r="N663" s="281">
        <v>0</v>
      </c>
      <c r="O663" s="281">
        <v>9.9700000000000006</v>
      </c>
      <c r="P663" s="281">
        <v>62.34</v>
      </c>
      <c r="Q663" s="281">
        <v>97.17</v>
      </c>
      <c r="R663" s="281">
        <v>118.86</v>
      </c>
      <c r="S663" s="281">
        <v>180.65</v>
      </c>
      <c r="T663" s="281">
        <v>80.34</v>
      </c>
      <c r="U663" s="281">
        <v>63.76</v>
      </c>
      <c r="V663" s="281">
        <v>94.69</v>
      </c>
      <c r="W663" s="281">
        <v>25.25</v>
      </c>
      <c r="X663" s="281">
        <v>0</v>
      </c>
      <c r="Y663" s="281">
        <v>0</v>
      </c>
    </row>
    <row r="664" spans="1:25">
      <c r="A664" s="256">
        <v>12</v>
      </c>
      <c r="B664" s="281">
        <v>9.6199999999999992</v>
      </c>
      <c r="C664" s="281">
        <v>18.23</v>
      </c>
      <c r="D664" s="281">
        <v>54.59</v>
      </c>
      <c r="E664" s="281">
        <v>44.49</v>
      </c>
      <c r="F664" s="281">
        <v>88.68</v>
      </c>
      <c r="G664" s="281">
        <v>73.89</v>
      </c>
      <c r="H664" s="281">
        <v>334.7</v>
      </c>
      <c r="I664" s="281">
        <v>216.14</v>
      </c>
      <c r="J664" s="281">
        <v>124.97</v>
      </c>
      <c r="K664" s="281">
        <v>99.27</v>
      </c>
      <c r="L664" s="281">
        <v>35.369999999999997</v>
      </c>
      <c r="M664" s="281">
        <v>18.11</v>
      </c>
      <c r="N664" s="281">
        <v>120.87</v>
      </c>
      <c r="O664" s="281">
        <v>170.09</v>
      </c>
      <c r="P664" s="281">
        <v>129.36000000000001</v>
      </c>
      <c r="Q664" s="281">
        <v>176.5</v>
      </c>
      <c r="R664" s="281">
        <v>183.51</v>
      </c>
      <c r="S664" s="281">
        <v>178.86</v>
      </c>
      <c r="T664" s="281">
        <v>185.58</v>
      </c>
      <c r="U664" s="281">
        <v>214.62</v>
      </c>
      <c r="V664" s="281">
        <v>223.55</v>
      </c>
      <c r="W664" s="281">
        <v>326</v>
      </c>
      <c r="X664" s="281">
        <v>14.58</v>
      </c>
      <c r="Y664" s="281">
        <v>214.85</v>
      </c>
    </row>
    <row r="665" spans="1:25">
      <c r="A665" s="256">
        <v>13</v>
      </c>
      <c r="B665" s="281">
        <v>12.42</v>
      </c>
      <c r="C665" s="281">
        <v>7.01</v>
      </c>
      <c r="D665" s="281">
        <v>21.91</v>
      </c>
      <c r="E665" s="281">
        <v>32.159999999999997</v>
      </c>
      <c r="F665" s="281">
        <v>30.44</v>
      </c>
      <c r="G665" s="281">
        <v>33.950000000000003</v>
      </c>
      <c r="H665" s="281">
        <v>76.150000000000006</v>
      </c>
      <c r="I665" s="281">
        <v>77.48</v>
      </c>
      <c r="J665" s="281">
        <v>11.02</v>
      </c>
      <c r="K665" s="281">
        <v>36.159999999999997</v>
      </c>
      <c r="L665" s="281">
        <v>31.11</v>
      </c>
      <c r="M665" s="281">
        <v>41.98</v>
      </c>
      <c r="N665" s="281">
        <v>10.039999999999999</v>
      </c>
      <c r="O665" s="281">
        <v>6.18</v>
      </c>
      <c r="P665" s="281">
        <v>327.29000000000002</v>
      </c>
      <c r="Q665" s="281">
        <v>6.75</v>
      </c>
      <c r="R665" s="281">
        <v>2.23</v>
      </c>
      <c r="S665" s="281">
        <v>5.8</v>
      </c>
      <c r="T665" s="281">
        <v>0</v>
      </c>
      <c r="U665" s="281">
        <v>0</v>
      </c>
      <c r="V665" s="281">
        <v>0</v>
      </c>
      <c r="W665" s="281">
        <v>0</v>
      </c>
      <c r="X665" s="281">
        <v>0</v>
      </c>
      <c r="Y665" s="281">
        <v>0</v>
      </c>
    </row>
    <row r="666" spans="1:25">
      <c r="A666" s="256">
        <v>14</v>
      </c>
      <c r="B666" s="281">
        <v>0</v>
      </c>
      <c r="C666" s="281">
        <v>0</v>
      </c>
      <c r="D666" s="281">
        <v>0</v>
      </c>
      <c r="E666" s="281">
        <v>0</v>
      </c>
      <c r="F666" s="281">
        <v>1.96</v>
      </c>
      <c r="G666" s="281">
        <v>0</v>
      </c>
      <c r="H666" s="281">
        <v>0</v>
      </c>
      <c r="I666" s="281">
        <v>0</v>
      </c>
      <c r="J666" s="281">
        <v>19.399999999999999</v>
      </c>
      <c r="K666" s="281">
        <v>16.47</v>
      </c>
      <c r="L666" s="281">
        <v>39.64</v>
      </c>
      <c r="M666" s="281">
        <v>54.19</v>
      </c>
      <c r="N666" s="281">
        <v>26.41</v>
      </c>
      <c r="O666" s="281">
        <v>24.88</v>
      </c>
      <c r="P666" s="281">
        <v>11.9</v>
      </c>
      <c r="Q666" s="281">
        <v>1.38</v>
      </c>
      <c r="R666" s="281">
        <v>0.53</v>
      </c>
      <c r="S666" s="281">
        <v>1.68</v>
      </c>
      <c r="T666" s="281">
        <v>52.72</v>
      </c>
      <c r="U666" s="281">
        <v>143.78</v>
      </c>
      <c r="V666" s="281">
        <v>200.99</v>
      </c>
      <c r="W666" s="281">
        <v>288.87</v>
      </c>
      <c r="X666" s="281">
        <v>94.51</v>
      </c>
      <c r="Y666" s="281">
        <v>0.13</v>
      </c>
    </row>
    <row r="667" spans="1:25">
      <c r="A667" s="256">
        <v>15</v>
      </c>
      <c r="B667" s="281">
        <v>0</v>
      </c>
      <c r="C667" s="281">
        <v>0</v>
      </c>
      <c r="D667" s="281">
        <v>35.56</v>
      </c>
      <c r="E667" s="281">
        <v>7.52</v>
      </c>
      <c r="F667" s="281">
        <v>2.23</v>
      </c>
      <c r="G667" s="281">
        <v>0</v>
      </c>
      <c r="H667" s="281">
        <v>45.42</v>
      </c>
      <c r="I667" s="281">
        <v>37.770000000000003</v>
      </c>
      <c r="J667" s="281">
        <v>23.05</v>
      </c>
      <c r="K667" s="281">
        <v>7.92</v>
      </c>
      <c r="L667" s="281">
        <v>6.34</v>
      </c>
      <c r="M667" s="281">
        <v>0.72</v>
      </c>
      <c r="N667" s="281">
        <v>1.49</v>
      </c>
      <c r="O667" s="281">
        <v>1.27</v>
      </c>
      <c r="P667" s="281">
        <v>0.01</v>
      </c>
      <c r="Q667" s="281">
        <v>0.01</v>
      </c>
      <c r="R667" s="281">
        <v>0.34</v>
      </c>
      <c r="S667" s="281">
        <v>0.09</v>
      </c>
      <c r="T667" s="281">
        <v>0.56000000000000005</v>
      </c>
      <c r="U667" s="281">
        <v>29.78</v>
      </c>
      <c r="V667" s="281">
        <v>0</v>
      </c>
      <c r="W667" s="281">
        <v>0</v>
      </c>
      <c r="X667" s="281">
        <v>0</v>
      </c>
      <c r="Y667" s="281">
        <v>0</v>
      </c>
    </row>
    <row r="668" spans="1:25">
      <c r="A668" s="256">
        <v>16</v>
      </c>
      <c r="B668" s="281">
        <v>0</v>
      </c>
      <c r="C668" s="281">
        <v>0</v>
      </c>
      <c r="D668" s="281">
        <v>51.86</v>
      </c>
      <c r="E668" s="281">
        <v>15.68</v>
      </c>
      <c r="F668" s="281">
        <v>26.58</v>
      </c>
      <c r="G668" s="281">
        <v>128.03</v>
      </c>
      <c r="H668" s="281">
        <v>131.32</v>
      </c>
      <c r="I668" s="281">
        <v>62.11</v>
      </c>
      <c r="J668" s="281">
        <v>14.07</v>
      </c>
      <c r="K668" s="281">
        <v>8.81</v>
      </c>
      <c r="L668" s="281">
        <v>0.1</v>
      </c>
      <c r="M668" s="281">
        <v>0.15</v>
      </c>
      <c r="N668" s="281">
        <v>2.13</v>
      </c>
      <c r="O668" s="281">
        <v>1.29</v>
      </c>
      <c r="P668" s="281">
        <v>0.05</v>
      </c>
      <c r="Q668" s="281">
        <v>1.03</v>
      </c>
      <c r="R668" s="281">
        <v>6.15</v>
      </c>
      <c r="S668" s="281">
        <v>0</v>
      </c>
      <c r="T668" s="281">
        <v>130.66</v>
      </c>
      <c r="U668" s="281">
        <v>70.239999999999995</v>
      </c>
      <c r="V668" s="281">
        <v>0</v>
      </c>
      <c r="W668" s="281">
        <v>0</v>
      </c>
      <c r="X668" s="281">
        <v>0</v>
      </c>
      <c r="Y668" s="281">
        <v>0</v>
      </c>
    </row>
    <row r="669" spans="1:25">
      <c r="A669" s="256">
        <v>17</v>
      </c>
      <c r="B669" s="281">
        <v>0</v>
      </c>
      <c r="C669" s="281">
        <v>0</v>
      </c>
      <c r="D669" s="281">
        <v>1.35</v>
      </c>
      <c r="E669" s="281">
        <v>31.24</v>
      </c>
      <c r="F669" s="281">
        <v>35.700000000000003</v>
      </c>
      <c r="G669" s="281">
        <v>35.21</v>
      </c>
      <c r="H669" s="281">
        <v>44.83</v>
      </c>
      <c r="I669" s="281">
        <v>61.49</v>
      </c>
      <c r="J669" s="281">
        <v>50.44</v>
      </c>
      <c r="K669" s="281">
        <v>1.1599999999999999</v>
      </c>
      <c r="L669" s="281">
        <v>43.05</v>
      </c>
      <c r="M669" s="281">
        <v>2.08</v>
      </c>
      <c r="N669" s="281">
        <v>2.1</v>
      </c>
      <c r="O669" s="281">
        <v>0</v>
      </c>
      <c r="P669" s="281">
        <v>0.14000000000000001</v>
      </c>
      <c r="Q669" s="281">
        <v>52.13</v>
      </c>
      <c r="R669" s="281">
        <v>2.27</v>
      </c>
      <c r="S669" s="281">
        <v>230.96</v>
      </c>
      <c r="T669" s="281">
        <v>143.21</v>
      </c>
      <c r="U669" s="281">
        <v>7.77</v>
      </c>
      <c r="V669" s="281">
        <v>0</v>
      </c>
      <c r="W669" s="281">
        <v>0</v>
      </c>
      <c r="X669" s="281">
        <v>0</v>
      </c>
      <c r="Y669" s="281">
        <v>0</v>
      </c>
    </row>
    <row r="670" spans="1:25">
      <c r="A670" s="256">
        <v>18</v>
      </c>
      <c r="B670" s="281">
        <v>0</v>
      </c>
      <c r="C670" s="281">
        <v>0</v>
      </c>
      <c r="D670" s="281">
        <v>0</v>
      </c>
      <c r="E670" s="281">
        <v>0</v>
      </c>
      <c r="F670" s="281">
        <v>0</v>
      </c>
      <c r="G670" s="281">
        <v>0</v>
      </c>
      <c r="H670" s="281">
        <v>68.819999999999993</v>
      </c>
      <c r="I670" s="281">
        <v>101.62</v>
      </c>
      <c r="J670" s="281">
        <v>109.66</v>
      </c>
      <c r="K670" s="281">
        <v>88.42</v>
      </c>
      <c r="L670" s="281">
        <v>27.67</v>
      </c>
      <c r="M670" s="281">
        <v>13.62</v>
      </c>
      <c r="N670" s="281">
        <v>0</v>
      </c>
      <c r="O670" s="281">
        <v>45.92</v>
      </c>
      <c r="P670" s="281">
        <v>111.26</v>
      </c>
      <c r="Q670" s="281">
        <v>115.14</v>
      </c>
      <c r="R670" s="281">
        <v>126.65</v>
      </c>
      <c r="S670" s="281">
        <v>120.7</v>
      </c>
      <c r="T670" s="281">
        <v>132.63999999999999</v>
      </c>
      <c r="U670" s="281">
        <v>84.47</v>
      </c>
      <c r="V670" s="281">
        <v>97.5</v>
      </c>
      <c r="W670" s="281">
        <v>0</v>
      </c>
      <c r="X670" s="281">
        <v>0</v>
      </c>
      <c r="Y670" s="281">
        <v>0</v>
      </c>
    </row>
    <row r="671" spans="1:25">
      <c r="A671" s="256">
        <v>19</v>
      </c>
      <c r="B671" s="281">
        <v>10.14</v>
      </c>
      <c r="C671" s="281">
        <v>4.4800000000000004</v>
      </c>
      <c r="D671" s="281">
        <v>7.35</v>
      </c>
      <c r="E671" s="281">
        <v>24.63</v>
      </c>
      <c r="F671" s="281">
        <v>9.58</v>
      </c>
      <c r="G671" s="281">
        <v>0</v>
      </c>
      <c r="H671" s="281">
        <v>38.14</v>
      </c>
      <c r="I671" s="281">
        <v>282.70999999999998</v>
      </c>
      <c r="J671" s="281">
        <v>168.41</v>
      </c>
      <c r="K671" s="281">
        <v>142.61000000000001</v>
      </c>
      <c r="L671" s="281">
        <v>110.48</v>
      </c>
      <c r="M671" s="281">
        <v>167.78</v>
      </c>
      <c r="N671" s="281">
        <v>171.97</v>
      </c>
      <c r="O671" s="281">
        <v>152.46</v>
      </c>
      <c r="P671" s="281">
        <v>188.79</v>
      </c>
      <c r="Q671" s="281">
        <v>173.05</v>
      </c>
      <c r="R671" s="281">
        <v>222.8</v>
      </c>
      <c r="S671" s="281">
        <v>125.71</v>
      </c>
      <c r="T671" s="281">
        <v>113.25</v>
      </c>
      <c r="U671" s="281">
        <v>0</v>
      </c>
      <c r="V671" s="281">
        <v>0</v>
      </c>
      <c r="W671" s="281">
        <v>0</v>
      </c>
      <c r="X671" s="281">
        <v>0</v>
      </c>
      <c r="Y671" s="281">
        <v>0</v>
      </c>
    </row>
    <row r="672" spans="1:25">
      <c r="A672" s="256">
        <v>20</v>
      </c>
      <c r="B672" s="281">
        <v>3.21</v>
      </c>
      <c r="C672" s="281">
        <v>0</v>
      </c>
      <c r="D672" s="281">
        <v>2.84</v>
      </c>
      <c r="E672" s="281">
        <v>5.91</v>
      </c>
      <c r="F672" s="281">
        <v>102.14</v>
      </c>
      <c r="G672" s="281">
        <v>20.48</v>
      </c>
      <c r="H672" s="281">
        <v>28.28</v>
      </c>
      <c r="I672" s="281">
        <v>0.09</v>
      </c>
      <c r="J672" s="281">
        <v>90.94</v>
      </c>
      <c r="K672" s="281">
        <v>75.08</v>
      </c>
      <c r="L672" s="281">
        <v>77.91</v>
      </c>
      <c r="M672" s="281">
        <v>84.73</v>
      </c>
      <c r="N672" s="281">
        <v>92.44</v>
      </c>
      <c r="O672" s="281">
        <v>170.44</v>
      </c>
      <c r="P672" s="281">
        <v>119.5</v>
      </c>
      <c r="Q672" s="281">
        <v>38.14</v>
      </c>
      <c r="R672" s="281">
        <v>44.8</v>
      </c>
      <c r="S672" s="281">
        <v>73.25</v>
      </c>
      <c r="T672" s="281">
        <v>7.51</v>
      </c>
      <c r="U672" s="281">
        <v>0</v>
      </c>
      <c r="V672" s="281">
        <v>0</v>
      </c>
      <c r="W672" s="281">
        <v>0</v>
      </c>
      <c r="X672" s="281">
        <v>0</v>
      </c>
      <c r="Y672" s="281">
        <v>0</v>
      </c>
    </row>
    <row r="673" spans="1:25">
      <c r="A673" s="256">
        <v>21</v>
      </c>
      <c r="B673" s="281">
        <v>0</v>
      </c>
      <c r="C673" s="281">
        <v>0</v>
      </c>
      <c r="D673" s="281">
        <v>0</v>
      </c>
      <c r="E673" s="281">
        <v>0</v>
      </c>
      <c r="F673" s="281">
        <v>0</v>
      </c>
      <c r="G673" s="281">
        <v>0</v>
      </c>
      <c r="H673" s="281">
        <v>0</v>
      </c>
      <c r="I673" s="281">
        <v>6.28</v>
      </c>
      <c r="J673" s="281">
        <v>13.67</v>
      </c>
      <c r="K673" s="281">
        <v>96.75</v>
      </c>
      <c r="L673" s="281">
        <v>116.68</v>
      </c>
      <c r="M673" s="281">
        <v>132.13999999999999</v>
      </c>
      <c r="N673" s="281">
        <v>47.7</v>
      </c>
      <c r="O673" s="281">
        <v>47.91</v>
      </c>
      <c r="P673" s="281">
        <v>0</v>
      </c>
      <c r="Q673" s="281">
        <v>6.85</v>
      </c>
      <c r="R673" s="281">
        <v>67.569999999999993</v>
      </c>
      <c r="S673" s="281">
        <v>35.270000000000003</v>
      </c>
      <c r="T673" s="281">
        <v>0</v>
      </c>
      <c r="U673" s="281">
        <v>0</v>
      </c>
      <c r="V673" s="281">
        <v>0</v>
      </c>
      <c r="W673" s="281">
        <v>0</v>
      </c>
      <c r="X673" s="281">
        <v>0</v>
      </c>
      <c r="Y673" s="281">
        <v>0</v>
      </c>
    </row>
    <row r="674" spans="1:25">
      <c r="A674" s="256">
        <v>22</v>
      </c>
      <c r="B674" s="281">
        <v>0</v>
      </c>
      <c r="C674" s="281">
        <v>0</v>
      </c>
      <c r="D674" s="281">
        <v>0</v>
      </c>
      <c r="E674" s="281">
        <v>0</v>
      </c>
      <c r="F674" s="281">
        <v>17.72</v>
      </c>
      <c r="G674" s="281">
        <v>6.3</v>
      </c>
      <c r="H674" s="281">
        <v>128.49</v>
      </c>
      <c r="I674" s="281">
        <v>84.67</v>
      </c>
      <c r="J674" s="281">
        <v>217.65</v>
      </c>
      <c r="K674" s="281">
        <v>142.93</v>
      </c>
      <c r="L674" s="281">
        <v>149.63</v>
      </c>
      <c r="M674" s="281">
        <v>154.69</v>
      </c>
      <c r="N674" s="281">
        <v>193.06</v>
      </c>
      <c r="O674" s="281">
        <v>233.89</v>
      </c>
      <c r="P674" s="281">
        <v>214.21</v>
      </c>
      <c r="Q674" s="281">
        <v>241.19</v>
      </c>
      <c r="R674" s="281">
        <v>86.28</v>
      </c>
      <c r="S674" s="281">
        <v>203.47</v>
      </c>
      <c r="T674" s="281">
        <v>229.45</v>
      </c>
      <c r="U674" s="281">
        <v>49.73</v>
      </c>
      <c r="V674" s="281">
        <v>0.14000000000000001</v>
      </c>
      <c r="W674" s="281">
        <v>65.05</v>
      </c>
      <c r="X674" s="281">
        <v>0</v>
      </c>
      <c r="Y674" s="281">
        <v>0</v>
      </c>
    </row>
    <row r="675" spans="1:25">
      <c r="A675" s="256">
        <v>23</v>
      </c>
      <c r="B675" s="281">
        <v>146.97999999999999</v>
      </c>
      <c r="C675" s="281">
        <v>212.86</v>
      </c>
      <c r="D675" s="281">
        <v>344.18</v>
      </c>
      <c r="E675" s="281">
        <v>305.69</v>
      </c>
      <c r="F675" s="281">
        <v>308.64999999999998</v>
      </c>
      <c r="G675" s="281">
        <v>282.24</v>
      </c>
      <c r="H675" s="281">
        <v>236.05</v>
      </c>
      <c r="I675" s="281">
        <v>356</v>
      </c>
      <c r="J675" s="281">
        <v>306.13</v>
      </c>
      <c r="K675" s="281">
        <v>248.76</v>
      </c>
      <c r="L675" s="281">
        <v>288.94</v>
      </c>
      <c r="M675" s="281">
        <v>222.39</v>
      </c>
      <c r="N675" s="281">
        <v>196.01</v>
      </c>
      <c r="O675" s="281">
        <v>285.27</v>
      </c>
      <c r="P675" s="281">
        <v>270.08999999999997</v>
      </c>
      <c r="Q675" s="281">
        <v>256.95999999999998</v>
      </c>
      <c r="R675" s="281">
        <v>244.68</v>
      </c>
      <c r="S675" s="281">
        <v>301.95</v>
      </c>
      <c r="T675" s="281">
        <v>246.68</v>
      </c>
      <c r="U675" s="281">
        <v>187.37</v>
      </c>
      <c r="V675" s="281">
        <v>111.07</v>
      </c>
      <c r="W675" s="281">
        <v>39.17</v>
      </c>
      <c r="X675" s="281">
        <v>0</v>
      </c>
      <c r="Y675" s="281">
        <v>0</v>
      </c>
    </row>
    <row r="676" spans="1:25">
      <c r="A676" s="256">
        <v>24</v>
      </c>
      <c r="B676" s="281">
        <v>0</v>
      </c>
      <c r="C676" s="281">
        <v>0</v>
      </c>
      <c r="D676" s="281">
        <v>86.05</v>
      </c>
      <c r="E676" s="281">
        <v>107.94</v>
      </c>
      <c r="F676" s="281">
        <v>214.99</v>
      </c>
      <c r="G676" s="281">
        <v>149.77000000000001</v>
      </c>
      <c r="H676" s="281">
        <v>170.3</v>
      </c>
      <c r="I676" s="281">
        <v>96.54</v>
      </c>
      <c r="J676" s="281">
        <v>208.02</v>
      </c>
      <c r="K676" s="281">
        <v>296.63</v>
      </c>
      <c r="L676" s="281">
        <v>158.86000000000001</v>
      </c>
      <c r="M676" s="281">
        <v>118.94</v>
      </c>
      <c r="N676" s="281">
        <v>225.14</v>
      </c>
      <c r="O676" s="281">
        <v>267.77</v>
      </c>
      <c r="P676" s="281">
        <v>160.30000000000001</v>
      </c>
      <c r="Q676" s="281">
        <v>75.17</v>
      </c>
      <c r="R676" s="281">
        <v>315</v>
      </c>
      <c r="S676" s="281">
        <v>241.24</v>
      </c>
      <c r="T676" s="281">
        <v>67.27</v>
      </c>
      <c r="U676" s="281">
        <v>29.41</v>
      </c>
      <c r="V676" s="281">
        <v>60.97</v>
      </c>
      <c r="W676" s="281">
        <v>0</v>
      </c>
      <c r="X676" s="281">
        <v>0</v>
      </c>
      <c r="Y676" s="281">
        <v>0</v>
      </c>
    </row>
    <row r="677" spans="1:25">
      <c r="A677" s="256">
        <v>25</v>
      </c>
      <c r="B677" s="281">
        <v>0</v>
      </c>
      <c r="C677" s="281">
        <v>0</v>
      </c>
      <c r="D677" s="281">
        <v>144.27000000000001</v>
      </c>
      <c r="E677" s="281">
        <v>132.77000000000001</v>
      </c>
      <c r="F677" s="281">
        <v>167.17</v>
      </c>
      <c r="G677" s="281">
        <v>111.9</v>
      </c>
      <c r="H677" s="281">
        <v>173.32</v>
      </c>
      <c r="I677" s="281">
        <v>172.41</v>
      </c>
      <c r="J677" s="281">
        <v>175.39</v>
      </c>
      <c r="K677" s="281">
        <v>89.74</v>
      </c>
      <c r="L677" s="281">
        <v>123.65</v>
      </c>
      <c r="M677" s="281">
        <v>144.78</v>
      </c>
      <c r="N677" s="281">
        <v>204.46</v>
      </c>
      <c r="O677" s="281">
        <v>199.55</v>
      </c>
      <c r="P677" s="281">
        <v>169.71</v>
      </c>
      <c r="Q677" s="281">
        <v>135.77000000000001</v>
      </c>
      <c r="R677" s="281">
        <v>290.51</v>
      </c>
      <c r="S677" s="281">
        <v>194.37</v>
      </c>
      <c r="T677" s="281">
        <v>157.47</v>
      </c>
      <c r="U677" s="281">
        <v>159.63</v>
      </c>
      <c r="V677" s="281">
        <v>85.76</v>
      </c>
      <c r="W677" s="281">
        <v>0</v>
      </c>
      <c r="X677" s="281">
        <v>0</v>
      </c>
      <c r="Y677" s="281">
        <v>0</v>
      </c>
    </row>
    <row r="678" spans="1:25">
      <c r="A678" s="256">
        <v>26</v>
      </c>
      <c r="B678" s="281">
        <v>0</v>
      </c>
      <c r="C678" s="281">
        <v>0.02</v>
      </c>
      <c r="D678" s="281">
        <v>0.86</v>
      </c>
      <c r="E678" s="281">
        <v>0</v>
      </c>
      <c r="F678" s="281">
        <v>9.36</v>
      </c>
      <c r="G678" s="281">
        <v>3.15</v>
      </c>
      <c r="H678" s="281">
        <v>327.94</v>
      </c>
      <c r="I678" s="281">
        <v>300.82</v>
      </c>
      <c r="J678" s="281">
        <v>305.68</v>
      </c>
      <c r="K678" s="281">
        <v>312.87</v>
      </c>
      <c r="L678" s="281">
        <v>324.14</v>
      </c>
      <c r="M678" s="281">
        <v>283.95999999999998</v>
      </c>
      <c r="N678" s="281">
        <v>332.23</v>
      </c>
      <c r="O678" s="281">
        <v>386.28</v>
      </c>
      <c r="P678" s="281">
        <v>414.34</v>
      </c>
      <c r="Q678" s="281">
        <v>409.08</v>
      </c>
      <c r="R678" s="281">
        <v>433.39</v>
      </c>
      <c r="S678" s="281">
        <v>357.33</v>
      </c>
      <c r="T678" s="281">
        <v>373.85</v>
      </c>
      <c r="U678" s="281">
        <v>222.39</v>
      </c>
      <c r="V678" s="281">
        <v>263.48</v>
      </c>
      <c r="W678" s="281">
        <v>105.99</v>
      </c>
      <c r="X678" s="281">
        <v>0</v>
      </c>
      <c r="Y678" s="281">
        <v>0</v>
      </c>
    </row>
    <row r="679" spans="1:25">
      <c r="A679" s="256">
        <v>27</v>
      </c>
      <c r="B679" s="281">
        <v>0</v>
      </c>
      <c r="C679" s="281">
        <v>11.37</v>
      </c>
      <c r="D679" s="281">
        <v>7.18</v>
      </c>
      <c r="E679" s="281">
        <v>0</v>
      </c>
      <c r="F679" s="281">
        <v>53.76</v>
      </c>
      <c r="G679" s="281">
        <v>145.76</v>
      </c>
      <c r="H679" s="281">
        <v>215.56</v>
      </c>
      <c r="I679" s="281">
        <v>13.59</v>
      </c>
      <c r="J679" s="281">
        <v>430.19</v>
      </c>
      <c r="K679" s="281">
        <v>430.41</v>
      </c>
      <c r="L679" s="281">
        <v>391.93</v>
      </c>
      <c r="M679" s="281">
        <v>0.01</v>
      </c>
      <c r="N679" s="281">
        <v>0</v>
      </c>
      <c r="O679" s="281">
        <v>10.87</v>
      </c>
      <c r="P679" s="281">
        <v>25.18</v>
      </c>
      <c r="Q679" s="281">
        <v>0</v>
      </c>
      <c r="R679" s="281">
        <v>0</v>
      </c>
      <c r="S679" s="281">
        <v>0</v>
      </c>
      <c r="T679" s="281">
        <v>18.12</v>
      </c>
      <c r="U679" s="281">
        <v>38.340000000000003</v>
      </c>
      <c r="V679" s="281">
        <v>81.41</v>
      </c>
      <c r="W679" s="281">
        <v>85.57</v>
      </c>
      <c r="X679" s="281">
        <v>1.06</v>
      </c>
      <c r="Y679" s="281">
        <v>30.86</v>
      </c>
    </row>
    <row r="680" spans="1:25">
      <c r="A680" s="256">
        <v>28</v>
      </c>
      <c r="B680" s="281">
        <v>186.66</v>
      </c>
      <c r="C680" s="281">
        <v>198.72</v>
      </c>
      <c r="D680" s="281">
        <v>298.45</v>
      </c>
      <c r="E680" s="281">
        <v>197.69</v>
      </c>
      <c r="F680" s="281">
        <v>187.69</v>
      </c>
      <c r="G680" s="281">
        <v>250.07</v>
      </c>
      <c r="H680" s="281">
        <v>137.88</v>
      </c>
      <c r="I680" s="281">
        <v>83.74</v>
      </c>
      <c r="J680" s="281">
        <v>70.98</v>
      </c>
      <c r="K680" s="281">
        <v>113.99</v>
      </c>
      <c r="L680" s="281">
        <v>7.63</v>
      </c>
      <c r="M680" s="281">
        <v>0</v>
      </c>
      <c r="N680" s="281">
        <v>0</v>
      </c>
      <c r="O680" s="281">
        <v>0</v>
      </c>
      <c r="P680" s="281">
        <v>0</v>
      </c>
      <c r="Q680" s="281">
        <v>0</v>
      </c>
      <c r="R680" s="281">
        <v>564.92999999999995</v>
      </c>
      <c r="S680" s="281">
        <v>42.02</v>
      </c>
      <c r="T680" s="281">
        <v>0</v>
      </c>
      <c r="U680" s="281">
        <v>187.79</v>
      </c>
      <c r="V680" s="281">
        <v>227.19</v>
      </c>
      <c r="W680" s="281">
        <v>214.18</v>
      </c>
      <c r="X680" s="281">
        <v>1107.56</v>
      </c>
      <c r="Y680" s="281">
        <v>1163.5</v>
      </c>
    </row>
    <row r="681" spans="1:25">
      <c r="A681" s="256">
        <v>29</v>
      </c>
      <c r="B681" s="281">
        <v>111.69</v>
      </c>
      <c r="C681" s="281">
        <v>125.95</v>
      </c>
      <c r="D681" s="281">
        <v>44.6</v>
      </c>
      <c r="E681" s="281">
        <v>59.58</v>
      </c>
      <c r="F681" s="281">
        <v>0</v>
      </c>
      <c r="G681" s="281">
        <v>52.3</v>
      </c>
      <c r="H681" s="281">
        <v>110.81</v>
      </c>
      <c r="I681" s="281">
        <v>155.76</v>
      </c>
      <c r="J681" s="281">
        <v>463.22</v>
      </c>
      <c r="K681" s="281">
        <v>338.88</v>
      </c>
      <c r="L681" s="281">
        <v>609.58000000000004</v>
      </c>
      <c r="M681" s="281">
        <v>679.15</v>
      </c>
      <c r="N681" s="281">
        <v>615.57000000000005</v>
      </c>
      <c r="O681" s="281">
        <v>631.91</v>
      </c>
      <c r="P681" s="281">
        <v>72.56</v>
      </c>
      <c r="Q681" s="281">
        <v>152.76</v>
      </c>
      <c r="R681" s="281">
        <v>135.61000000000001</v>
      </c>
      <c r="S681" s="281">
        <v>0</v>
      </c>
      <c r="T681" s="281">
        <v>74.3</v>
      </c>
      <c r="U681" s="281">
        <v>192.98</v>
      </c>
      <c r="V681" s="281">
        <v>136.44999999999999</v>
      </c>
      <c r="W681" s="281">
        <v>134.6</v>
      </c>
      <c r="X681" s="281">
        <v>269.52</v>
      </c>
      <c r="Y681" s="281">
        <v>365.58</v>
      </c>
    </row>
    <row r="682" spans="1:25">
      <c r="A682" s="256">
        <v>30</v>
      </c>
      <c r="B682" s="281">
        <v>141.32</v>
      </c>
      <c r="C682" s="281">
        <v>154.32</v>
      </c>
      <c r="D682" s="281">
        <v>129.94999999999999</v>
      </c>
      <c r="E682" s="281">
        <v>184.98</v>
      </c>
      <c r="F682" s="281">
        <v>297.69</v>
      </c>
      <c r="G682" s="281">
        <v>148.37</v>
      </c>
      <c r="H682" s="281">
        <v>666.06</v>
      </c>
      <c r="I682" s="281">
        <v>132.57</v>
      </c>
      <c r="J682" s="281">
        <v>0</v>
      </c>
      <c r="K682" s="281">
        <v>55.31</v>
      </c>
      <c r="L682" s="281">
        <v>4.0199999999999996</v>
      </c>
      <c r="M682" s="281">
        <v>0</v>
      </c>
      <c r="N682" s="281">
        <v>165.4</v>
      </c>
      <c r="O682" s="281">
        <v>0</v>
      </c>
      <c r="P682" s="281">
        <v>6.61</v>
      </c>
      <c r="Q682" s="281">
        <v>0</v>
      </c>
      <c r="R682" s="281">
        <v>0</v>
      </c>
      <c r="S682" s="281">
        <v>0</v>
      </c>
      <c r="T682" s="281">
        <v>35.92</v>
      </c>
      <c r="U682" s="281">
        <v>170.64</v>
      </c>
      <c r="V682" s="281">
        <v>185.07</v>
      </c>
      <c r="W682" s="281">
        <v>64.739999999999995</v>
      </c>
      <c r="X682" s="281">
        <v>7.16</v>
      </c>
      <c r="Y682" s="281">
        <v>0</v>
      </c>
    </row>
    <row r="683" spans="1:25">
      <c r="A683" s="256">
        <v>31</v>
      </c>
      <c r="B683" s="281">
        <v>0</v>
      </c>
      <c r="C683" s="281">
        <v>0</v>
      </c>
      <c r="D683" s="281">
        <v>0</v>
      </c>
      <c r="E683" s="281">
        <v>0</v>
      </c>
      <c r="F683" s="281">
        <v>0</v>
      </c>
      <c r="G683" s="281">
        <v>0</v>
      </c>
      <c r="H683" s="281">
        <v>0</v>
      </c>
      <c r="I683" s="281">
        <v>0</v>
      </c>
      <c r="J683" s="281">
        <v>0</v>
      </c>
      <c r="K683" s="281">
        <v>0</v>
      </c>
      <c r="L683" s="281">
        <v>0</v>
      </c>
      <c r="M683" s="281">
        <v>0</v>
      </c>
      <c r="N683" s="281">
        <v>0</v>
      </c>
      <c r="O683" s="281">
        <v>0</v>
      </c>
      <c r="P683" s="281">
        <v>0</v>
      </c>
      <c r="Q683" s="281">
        <v>0</v>
      </c>
      <c r="R683" s="281">
        <v>0</v>
      </c>
      <c r="S683" s="281">
        <v>0</v>
      </c>
      <c r="T683" s="281">
        <v>0</v>
      </c>
      <c r="U683" s="281">
        <v>0</v>
      </c>
      <c r="V683" s="281">
        <v>0</v>
      </c>
      <c r="W683" s="281">
        <v>0</v>
      </c>
      <c r="X683" s="281">
        <v>0</v>
      </c>
      <c r="Y683" s="281">
        <v>0</v>
      </c>
    </row>
    <row r="685" spans="1:25">
      <c r="A685" s="430" t="s">
        <v>212</v>
      </c>
      <c r="B685" s="492" t="s">
        <v>315</v>
      </c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  <c r="Y685" s="492"/>
    </row>
    <row r="686" spans="1:25" ht="30">
      <c r="A686" s="430"/>
      <c r="B686" s="280" t="s">
        <v>1</v>
      </c>
      <c r="C686" s="280" t="s">
        <v>2</v>
      </c>
      <c r="D686" s="280" t="s">
        <v>3</v>
      </c>
      <c r="E686" s="280" t="s">
        <v>4</v>
      </c>
      <c r="F686" s="280" t="s">
        <v>5</v>
      </c>
      <c r="G686" s="280" t="s">
        <v>6</v>
      </c>
      <c r="H686" s="280" t="s">
        <v>7</v>
      </c>
      <c r="I686" s="280" t="s">
        <v>8</v>
      </c>
      <c r="J686" s="280" t="s">
        <v>9</v>
      </c>
      <c r="K686" s="280" t="s">
        <v>10</v>
      </c>
      <c r="L686" s="280" t="s">
        <v>11</v>
      </c>
      <c r="M686" s="280" t="s">
        <v>12</v>
      </c>
      <c r="N686" s="280" t="s">
        <v>13</v>
      </c>
      <c r="O686" s="280" t="s">
        <v>14</v>
      </c>
      <c r="P686" s="280" t="s">
        <v>15</v>
      </c>
      <c r="Q686" s="280" t="s">
        <v>16</v>
      </c>
      <c r="R686" s="280" t="s">
        <v>17</v>
      </c>
      <c r="S686" s="280" t="s">
        <v>18</v>
      </c>
      <c r="T686" s="280" t="s">
        <v>19</v>
      </c>
      <c r="U686" s="280" t="s">
        <v>20</v>
      </c>
      <c r="V686" s="280" t="s">
        <v>21</v>
      </c>
      <c r="W686" s="280" t="s">
        <v>22</v>
      </c>
      <c r="X686" s="280" t="s">
        <v>23</v>
      </c>
      <c r="Y686" s="280" t="s">
        <v>24</v>
      </c>
    </row>
    <row r="687" spans="1:25">
      <c r="A687" s="256">
        <v>1</v>
      </c>
      <c r="B687" s="281">
        <v>30.06</v>
      </c>
      <c r="C687" s="281">
        <v>57.22</v>
      </c>
      <c r="D687" s="281">
        <v>39.97</v>
      </c>
      <c r="E687" s="281">
        <v>0</v>
      </c>
      <c r="F687" s="281">
        <v>0</v>
      </c>
      <c r="G687" s="281">
        <v>0</v>
      </c>
      <c r="H687" s="281">
        <v>0</v>
      </c>
      <c r="I687" s="281">
        <v>0</v>
      </c>
      <c r="J687" s="281">
        <v>0</v>
      </c>
      <c r="K687" s="281">
        <v>0</v>
      </c>
      <c r="L687" s="281">
        <v>0</v>
      </c>
      <c r="M687" s="281">
        <v>0</v>
      </c>
      <c r="N687" s="281">
        <v>0</v>
      </c>
      <c r="O687" s="281">
        <v>0</v>
      </c>
      <c r="P687" s="281">
        <v>0</v>
      </c>
      <c r="Q687" s="281">
        <v>0</v>
      </c>
      <c r="R687" s="281">
        <v>0</v>
      </c>
      <c r="S687" s="281">
        <v>0</v>
      </c>
      <c r="T687" s="281">
        <v>11.26</v>
      </c>
      <c r="U687" s="281">
        <v>103.01</v>
      </c>
      <c r="V687" s="281">
        <v>79.209999999999994</v>
      </c>
      <c r="W687" s="281">
        <v>192.91</v>
      </c>
      <c r="X687" s="281">
        <v>403.1</v>
      </c>
      <c r="Y687" s="281">
        <v>1391.92</v>
      </c>
    </row>
    <row r="688" spans="1:25">
      <c r="A688" s="256">
        <v>2</v>
      </c>
      <c r="B688" s="281">
        <v>41.1</v>
      </c>
      <c r="C688" s="281">
        <v>15.18</v>
      </c>
      <c r="D688" s="281">
        <v>0.12</v>
      </c>
      <c r="E688" s="281">
        <v>9.1999999999999993</v>
      </c>
      <c r="F688" s="281">
        <v>47.37</v>
      </c>
      <c r="G688" s="281">
        <v>0</v>
      </c>
      <c r="H688" s="281">
        <v>0</v>
      </c>
      <c r="I688" s="281">
        <v>44.88</v>
      </c>
      <c r="J688" s="281">
        <v>0</v>
      </c>
      <c r="K688" s="281">
        <v>0</v>
      </c>
      <c r="L688" s="281">
        <v>60.05</v>
      </c>
      <c r="M688" s="281">
        <v>91.5</v>
      </c>
      <c r="N688" s="281">
        <v>20.5</v>
      </c>
      <c r="O688" s="281">
        <v>31.04</v>
      </c>
      <c r="P688" s="281">
        <v>58.84</v>
      </c>
      <c r="Q688" s="281">
        <v>0</v>
      </c>
      <c r="R688" s="281">
        <v>0</v>
      </c>
      <c r="S688" s="281">
        <v>47.66</v>
      </c>
      <c r="T688" s="281">
        <v>112.12</v>
      </c>
      <c r="U688" s="281">
        <v>110.5</v>
      </c>
      <c r="V688" s="281">
        <v>138.65</v>
      </c>
      <c r="W688" s="281">
        <v>183.93</v>
      </c>
      <c r="X688" s="281">
        <v>184.07</v>
      </c>
      <c r="Y688" s="281">
        <v>330.06</v>
      </c>
    </row>
    <row r="689" spans="1:25">
      <c r="A689" s="256">
        <v>3</v>
      </c>
      <c r="B689" s="281">
        <v>72.44</v>
      </c>
      <c r="C689" s="281">
        <v>47.63</v>
      </c>
      <c r="D689" s="281">
        <v>33.03</v>
      </c>
      <c r="E689" s="281">
        <v>45.49</v>
      </c>
      <c r="F689" s="281">
        <v>13.42</v>
      </c>
      <c r="G689" s="281">
        <v>60.55</v>
      </c>
      <c r="H689" s="281">
        <v>12.14</v>
      </c>
      <c r="I689" s="281">
        <v>0</v>
      </c>
      <c r="J689" s="281">
        <v>0</v>
      </c>
      <c r="K689" s="281">
        <v>52.16</v>
      </c>
      <c r="L689" s="281">
        <v>0</v>
      </c>
      <c r="M689" s="281">
        <v>0</v>
      </c>
      <c r="N689" s="281">
        <v>0</v>
      </c>
      <c r="O689" s="281">
        <v>0</v>
      </c>
      <c r="P689" s="281">
        <v>0</v>
      </c>
      <c r="Q689" s="281">
        <v>0</v>
      </c>
      <c r="R689" s="281">
        <v>0</v>
      </c>
      <c r="S689" s="281">
        <v>0</v>
      </c>
      <c r="T689" s="281">
        <v>0</v>
      </c>
      <c r="U689" s="281">
        <v>0</v>
      </c>
      <c r="V689" s="281">
        <v>0</v>
      </c>
      <c r="W689" s="281">
        <v>0</v>
      </c>
      <c r="X689" s="281">
        <v>0</v>
      </c>
      <c r="Y689" s="281">
        <v>0</v>
      </c>
    </row>
    <row r="690" spans="1:25">
      <c r="A690" s="256">
        <v>4</v>
      </c>
      <c r="B690" s="281">
        <v>0</v>
      </c>
      <c r="C690" s="281">
        <v>0</v>
      </c>
      <c r="D690" s="281">
        <v>0</v>
      </c>
      <c r="E690" s="281">
        <v>0</v>
      </c>
      <c r="F690" s="281">
        <v>0</v>
      </c>
      <c r="G690" s="281">
        <v>0</v>
      </c>
      <c r="H690" s="281">
        <v>0</v>
      </c>
      <c r="I690" s="281">
        <v>0</v>
      </c>
      <c r="J690" s="281">
        <v>0</v>
      </c>
      <c r="K690" s="281">
        <v>0</v>
      </c>
      <c r="L690" s="281">
        <v>0</v>
      </c>
      <c r="M690" s="281">
        <v>0</v>
      </c>
      <c r="N690" s="281">
        <v>0</v>
      </c>
      <c r="O690" s="281">
        <v>0</v>
      </c>
      <c r="P690" s="281">
        <v>0</v>
      </c>
      <c r="Q690" s="281">
        <v>0</v>
      </c>
      <c r="R690" s="281">
        <v>0</v>
      </c>
      <c r="S690" s="281">
        <v>0</v>
      </c>
      <c r="T690" s="281">
        <v>0</v>
      </c>
      <c r="U690" s="281">
        <v>0</v>
      </c>
      <c r="V690" s="281">
        <v>0</v>
      </c>
      <c r="W690" s="281">
        <v>0</v>
      </c>
      <c r="X690" s="281">
        <v>0</v>
      </c>
      <c r="Y690" s="281">
        <v>0</v>
      </c>
    </row>
    <row r="691" spans="1:25">
      <c r="A691" s="256">
        <v>5</v>
      </c>
      <c r="B691" s="281">
        <v>0</v>
      </c>
      <c r="C691" s="281">
        <v>0</v>
      </c>
      <c r="D691" s="281">
        <v>0</v>
      </c>
      <c r="E691" s="281">
        <v>0</v>
      </c>
      <c r="F691" s="281">
        <v>0</v>
      </c>
      <c r="G691" s="281">
        <v>0</v>
      </c>
      <c r="H691" s="281">
        <v>0</v>
      </c>
      <c r="I691" s="281">
        <v>0</v>
      </c>
      <c r="J691" s="281">
        <v>0</v>
      </c>
      <c r="K691" s="281">
        <v>0</v>
      </c>
      <c r="L691" s="281">
        <v>0</v>
      </c>
      <c r="M691" s="281">
        <v>0</v>
      </c>
      <c r="N691" s="281">
        <v>0</v>
      </c>
      <c r="O691" s="281">
        <v>0</v>
      </c>
      <c r="P691" s="281">
        <v>0</v>
      </c>
      <c r="Q691" s="281">
        <v>0</v>
      </c>
      <c r="R691" s="281">
        <v>0</v>
      </c>
      <c r="S691" s="281">
        <v>0</v>
      </c>
      <c r="T691" s="281">
        <v>0</v>
      </c>
      <c r="U691" s="281">
        <v>0</v>
      </c>
      <c r="V691" s="281">
        <v>0</v>
      </c>
      <c r="W691" s="281">
        <v>0</v>
      </c>
      <c r="X691" s="281">
        <v>0</v>
      </c>
      <c r="Y691" s="281">
        <v>0</v>
      </c>
    </row>
    <row r="692" spans="1:25">
      <c r="A692" s="256">
        <v>6</v>
      </c>
      <c r="B692" s="281">
        <v>0</v>
      </c>
      <c r="C692" s="281">
        <v>0</v>
      </c>
      <c r="D692" s="281">
        <v>0</v>
      </c>
      <c r="E692" s="281">
        <v>0</v>
      </c>
      <c r="F692" s="281">
        <v>0</v>
      </c>
      <c r="G692" s="281">
        <v>0</v>
      </c>
      <c r="H692" s="281">
        <v>0</v>
      </c>
      <c r="I692" s="281">
        <v>0</v>
      </c>
      <c r="J692" s="281">
        <v>0</v>
      </c>
      <c r="K692" s="281">
        <v>0</v>
      </c>
      <c r="L692" s="281">
        <v>0</v>
      </c>
      <c r="M692" s="281">
        <v>0</v>
      </c>
      <c r="N692" s="281">
        <v>0</v>
      </c>
      <c r="O692" s="281">
        <v>0</v>
      </c>
      <c r="P692" s="281">
        <v>0</v>
      </c>
      <c r="Q692" s="281">
        <v>0</v>
      </c>
      <c r="R692" s="281">
        <v>0</v>
      </c>
      <c r="S692" s="281">
        <v>0</v>
      </c>
      <c r="T692" s="281">
        <v>0</v>
      </c>
      <c r="U692" s="281">
        <v>0</v>
      </c>
      <c r="V692" s="281">
        <v>0</v>
      </c>
      <c r="W692" s="281">
        <v>56.08</v>
      </c>
      <c r="X692" s="281">
        <v>29.33</v>
      </c>
      <c r="Y692" s="281">
        <v>5.05</v>
      </c>
    </row>
    <row r="693" spans="1:25">
      <c r="A693" s="256">
        <v>7</v>
      </c>
      <c r="B693" s="281">
        <v>1.46</v>
      </c>
      <c r="C693" s="281">
        <v>0</v>
      </c>
      <c r="D693" s="281">
        <v>0</v>
      </c>
      <c r="E693" s="281">
        <v>0</v>
      </c>
      <c r="F693" s="281">
        <v>0</v>
      </c>
      <c r="G693" s="281">
        <v>0</v>
      </c>
      <c r="H693" s="281">
        <v>6.88</v>
      </c>
      <c r="I693" s="281">
        <v>17.34</v>
      </c>
      <c r="J693" s="281">
        <v>17.55</v>
      </c>
      <c r="K693" s="281">
        <v>7.54</v>
      </c>
      <c r="L693" s="281">
        <v>55.42</v>
      </c>
      <c r="M693" s="281">
        <v>42.26</v>
      </c>
      <c r="N693" s="281">
        <v>33.33</v>
      </c>
      <c r="O693" s="281">
        <v>0</v>
      </c>
      <c r="P693" s="281">
        <v>0</v>
      </c>
      <c r="Q693" s="281">
        <v>69.31</v>
      </c>
      <c r="R693" s="281">
        <v>78.89</v>
      </c>
      <c r="S693" s="281">
        <v>0</v>
      </c>
      <c r="T693" s="281">
        <v>0</v>
      </c>
      <c r="U693" s="281">
        <v>15.34</v>
      </c>
      <c r="V693" s="281">
        <v>176.15</v>
      </c>
      <c r="W693" s="281">
        <v>262.55</v>
      </c>
      <c r="X693" s="281">
        <v>174.54</v>
      </c>
      <c r="Y693" s="281">
        <v>301.27</v>
      </c>
    </row>
    <row r="694" spans="1:25">
      <c r="A694" s="256">
        <v>8</v>
      </c>
      <c r="B694" s="281">
        <v>20.59</v>
      </c>
      <c r="C694" s="281">
        <v>6.7</v>
      </c>
      <c r="D694" s="281">
        <v>0</v>
      </c>
      <c r="E694" s="281">
        <v>0</v>
      </c>
      <c r="F694" s="281">
        <v>0</v>
      </c>
      <c r="G694" s="281">
        <v>0</v>
      </c>
      <c r="H694" s="281">
        <v>0</v>
      </c>
      <c r="I694" s="281">
        <v>0</v>
      </c>
      <c r="J694" s="281">
        <v>0</v>
      </c>
      <c r="K694" s="281">
        <v>0</v>
      </c>
      <c r="L694" s="281">
        <v>0</v>
      </c>
      <c r="M694" s="281">
        <v>0</v>
      </c>
      <c r="N694" s="281">
        <v>0</v>
      </c>
      <c r="O694" s="281">
        <v>0</v>
      </c>
      <c r="P694" s="281">
        <v>0</v>
      </c>
      <c r="Q694" s="281">
        <v>0</v>
      </c>
      <c r="R694" s="281">
        <v>0</v>
      </c>
      <c r="S694" s="281">
        <v>0</v>
      </c>
      <c r="T694" s="281">
        <v>0</v>
      </c>
      <c r="U694" s="281">
        <v>0</v>
      </c>
      <c r="V694" s="281">
        <v>0</v>
      </c>
      <c r="W694" s="281">
        <v>0</v>
      </c>
      <c r="X694" s="281">
        <v>27.64</v>
      </c>
      <c r="Y694" s="281">
        <v>77.56</v>
      </c>
    </row>
    <row r="695" spans="1:25">
      <c r="A695" s="256">
        <v>9</v>
      </c>
      <c r="B695" s="281">
        <v>0</v>
      </c>
      <c r="C695" s="281">
        <v>0</v>
      </c>
      <c r="D695" s="281">
        <v>0</v>
      </c>
      <c r="E695" s="281">
        <v>0</v>
      </c>
      <c r="F695" s="281">
        <v>0</v>
      </c>
      <c r="G695" s="281">
        <v>0</v>
      </c>
      <c r="H695" s="281">
        <v>0</v>
      </c>
      <c r="I695" s="281">
        <v>0</v>
      </c>
      <c r="J695" s="281">
        <v>0</v>
      </c>
      <c r="K695" s="281">
        <v>0</v>
      </c>
      <c r="L695" s="281">
        <v>0</v>
      </c>
      <c r="M695" s="281">
        <v>0</v>
      </c>
      <c r="N695" s="281">
        <v>0</v>
      </c>
      <c r="O695" s="281">
        <v>0</v>
      </c>
      <c r="P695" s="281">
        <v>0</v>
      </c>
      <c r="Q695" s="281">
        <v>0</v>
      </c>
      <c r="R695" s="281">
        <v>0</v>
      </c>
      <c r="S695" s="281">
        <v>0</v>
      </c>
      <c r="T695" s="281">
        <v>0</v>
      </c>
      <c r="U695" s="281">
        <v>0</v>
      </c>
      <c r="V695" s="281">
        <v>15.56</v>
      </c>
      <c r="W695" s="281">
        <v>56.84</v>
      </c>
      <c r="X695" s="281">
        <v>51.42</v>
      </c>
      <c r="Y695" s="281">
        <v>276.99</v>
      </c>
    </row>
    <row r="696" spans="1:25">
      <c r="A696" s="256">
        <v>10</v>
      </c>
      <c r="B696" s="281">
        <v>66.209999999999994</v>
      </c>
      <c r="C696" s="281">
        <v>29.5</v>
      </c>
      <c r="D696" s="281">
        <v>49.84</v>
      </c>
      <c r="E696" s="281">
        <v>20.239999999999998</v>
      </c>
      <c r="F696" s="281">
        <v>2.92</v>
      </c>
      <c r="G696" s="281">
        <v>0</v>
      </c>
      <c r="H696" s="281">
        <v>0</v>
      </c>
      <c r="I696" s="281">
        <v>0</v>
      </c>
      <c r="J696" s="281">
        <v>0</v>
      </c>
      <c r="K696" s="281">
        <v>0</v>
      </c>
      <c r="L696" s="281">
        <v>0</v>
      </c>
      <c r="M696" s="281">
        <v>0</v>
      </c>
      <c r="N696" s="281">
        <v>0</v>
      </c>
      <c r="O696" s="281">
        <v>0</v>
      </c>
      <c r="P696" s="281">
        <v>0</v>
      </c>
      <c r="Q696" s="281">
        <v>0</v>
      </c>
      <c r="R696" s="281">
        <v>0</v>
      </c>
      <c r="S696" s="281">
        <v>0</v>
      </c>
      <c r="T696" s="281">
        <v>0</v>
      </c>
      <c r="U696" s="281">
        <v>0</v>
      </c>
      <c r="V696" s="281">
        <v>0</v>
      </c>
      <c r="W696" s="281">
        <v>0</v>
      </c>
      <c r="X696" s="281">
        <v>0</v>
      </c>
      <c r="Y696" s="281">
        <v>0</v>
      </c>
    </row>
    <row r="697" spans="1:25">
      <c r="A697" s="256">
        <v>11</v>
      </c>
      <c r="B697" s="281">
        <v>0</v>
      </c>
      <c r="C697" s="281">
        <v>13.05</v>
      </c>
      <c r="D697" s="281">
        <v>0</v>
      </c>
      <c r="E697" s="281">
        <v>0</v>
      </c>
      <c r="F697" s="281">
        <v>0</v>
      </c>
      <c r="G697" s="281">
        <v>0</v>
      </c>
      <c r="H697" s="281">
        <v>0</v>
      </c>
      <c r="I697" s="281">
        <v>0</v>
      </c>
      <c r="J697" s="281">
        <v>0</v>
      </c>
      <c r="K697" s="281">
        <v>0</v>
      </c>
      <c r="L697" s="281">
        <v>0</v>
      </c>
      <c r="M697" s="281">
        <v>0</v>
      </c>
      <c r="N697" s="281">
        <v>24.15</v>
      </c>
      <c r="O697" s="281">
        <v>0</v>
      </c>
      <c r="P697" s="281">
        <v>0</v>
      </c>
      <c r="Q697" s="281">
        <v>0</v>
      </c>
      <c r="R697" s="281">
        <v>0</v>
      </c>
      <c r="S697" s="281">
        <v>0</v>
      </c>
      <c r="T697" s="281">
        <v>0</v>
      </c>
      <c r="U697" s="281">
        <v>0</v>
      </c>
      <c r="V697" s="281">
        <v>0</v>
      </c>
      <c r="W697" s="281">
        <v>0</v>
      </c>
      <c r="X697" s="281">
        <v>41.05</v>
      </c>
      <c r="Y697" s="281">
        <v>16.79</v>
      </c>
    </row>
    <row r="698" spans="1:25">
      <c r="A698" s="256">
        <v>12</v>
      </c>
      <c r="B698" s="281">
        <v>0</v>
      </c>
      <c r="C698" s="281">
        <v>0</v>
      </c>
      <c r="D698" s="281">
        <v>0</v>
      </c>
      <c r="E698" s="281">
        <v>0</v>
      </c>
      <c r="F698" s="281">
        <v>0</v>
      </c>
      <c r="G698" s="281">
        <v>0</v>
      </c>
      <c r="H698" s="281">
        <v>0</v>
      </c>
      <c r="I698" s="281">
        <v>0</v>
      </c>
      <c r="J698" s="281">
        <v>0</v>
      </c>
      <c r="K698" s="281">
        <v>0</v>
      </c>
      <c r="L698" s="281">
        <v>0</v>
      </c>
      <c r="M698" s="281">
        <v>0</v>
      </c>
      <c r="N698" s="281">
        <v>0</v>
      </c>
      <c r="O698" s="281">
        <v>0</v>
      </c>
      <c r="P698" s="281">
        <v>0</v>
      </c>
      <c r="Q698" s="281">
        <v>0</v>
      </c>
      <c r="R698" s="281">
        <v>0</v>
      </c>
      <c r="S698" s="281">
        <v>0</v>
      </c>
      <c r="T698" s="281">
        <v>0</v>
      </c>
      <c r="U698" s="281">
        <v>0</v>
      </c>
      <c r="V698" s="281">
        <v>0</v>
      </c>
      <c r="W698" s="281">
        <v>0</v>
      </c>
      <c r="X698" s="281">
        <v>0</v>
      </c>
      <c r="Y698" s="281">
        <v>0</v>
      </c>
    </row>
    <row r="699" spans="1:25">
      <c r="A699" s="256">
        <v>13</v>
      </c>
      <c r="B699" s="281">
        <v>0</v>
      </c>
      <c r="C699" s="281">
        <v>0</v>
      </c>
      <c r="D699" s="281">
        <v>0</v>
      </c>
      <c r="E699" s="281">
        <v>0</v>
      </c>
      <c r="F699" s="281">
        <v>0</v>
      </c>
      <c r="G699" s="281">
        <v>0</v>
      </c>
      <c r="H699" s="281">
        <v>0</v>
      </c>
      <c r="I699" s="281">
        <v>0</v>
      </c>
      <c r="J699" s="281">
        <v>136.21</v>
      </c>
      <c r="K699" s="281">
        <v>52.95</v>
      </c>
      <c r="L699" s="281">
        <v>18.14</v>
      </c>
      <c r="M699" s="281">
        <v>4.5199999999999996</v>
      </c>
      <c r="N699" s="281">
        <v>32.86</v>
      </c>
      <c r="O699" s="281">
        <v>205.02</v>
      </c>
      <c r="P699" s="281">
        <v>0</v>
      </c>
      <c r="Q699" s="281">
        <v>164.78</v>
      </c>
      <c r="R699" s="281">
        <v>297.99</v>
      </c>
      <c r="S699" s="281">
        <v>210.22</v>
      </c>
      <c r="T699" s="281">
        <v>20</v>
      </c>
      <c r="U699" s="281">
        <v>40.159999999999997</v>
      </c>
      <c r="V699" s="281">
        <v>59.87</v>
      </c>
      <c r="W699" s="281">
        <v>254.62</v>
      </c>
      <c r="X699" s="281">
        <v>296.77999999999997</v>
      </c>
      <c r="Y699" s="281">
        <v>380.24</v>
      </c>
    </row>
    <row r="700" spans="1:25">
      <c r="A700" s="256">
        <v>14</v>
      </c>
      <c r="B700" s="281">
        <v>25.41</v>
      </c>
      <c r="C700" s="281">
        <v>26.49</v>
      </c>
      <c r="D700" s="281">
        <v>126.12</v>
      </c>
      <c r="E700" s="281">
        <v>124.88</v>
      </c>
      <c r="F700" s="281">
        <v>0</v>
      </c>
      <c r="G700" s="281">
        <v>18.47</v>
      </c>
      <c r="H700" s="281">
        <v>10.33</v>
      </c>
      <c r="I700" s="281">
        <v>7.43</v>
      </c>
      <c r="J700" s="281">
        <v>0</v>
      </c>
      <c r="K700" s="281">
        <v>0</v>
      </c>
      <c r="L700" s="281">
        <v>0</v>
      </c>
      <c r="M700" s="281">
        <v>0</v>
      </c>
      <c r="N700" s="281">
        <v>0</v>
      </c>
      <c r="O700" s="281">
        <v>0</v>
      </c>
      <c r="P700" s="281">
        <v>0</v>
      </c>
      <c r="Q700" s="281">
        <v>1.06</v>
      </c>
      <c r="R700" s="281">
        <v>5.54</v>
      </c>
      <c r="S700" s="281">
        <v>0.76</v>
      </c>
      <c r="T700" s="281">
        <v>0</v>
      </c>
      <c r="U700" s="281">
        <v>0</v>
      </c>
      <c r="V700" s="281">
        <v>0</v>
      </c>
      <c r="W700" s="281">
        <v>0</v>
      </c>
      <c r="X700" s="281">
        <v>0</v>
      </c>
      <c r="Y700" s="281">
        <v>4.91</v>
      </c>
    </row>
    <row r="701" spans="1:25">
      <c r="A701" s="256">
        <v>15</v>
      </c>
      <c r="B701" s="281">
        <v>123.05</v>
      </c>
      <c r="C701" s="281">
        <v>63.36</v>
      </c>
      <c r="D701" s="281">
        <v>0</v>
      </c>
      <c r="E701" s="281">
        <v>0</v>
      </c>
      <c r="F701" s="281">
        <v>0</v>
      </c>
      <c r="G701" s="281">
        <v>10.71</v>
      </c>
      <c r="H701" s="281">
        <v>0</v>
      </c>
      <c r="I701" s="281">
        <v>0</v>
      </c>
      <c r="J701" s="281">
        <v>40.26</v>
      </c>
      <c r="K701" s="281">
        <v>88.17</v>
      </c>
      <c r="L701" s="281">
        <v>134.36000000000001</v>
      </c>
      <c r="M701" s="281">
        <v>98.42</v>
      </c>
      <c r="N701" s="281">
        <v>235.37</v>
      </c>
      <c r="O701" s="281">
        <v>242.03</v>
      </c>
      <c r="P701" s="281">
        <v>271.39999999999998</v>
      </c>
      <c r="Q701" s="281">
        <v>298.79000000000002</v>
      </c>
      <c r="R701" s="281">
        <v>284.10000000000002</v>
      </c>
      <c r="S701" s="281">
        <v>291.82</v>
      </c>
      <c r="T701" s="281">
        <v>85.63</v>
      </c>
      <c r="U701" s="281">
        <v>0</v>
      </c>
      <c r="V701" s="281">
        <v>193.28</v>
      </c>
      <c r="W701" s="281">
        <v>397.02</v>
      </c>
      <c r="X701" s="281">
        <v>450.49</v>
      </c>
      <c r="Y701" s="281">
        <v>459.79</v>
      </c>
    </row>
    <row r="702" spans="1:25">
      <c r="A702" s="256">
        <v>16</v>
      </c>
      <c r="B702" s="281">
        <v>87.91</v>
      </c>
      <c r="C702" s="281">
        <v>69.72</v>
      </c>
      <c r="D702" s="281">
        <v>0</v>
      </c>
      <c r="E702" s="281">
        <v>0</v>
      </c>
      <c r="F702" s="281">
        <v>0</v>
      </c>
      <c r="G702" s="281">
        <v>0</v>
      </c>
      <c r="H702" s="281">
        <v>0</v>
      </c>
      <c r="I702" s="281">
        <v>0</v>
      </c>
      <c r="J702" s="281">
        <v>58.47</v>
      </c>
      <c r="K702" s="281">
        <v>100.13</v>
      </c>
      <c r="L702" s="281">
        <v>182.26</v>
      </c>
      <c r="M702" s="281">
        <v>226.38</v>
      </c>
      <c r="N702" s="281">
        <v>182</v>
      </c>
      <c r="O702" s="281">
        <v>186.18</v>
      </c>
      <c r="P702" s="281">
        <v>257.04000000000002</v>
      </c>
      <c r="Q702" s="281">
        <v>200.07</v>
      </c>
      <c r="R702" s="281">
        <v>85.87</v>
      </c>
      <c r="S702" s="281">
        <v>221.79</v>
      </c>
      <c r="T702" s="281">
        <v>0</v>
      </c>
      <c r="U702" s="281">
        <v>0</v>
      </c>
      <c r="V702" s="281">
        <v>19.350000000000001</v>
      </c>
      <c r="W702" s="281">
        <v>266.56</v>
      </c>
      <c r="X702" s="281">
        <v>1088.92</v>
      </c>
      <c r="Y702" s="281">
        <v>1058.52</v>
      </c>
    </row>
    <row r="703" spans="1:25">
      <c r="A703" s="256">
        <v>17</v>
      </c>
      <c r="B703" s="281">
        <v>109.95</v>
      </c>
      <c r="C703" s="281">
        <v>103.29</v>
      </c>
      <c r="D703" s="281">
        <v>0.01</v>
      </c>
      <c r="E703" s="281">
        <v>0</v>
      </c>
      <c r="F703" s="281">
        <v>0</v>
      </c>
      <c r="G703" s="281">
        <v>0</v>
      </c>
      <c r="H703" s="281">
        <v>0</v>
      </c>
      <c r="I703" s="281">
        <v>0</v>
      </c>
      <c r="J703" s="281">
        <v>0</v>
      </c>
      <c r="K703" s="281">
        <v>8.74</v>
      </c>
      <c r="L703" s="281">
        <v>0</v>
      </c>
      <c r="M703" s="281">
        <v>5.99</v>
      </c>
      <c r="N703" s="281">
        <v>6.99</v>
      </c>
      <c r="O703" s="281">
        <v>155.46</v>
      </c>
      <c r="P703" s="281">
        <v>8.76</v>
      </c>
      <c r="Q703" s="281">
        <v>0</v>
      </c>
      <c r="R703" s="281">
        <v>115.26</v>
      </c>
      <c r="S703" s="281">
        <v>0</v>
      </c>
      <c r="T703" s="281">
        <v>0</v>
      </c>
      <c r="U703" s="281">
        <v>0.43</v>
      </c>
      <c r="V703" s="281">
        <v>56.36</v>
      </c>
      <c r="W703" s="281">
        <v>337.72</v>
      </c>
      <c r="X703" s="281">
        <v>523.98</v>
      </c>
      <c r="Y703" s="281">
        <v>485.11</v>
      </c>
    </row>
    <row r="704" spans="1:25">
      <c r="A704" s="256">
        <v>18</v>
      </c>
      <c r="B704" s="281">
        <v>81.62</v>
      </c>
      <c r="C704" s="281">
        <v>98.8</v>
      </c>
      <c r="D704" s="281">
        <v>43.37</v>
      </c>
      <c r="E704" s="281">
        <v>61.82</v>
      </c>
      <c r="F704" s="281">
        <v>58.15</v>
      </c>
      <c r="G704" s="281">
        <v>68.84</v>
      </c>
      <c r="H704" s="281">
        <v>0</v>
      </c>
      <c r="I704" s="281">
        <v>0</v>
      </c>
      <c r="J704" s="281">
        <v>0</v>
      </c>
      <c r="K704" s="281">
        <v>0</v>
      </c>
      <c r="L704" s="281">
        <v>0</v>
      </c>
      <c r="M704" s="281">
        <v>0</v>
      </c>
      <c r="N704" s="281">
        <v>24.83</v>
      </c>
      <c r="O704" s="281">
        <v>0</v>
      </c>
      <c r="P704" s="281">
        <v>0</v>
      </c>
      <c r="Q704" s="281">
        <v>0</v>
      </c>
      <c r="R704" s="281">
        <v>0</v>
      </c>
      <c r="S704" s="281">
        <v>0</v>
      </c>
      <c r="T704" s="281">
        <v>0</v>
      </c>
      <c r="U704" s="281">
        <v>0</v>
      </c>
      <c r="V704" s="281">
        <v>0</v>
      </c>
      <c r="W704" s="281">
        <v>121.95</v>
      </c>
      <c r="X704" s="281">
        <v>264.42</v>
      </c>
      <c r="Y704" s="281">
        <v>458.6</v>
      </c>
    </row>
    <row r="705" spans="1:129">
      <c r="A705" s="256">
        <v>19</v>
      </c>
      <c r="B705" s="281">
        <v>0</v>
      </c>
      <c r="C705" s="281">
        <v>0</v>
      </c>
      <c r="D705" s="281">
        <v>0</v>
      </c>
      <c r="E705" s="281">
        <v>0</v>
      </c>
      <c r="F705" s="281">
        <v>0.64</v>
      </c>
      <c r="G705" s="281">
        <v>39.26</v>
      </c>
      <c r="H705" s="281">
        <v>0</v>
      </c>
      <c r="I705" s="281">
        <v>0</v>
      </c>
      <c r="J705" s="281">
        <v>0</v>
      </c>
      <c r="K705" s="281">
        <v>0</v>
      </c>
      <c r="L705" s="281">
        <v>0</v>
      </c>
      <c r="M705" s="281">
        <v>0</v>
      </c>
      <c r="N705" s="281">
        <v>0</v>
      </c>
      <c r="O705" s="281">
        <v>0</v>
      </c>
      <c r="P705" s="281">
        <v>0</v>
      </c>
      <c r="Q705" s="281">
        <v>0</v>
      </c>
      <c r="R705" s="281">
        <v>0</v>
      </c>
      <c r="S705" s="281">
        <v>0</v>
      </c>
      <c r="T705" s="281">
        <v>0</v>
      </c>
      <c r="U705" s="281">
        <v>321.07</v>
      </c>
      <c r="V705" s="281">
        <v>12.5</v>
      </c>
      <c r="W705" s="281">
        <v>201.91</v>
      </c>
      <c r="X705" s="281">
        <v>414.01</v>
      </c>
      <c r="Y705" s="281">
        <v>322.44</v>
      </c>
    </row>
    <row r="706" spans="1:129">
      <c r="A706" s="256">
        <v>20</v>
      </c>
      <c r="B706" s="281">
        <v>0</v>
      </c>
      <c r="C706" s="281">
        <v>35.090000000000003</v>
      </c>
      <c r="D706" s="281">
        <v>0</v>
      </c>
      <c r="E706" s="281">
        <v>0</v>
      </c>
      <c r="F706" s="281">
        <v>0</v>
      </c>
      <c r="G706" s="281">
        <v>0</v>
      </c>
      <c r="H706" s="281">
        <v>0</v>
      </c>
      <c r="I706" s="281">
        <v>2.48</v>
      </c>
      <c r="J706" s="281">
        <v>0</v>
      </c>
      <c r="K706" s="281">
        <v>0</v>
      </c>
      <c r="L706" s="281">
        <v>0</v>
      </c>
      <c r="M706" s="281">
        <v>0</v>
      </c>
      <c r="N706" s="281">
        <v>0</v>
      </c>
      <c r="O706" s="281">
        <v>0</v>
      </c>
      <c r="P706" s="281">
        <v>0</v>
      </c>
      <c r="Q706" s="281">
        <v>0</v>
      </c>
      <c r="R706" s="281">
        <v>0</v>
      </c>
      <c r="S706" s="281">
        <v>0</v>
      </c>
      <c r="T706" s="281">
        <v>0</v>
      </c>
      <c r="U706" s="281">
        <v>318.5</v>
      </c>
      <c r="V706" s="281">
        <v>182.85</v>
      </c>
      <c r="W706" s="281">
        <v>391.41</v>
      </c>
      <c r="X706" s="281">
        <v>445.66</v>
      </c>
      <c r="Y706" s="281">
        <v>583.25</v>
      </c>
    </row>
    <row r="707" spans="1:129">
      <c r="A707" s="256">
        <v>21</v>
      </c>
      <c r="B707" s="281">
        <v>137.36000000000001</v>
      </c>
      <c r="C707" s="281">
        <v>224.06</v>
      </c>
      <c r="D707" s="281">
        <v>343.91</v>
      </c>
      <c r="E707" s="281">
        <v>97.27</v>
      </c>
      <c r="F707" s="281">
        <v>94.69</v>
      </c>
      <c r="G707" s="281">
        <v>69.599999999999994</v>
      </c>
      <c r="H707" s="281">
        <v>110.53</v>
      </c>
      <c r="I707" s="281">
        <v>0</v>
      </c>
      <c r="J707" s="281">
        <v>0</v>
      </c>
      <c r="K707" s="281">
        <v>0</v>
      </c>
      <c r="L707" s="281">
        <v>0</v>
      </c>
      <c r="M707" s="281">
        <v>0</v>
      </c>
      <c r="N707" s="281">
        <v>0</v>
      </c>
      <c r="O707" s="281">
        <v>0</v>
      </c>
      <c r="P707" s="281">
        <v>60.6</v>
      </c>
      <c r="Q707" s="281">
        <v>0</v>
      </c>
      <c r="R707" s="281">
        <v>0</v>
      </c>
      <c r="S707" s="281">
        <v>0</v>
      </c>
      <c r="T707" s="281">
        <v>28.37</v>
      </c>
      <c r="U707" s="281">
        <v>71.989999999999995</v>
      </c>
      <c r="V707" s="281">
        <v>192.91</v>
      </c>
      <c r="W707" s="281">
        <v>253.91</v>
      </c>
      <c r="X707" s="281">
        <v>300.02</v>
      </c>
      <c r="Y707" s="281">
        <v>978.17</v>
      </c>
    </row>
    <row r="708" spans="1:129">
      <c r="A708" s="256">
        <v>22</v>
      </c>
      <c r="B708" s="281">
        <v>108.01</v>
      </c>
      <c r="C708" s="281">
        <v>120.96</v>
      </c>
      <c r="D708" s="281">
        <v>28.85</v>
      </c>
      <c r="E708" s="281">
        <v>47.35</v>
      </c>
      <c r="F708" s="281">
        <v>0</v>
      </c>
      <c r="G708" s="281">
        <v>0</v>
      </c>
      <c r="H708" s="281">
        <v>0</v>
      </c>
      <c r="I708" s="281">
        <v>0</v>
      </c>
      <c r="J708" s="281">
        <v>0</v>
      </c>
      <c r="K708" s="281">
        <v>0</v>
      </c>
      <c r="L708" s="281">
        <v>0</v>
      </c>
      <c r="M708" s="281">
        <v>0</v>
      </c>
      <c r="N708" s="281">
        <v>0</v>
      </c>
      <c r="O708" s="281">
        <v>0</v>
      </c>
      <c r="P708" s="281">
        <v>0</v>
      </c>
      <c r="Q708" s="281">
        <v>0</v>
      </c>
      <c r="R708" s="281">
        <v>0</v>
      </c>
      <c r="S708" s="281">
        <v>0</v>
      </c>
      <c r="T708" s="281">
        <v>0</v>
      </c>
      <c r="U708" s="281">
        <v>0</v>
      </c>
      <c r="V708" s="281">
        <v>1.17</v>
      </c>
      <c r="W708" s="281">
        <v>0</v>
      </c>
      <c r="X708" s="281">
        <v>169.22</v>
      </c>
      <c r="Y708" s="281">
        <v>100.15</v>
      </c>
    </row>
    <row r="709" spans="1:129">
      <c r="A709" s="256">
        <v>23</v>
      </c>
      <c r="B709" s="281">
        <v>0</v>
      </c>
      <c r="C709" s="281">
        <v>0</v>
      </c>
      <c r="D709" s="281">
        <v>0</v>
      </c>
      <c r="E709" s="281">
        <v>0</v>
      </c>
      <c r="F709" s="281">
        <v>0</v>
      </c>
      <c r="G709" s="281">
        <v>0</v>
      </c>
      <c r="H709" s="281">
        <v>0</v>
      </c>
      <c r="I709" s="281">
        <v>0</v>
      </c>
      <c r="J709" s="281">
        <v>0</v>
      </c>
      <c r="K709" s="281">
        <v>0</v>
      </c>
      <c r="L709" s="281">
        <v>0</v>
      </c>
      <c r="M709" s="281">
        <v>0</v>
      </c>
      <c r="N709" s="281">
        <v>0</v>
      </c>
      <c r="O709" s="281">
        <v>0</v>
      </c>
      <c r="P709" s="281">
        <v>0</v>
      </c>
      <c r="Q709" s="281">
        <v>0</v>
      </c>
      <c r="R709" s="281">
        <v>0</v>
      </c>
      <c r="S709" s="281">
        <v>0</v>
      </c>
      <c r="T709" s="281">
        <v>0</v>
      </c>
      <c r="U709" s="281">
        <v>0</v>
      </c>
      <c r="V709" s="281">
        <v>0</v>
      </c>
      <c r="W709" s="281">
        <v>0</v>
      </c>
      <c r="X709" s="281">
        <v>33.380000000000003</v>
      </c>
      <c r="Y709" s="281">
        <v>30.57</v>
      </c>
    </row>
    <row r="710" spans="1:129">
      <c r="A710" s="256">
        <v>24</v>
      </c>
      <c r="B710" s="281">
        <v>9.34</v>
      </c>
      <c r="C710" s="281">
        <v>22.47</v>
      </c>
      <c r="D710" s="281">
        <v>0</v>
      </c>
      <c r="E710" s="281">
        <v>0</v>
      </c>
      <c r="F710" s="281">
        <v>0</v>
      </c>
      <c r="G710" s="281">
        <v>0</v>
      </c>
      <c r="H710" s="281">
        <v>0</v>
      </c>
      <c r="I710" s="281">
        <v>0</v>
      </c>
      <c r="J710" s="281">
        <v>0</v>
      </c>
      <c r="K710" s="281">
        <v>0</v>
      </c>
      <c r="L710" s="281">
        <v>0</v>
      </c>
      <c r="M710" s="281">
        <v>0</v>
      </c>
      <c r="N710" s="281">
        <v>0</v>
      </c>
      <c r="O710" s="281">
        <v>0</v>
      </c>
      <c r="P710" s="281">
        <v>0</v>
      </c>
      <c r="Q710" s="281">
        <v>0</v>
      </c>
      <c r="R710" s="281">
        <v>0</v>
      </c>
      <c r="S710" s="281">
        <v>0</v>
      </c>
      <c r="T710" s="281">
        <v>0</v>
      </c>
      <c r="U710" s="281">
        <v>0</v>
      </c>
      <c r="V710" s="281">
        <v>0</v>
      </c>
      <c r="W710" s="281">
        <v>19.41</v>
      </c>
      <c r="X710" s="281">
        <v>232.72</v>
      </c>
      <c r="Y710" s="281">
        <v>118.33</v>
      </c>
    </row>
    <row r="711" spans="1:129">
      <c r="A711" s="256">
        <v>25</v>
      </c>
      <c r="B711" s="281">
        <v>100.31</v>
      </c>
      <c r="C711" s="281">
        <v>2.98</v>
      </c>
      <c r="D711" s="281">
        <v>0</v>
      </c>
      <c r="E711" s="281">
        <v>0</v>
      </c>
      <c r="F711" s="281">
        <v>0</v>
      </c>
      <c r="G711" s="281">
        <v>0</v>
      </c>
      <c r="H711" s="281">
        <v>0</v>
      </c>
      <c r="I711" s="281">
        <v>0</v>
      </c>
      <c r="J711" s="281">
        <v>0</v>
      </c>
      <c r="K711" s="281">
        <v>0</v>
      </c>
      <c r="L711" s="281">
        <v>0</v>
      </c>
      <c r="M711" s="281">
        <v>0</v>
      </c>
      <c r="N711" s="281">
        <v>0</v>
      </c>
      <c r="O711" s="281">
        <v>0</v>
      </c>
      <c r="P711" s="281">
        <v>0</v>
      </c>
      <c r="Q711" s="281">
        <v>0</v>
      </c>
      <c r="R711" s="281">
        <v>0</v>
      </c>
      <c r="S711" s="281">
        <v>0</v>
      </c>
      <c r="T711" s="281">
        <v>0</v>
      </c>
      <c r="U711" s="281">
        <v>0</v>
      </c>
      <c r="V711" s="281">
        <v>0</v>
      </c>
      <c r="W711" s="281">
        <v>140.63999999999999</v>
      </c>
      <c r="X711" s="281">
        <v>256.88</v>
      </c>
      <c r="Y711" s="281">
        <v>271.37</v>
      </c>
    </row>
    <row r="712" spans="1:129">
      <c r="A712" s="256">
        <v>26</v>
      </c>
      <c r="B712" s="281">
        <v>72.06</v>
      </c>
      <c r="C712" s="281">
        <v>0.31</v>
      </c>
      <c r="D712" s="281">
        <v>0</v>
      </c>
      <c r="E712" s="281">
        <v>13.92</v>
      </c>
      <c r="F712" s="281">
        <v>0</v>
      </c>
      <c r="G712" s="281">
        <v>5.09</v>
      </c>
      <c r="H712" s="281">
        <v>0</v>
      </c>
      <c r="I712" s="281">
        <v>0</v>
      </c>
      <c r="J712" s="281">
        <v>0</v>
      </c>
      <c r="K712" s="281">
        <v>0</v>
      </c>
      <c r="L712" s="281">
        <v>0</v>
      </c>
      <c r="M712" s="281">
        <v>0</v>
      </c>
      <c r="N712" s="281">
        <v>0</v>
      </c>
      <c r="O712" s="281">
        <v>0</v>
      </c>
      <c r="P712" s="281">
        <v>0</v>
      </c>
      <c r="Q712" s="281">
        <v>0</v>
      </c>
      <c r="R712" s="281">
        <v>0</v>
      </c>
      <c r="S712" s="281">
        <v>0</v>
      </c>
      <c r="T712" s="281">
        <v>0</v>
      </c>
      <c r="U712" s="281">
        <v>0</v>
      </c>
      <c r="V712" s="281">
        <v>0</v>
      </c>
      <c r="W712" s="281">
        <v>0</v>
      </c>
      <c r="X712" s="281">
        <v>124.33</v>
      </c>
      <c r="Y712" s="281">
        <v>56.8</v>
      </c>
    </row>
    <row r="713" spans="1:129">
      <c r="A713" s="256">
        <v>27</v>
      </c>
      <c r="B713" s="281">
        <v>110.96</v>
      </c>
      <c r="C713" s="281">
        <v>0</v>
      </c>
      <c r="D713" s="281">
        <v>0</v>
      </c>
      <c r="E713" s="281">
        <v>21.08</v>
      </c>
      <c r="F713" s="281">
        <v>0</v>
      </c>
      <c r="G713" s="281">
        <v>0</v>
      </c>
      <c r="H713" s="281">
        <v>0</v>
      </c>
      <c r="I713" s="281">
        <v>0</v>
      </c>
      <c r="J713" s="281">
        <v>0</v>
      </c>
      <c r="K713" s="281">
        <v>0</v>
      </c>
      <c r="L713" s="281">
        <v>0</v>
      </c>
      <c r="M713" s="281">
        <v>14.3</v>
      </c>
      <c r="N713" s="281">
        <v>76.81</v>
      </c>
      <c r="O713" s="281">
        <v>0</v>
      </c>
      <c r="P713" s="281">
        <v>0</v>
      </c>
      <c r="Q713" s="281">
        <v>10.11</v>
      </c>
      <c r="R713" s="281">
        <v>67.709999999999994</v>
      </c>
      <c r="S713" s="281">
        <v>78.7</v>
      </c>
      <c r="T713" s="281">
        <v>0.94</v>
      </c>
      <c r="U713" s="281">
        <v>0</v>
      </c>
      <c r="V713" s="281">
        <v>0</v>
      </c>
      <c r="W713" s="281">
        <v>0</v>
      </c>
      <c r="X713" s="281">
        <v>0</v>
      </c>
      <c r="Y713" s="281">
        <v>0</v>
      </c>
    </row>
    <row r="714" spans="1:129">
      <c r="A714" s="256">
        <v>28</v>
      </c>
      <c r="B714" s="281">
        <v>0</v>
      </c>
      <c r="C714" s="281">
        <v>0</v>
      </c>
      <c r="D714" s="281">
        <v>0</v>
      </c>
      <c r="E714" s="281">
        <v>0</v>
      </c>
      <c r="F714" s="281">
        <v>0</v>
      </c>
      <c r="G714" s="281">
        <v>0</v>
      </c>
      <c r="H714" s="281">
        <v>0</v>
      </c>
      <c r="I714" s="281">
        <v>0</v>
      </c>
      <c r="J714" s="281">
        <v>0</v>
      </c>
      <c r="K714" s="281">
        <v>0</v>
      </c>
      <c r="L714" s="281">
        <v>0</v>
      </c>
      <c r="M714" s="281">
        <v>72.72</v>
      </c>
      <c r="N714" s="281">
        <v>235.27</v>
      </c>
      <c r="O714" s="281">
        <v>187.79</v>
      </c>
      <c r="P714" s="281">
        <v>72.64</v>
      </c>
      <c r="Q714" s="281">
        <v>58.43</v>
      </c>
      <c r="R714" s="281">
        <v>0</v>
      </c>
      <c r="S714" s="281">
        <v>0</v>
      </c>
      <c r="T714" s="281">
        <v>16.52</v>
      </c>
      <c r="U714" s="281">
        <v>0</v>
      </c>
      <c r="V714" s="281">
        <v>0</v>
      </c>
      <c r="W714" s="281">
        <v>0</v>
      </c>
      <c r="X714" s="281">
        <v>0</v>
      </c>
      <c r="Y714" s="281">
        <v>0</v>
      </c>
    </row>
    <row r="715" spans="1:129">
      <c r="A715" s="256">
        <v>29</v>
      </c>
      <c r="B715" s="281">
        <v>0</v>
      </c>
      <c r="C715" s="281">
        <v>0</v>
      </c>
      <c r="D715" s="281">
        <v>0</v>
      </c>
      <c r="E715" s="281">
        <v>0</v>
      </c>
      <c r="F715" s="281">
        <v>138.22999999999999</v>
      </c>
      <c r="G715" s="281">
        <v>0</v>
      </c>
      <c r="H715" s="281">
        <v>0</v>
      </c>
      <c r="I715" s="281">
        <v>0</v>
      </c>
      <c r="J715" s="281">
        <v>0</v>
      </c>
      <c r="K715" s="281">
        <v>0</v>
      </c>
      <c r="L715" s="281">
        <v>0</v>
      </c>
      <c r="M715" s="281">
        <v>0</v>
      </c>
      <c r="N715" s="281">
        <v>0</v>
      </c>
      <c r="O715" s="281">
        <v>0</v>
      </c>
      <c r="P715" s="281">
        <v>0</v>
      </c>
      <c r="Q715" s="281">
        <v>0</v>
      </c>
      <c r="R715" s="281">
        <v>0</v>
      </c>
      <c r="S715" s="281">
        <v>20.51</v>
      </c>
      <c r="T715" s="281">
        <v>0</v>
      </c>
      <c r="U715" s="281">
        <v>0</v>
      </c>
      <c r="V715" s="281">
        <v>0</v>
      </c>
      <c r="W715" s="281">
        <v>0</v>
      </c>
      <c r="X715" s="281">
        <v>0</v>
      </c>
      <c r="Y715" s="281">
        <v>0</v>
      </c>
    </row>
    <row r="716" spans="1:129">
      <c r="A716" s="256">
        <v>30</v>
      </c>
      <c r="B716" s="281">
        <v>0</v>
      </c>
      <c r="C716" s="281">
        <v>0</v>
      </c>
      <c r="D716" s="281">
        <v>0</v>
      </c>
      <c r="E716" s="281">
        <v>0</v>
      </c>
      <c r="F716" s="281">
        <v>0</v>
      </c>
      <c r="G716" s="281">
        <v>0</v>
      </c>
      <c r="H716" s="281">
        <v>0</v>
      </c>
      <c r="I716" s="281">
        <v>0</v>
      </c>
      <c r="J716" s="281">
        <v>450.23</v>
      </c>
      <c r="K716" s="281">
        <v>0</v>
      </c>
      <c r="L716" s="281">
        <v>7.0000000000000007E-2</v>
      </c>
      <c r="M716" s="281">
        <v>95.09</v>
      </c>
      <c r="N716" s="281">
        <v>0</v>
      </c>
      <c r="O716" s="281">
        <v>211.43</v>
      </c>
      <c r="P716" s="281">
        <v>0</v>
      </c>
      <c r="Q716" s="281">
        <v>152</v>
      </c>
      <c r="R716" s="281">
        <v>264.42</v>
      </c>
      <c r="S716" s="281">
        <v>163.27000000000001</v>
      </c>
      <c r="T716" s="281">
        <v>0</v>
      </c>
      <c r="U716" s="281">
        <v>0</v>
      </c>
      <c r="V716" s="281">
        <v>0</v>
      </c>
      <c r="W716" s="281">
        <v>0</v>
      </c>
      <c r="X716" s="281">
        <v>0</v>
      </c>
      <c r="Y716" s="281">
        <v>54.65</v>
      </c>
    </row>
    <row r="717" spans="1:129">
      <c r="A717" s="256">
        <v>31</v>
      </c>
      <c r="B717" s="281">
        <v>0</v>
      </c>
      <c r="C717" s="281">
        <v>0</v>
      </c>
      <c r="D717" s="281">
        <v>0</v>
      </c>
      <c r="E717" s="281">
        <v>0</v>
      </c>
      <c r="F717" s="281">
        <v>0</v>
      </c>
      <c r="G717" s="281">
        <v>0</v>
      </c>
      <c r="H717" s="281">
        <v>0</v>
      </c>
      <c r="I717" s="281">
        <v>0</v>
      </c>
      <c r="J717" s="281">
        <v>0</v>
      </c>
      <c r="K717" s="281">
        <v>0</v>
      </c>
      <c r="L717" s="281">
        <v>0</v>
      </c>
      <c r="M717" s="281">
        <v>0</v>
      </c>
      <c r="N717" s="281">
        <v>0</v>
      </c>
      <c r="O717" s="281">
        <v>0</v>
      </c>
      <c r="P717" s="281">
        <v>0</v>
      </c>
      <c r="Q717" s="281">
        <v>0</v>
      </c>
      <c r="R717" s="281">
        <v>0</v>
      </c>
      <c r="S717" s="281">
        <v>0</v>
      </c>
      <c r="T717" s="281">
        <v>0</v>
      </c>
      <c r="U717" s="281">
        <v>0</v>
      </c>
      <c r="V717" s="281">
        <v>0</v>
      </c>
      <c r="W717" s="281">
        <v>0</v>
      </c>
      <c r="X717" s="281">
        <v>0</v>
      </c>
      <c r="Y717" s="281">
        <v>0</v>
      </c>
    </row>
    <row r="718" spans="1:129" s="287" customFormat="1">
      <c r="B718" s="290"/>
      <c r="C718" s="290"/>
      <c r="D718" s="290"/>
      <c r="E718" s="290"/>
      <c r="F718" s="290"/>
      <c r="G718" s="290"/>
      <c r="H718" s="290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0"/>
      <c r="AI718" s="290"/>
      <c r="AJ718" s="290"/>
      <c r="AK718" s="290"/>
      <c r="AL718" s="290"/>
      <c r="AM718" s="290"/>
      <c r="AN718" s="290"/>
      <c r="AO718" s="290"/>
      <c r="AP718" s="290"/>
      <c r="AQ718" s="290"/>
      <c r="AR718" s="290"/>
      <c r="AS718" s="290"/>
      <c r="AT718" s="290"/>
      <c r="AU718" s="290"/>
      <c r="AV718" s="290"/>
      <c r="AW718" s="290"/>
      <c r="AX718" s="290"/>
      <c r="AY718" s="290"/>
      <c r="AZ718" s="290"/>
      <c r="BA718" s="290"/>
      <c r="BB718" s="290"/>
      <c r="BC718" s="290"/>
      <c r="BD718" s="290"/>
      <c r="BE718" s="290"/>
      <c r="BF718" s="290"/>
      <c r="BG718" s="290"/>
      <c r="BH718" s="290"/>
      <c r="BI718" s="290"/>
      <c r="BJ718" s="290"/>
      <c r="BK718" s="290"/>
      <c r="BL718" s="290"/>
      <c r="BM718" s="290"/>
      <c r="BN718" s="290"/>
      <c r="BO718" s="290"/>
      <c r="BP718" s="290"/>
      <c r="BQ718" s="290"/>
      <c r="BR718" s="290"/>
      <c r="BS718" s="290"/>
      <c r="BT718" s="290"/>
      <c r="BU718" s="290"/>
      <c r="BV718" s="290"/>
      <c r="BW718" s="290"/>
      <c r="BX718" s="290"/>
      <c r="BY718" s="290"/>
      <c r="BZ718" s="290"/>
      <c r="CA718" s="290"/>
      <c r="CB718" s="290"/>
      <c r="CC718" s="290"/>
      <c r="CD718" s="290"/>
      <c r="CE718" s="290"/>
      <c r="CF718" s="290"/>
      <c r="CG718" s="290"/>
      <c r="CH718" s="290"/>
      <c r="CI718" s="290"/>
      <c r="CJ718" s="290"/>
      <c r="CK718" s="290"/>
      <c r="CL718" s="290"/>
      <c r="CM718" s="290"/>
      <c r="CN718" s="290"/>
      <c r="CO718" s="290"/>
      <c r="CP718" s="290"/>
      <c r="CQ718" s="290"/>
      <c r="CR718" s="290"/>
      <c r="CS718" s="290"/>
      <c r="CT718" s="290"/>
      <c r="CU718" s="290"/>
      <c r="CV718" s="290"/>
      <c r="CW718" s="290"/>
      <c r="CX718" s="290"/>
      <c r="CY718" s="290"/>
      <c r="CZ718" s="290"/>
      <c r="DA718" s="290"/>
      <c r="DB718" s="290"/>
      <c r="DC718" s="290"/>
      <c r="DD718" s="290"/>
      <c r="DE718" s="290"/>
      <c r="DF718" s="290"/>
      <c r="DG718" s="290"/>
      <c r="DH718" s="290"/>
      <c r="DI718" s="290"/>
      <c r="DJ718" s="290"/>
      <c r="DK718" s="290"/>
      <c r="DL718" s="290"/>
      <c r="DM718" s="290"/>
      <c r="DN718" s="290"/>
      <c r="DO718" s="290"/>
      <c r="DP718" s="290"/>
      <c r="DQ718" s="290"/>
      <c r="DR718" s="290"/>
      <c r="DS718" s="290"/>
      <c r="DT718" s="290"/>
      <c r="DU718" s="290"/>
      <c r="DV718" s="290"/>
      <c r="DW718" s="290"/>
      <c r="DX718" s="290"/>
      <c r="DY718" s="290"/>
    </row>
    <row r="719" spans="1:129" s="287" customFormat="1" ht="15.75" customHeight="1">
      <c r="B719" s="452" t="s">
        <v>224</v>
      </c>
      <c r="C719" s="452"/>
      <c r="D719" s="452"/>
      <c r="E719" s="452"/>
      <c r="F719" s="452"/>
      <c r="G719" s="452"/>
      <c r="H719" s="452"/>
      <c r="I719" s="452"/>
      <c r="J719" s="452"/>
      <c r="K719" s="452"/>
      <c r="L719" s="452"/>
      <c r="M719" s="452"/>
      <c r="N719" s="452"/>
      <c r="O719" s="452"/>
      <c r="P719" s="452"/>
      <c r="Q719" s="452"/>
      <c r="R719" s="291">
        <v>-4.47</v>
      </c>
      <c r="S719" s="264"/>
      <c r="T719" s="264"/>
      <c r="U719" s="264"/>
      <c r="V719" s="264"/>
      <c r="W719" s="264"/>
      <c r="X719" s="264"/>
      <c r="Y719" s="264"/>
      <c r="Z719" s="264"/>
      <c r="AA719" s="264"/>
      <c r="AB719" s="264"/>
      <c r="AC719" s="264"/>
      <c r="AD719" s="264"/>
      <c r="AE719" s="264"/>
      <c r="AF719" s="264"/>
      <c r="AG719" s="264"/>
      <c r="AH719" s="264"/>
      <c r="AI719" s="264"/>
      <c r="AJ719" s="264"/>
      <c r="AK719" s="264"/>
      <c r="AL719" s="264"/>
      <c r="AM719" s="264"/>
      <c r="AN719" s="264"/>
      <c r="AO719" s="264"/>
      <c r="AP719" s="264"/>
      <c r="AQ719" s="264"/>
      <c r="AR719" s="264"/>
      <c r="AS719" s="264"/>
      <c r="AT719" s="264"/>
      <c r="AU719" s="264"/>
      <c r="AV719" s="264"/>
      <c r="AW719" s="264"/>
      <c r="AX719" s="264"/>
      <c r="AY719" s="264"/>
      <c r="AZ719" s="264"/>
      <c r="BA719" s="264"/>
      <c r="BB719" s="264"/>
      <c r="BC719" s="264"/>
      <c r="BD719" s="264"/>
      <c r="BE719" s="264"/>
      <c r="BF719" s="264"/>
      <c r="BG719" s="264"/>
      <c r="BH719" s="264"/>
      <c r="BI719" s="264"/>
      <c r="BJ719" s="264"/>
      <c r="BK719" s="264"/>
      <c r="BL719" s="264"/>
      <c r="BM719" s="264"/>
      <c r="BN719" s="264"/>
      <c r="BO719" s="264"/>
      <c r="BP719" s="264"/>
      <c r="BQ719" s="264"/>
      <c r="BR719" s="264"/>
      <c r="BS719" s="264"/>
      <c r="BT719" s="264"/>
      <c r="BU719" s="264"/>
      <c r="BV719" s="264"/>
      <c r="BW719" s="264"/>
      <c r="BX719" s="264"/>
      <c r="BY719" s="264"/>
      <c r="BZ719" s="264"/>
      <c r="CA719" s="264"/>
      <c r="CB719" s="264"/>
      <c r="CC719" s="264"/>
      <c r="CD719" s="264"/>
      <c r="CE719" s="264"/>
      <c r="CF719" s="264"/>
      <c r="CG719" s="264"/>
      <c r="CH719" s="264"/>
      <c r="CI719" s="264"/>
      <c r="CJ719" s="264"/>
      <c r="CK719" s="264"/>
      <c r="CL719" s="264"/>
      <c r="CM719" s="264"/>
      <c r="CN719" s="264"/>
      <c r="CO719" s="264"/>
      <c r="CP719" s="264"/>
      <c r="CQ719" s="264"/>
      <c r="CR719" s="264"/>
      <c r="CS719" s="264"/>
      <c r="CT719" s="264"/>
      <c r="CU719" s="264"/>
      <c r="CV719" s="264"/>
      <c r="CW719" s="264"/>
      <c r="CX719" s="264"/>
      <c r="CY719" s="264"/>
      <c r="CZ719" s="264"/>
      <c r="DA719" s="264"/>
      <c r="DB719" s="264"/>
      <c r="DC719" s="264"/>
      <c r="DD719" s="264"/>
      <c r="DE719" s="264"/>
      <c r="DF719" s="264"/>
      <c r="DG719" s="264"/>
      <c r="DH719" s="264"/>
      <c r="DI719" s="264"/>
      <c r="DJ719" s="264"/>
      <c r="DK719" s="264"/>
      <c r="DL719" s="264"/>
      <c r="DM719" s="264"/>
      <c r="DN719" s="264"/>
      <c r="DO719" s="264"/>
      <c r="DP719" s="264"/>
      <c r="DQ719" s="264"/>
      <c r="DR719" s="264"/>
      <c r="DS719" s="264"/>
      <c r="DT719" s="264"/>
      <c r="DU719" s="264"/>
      <c r="DV719" s="264"/>
      <c r="DW719" s="264"/>
      <c r="DX719" s="264"/>
      <c r="DY719" s="264"/>
    </row>
    <row r="720" spans="1:129" s="287" customFormat="1" ht="15.75" customHeight="1">
      <c r="B720" s="452" t="s">
        <v>225</v>
      </c>
      <c r="C720" s="452"/>
      <c r="D720" s="452"/>
      <c r="E720" s="452"/>
      <c r="F720" s="452"/>
      <c r="G720" s="452"/>
      <c r="H720" s="452"/>
      <c r="I720" s="452"/>
      <c r="J720" s="452"/>
      <c r="K720" s="452"/>
      <c r="L720" s="452"/>
      <c r="M720" s="452"/>
      <c r="N720" s="452"/>
      <c r="O720" s="452"/>
      <c r="P720" s="452"/>
      <c r="Q720" s="452"/>
      <c r="R720" s="291">
        <v>187.78</v>
      </c>
      <c r="S720" s="264"/>
      <c r="T720" s="264"/>
      <c r="U720" s="264"/>
      <c r="V720" s="264"/>
      <c r="W720" s="264"/>
      <c r="X720" s="264"/>
      <c r="Y720" s="264"/>
      <c r="Z720" s="264"/>
      <c r="AA720" s="264"/>
      <c r="AB720" s="264"/>
      <c r="AC720" s="264"/>
      <c r="AD720" s="264"/>
      <c r="AE720" s="264"/>
      <c r="AF720" s="264"/>
      <c r="AG720" s="264"/>
      <c r="AH720" s="264"/>
      <c r="AI720" s="264"/>
      <c r="AJ720" s="264"/>
      <c r="AK720" s="264"/>
      <c r="AL720" s="264"/>
      <c r="AM720" s="264"/>
      <c r="AN720" s="264"/>
      <c r="AO720" s="264"/>
      <c r="AP720" s="264"/>
      <c r="AQ720" s="264"/>
      <c r="AR720" s="264"/>
      <c r="AS720" s="264"/>
      <c r="AT720" s="264"/>
      <c r="AU720" s="264"/>
      <c r="AV720" s="264"/>
      <c r="AW720" s="264"/>
      <c r="AX720" s="264"/>
      <c r="AY720" s="264"/>
      <c r="AZ720" s="264"/>
      <c r="BA720" s="264"/>
      <c r="BB720" s="264"/>
      <c r="BC720" s="264"/>
      <c r="BD720" s="264"/>
      <c r="BE720" s="264"/>
      <c r="BF720" s="264"/>
      <c r="BG720" s="264"/>
      <c r="BH720" s="264"/>
      <c r="BI720" s="264"/>
      <c r="BJ720" s="264"/>
      <c r="BK720" s="264"/>
      <c r="BL720" s="264"/>
      <c r="BM720" s="264"/>
      <c r="BN720" s="264"/>
      <c r="BO720" s="264"/>
      <c r="BP720" s="264"/>
      <c r="BQ720" s="264"/>
      <c r="BR720" s="264"/>
      <c r="BS720" s="264"/>
      <c r="BT720" s="264"/>
      <c r="BU720" s="264"/>
      <c r="BV720" s="264"/>
      <c r="BW720" s="264"/>
      <c r="BX720" s="264"/>
      <c r="BY720" s="264"/>
      <c r="BZ720" s="264"/>
      <c r="CA720" s="264"/>
      <c r="CB720" s="264"/>
      <c r="CC720" s="264"/>
      <c r="CD720" s="264"/>
      <c r="CE720" s="264"/>
      <c r="CF720" s="264"/>
      <c r="CG720" s="264"/>
      <c r="CH720" s="264"/>
      <c r="CI720" s="264"/>
      <c r="CJ720" s="264"/>
      <c r="CK720" s="264"/>
      <c r="CL720" s="264"/>
      <c r="CM720" s="264"/>
      <c r="CN720" s="264"/>
      <c r="CO720" s="264"/>
      <c r="CP720" s="264"/>
      <c r="CQ720" s="264"/>
      <c r="CR720" s="264"/>
      <c r="CS720" s="264"/>
      <c r="CT720" s="264"/>
      <c r="CU720" s="264"/>
      <c r="CV720" s="264"/>
      <c r="CW720" s="264"/>
      <c r="CX720" s="264"/>
      <c r="CY720" s="264"/>
      <c r="CZ720" s="264"/>
      <c r="DA720" s="264"/>
      <c r="DB720" s="264"/>
      <c r="DC720" s="264"/>
      <c r="DD720" s="264"/>
      <c r="DE720" s="264"/>
      <c r="DF720" s="264"/>
      <c r="DG720" s="264"/>
      <c r="DH720" s="264"/>
      <c r="DI720" s="264"/>
      <c r="DJ720" s="264"/>
      <c r="DK720" s="264"/>
      <c r="DL720" s="264"/>
      <c r="DM720" s="264"/>
      <c r="DN720" s="264"/>
      <c r="DO720" s="264"/>
      <c r="DP720" s="264"/>
      <c r="DQ720" s="264"/>
      <c r="DR720" s="264"/>
      <c r="DS720" s="264"/>
      <c r="DT720" s="264"/>
      <c r="DU720" s="264"/>
      <c r="DV720" s="264"/>
      <c r="DW720" s="264"/>
      <c r="DX720" s="264"/>
      <c r="DY720" s="264"/>
    </row>
    <row r="722" spans="1:25" ht="15.75" thickBot="1">
      <c r="B722" s="279" t="s">
        <v>218</v>
      </c>
      <c r="N722" s="292">
        <v>835345.16</v>
      </c>
    </row>
    <row r="723" spans="1:25">
      <c r="B723" s="410" t="s">
        <v>340</v>
      </c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345">
        <v>0</v>
      </c>
    </row>
    <row r="724" spans="1:25" ht="57" customHeight="1">
      <c r="A724" s="414" t="s">
        <v>226</v>
      </c>
      <c r="B724" s="414"/>
      <c r="C724" s="414"/>
      <c r="D724" s="414"/>
      <c r="E724" s="414"/>
      <c r="F724" s="414"/>
      <c r="G724" s="414"/>
      <c r="H724" s="414"/>
      <c r="I724" s="414"/>
      <c r="J724" s="414"/>
      <c r="K724" s="414"/>
      <c r="L724" s="414"/>
      <c r="M724" s="414"/>
      <c r="N724" s="414"/>
      <c r="O724" s="414"/>
      <c r="P724" s="414"/>
      <c r="Q724" s="414"/>
      <c r="R724" s="414"/>
      <c r="S724" s="414"/>
      <c r="T724" s="414"/>
      <c r="U724" s="414"/>
      <c r="V724" s="414"/>
      <c r="W724" s="414"/>
      <c r="X724" s="414"/>
      <c r="Y724" s="414"/>
    </row>
    <row r="725" spans="1:25">
      <c r="A725" s="279"/>
      <c r="B725" s="267" t="s">
        <v>213</v>
      </c>
      <c r="C725" s="279"/>
      <c r="D725" s="279"/>
      <c r="E725" s="279"/>
      <c r="F725" s="279"/>
      <c r="G725" s="279"/>
      <c r="H725" s="279"/>
      <c r="I725" s="279"/>
      <c r="J725" s="279"/>
      <c r="K725" s="279"/>
      <c r="L725" s="279"/>
      <c r="M725" s="279"/>
      <c r="N725" s="279"/>
      <c r="O725" s="279"/>
      <c r="P725" s="279"/>
      <c r="Q725" s="279"/>
      <c r="R725" s="279"/>
      <c r="S725" s="279"/>
      <c r="T725" s="279"/>
      <c r="U725" s="279"/>
      <c r="V725" s="279"/>
      <c r="W725" s="279"/>
      <c r="X725" s="279"/>
      <c r="Y725" s="279"/>
    </row>
    <row r="726" spans="1:25">
      <c r="A726" s="430" t="s">
        <v>212</v>
      </c>
      <c r="B726" s="491" t="s">
        <v>95</v>
      </c>
      <c r="C726" s="491"/>
      <c r="D726" s="491"/>
      <c r="E726" s="491"/>
      <c r="F726" s="491"/>
      <c r="G726" s="491"/>
      <c r="H726" s="491"/>
      <c r="I726" s="491"/>
      <c r="J726" s="491"/>
      <c r="K726" s="491"/>
      <c r="L726" s="491"/>
      <c r="M726" s="491"/>
      <c r="N726" s="491"/>
      <c r="O726" s="491"/>
      <c r="P726" s="491"/>
      <c r="Q726" s="491"/>
      <c r="R726" s="491"/>
      <c r="S726" s="491"/>
      <c r="T726" s="491"/>
      <c r="U726" s="491"/>
      <c r="V726" s="491"/>
      <c r="W726" s="491"/>
      <c r="X726" s="491"/>
      <c r="Y726" s="491"/>
    </row>
    <row r="727" spans="1:25" ht="30">
      <c r="A727" s="430"/>
      <c r="B727" s="280" t="s">
        <v>1</v>
      </c>
      <c r="C727" s="280" t="s">
        <v>2</v>
      </c>
      <c r="D727" s="280" t="s">
        <v>3</v>
      </c>
      <c r="E727" s="280" t="s">
        <v>4</v>
      </c>
      <c r="F727" s="280" t="s">
        <v>5</v>
      </c>
      <c r="G727" s="280" t="s">
        <v>6</v>
      </c>
      <c r="H727" s="280" t="s">
        <v>7</v>
      </c>
      <c r="I727" s="280" t="s">
        <v>8</v>
      </c>
      <c r="J727" s="280" t="s">
        <v>9</v>
      </c>
      <c r="K727" s="280" t="s">
        <v>10</v>
      </c>
      <c r="L727" s="280" t="s">
        <v>11</v>
      </c>
      <c r="M727" s="280" t="s">
        <v>12</v>
      </c>
      <c r="N727" s="280" t="s">
        <v>13</v>
      </c>
      <c r="O727" s="280" t="s">
        <v>14</v>
      </c>
      <c r="P727" s="280" t="s">
        <v>15</v>
      </c>
      <c r="Q727" s="280" t="s">
        <v>16</v>
      </c>
      <c r="R727" s="280" t="s">
        <v>17</v>
      </c>
      <c r="S727" s="280" t="s">
        <v>18</v>
      </c>
      <c r="T727" s="280" t="s">
        <v>19</v>
      </c>
      <c r="U727" s="280" t="s">
        <v>20</v>
      </c>
      <c r="V727" s="280" t="s">
        <v>21</v>
      </c>
      <c r="W727" s="280" t="s">
        <v>22</v>
      </c>
      <c r="X727" s="280" t="s">
        <v>23</v>
      </c>
      <c r="Y727" s="280" t="s">
        <v>24</v>
      </c>
    </row>
    <row r="728" spans="1:25">
      <c r="A728" s="256">
        <v>1</v>
      </c>
      <c r="B728" s="281">
        <v>1514.59</v>
      </c>
      <c r="C728" s="281">
        <v>1539.87</v>
      </c>
      <c r="D728" s="281">
        <v>1594.61</v>
      </c>
      <c r="E728" s="281">
        <v>1574.92</v>
      </c>
      <c r="F728" s="281">
        <v>1568.61</v>
      </c>
      <c r="G728" s="281">
        <v>1626.37</v>
      </c>
      <c r="H728" s="281">
        <v>1665.27</v>
      </c>
      <c r="I728" s="281">
        <v>1668.89</v>
      </c>
      <c r="J728" s="281">
        <v>1670.69</v>
      </c>
      <c r="K728" s="281">
        <v>1682.9</v>
      </c>
      <c r="L728" s="281">
        <v>1665.35</v>
      </c>
      <c r="M728" s="281">
        <v>1664.94</v>
      </c>
      <c r="N728" s="281">
        <v>1664.43</v>
      </c>
      <c r="O728" s="281">
        <v>1663.9</v>
      </c>
      <c r="P728" s="281">
        <v>1713.14</v>
      </c>
      <c r="Q728" s="281">
        <v>1704.84</v>
      </c>
      <c r="R728" s="281">
        <v>1836.98</v>
      </c>
      <c r="S728" s="281">
        <v>1774.7</v>
      </c>
      <c r="T728" s="281">
        <v>1887.4</v>
      </c>
      <c r="U728" s="281">
        <v>1874.45</v>
      </c>
      <c r="V728" s="281">
        <v>1695.8</v>
      </c>
      <c r="W728" s="281">
        <v>1611.15</v>
      </c>
      <c r="X728" s="281">
        <v>1574.85</v>
      </c>
      <c r="Y728" s="281">
        <v>1542.04</v>
      </c>
    </row>
    <row r="729" spans="1:25">
      <c r="A729" s="256">
        <v>2</v>
      </c>
      <c r="B729" s="281">
        <v>1577.52</v>
      </c>
      <c r="C729" s="281">
        <v>1592.04</v>
      </c>
      <c r="D729" s="281">
        <v>1602.13</v>
      </c>
      <c r="E729" s="281">
        <v>1609.76</v>
      </c>
      <c r="F729" s="281">
        <v>1634.47</v>
      </c>
      <c r="G729" s="281">
        <v>1667.63</v>
      </c>
      <c r="H729" s="281">
        <v>1675.5</v>
      </c>
      <c r="I729" s="281">
        <v>1666.97</v>
      </c>
      <c r="J729" s="281">
        <v>1692.76</v>
      </c>
      <c r="K729" s="281">
        <v>1678.02</v>
      </c>
      <c r="L729" s="281">
        <v>1663.71</v>
      </c>
      <c r="M729" s="281">
        <v>1663.29</v>
      </c>
      <c r="N729" s="281">
        <v>1663.66</v>
      </c>
      <c r="O729" s="281">
        <v>1673.2</v>
      </c>
      <c r="P729" s="281">
        <v>1726.28</v>
      </c>
      <c r="Q729" s="281">
        <v>1783.7</v>
      </c>
      <c r="R729" s="281">
        <v>1824.61</v>
      </c>
      <c r="S729" s="281">
        <v>1810.09</v>
      </c>
      <c r="T729" s="281">
        <v>1662.67</v>
      </c>
      <c r="U729" s="281">
        <v>1676.12</v>
      </c>
      <c r="V729" s="281">
        <v>1611.9</v>
      </c>
      <c r="W729" s="281">
        <v>1576.35</v>
      </c>
      <c r="X729" s="281">
        <v>1530.39</v>
      </c>
      <c r="Y729" s="281">
        <v>1511.28</v>
      </c>
    </row>
    <row r="730" spans="1:25">
      <c r="A730" s="256">
        <v>3</v>
      </c>
      <c r="B730" s="281">
        <v>1499.21</v>
      </c>
      <c r="C730" s="281">
        <v>1500.96</v>
      </c>
      <c r="D730" s="281">
        <v>1507.03</v>
      </c>
      <c r="E730" s="281">
        <v>1547.32</v>
      </c>
      <c r="F730" s="281">
        <v>1550.12</v>
      </c>
      <c r="G730" s="281">
        <v>1597.73</v>
      </c>
      <c r="H730" s="281">
        <v>1605.99</v>
      </c>
      <c r="I730" s="281">
        <v>1613.55</v>
      </c>
      <c r="J730" s="281">
        <v>1665.25</v>
      </c>
      <c r="K730" s="281">
        <v>1670.73</v>
      </c>
      <c r="L730" s="281">
        <v>1659.5</v>
      </c>
      <c r="M730" s="281">
        <v>1652.35</v>
      </c>
      <c r="N730" s="281">
        <v>1650.52</v>
      </c>
      <c r="O730" s="281">
        <v>1650.17</v>
      </c>
      <c r="P730" s="281">
        <v>1658.27</v>
      </c>
      <c r="Q730" s="281">
        <v>1703.18</v>
      </c>
      <c r="R730" s="281">
        <v>1724.35</v>
      </c>
      <c r="S730" s="281">
        <v>1711.2</v>
      </c>
      <c r="T730" s="281">
        <v>1653.53</v>
      </c>
      <c r="U730" s="281">
        <v>1673.47</v>
      </c>
      <c r="V730" s="281">
        <v>1587.21</v>
      </c>
      <c r="W730" s="281">
        <v>1544.51</v>
      </c>
      <c r="X730" s="281">
        <v>1503.76</v>
      </c>
      <c r="Y730" s="281">
        <v>1496.86</v>
      </c>
    </row>
    <row r="731" spans="1:25">
      <c r="A731" s="256">
        <v>4</v>
      </c>
      <c r="B731" s="281">
        <v>1463.82</v>
      </c>
      <c r="C731" s="281">
        <v>1468.71</v>
      </c>
      <c r="D731" s="281">
        <v>1499.48</v>
      </c>
      <c r="E731" s="281">
        <v>1549.68</v>
      </c>
      <c r="F731" s="281">
        <v>1552.72</v>
      </c>
      <c r="G731" s="281">
        <v>1616.82</v>
      </c>
      <c r="H731" s="281">
        <v>1621.15</v>
      </c>
      <c r="I731" s="281">
        <v>1638.73</v>
      </c>
      <c r="J731" s="281">
        <v>1689.89</v>
      </c>
      <c r="K731" s="281">
        <v>1691.1</v>
      </c>
      <c r="L731" s="281">
        <v>1684.4</v>
      </c>
      <c r="M731" s="281">
        <v>1684.68</v>
      </c>
      <c r="N731" s="281">
        <v>1677.18</v>
      </c>
      <c r="O731" s="281">
        <v>1682.19</v>
      </c>
      <c r="P731" s="281">
        <v>1677.29</v>
      </c>
      <c r="Q731" s="281">
        <v>1693.63</v>
      </c>
      <c r="R731" s="281">
        <v>1719.53</v>
      </c>
      <c r="S731" s="281">
        <v>1706.93</v>
      </c>
      <c r="T731" s="281">
        <v>1691.27</v>
      </c>
      <c r="U731" s="281">
        <v>1711.66</v>
      </c>
      <c r="V731" s="281">
        <v>1621.66</v>
      </c>
      <c r="W731" s="281">
        <v>1568.68</v>
      </c>
      <c r="X731" s="281">
        <v>1512.26</v>
      </c>
      <c r="Y731" s="281">
        <v>1498.44</v>
      </c>
    </row>
    <row r="732" spans="1:25">
      <c r="A732" s="256">
        <v>5</v>
      </c>
      <c r="B732" s="281">
        <v>1523.87</v>
      </c>
      <c r="C732" s="281">
        <v>1562.77</v>
      </c>
      <c r="D732" s="281">
        <v>1640.16</v>
      </c>
      <c r="E732" s="281">
        <v>1623.05</v>
      </c>
      <c r="F732" s="281">
        <v>1692.21</v>
      </c>
      <c r="G732" s="281">
        <v>1739.63</v>
      </c>
      <c r="H732" s="281">
        <v>1769.98</v>
      </c>
      <c r="I732" s="281">
        <v>1787.28</v>
      </c>
      <c r="J732" s="281">
        <v>1806.77</v>
      </c>
      <c r="K732" s="281">
        <v>1801.13</v>
      </c>
      <c r="L732" s="281">
        <v>1788.73</v>
      </c>
      <c r="M732" s="281">
        <v>1792.46</v>
      </c>
      <c r="N732" s="281">
        <v>1786.42</v>
      </c>
      <c r="O732" s="281">
        <v>1790.7</v>
      </c>
      <c r="P732" s="281">
        <v>1811.29</v>
      </c>
      <c r="Q732" s="281">
        <v>1833.67</v>
      </c>
      <c r="R732" s="281">
        <v>1871.43</v>
      </c>
      <c r="S732" s="281">
        <v>1871.32</v>
      </c>
      <c r="T732" s="281">
        <v>1830.21</v>
      </c>
      <c r="U732" s="281">
        <v>1764.06</v>
      </c>
      <c r="V732" s="281">
        <v>1749.4</v>
      </c>
      <c r="W732" s="281">
        <v>1631.25</v>
      </c>
      <c r="X732" s="281">
        <v>1610.66</v>
      </c>
      <c r="Y732" s="281">
        <v>1511.35</v>
      </c>
    </row>
    <row r="733" spans="1:25">
      <c r="A733" s="256">
        <v>6</v>
      </c>
      <c r="B733" s="281">
        <v>1510.33</v>
      </c>
      <c r="C733" s="281">
        <v>1491.31</v>
      </c>
      <c r="D733" s="281">
        <v>1497.65</v>
      </c>
      <c r="E733" s="281">
        <v>1484.45</v>
      </c>
      <c r="F733" s="281">
        <v>1577.34</v>
      </c>
      <c r="G733" s="281">
        <v>1608.35</v>
      </c>
      <c r="H733" s="281">
        <v>1606.09</v>
      </c>
      <c r="I733" s="281">
        <v>1656.97</v>
      </c>
      <c r="J733" s="281">
        <v>1749.81</v>
      </c>
      <c r="K733" s="281">
        <v>1745.71</v>
      </c>
      <c r="L733" s="281">
        <v>1729.15</v>
      </c>
      <c r="M733" s="281">
        <v>1741.97</v>
      </c>
      <c r="N733" s="281">
        <v>1744.57</v>
      </c>
      <c r="O733" s="281">
        <v>1754.75</v>
      </c>
      <c r="P733" s="281">
        <v>1763.44</v>
      </c>
      <c r="Q733" s="281">
        <v>1766.97</v>
      </c>
      <c r="R733" s="281">
        <v>1790.92</v>
      </c>
      <c r="S733" s="281">
        <v>1766.98</v>
      </c>
      <c r="T733" s="281">
        <v>1767.63</v>
      </c>
      <c r="U733" s="281">
        <v>1715.94</v>
      </c>
      <c r="V733" s="281">
        <v>1613.21</v>
      </c>
      <c r="W733" s="281">
        <v>1535.62</v>
      </c>
      <c r="X733" s="281">
        <v>1474.44</v>
      </c>
      <c r="Y733" s="281">
        <v>1439.75</v>
      </c>
    </row>
    <row r="734" spans="1:25">
      <c r="A734" s="256">
        <v>7</v>
      </c>
      <c r="B734" s="281">
        <v>1426.52</v>
      </c>
      <c r="C734" s="281">
        <v>1416.39</v>
      </c>
      <c r="D734" s="281">
        <v>1410.65</v>
      </c>
      <c r="E734" s="281">
        <v>1417.33</v>
      </c>
      <c r="F734" s="281">
        <v>1409.08</v>
      </c>
      <c r="G734" s="281">
        <v>1385.14</v>
      </c>
      <c r="H734" s="281">
        <v>1406.67</v>
      </c>
      <c r="I734" s="281">
        <v>1444.95</v>
      </c>
      <c r="J734" s="281">
        <v>1462.26</v>
      </c>
      <c r="K734" s="281">
        <v>1469.06</v>
      </c>
      <c r="L734" s="281">
        <v>1480.42</v>
      </c>
      <c r="M734" s="281">
        <v>1471.46</v>
      </c>
      <c r="N734" s="281">
        <v>1464</v>
      </c>
      <c r="O734" s="281">
        <v>1476.93</v>
      </c>
      <c r="P734" s="281">
        <v>1490.75</v>
      </c>
      <c r="Q734" s="281">
        <v>1493.24</v>
      </c>
      <c r="R734" s="281">
        <v>1515.22</v>
      </c>
      <c r="S734" s="281">
        <v>1589.07</v>
      </c>
      <c r="T734" s="281">
        <v>1607.93</v>
      </c>
      <c r="U734" s="281">
        <v>1604.75</v>
      </c>
      <c r="V734" s="281">
        <v>1535.99</v>
      </c>
      <c r="W734" s="281">
        <v>1473.06</v>
      </c>
      <c r="X734" s="281">
        <v>1430.73</v>
      </c>
      <c r="Y734" s="281">
        <v>1428.57</v>
      </c>
    </row>
    <row r="735" spans="1:25">
      <c r="A735" s="256">
        <v>8</v>
      </c>
      <c r="B735" s="281">
        <v>1428.35</v>
      </c>
      <c r="C735" s="281">
        <v>1434.12</v>
      </c>
      <c r="D735" s="281">
        <v>1467.01</v>
      </c>
      <c r="E735" s="281">
        <v>1498.5</v>
      </c>
      <c r="F735" s="281">
        <v>1499.6</v>
      </c>
      <c r="G735" s="281">
        <v>1502.19</v>
      </c>
      <c r="H735" s="281">
        <v>1522.2</v>
      </c>
      <c r="I735" s="281">
        <v>1553.15</v>
      </c>
      <c r="J735" s="281">
        <v>1576.35</v>
      </c>
      <c r="K735" s="281">
        <v>1559.92</v>
      </c>
      <c r="L735" s="281">
        <v>1550.35</v>
      </c>
      <c r="M735" s="281">
        <v>1550.1</v>
      </c>
      <c r="N735" s="281">
        <v>1549.82</v>
      </c>
      <c r="O735" s="281">
        <v>1535.25</v>
      </c>
      <c r="P735" s="281">
        <v>1536.69</v>
      </c>
      <c r="Q735" s="281">
        <v>1531.09</v>
      </c>
      <c r="R735" s="281">
        <v>1547.92</v>
      </c>
      <c r="S735" s="281">
        <v>1605.69</v>
      </c>
      <c r="T735" s="281">
        <v>1640.65</v>
      </c>
      <c r="U735" s="281">
        <v>1589.61</v>
      </c>
      <c r="V735" s="281">
        <v>1532.88</v>
      </c>
      <c r="W735" s="281">
        <v>1492.07</v>
      </c>
      <c r="X735" s="281">
        <v>1460.32</v>
      </c>
      <c r="Y735" s="281">
        <v>1427.85</v>
      </c>
    </row>
    <row r="736" spans="1:25">
      <c r="A736" s="256">
        <v>9</v>
      </c>
      <c r="B736" s="281">
        <v>1428.36</v>
      </c>
      <c r="C736" s="281">
        <v>1420.11</v>
      </c>
      <c r="D736" s="281">
        <v>1444.16</v>
      </c>
      <c r="E736" s="281">
        <v>1479.5</v>
      </c>
      <c r="F736" s="281">
        <v>1477.08</v>
      </c>
      <c r="G736" s="281">
        <v>1465.07</v>
      </c>
      <c r="H736" s="281">
        <v>1491.17</v>
      </c>
      <c r="I736" s="281">
        <v>1498.98</v>
      </c>
      <c r="J736" s="281">
        <v>1500.74</v>
      </c>
      <c r="K736" s="281">
        <v>1496.35</v>
      </c>
      <c r="L736" s="281">
        <v>1497.9</v>
      </c>
      <c r="M736" s="281">
        <v>1499.68</v>
      </c>
      <c r="N736" s="281">
        <v>1498.96</v>
      </c>
      <c r="O736" s="281">
        <v>1499.44</v>
      </c>
      <c r="P736" s="281">
        <v>1499.91</v>
      </c>
      <c r="Q736" s="281">
        <v>1499.66</v>
      </c>
      <c r="R736" s="281">
        <v>1501.49</v>
      </c>
      <c r="S736" s="281">
        <v>1570.09</v>
      </c>
      <c r="T736" s="281">
        <v>1604.69</v>
      </c>
      <c r="U736" s="281">
        <v>1553.03</v>
      </c>
      <c r="V736" s="281">
        <v>1517.93</v>
      </c>
      <c r="W736" s="281">
        <v>1486.87</v>
      </c>
      <c r="X736" s="281">
        <v>1443.96</v>
      </c>
      <c r="Y736" s="281">
        <v>1420.63</v>
      </c>
    </row>
    <row r="737" spans="1:25">
      <c r="A737" s="256">
        <v>10</v>
      </c>
      <c r="B737" s="281">
        <v>1460.47</v>
      </c>
      <c r="C737" s="281">
        <v>1437.36</v>
      </c>
      <c r="D737" s="281">
        <v>1478.18</v>
      </c>
      <c r="E737" s="281">
        <v>1494.21</v>
      </c>
      <c r="F737" s="281">
        <v>1517.75</v>
      </c>
      <c r="G737" s="281">
        <v>1506.85</v>
      </c>
      <c r="H737" s="281">
        <v>1533.19</v>
      </c>
      <c r="I737" s="281">
        <v>1538.26</v>
      </c>
      <c r="J737" s="281">
        <v>1653.23</v>
      </c>
      <c r="K737" s="281">
        <v>1652.24</v>
      </c>
      <c r="L737" s="281">
        <v>1561.29</v>
      </c>
      <c r="M737" s="281">
        <v>1559.49</v>
      </c>
      <c r="N737" s="281">
        <v>1556.16</v>
      </c>
      <c r="O737" s="281">
        <v>1557.85</v>
      </c>
      <c r="P737" s="281">
        <v>1562.89</v>
      </c>
      <c r="Q737" s="281">
        <v>1563.35</v>
      </c>
      <c r="R737" s="281">
        <v>1580.69</v>
      </c>
      <c r="S737" s="281">
        <v>1664.3</v>
      </c>
      <c r="T737" s="281">
        <v>1685.23</v>
      </c>
      <c r="U737" s="281">
        <v>1655.87</v>
      </c>
      <c r="V737" s="281">
        <v>1595.85</v>
      </c>
      <c r="W737" s="281">
        <v>1550.96</v>
      </c>
      <c r="X737" s="281">
        <v>1498.96</v>
      </c>
      <c r="Y737" s="281">
        <v>1481.26</v>
      </c>
    </row>
    <row r="738" spans="1:25">
      <c r="A738" s="256">
        <v>11</v>
      </c>
      <c r="B738" s="281">
        <v>1436.81</v>
      </c>
      <c r="C738" s="281">
        <v>1434.85</v>
      </c>
      <c r="D738" s="281">
        <v>1452.19</v>
      </c>
      <c r="E738" s="281">
        <v>1474.44</v>
      </c>
      <c r="F738" s="281">
        <v>1477.54</v>
      </c>
      <c r="G738" s="281">
        <v>1477.43</v>
      </c>
      <c r="H738" s="281">
        <v>1496.4</v>
      </c>
      <c r="I738" s="281">
        <v>1517.15</v>
      </c>
      <c r="J738" s="281">
        <v>1518.91</v>
      </c>
      <c r="K738" s="281">
        <v>1562.11</v>
      </c>
      <c r="L738" s="281">
        <v>1543.06</v>
      </c>
      <c r="M738" s="281">
        <v>1540.29</v>
      </c>
      <c r="N738" s="281">
        <v>1537.65</v>
      </c>
      <c r="O738" s="281">
        <v>1528.98</v>
      </c>
      <c r="P738" s="281">
        <v>1529.58</v>
      </c>
      <c r="Q738" s="281">
        <v>1520.02</v>
      </c>
      <c r="R738" s="281">
        <v>1539.22</v>
      </c>
      <c r="S738" s="281">
        <v>1653.13</v>
      </c>
      <c r="T738" s="281">
        <v>1655.65</v>
      </c>
      <c r="U738" s="281">
        <v>1623.04</v>
      </c>
      <c r="V738" s="281">
        <v>1568.05</v>
      </c>
      <c r="W738" s="281">
        <v>1536.79</v>
      </c>
      <c r="X738" s="281">
        <v>1473.02</v>
      </c>
      <c r="Y738" s="281">
        <v>1451.14</v>
      </c>
    </row>
    <row r="739" spans="1:25">
      <c r="A739" s="256">
        <v>12</v>
      </c>
      <c r="B739" s="281">
        <v>1459.33</v>
      </c>
      <c r="C739" s="281">
        <v>1441.02</v>
      </c>
      <c r="D739" s="281">
        <v>1465.01</v>
      </c>
      <c r="E739" s="281">
        <v>1505.02</v>
      </c>
      <c r="F739" s="281">
        <v>1503.1</v>
      </c>
      <c r="G739" s="281">
        <v>1515.72</v>
      </c>
      <c r="H739" s="281">
        <v>1530.31</v>
      </c>
      <c r="I739" s="281">
        <v>1643.48</v>
      </c>
      <c r="J739" s="281">
        <v>1724.73</v>
      </c>
      <c r="K739" s="281">
        <v>1734.79</v>
      </c>
      <c r="L739" s="281">
        <v>1595.16</v>
      </c>
      <c r="M739" s="281">
        <v>1613.42</v>
      </c>
      <c r="N739" s="281">
        <v>1606.74</v>
      </c>
      <c r="O739" s="281">
        <v>1609.62</v>
      </c>
      <c r="P739" s="281">
        <v>1610.19</v>
      </c>
      <c r="Q739" s="281">
        <v>1596.89</v>
      </c>
      <c r="R739" s="281">
        <v>1600.68</v>
      </c>
      <c r="S739" s="281">
        <v>1593.81</v>
      </c>
      <c r="T739" s="281">
        <v>1570.72</v>
      </c>
      <c r="U739" s="281">
        <v>1521.2</v>
      </c>
      <c r="V739" s="281">
        <v>1499.25</v>
      </c>
      <c r="W739" s="281">
        <v>1546.17</v>
      </c>
      <c r="X739" s="281">
        <v>1482.12</v>
      </c>
      <c r="Y739" s="281">
        <v>1442.8</v>
      </c>
    </row>
    <row r="740" spans="1:25">
      <c r="A740" s="256">
        <v>13</v>
      </c>
      <c r="B740" s="281">
        <v>1407.5</v>
      </c>
      <c r="C740" s="281">
        <v>1401.66</v>
      </c>
      <c r="D740" s="281">
        <v>1406.36</v>
      </c>
      <c r="E740" s="281">
        <v>1408.59</v>
      </c>
      <c r="F740" s="281">
        <v>1398.14</v>
      </c>
      <c r="G740" s="281">
        <v>1379.11</v>
      </c>
      <c r="H740" s="281">
        <v>1399.85</v>
      </c>
      <c r="I740" s="281">
        <v>1452.73</v>
      </c>
      <c r="J740" s="281">
        <v>1495.51</v>
      </c>
      <c r="K740" s="281">
        <v>1497.6</v>
      </c>
      <c r="L740" s="281">
        <v>1494.81</v>
      </c>
      <c r="M740" s="281">
        <v>1493.18</v>
      </c>
      <c r="N740" s="281">
        <v>1488.87</v>
      </c>
      <c r="O740" s="281">
        <v>1489.99</v>
      </c>
      <c r="P740" s="281">
        <v>1494.87</v>
      </c>
      <c r="Q740" s="281">
        <v>1495.74</v>
      </c>
      <c r="R740" s="281">
        <v>1506.12</v>
      </c>
      <c r="S740" s="281">
        <v>1498.07</v>
      </c>
      <c r="T740" s="281">
        <v>1530.05</v>
      </c>
      <c r="U740" s="281">
        <v>1563.14</v>
      </c>
      <c r="V740" s="281">
        <v>1532.47</v>
      </c>
      <c r="W740" s="281">
        <v>1508.28</v>
      </c>
      <c r="X740" s="281">
        <v>1437.95</v>
      </c>
      <c r="Y740" s="281">
        <v>1406.12</v>
      </c>
    </row>
    <row r="741" spans="1:25">
      <c r="A741" s="256">
        <v>14</v>
      </c>
      <c r="B741" s="281">
        <v>1346.74</v>
      </c>
      <c r="C741" s="281">
        <v>1337.75</v>
      </c>
      <c r="D741" s="281">
        <v>1337.85</v>
      </c>
      <c r="E741" s="281">
        <v>1341.54</v>
      </c>
      <c r="F741" s="281">
        <v>1325.51</v>
      </c>
      <c r="G741" s="281">
        <v>1310.97</v>
      </c>
      <c r="H741" s="281">
        <v>1332.38</v>
      </c>
      <c r="I741" s="281">
        <v>1355.47</v>
      </c>
      <c r="J741" s="281">
        <v>1390.78</v>
      </c>
      <c r="K741" s="281">
        <v>1402.02</v>
      </c>
      <c r="L741" s="281">
        <v>1403.84</v>
      </c>
      <c r="M741" s="281">
        <v>1400.95</v>
      </c>
      <c r="N741" s="281">
        <v>1398.91</v>
      </c>
      <c r="O741" s="281">
        <v>1400.93</v>
      </c>
      <c r="P741" s="281">
        <v>1404.64</v>
      </c>
      <c r="Q741" s="281">
        <v>1400.19</v>
      </c>
      <c r="R741" s="281">
        <v>1408.44</v>
      </c>
      <c r="S741" s="281">
        <v>1409.6</v>
      </c>
      <c r="T741" s="281">
        <v>1449.25</v>
      </c>
      <c r="U741" s="281">
        <v>1491.62</v>
      </c>
      <c r="V741" s="281">
        <v>1459.75</v>
      </c>
      <c r="W741" s="281">
        <v>1413.26</v>
      </c>
      <c r="X741" s="281">
        <v>1375.57</v>
      </c>
      <c r="Y741" s="281">
        <v>1343.08</v>
      </c>
    </row>
    <row r="742" spans="1:25">
      <c r="A742" s="256">
        <v>15</v>
      </c>
      <c r="B742" s="281">
        <v>1294.04</v>
      </c>
      <c r="C742" s="281">
        <v>1275.73</v>
      </c>
      <c r="D742" s="281">
        <v>1278.94</v>
      </c>
      <c r="E742" s="281">
        <v>1305.32</v>
      </c>
      <c r="F742" s="281">
        <v>1296.8499999999999</v>
      </c>
      <c r="G742" s="281">
        <v>1263.6600000000001</v>
      </c>
      <c r="H742" s="281">
        <v>1293.23</v>
      </c>
      <c r="I742" s="281">
        <v>1333.29</v>
      </c>
      <c r="J742" s="281">
        <v>1378.02</v>
      </c>
      <c r="K742" s="281">
        <v>1377.12</v>
      </c>
      <c r="L742" s="281">
        <v>1393.09</v>
      </c>
      <c r="M742" s="281">
        <v>1397.75</v>
      </c>
      <c r="N742" s="281">
        <v>1400.49</v>
      </c>
      <c r="O742" s="281">
        <v>1409.61</v>
      </c>
      <c r="P742" s="281">
        <v>1404.15</v>
      </c>
      <c r="Q742" s="281">
        <v>1399.35</v>
      </c>
      <c r="R742" s="281">
        <v>1444.16</v>
      </c>
      <c r="S742" s="281">
        <v>1465.87</v>
      </c>
      <c r="T742" s="281">
        <v>1444.74</v>
      </c>
      <c r="U742" s="281">
        <v>1459.72</v>
      </c>
      <c r="V742" s="281">
        <v>1424.46</v>
      </c>
      <c r="W742" s="281">
        <v>1370.32</v>
      </c>
      <c r="X742" s="281">
        <v>1326.31</v>
      </c>
      <c r="Y742" s="281">
        <v>1274.18</v>
      </c>
    </row>
    <row r="743" spans="1:25">
      <c r="A743" s="256">
        <v>16</v>
      </c>
      <c r="B743" s="281">
        <v>1222.57</v>
      </c>
      <c r="C743" s="281">
        <v>1209.75</v>
      </c>
      <c r="D743" s="281">
        <v>1239.8</v>
      </c>
      <c r="E743" s="281">
        <v>1277.44</v>
      </c>
      <c r="F743" s="281">
        <v>1274.6300000000001</v>
      </c>
      <c r="G743" s="281">
        <v>1267.2</v>
      </c>
      <c r="H743" s="281">
        <v>1275.68</v>
      </c>
      <c r="I743" s="281">
        <v>1317.8</v>
      </c>
      <c r="J743" s="281">
        <v>1416.33</v>
      </c>
      <c r="K743" s="281">
        <v>1424.51</v>
      </c>
      <c r="L743" s="281">
        <v>1393.17</v>
      </c>
      <c r="M743" s="281">
        <v>1385.56</v>
      </c>
      <c r="N743" s="281">
        <v>1391.43</v>
      </c>
      <c r="O743" s="281">
        <v>1396.37</v>
      </c>
      <c r="P743" s="281">
        <v>1380.88</v>
      </c>
      <c r="Q743" s="281">
        <v>1388.68</v>
      </c>
      <c r="R743" s="281">
        <v>1453.08</v>
      </c>
      <c r="S743" s="281">
        <v>1428.52</v>
      </c>
      <c r="T743" s="281">
        <v>1394.32</v>
      </c>
      <c r="U743" s="281">
        <v>1475.87</v>
      </c>
      <c r="V743" s="281">
        <v>1400.71</v>
      </c>
      <c r="W743" s="281">
        <v>1317.9</v>
      </c>
      <c r="X743" s="281">
        <v>1272.8699999999999</v>
      </c>
      <c r="Y743" s="281">
        <v>1244.29</v>
      </c>
    </row>
    <row r="744" spans="1:25">
      <c r="A744" s="256">
        <v>17</v>
      </c>
      <c r="B744" s="281">
        <v>1302.8900000000001</v>
      </c>
      <c r="C744" s="281">
        <v>1301.77</v>
      </c>
      <c r="D744" s="281">
        <v>1316.8</v>
      </c>
      <c r="E744" s="281">
        <v>1334.96</v>
      </c>
      <c r="F744" s="281">
        <v>1322.46</v>
      </c>
      <c r="G744" s="281">
        <v>1311.02</v>
      </c>
      <c r="H744" s="281">
        <v>1326.29</v>
      </c>
      <c r="I744" s="281">
        <v>1357.33</v>
      </c>
      <c r="J744" s="281">
        <v>1410.27</v>
      </c>
      <c r="K744" s="281">
        <v>1415.78</v>
      </c>
      <c r="L744" s="281">
        <v>1407.06</v>
      </c>
      <c r="M744" s="281">
        <v>1404</v>
      </c>
      <c r="N744" s="281">
        <v>1402.34</v>
      </c>
      <c r="O744" s="281">
        <v>1438.98</v>
      </c>
      <c r="P744" s="281">
        <v>1416.56</v>
      </c>
      <c r="Q744" s="281">
        <v>1440.93</v>
      </c>
      <c r="R744" s="281">
        <v>1466.76</v>
      </c>
      <c r="S744" s="281">
        <v>1550.32</v>
      </c>
      <c r="T744" s="281">
        <v>1564.63</v>
      </c>
      <c r="U744" s="281">
        <v>1489.64</v>
      </c>
      <c r="V744" s="281">
        <v>1441.41</v>
      </c>
      <c r="W744" s="281">
        <v>1389.25</v>
      </c>
      <c r="X744" s="281">
        <v>1330.18</v>
      </c>
      <c r="Y744" s="281">
        <v>1296.3</v>
      </c>
    </row>
    <row r="745" spans="1:25">
      <c r="A745" s="256">
        <v>18</v>
      </c>
      <c r="B745" s="281">
        <v>1237.52</v>
      </c>
      <c r="C745" s="281">
        <v>1231.1400000000001</v>
      </c>
      <c r="D745" s="281">
        <v>1239.49</v>
      </c>
      <c r="E745" s="281">
        <v>1274.23</v>
      </c>
      <c r="F745" s="281">
        <v>1276.46</v>
      </c>
      <c r="G745" s="281">
        <v>1263.81</v>
      </c>
      <c r="H745" s="281">
        <v>1288.5</v>
      </c>
      <c r="I745" s="281">
        <v>1332.21</v>
      </c>
      <c r="J745" s="281">
        <v>1436.8</v>
      </c>
      <c r="K745" s="281">
        <v>1457.72</v>
      </c>
      <c r="L745" s="281">
        <v>1431.51</v>
      </c>
      <c r="M745" s="281">
        <v>1426.92</v>
      </c>
      <c r="N745" s="281">
        <v>1426.16</v>
      </c>
      <c r="O745" s="281">
        <v>1442.11</v>
      </c>
      <c r="P745" s="281">
        <v>1435.6</v>
      </c>
      <c r="Q745" s="281">
        <v>1435.03</v>
      </c>
      <c r="R745" s="281">
        <v>1428.53</v>
      </c>
      <c r="S745" s="281">
        <v>1490.19</v>
      </c>
      <c r="T745" s="281">
        <v>1403.44</v>
      </c>
      <c r="U745" s="281">
        <v>1449.19</v>
      </c>
      <c r="V745" s="281">
        <v>1365.85</v>
      </c>
      <c r="W745" s="281">
        <v>1309.3699999999999</v>
      </c>
      <c r="X745" s="281">
        <v>1270.71</v>
      </c>
      <c r="Y745" s="281">
        <v>1196.25</v>
      </c>
    </row>
    <row r="746" spans="1:25">
      <c r="A746" s="256">
        <v>19</v>
      </c>
      <c r="B746" s="281">
        <v>1012.69</v>
      </c>
      <c r="C746" s="281">
        <v>1018.02</v>
      </c>
      <c r="D746" s="281">
        <v>1023.54</v>
      </c>
      <c r="E746" s="281">
        <v>1032.49</v>
      </c>
      <c r="F746" s="281">
        <v>1024.1600000000001</v>
      </c>
      <c r="G746" s="281">
        <v>1082.31</v>
      </c>
      <c r="H746" s="281">
        <v>1110.19</v>
      </c>
      <c r="I746" s="281">
        <v>1243</v>
      </c>
      <c r="J746" s="281">
        <v>1405.4</v>
      </c>
      <c r="K746" s="281">
        <v>1427.34</v>
      </c>
      <c r="L746" s="281">
        <v>1441.82</v>
      </c>
      <c r="M746" s="281">
        <v>1425.39</v>
      </c>
      <c r="N746" s="281">
        <v>1424.22</v>
      </c>
      <c r="O746" s="281">
        <v>1429.96</v>
      </c>
      <c r="P746" s="281">
        <v>1435.54</v>
      </c>
      <c r="Q746" s="281">
        <v>1429.05</v>
      </c>
      <c r="R746" s="281">
        <v>1429.08</v>
      </c>
      <c r="S746" s="281">
        <v>1438.76</v>
      </c>
      <c r="T746" s="281">
        <v>1346.17</v>
      </c>
      <c r="U746" s="281">
        <v>1372.83</v>
      </c>
      <c r="V746" s="281">
        <v>1328.32</v>
      </c>
      <c r="W746" s="281">
        <v>1289.43</v>
      </c>
      <c r="X746" s="281">
        <v>1120.71</v>
      </c>
      <c r="Y746" s="281">
        <v>1035.74</v>
      </c>
    </row>
    <row r="747" spans="1:25">
      <c r="A747" s="256">
        <v>20</v>
      </c>
      <c r="B747" s="281">
        <v>1157.8900000000001</v>
      </c>
      <c r="C747" s="281">
        <v>1152.69</v>
      </c>
      <c r="D747" s="281">
        <v>1159.5899999999999</v>
      </c>
      <c r="E747" s="281">
        <v>1104.4000000000001</v>
      </c>
      <c r="F747" s="281">
        <v>1178.6500000000001</v>
      </c>
      <c r="G747" s="281">
        <v>1260.76</v>
      </c>
      <c r="H747" s="281">
        <v>1257.77</v>
      </c>
      <c r="I747" s="281">
        <v>1298.6500000000001</v>
      </c>
      <c r="J747" s="281">
        <v>1315.5</v>
      </c>
      <c r="K747" s="281">
        <v>1323.6</v>
      </c>
      <c r="L747" s="281">
        <v>1360.01</v>
      </c>
      <c r="M747" s="281">
        <v>1372.41</v>
      </c>
      <c r="N747" s="281">
        <v>1383.96</v>
      </c>
      <c r="O747" s="281">
        <v>1374.94</v>
      </c>
      <c r="P747" s="281">
        <v>1380.97</v>
      </c>
      <c r="Q747" s="281">
        <v>1400.46</v>
      </c>
      <c r="R747" s="281">
        <v>1439.93</v>
      </c>
      <c r="S747" s="281">
        <v>1405.5</v>
      </c>
      <c r="T747" s="281">
        <v>1335.33</v>
      </c>
      <c r="U747" s="281">
        <v>1311.67</v>
      </c>
      <c r="V747" s="281">
        <v>1325.09</v>
      </c>
      <c r="W747" s="281">
        <v>1290.9100000000001</v>
      </c>
      <c r="X747" s="281">
        <v>1158.97</v>
      </c>
      <c r="Y747" s="281">
        <v>1058.49</v>
      </c>
    </row>
    <row r="748" spans="1:25">
      <c r="A748" s="256">
        <v>21</v>
      </c>
      <c r="B748" s="281">
        <v>1160.81</v>
      </c>
      <c r="C748" s="281">
        <v>1134.47</v>
      </c>
      <c r="D748" s="281">
        <v>1120.96</v>
      </c>
      <c r="E748" s="281">
        <v>1128.3499999999999</v>
      </c>
      <c r="F748" s="281">
        <v>1119.3399999999999</v>
      </c>
      <c r="G748" s="281">
        <v>1219.8699999999999</v>
      </c>
      <c r="H748" s="281">
        <v>1258.57</v>
      </c>
      <c r="I748" s="281">
        <v>1283.29</v>
      </c>
      <c r="J748" s="281">
        <v>1320.21</v>
      </c>
      <c r="K748" s="281">
        <v>1335.16</v>
      </c>
      <c r="L748" s="281">
        <v>1340.65</v>
      </c>
      <c r="M748" s="281">
        <v>1339.49</v>
      </c>
      <c r="N748" s="281">
        <v>1347.75</v>
      </c>
      <c r="O748" s="281">
        <v>1354.35</v>
      </c>
      <c r="P748" s="281">
        <v>1357.78</v>
      </c>
      <c r="Q748" s="281">
        <v>1363.63</v>
      </c>
      <c r="R748" s="281">
        <v>1443.51</v>
      </c>
      <c r="S748" s="281">
        <v>1450.75</v>
      </c>
      <c r="T748" s="281">
        <v>1395.82</v>
      </c>
      <c r="U748" s="281">
        <v>1354.23</v>
      </c>
      <c r="V748" s="281">
        <v>1381.03</v>
      </c>
      <c r="W748" s="281">
        <v>1302.72</v>
      </c>
      <c r="X748" s="281">
        <v>1212.55</v>
      </c>
      <c r="Y748" s="281">
        <v>1127.08</v>
      </c>
    </row>
    <row r="749" spans="1:25">
      <c r="A749" s="256">
        <v>22</v>
      </c>
      <c r="B749" s="281">
        <v>1062.67</v>
      </c>
      <c r="C749" s="281">
        <v>1035.31</v>
      </c>
      <c r="D749" s="281">
        <v>1057.31</v>
      </c>
      <c r="E749" s="281">
        <v>1115.93</v>
      </c>
      <c r="F749" s="281">
        <v>1092.8800000000001</v>
      </c>
      <c r="G749" s="281">
        <v>1204.04</v>
      </c>
      <c r="H749" s="281">
        <v>1236.55</v>
      </c>
      <c r="I749" s="281">
        <v>1272.3499999999999</v>
      </c>
      <c r="J749" s="281">
        <v>1326.98</v>
      </c>
      <c r="K749" s="281">
        <v>1389.16</v>
      </c>
      <c r="L749" s="281">
        <v>1372.05</v>
      </c>
      <c r="M749" s="281">
        <v>1381.67</v>
      </c>
      <c r="N749" s="281">
        <v>1356.38</v>
      </c>
      <c r="O749" s="281">
        <v>1351.92</v>
      </c>
      <c r="P749" s="281">
        <v>1354.6</v>
      </c>
      <c r="Q749" s="281">
        <v>1395.26</v>
      </c>
      <c r="R749" s="281">
        <v>1533.33</v>
      </c>
      <c r="S749" s="281">
        <v>1409.38</v>
      </c>
      <c r="T749" s="281">
        <v>1313.44</v>
      </c>
      <c r="U749" s="281">
        <v>1276.44</v>
      </c>
      <c r="V749" s="281">
        <v>1286.03</v>
      </c>
      <c r="W749" s="281">
        <v>1218.3699999999999</v>
      </c>
      <c r="X749" s="281">
        <v>1188.6400000000001</v>
      </c>
      <c r="Y749" s="281">
        <v>1102.83</v>
      </c>
    </row>
    <row r="750" spans="1:25">
      <c r="A750" s="256">
        <v>23</v>
      </c>
      <c r="B750" s="281">
        <v>1174.71</v>
      </c>
      <c r="C750" s="281">
        <v>1135.21</v>
      </c>
      <c r="D750" s="281">
        <v>1166.26</v>
      </c>
      <c r="E750" s="281">
        <v>1236.67</v>
      </c>
      <c r="F750" s="281">
        <v>1320.82</v>
      </c>
      <c r="G750" s="281">
        <v>1310.52</v>
      </c>
      <c r="H750" s="281">
        <v>1331.87</v>
      </c>
      <c r="I750" s="281">
        <v>1354.51</v>
      </c>
      <c r="J750" s="281">
        <v>1385.57</v>
      </c>
      <c r="K750" s="281">
        <v>1427.27</v>
      </c>
      <c r="L750" s="281">
        <v>1406.51</v>
      </c>
      <c r="M750" s="281">
        <v>1390.46</v>
      </c>
      <c r="N750" s="281">
        <v>1367.58</v>
      </c>
      <c r="O750" s="281">
        <v>1392.07</v>
      </c>
      <c r="P750" s="281">
        <v>1398.64</v>
      </c>
      <c r="Q750" s="281">
        <v>1394.56</v>
      </c>
      <c r="R750" s="281">
        <v>1444.95</v>
      </c>
      <c r="S750" s="281">
        <v>1581.31</v>
      </c>
      <c r="T750" s="281">
        <v>1619.74</v>
      </c>
      <c r="U750" s="281">
        <v>1542.77</v>
      </c>
      <c r="V750" s="281">
        <v>1411.72</v>
      </c>
      <c r="W750" s="281">
        <v>1373.58</v>
      </c>
      <c r="X750" s="281">
        <v>1330.48</v>
      </c>
      <c r="Y750" s="281">
        <v>1213.29</v>
      </c>
    </row>
    <row r="751" spans="1:25">
      <c r="A751" s="256">
        <v>24</v>
      </c>
      <c r="B751" s="281">
        <v>1130.72</v>
      </c>
      <c r="C751" s="281">
        <v>1113.0999999999999</v>
      </c>
      <c r="D751" s="281">
        <v>1130.97</v>
      </c>
      <c r="E751" s="281">
        <v>1102.17</v>
      </c>
      <c r="F751" s="281">
        <v>1174.77</v>
      </c>
      <c r="G751" s="281">
        <v>1317.41</v>
      </c>
      <c r="H751" s="281">
        <v>1344.13</v>
      </c>
      <c r="I751" s="281">
        <v>1425.3</v>
      </c>
      <c r="J751" s="281">
        <v>1385.62</v>
      </c>
      <c r="K751" s="281">
        <v>1395.17</v>
      </c>
      <c r="L751" s="281">
        <v>1388.78</v>
      </c>
      <c r="M751" s="281">
        <v>1460.03</v>
      </c>
      <c r="N751" s="281">
        <v>1443.74</v>
      </c>
      <c r="O751" s="281">
        <v>1443.89</v>
      </c>
      <c r="P751" s="281">
        <v>1450.05</v>
      </c>
      <c r="Q751" s="281">
        <v>1518.22</v>
      </c>
      <c r="R751" s="281">
        <v>1465.69</v>
      </c>
      <c r="S751" s="281">
        <v>1442.67</v>
      </c>
      <c r="T751" s="281">
        <v>1394.85</v>
      </c>
      <c r="U751" s="281">
        <v>1328.56</v>
      </c>
      <c r="V751" s="281">
        <v>1350.86</v>
      </c>
      <c r="W751" s="281">
        <v>1329.59</v>
      </c>
      <c r="X751" s="281">
        <v>1277.96</v>
      </c>
      <c r="Y751" s="281">
        <v>1150.75</v>
      </c>
    </row>
    <row r="752" spans="1:25">
      <c r="A752" s="256">
        <v>25</v>
      </c>
      <c r="B752" s="281">
        <v>1145.2</v>
      </c>
      <c r="C752" s="281">
        <v>1134.98</v>
      </c>
      <c r="D752" s="281">
        <v>1161.6199999999999</v>
      </c>
      <c r="E752" s="281">
        <v>1250.74</v>
      </c>
      <c r="F752" s="281">
        <v>1241.43</v>
      </c>
      <c r="G752" s="281">
        <v>1354.11</v>
      </c>
      <c r="H752" s="281">
        <v>1371.88</v>
      </c>
      <c r="I752" s="281">
        <v>1413.76</v>
      </c>
      <c r="J752" s="281">
        <v>1510.6</v>
      </c>
      <c r="K752" s="281">
        <v>1566.35</v>
      </c>
      <c r="L752" s="281">
        <v>1501.36</v>
      </c>
      <c r="M752" s="281">
        <v>1526.49</v>
      </c>
      <c r="N752" s="281">
        <v>1570.8</v>
      </c>
      <c r="O752" s="281">
        <v>1510.92</v>
      </c>
      <c r="P752" s="281">
        <v>1504.29</v>
      </c>
      <c r="Q752" s="281">
        <v>1503.72</v>
      </c>
      <c r="R752" s="281">
        <v>1517.27</v>
      </c>
      <c r="S752" s="281">
        <v>1454.98</v>
      </c>
      <c r="T752" s="281">
        <v>1473.21</v>
      </c>
      <c r="U752" s="281">
        <v>1401.24</v>
      </c>
      <c r="V752" s="281">
        <v>1394.56</v>
      </c>
      <c r="W752" s="281">
        <v>1363.53</v>
      </c>
      <c r="X752" s="281">
        <v>1279.8900000000001</v>
      </c>
      <c r="Y752" s="281">
        <v>1143.9000000000001</v>
      </c>
    </row>
    <row r="753" spans="1:25">
      <c r="A753" s="256">
        <v>26</v>
      </c>
      <c r="B753" s="281">
        <v>1131.68</v>
      </c>
      <c r="C753" s="281">
        <v>1124</v>
      </c>
      <c r="D753" s="281">
        <v>1132.18</v>
      </c>
      <c r="E753" s="281">
        <v>1145.75</v>
      </c>
      <c r="F753" s="281">
        <v>1175.33</v>
      </c>
      <c r="G753" s="281">
        <v>1224.05</v>
      </c>
      <c r="H753" s="281">
        <v>1277.27</v>
      </c>
      <c r="I753" s="281">
        <v>1326.37</v>
      </c>
      <c r="J753" s="281">
        <v>1590.67</v>
      </c>
      <c r="K753" s="281">
        <v>1582.97</v>
      </c>
      <c r="L753" s="281">
        <v>1569.52</v>
      </c>
      <c r="M753" s="281">
        <v>1586.45</v>
      </c>
      <c r="N753" s="281">
        <v>1612.91</v>
      </c>
      <c r="O753" s="281">
        <v>1629.21</v>
      </c>
      <c r="P753" s="281">
        <v>1672.03</v>
      </c>
      <c r="Q753" s="281">
        <v>1673.91</v>
      </c>
      <c r="R753" s="281">
        <v>1683.53</v>
      </c>
      <c r="S753" s="281">
        <v>1669.5</v>
      </c>
      <c r="T753" s="281">
        <v>1551.66</v>
      </c>
      <c r="U753" s="281">
        <v>1505.38</v>
      </c>
      <c r="V753" s="281">
        <v>1451.54</v>
      </c>
      <c r="W753" s="281">
        <v>1328.27</v>
      </c>
      <c r="X753" s="281">
        <v>1257.9100000000001</v>
      </c>
      <c r="Y753" s="281">
        <v>1140.98</v>
      </c>
    </row>
    <row r="754" spans="1:25">
      <c r="A754" s="256">
        <v>27</v>
      </c>
      <c r="B754" s="281">
        <v>1430</v>
      </c>
      <c r="C754" s="281">
        <v>1402.97</v>
      </c>
      <c r="D754" s="281">
        <v>1446.87</v>
      </c>
      <c r="E754" s="281">
        <v>1496.73</v>
      </c>
      <c r="F754" s="281">
        <v>1561.76</v>
      </c>
      <c r="G754" s="281">
        <v>1616.02</v>
      </c>
      <c r="H754" s="281">
        <v>1693.96</v>
      </c>
      <c r="I754" s="281">
        <v>1927.21</v>
      </c>
      <c r="J754" s="281">
        <v>1926.47</v>
      </c>
      <c r="K754" s="281">
        <v>1926.89</v>
      </c>
      <c r="L754" s="281">
        <v>1925.46</v>
      </c>
      <c r="M754" s="281">
        <v>1934.19</v>
      </c>
      <c r="N754" s="281">
        <v>1935.12</v>
      </c>
      <c r="O754" s="281">
        <v>1923.06</v>
      </c>
      <c r="P754" s="281">
        <v>1927.67</v>
      </c>
      <c r="Q754" s="281">
        <v>1954.59</v>
      </c>
      <c r="R754" s="281">
        <v>2011.66</v>
      </c>
      <c r="S754" s="281">
        <v>2022.18</v>
      </c>
      <c r="T754" s="281">
        <v>1789.81</v>
      </c>
      <c r="U754" s="281">
        <v>1691.34</v>
      </c>
      <c r="V754" s="281">
        <v>1664.17</v>
      </c>
      <c r="W754" s="281">
        <v>1594.13</v>
      </c>
      <c r="X754" s="281">
        <v>1523.37</v>
      </c>
      <c r="Y754" s="281">
        <v>1503.41</v>
      </c>
    </row>
    <row r="755" spans="1:25">
      <c r="A755" s="256">
        <v>28</v>
      </c>
      <c r="B755" s="281">
        <v>1551.97</v>
      </c>
      <c r="C755" s="281">
        <v>1536.4</v>
      </c>
      <c r="D755" s="281">
        <v>1528.08</v>
      </c>
      <c r="E755" s="281">
        <v>1532.79</v>
      </c>
      <c r="F755" s="281">
        <v>1524.36</v>
      </c>
      <c r="G755" s="281">
        <v>1640.48</v>
      </c>
      <c r="H755" s="281">
        <v>1688.29</v>
      </c>
      <c r="I755" s="281">
        <v>1721.2</v>
      </c>
      <c r="J755" s="281">
        <v>1827.09</v>
      </c>
      <c r="K755" s="281">
        <v>1908.18</v>
      </c>
      <c r="L755" s="281">
        <v>1940.8</v>
      </c>
      <c r="M755" s="281">
        <v>1949.95</v>
      </c>
      <c r="N755" s="281">
        <v>1998.04</v>
      </c>
      <c r="O755" s="281">
        <v>2038.56</v>
      </c>
      <c r="P755" s="281">
        <v>1955.18</v>
      </c>
      <c r="Q755" s="281">
        <v>1944</v>
      </c>
      <c r="R755" s="281">
        <v>2049.0300000000002</v>
      </c>
      <c r="S755" s="281">
        <v>1962.32</v>
      </c>
      <c r="T755" s="281">
        <v>1940.23</v>
      </c>
      <c r="U755" s="281">
        <v>1703.79</v>
      </c>
      <c r="V755" s="281">
        <v>1655.76</v>
      </c>
      <c r="W755" s="281">
        <v>1674.79</v>
      </c>
      <c r="X755" s="281">
        <v>1591.95</v>
      </c>
      <c r="Y755" s="281">
        <v>1552.63</v>
      </c>
    </row>
    <row r="756" spans="1:25">
      <c r="A756" s="256">
        <v>29</v>
      </c>
      <c r="B756" s="281">
        <v>1504.46</v>
      </c>
      <c r="C756" s="281">
        <v>1489.41</v>
      </c>
      <c r="D756" s="281">
        <v>1502.88</v>
      </c>
      <c r="E756" s="281">
        <v>1498.67</v>
      </c>
      <c r="F756" s="281">
        <v>1694.05</v>
      </c>
      <c r="G756" s="281">
        <v>1577.49</v>
      </c>
      <c r="H756" s="281">
        <v>1593.95</v>
      </c>
      <c r="I756" s="281">
        <v>1657.96</v>
      </c>
      <c r="J756" s="281">
        <v>1891.81</v>
      </c>
      <c r="K756" s="281">
        <v>2025.03</v>
      </c>
      <c r="L756" s="281">
        <v>2031.71</v>
      </c>
      <c r="M756" s="281">
        <v>1961.98</v>
      </c>
      <c r="N756" s="281">
        <v>1981.14</v>
      </c>
      <c r="O756" s="281">
        <v>1976.27</v>
      </c>
      <c r="P756" s="281">
        <v>2013.68</v>
      </c>
      <c r="Q756" s="281">
        <v>2020.96</v>
      </c>
      <c r="R756" s="281">
        <v>1953.05</v>
      </c>
      <c r="S756" s="281">
        <v>2125.31</v>
      </c>
      <c r="T756" s="281">
        <v>2085.77</v>
      </c>
      <c r="U756" s="281">
        <v>1834.9</v>
      </c>
      <c r="V756" s="281">
        <v>1684.46</v>
      </c>
      <c r="W756" s="281">
        <v>1645.42</v>
      </c>
      <c r="X756" s="281">
        <v>1550.13</v>
      </c>
      <c r="Y756" s="281">
        <v>1506.77</v>
      </c>
    </row>
    <row r="757" spans="1:25">
      <c r="A757" s="256">
        <v>30</v>
      </c>
      <c r="B757" s="281">
        <v>1634.43</v>
      </c>
      <c r="C757" s="281">
        <v>1622.78</v>
      </c>
      <c r="D757" s="281">
        <v>1604.44</v>
      </c>
      <c r="E757" s="281">
        <v>1616.68</v>
      </c>
      <c r="F757" s="281">
        <v>1608.22</v>
      </c>
      <c r="G757" s="281">
        <v>1732.41</v>
      </c>
      <c r="H757" s="281">
        <v>1687.6</v>
      </c>
      <c r="I757" s="281">
        <v>1771.69</v>
      </c>
      <c r="J757" s="281">
        <v>2326.59</v>
      </c>
      <c r="K757" s="281">
        <v>1911.22</v>
      </c>
      <c r="L757" s="281">
        <v>2331.75</v>
      </c>
      <c r="M757" s="281">
        <v>1977.63</v>
      </c>
      <c r="N757" s="281">
        <v>1855.32</v>
      </c>
      <c r="O757" s="281">
        <v>2244.2399999999998</v>
      </c>
      <c r="P757" s="281">
        <v>1848.03</v>
      </c>
      <c r="Q757" s="281">
        <v>2154.5100000000002</v>
      </c>
      <c r="R757" s="281">
        <v>2199.7399999999998</v>
      </c>
      <c r="S757" s="281">
        <v>2295.1999999999998</v>
      </c>
      <c r="T757" s="281">
        <v>2092.3000000000002</v>
      </c>
      <c r="U757" s="281">
        <v>1856.92</v>
      </c>
      <c r="V757" s="281">
        <v>1801.49</v>
      </c>
      <c r="W757" s="281">
        <v>1731.86</v>
      </c>
      <c r="X757" s="281">
        <v>1661.39</v>
      </c>
      <c r="Y757" s="281">
        <v>1623.9</v>
      </c>
    </row>
    <row r="758" spans="1:25">
      <c r="A758" s="256">
        <v>31</v>
      </c>
      <c r="B758" s="281">
        <v>0</v>
      </c>
      <c r="C758" s="281">
        <v>0</v>
      </c>
      <c r="D758" s="281">
        <v>0</v>
      </c>
      <c r="E758" s="281">
        <v>0</v>
      </c>
      <c r="F758" s="281">
        <v>0</v>
      </c>
      <c r="G758" s="281">
        <v>0</v>
      </c>
      <c r="H758" s="281">
        <v>0</v>
      </c>
      <c r="I758" s="281">
        <v>0</v>
      </c>
      <c r="J758" s="281">
        <v>0</v>
      </c>
      <c r="K758" s="281">
        <v>0</v>
      </c>
      <c r="L758" s="281">
        <v>0</v>
      </c>
      <c r="M758" s="281">
        <v>0</v>
      </c>
      <c r="N758" s="281">
        <v>0</v>
      </c>
      <c r="O758" s="281">
        <v>0</v>
      </c>
      <c r="P758" s="281">
        <v>0</v>
      </c>
      <c r="Q758" s="281">
        <v>0</v>
      </c>
      <c r="R758" s="281">
        <v>0</v>
      </c>
      <c r="S758" s="281">
        <v>0</v>
      </c>
      <c r="T758" s="281">
        <v>0</v>
      </c>
      <c r="U758" s="281">
        <v>0</v>
      </c>
      <c r="V758" s="281">
        <v>0</v>
      </c>
      <c r="W758" s="281">
        <v>0</v>
      </c>
      <c r="X758" s="281">
        <v>0</v>
      </c>
      <c r="Y758" s="281">
        <v>0</v>
      </c>
    </row>
    <row r="760" spans="1:25">
      <c r="A760" s="430" t="s">
        <v>212</v>
      </c>
      <c r="B760" s="492" t="s">
        <v>214</v>
      </c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  <c r="Y760" s="492"/>
    </row>
    <row r="761" spans="1:25" ht="30">
      <c r="A761" s="430"/>
      <c r="B761" s="280" t="s">
        <v>1</v>
      </c>
      <c r="C761" s="280" t="s">
        <v>2</v>
      </c>
      <c r="D761" s="280" t="s">
        <v>3</v>
      </c>
      <c r="E761" s="280" t="s">
        <v>4</v>
      </c>
      <c r="F761" s="280" t="s">
        <v>5</v>
      </c>
      <c r="G761" s="280" t="s">
        <v>6</v>
      </c>
      <c r="H761" s="280" t="s">
        <v>7</v>
      </c>
      <c r="I761" s="280" t="s">
        <v>8</v>
      </c>
      <c r="J761" s="280" t="s">
        <v>9</v>
      </c>
      <c r="K761" s="280" t="s">
        <v>10</v>
      </c>
      <c r="L761" s="280" t="s">
        <v>11</v>
      </c>
      <c r="M761" s="280" t="s">
        <v>12</v>
      </c>
      <c r="N761" s="280" t="s">
        <v>13</v>
      </c>
      <c r="O761" s="280" t="s">
        <v>14</v>
      </c>
      <c r="P761" s="280" t="s">
        <v>15</v>
      </c>
      <c r="Q761" s="280" t="s">
        <v>16</v>
      </c>
      <c r="R761" s="280" t="s">
        <v>17</v>
      </c>
      <c r="S761" s="280" t="s">
        <v>18</v>
      </c>
      <c r="T761" s="280" t="s">
        <v>19</v>
      </c>
      <c r="U761" s="280" t="s">
        <v>20</v>
      </c>
      <c r="V761" s="280" t="s">
        <v>21</v>
      </c>
      <c r="W761" s="280" t="s">
        <v>22</v>
      </c>
      <c r="X761" s="280" t="s">
        <v>23</v>
      </c>
      <c r="Y761" s="280" t="s">
        <v>24</v>
      </c>
    </row>
    <row r="762" spans="1:25">
      <c r="A762" s="256">
        <v>1</v>
      </c>
      <c r="B762" s="281">
        <v>1568.46</v>
      </c>
      <c r="C762" s="281">
        <v>1593.74</v>
      </c>
      <c r="D762" s="281">
        <v>1648.48</v>
      </c>
      <c r="E762" s="281">
        <v>1628.79</v>
      </c>
      <c r="F762" s="281">
        <v>1622.48</v>
      </c>
      <c r="G762" s="281">
        <v>1680.24</v>
      </c>
      <c r="H762" s="281">
        <v>1719.14</v>
      </c>
      <c r="I762" s="281">
        <v>1722.76</v>
      </c>
      <c r="J762" s="281">
        <v>1724.56</v>
      </c>
      <c r="K762" s="281">
        <v>1736.77</v>
      </c>
      <c r="L762" s="281">
        <v>1719.22</v>
      </c>
      <c r="M762" s="281">
        <v>1718.81</v>
      </c>
      <c r="N762" s="281">
        <v>1718.3</v>
      </c>
      <c r="O762" s="281">
        <v>1717.77</v>
      </c>
      <c r="P762" s="281">
        <v>1767.01</v>
      </c>
      <c r="Q762" s="281">
        <v>1758.71</v>
      </c>
      <c r="R762" s="281">
        <v>1890.85</v>
      </c>
      <c r="S762" s="281">
        <v>1828.57</v>
      </c>
      <c r="T762" s="281">
        <v>1941.27</v>
      </c>
      <c r="U762" s="281">
        <v>1928.32</v>
      </c>
      <c r="V762" s="281">
        <v>1749.67</v>
      </c>
      <c r="W762" s="281">
        <v>1665.02</v>
      </c>
      <c r="X762" s="281">
        <v>1628.72</v>
      </c>
      <c r="Y762" s="281">
        <v>1595.91</v>
      </c>
    </row>
    <row r="763" spans="1:25">
      <c r="A763" s="256">
        <v>2</v>
      </c>
      <c r="B763" s="281">
        <v>1631.39</v>
      </c>
      <c r="C763" s="281">
        <v>1645.91</v>
      </c>
      <c r="D763" s="281">
        <v>1656</v>
      </c>
      <c r="E763" s="281">
        <v>1663.63</v>
      </c>
      <c r="F763" s="281">
        <v>1688.34</v>
      </c>
      <c r="G763" s="281">
        <v>1721.5</v>
      </c>
      <c r="H763" s="281">
        <v>1729.37</v>
      </c>
      <c r="I763" s="281">
        <v>1720.84</v>
      </c>
      <c r="J763" s="281">
        <v>1746.63</v>
      </c>
      <c r="K763" s="281">
        <v>1731.89</v>
      </c>
      <c r="L763" s="281">
        <v>1717.58</v>
      </c>
      <c r="M763" s="281">
        <v>1717.16</v>
      </c>
      <c r="N763" s="281">
        <v>1717.53</v>
      </c>
      <c r="O763" s="281">
        <v>1727.07</v>
      </c>
      <c r="P763" s="281">
        <v>1780.15</v>
      </c>
      <c r="Q763" s="281">
        <v>1837.57</v>
      </c>
      <c r="R763" s="281">
        <v>1878.48</v>
      </c>
      <c r="S763" s="281">
        <v>1863.96</v>
      </c>
      <c r="T763" s="281">
        <v>1716.54</v>
      </c>
      <c r="U763" s="281">
        <v>1729.99</v>
      </c>
      <c r="V763" s="281">
        <v>1665.77</v>
      </c>
      <c r="W763" s="281">
        <v>1630.22</v>
      </c>
      <c r="X763" s="281">
        <v>1584.26</v>
      </c>
      <c r="Y763" s="281">
        <v>1565.15</v>
      </c>
    </row>
    <row r="764" spans="1:25">
      <c r="A764" s="256">
        <v>3</v>
      </c>
      <c r="B764" s="281">
        <v>1553.08</v>
      </c>
      <c r="C764" s="281">
        <v>1554.83</v>
      </c>
      <c r="D764" s="281">
        <v>1560.9</v>
      </c>
      <c r="E764" s="281">
        <v>1601.19</v>
      </c>
      <c r="F764" s="281">
        <v>1603.99</v>
      </c>
      <c r="G764" s="281">
        <v>1651.6</v>
      </c>
      <c r="H764" s="281">
        <v>1659.86</v>
      </c>
      <c r="I764" s="281">
        <v>1667.42</v>
      </c>
      <c r="J764" s="281">
        <v>1719.12</v>
      </c>
      <c r="K764" s="281">
        <v>1724.6</v>
      </c>
      <c r="L764" s="281">
        <v>1713.37</v>
      </c>
      <c r="M764" s="281">
        <v>1706.22</v>
      </c>
      <c r="N764" s="281">
        <v>1704.39</v>
      </c>
      <c r="O764" s="281">
        <v>1704.04</v>
      </c>
      <c r="P764" s="281">
        <v>1712.14</v>
      </c>
      <c r="Q764" s="281">
        <v>1757.05</v>
      </c>
      <c r="R764" s="281">
        <v>1778.22</v>
      </c>
      <c r="S764" s="281">
        <v>1765.07</v>
      </c>
      <c r="T764" s="281">
        <v>1707.4</v>
      </c>
      <c r="U764" s="281">
        <v>1727.34</v>
      </c>
      <c r="V764" s="281">
        <v>1641.08</v>
      </c>
      <c r="W764" s="281">
        <v>1598.38</v>
      </c>
      <c r="X764" s="281">
        <v>1557.63</v>
      </c>
      <c r="Y764" s="281">
        <v>1550.73</v>
      </c>
    </row>
    <row r="765" spans="1:25">
      <c r="A765" s="256">
        <v>4</v>
      </c>
      <c r="B765" s="281">
        <v>1517.69</v>
      </c>
      <c r="C765" s="281">
        <v>1522.58</v>
      </c>
      <c r="D765" s="281">
        <v>1553.35</v>
      </c>
      <c r="E765" s="281">
        <v>1603.55</v>
      </c>
      <c r="F765" s="281">
        <v>1606.59</v>
      </c>
      <c r="G765" s="281">
        <v>1670.69</v>
      </c>
      <c r="H765" s="281">
        <v>1675.02</v>
      </c>
      <c r="I765" s="281">
        <v>1692.6</v>
      </c>
      <c r="J765" s="281">
        <v>1743.76</v>
      </c>
      <c r="K765" s="281">
        <v>1744.97</v>
      </c>
      <c r="L765" s="281">
        <v>1738.27</v>
      </c>
      <c r="M765" s="281">
        <v>1738.55</v>
      </c>
      <c r="N765" s="281">
        <v>1731.05</v>
      </c>
      <c r="O765" s="281">
        <v>1736.06</v>
      </c>
      <c r="P765" s="281">
        <v>1731.16</v>
      </c>
      <c r="Q765" s="281">
        <v>1747.5</v>
      </c>
      <c r="R765" s="281">
        <v>1773.4</v>
      </c>
      <c r="S765" s="281">
        <v>1760.8</v>
      </c>
      <c r="T765" s="281">
        <v>1745.14</v>
      </c>
      <c r="U765" s="281">
        <v>1765.53</v>
      </c>
      <c r="V765" s="281">
        <v>1675.53</v>
      </c>
      <c r="W765" s="281">
        <v>1622.55</v>
      </c>
      <c r="X765" s="281">
        <v>1566.13</v>
      </c>
      <c r="Y765" s="281">
        <v>1552.31</v>
      </c>
    </row>
    <row r="766" spans="1:25">
      <c r="A766" s="256">
        <v>5</v>
      </c>
      <c r="B766" s="281">
        <v>1577.74</v>
      </c>
      <c r="C766" s="281">
        <v>1616.64</v>
      </c>
      <c r="D766" s="281">
        <v>1694.03</v>
      </c>
      <c r="E766" s="281">
        <v>1676.92</v>
      </c>
      <c r="F766" s="281">
        <v>1746.08</v>
      </c>
      <c r="G766" s="281">
        <v>1793.5</v>
      </c>
      <c r="H766" s="281">
        <v>1823.85</v>
      </c>
      <c r="I766" s="281">
        <v>1841.15</v>
      </c>
      <c r="J766" s="281">
        <v>1860.64</v>
      </c>
      <c r="K766" s="281">
        <v>1855</v>
      </c>
      <c r="L766" s="281">
        <v>1842.6</v>
      </c>
      <c r="M766" s="281">
        <v>1846.33</v>
      </c>
      <c r="N766" s="281">
        <v>1840.29</v>
      </c>
      <c r="O766" s="281">
        <v>1844.57</v>
      </c>
      <c r="P766" s="281">
        <v>1865.16</v>
      </c>
      <c r="Q766" s="281">
        <v>1887.54</v>
      </c>
      <c r="R766" s="281">
        <v>1925.3</v>
      </c>
      <c r="S766" s="281">
        <v>1925.19</v>
      </c>
      <c r="T766" s="281">
        <v>1884.08</v>
      </c>
      <c r="U766" s="281">
        <v>1817.93</v>
      </c>
      <c r="V766" s="281">
        <v>1803.27</v>
      </c>
      <c r="W766" s="281">
        <v>1685.12</v>
      </c>
      <c r="X766" s="281">
        <v>1664.53</v>
      </c>
      <c r="Y766" s="281">
        <v>1565.22</v>
      </c>
    </row>
    <row r="767" spans="1:25">
      <c r="A767" s="256">
        <v>6</v>
      </c>
      <c r="B767" s="281">
        <v>1564.2</v>
      </c>
      <c r="C767" s="281">
        <v>1545.18</v>
      </c>
      <c r="D767" s="281">
        <v>1551.52</v>
      </c>
      <c r="E767" s="281">
        <v>1538.32</v>
      </c>
      <c r="F767" s="281">
        <v>1631.21</v>
      </c>
      <c r="G767" s="281">
        <v>1662.22</v>
      </c>
      <c r="H767" s="281">
        <v>1659.96</v>
      </c>
      <c r="I767" s="281">
        <v>1710.84</v>
      </c>
      <c r="J767" s="281">
        <v>1803.68</v>
      </c>
      <c r="K767" s="281">
        <v>1799.58</v>
      </c>
      <c r="L767" s="281">
        <v>1783.02</v>
      </c>
      <c r="M767" s="281">
        <v>1795.84</v>
      </c>
      <c r="N767" s="281">
        <v>1798.44</v>
      </c>
      <c r="O767" s="281">
        <v>1808.62</v>
      </c>
      <c r="P767" s="281">
        <v>1817.31</v>
      </c>
      <c r="Q767" s="281">
        <v>1820.84</v>
      </c>
      <c r="R767" s="281">
        <v>1844.79</v>
      </c>
      <c r="S767" s="281">
        <v>1820.85</v>
      </c>
      <c r="T767" s="281">
        <v>1821.5</v>
      </c>
      <c r="U767" s="281">
        <v>1769.81</v>
      </c>
      <c r="V767" s="281">
        <v>1667.08</v>
      </c>
      <c r="W767" s="281">
        <v>1589.49</v>
      </c>
      <c r="X767" s="281">
        <v>1528.31</v>
      </c>
      <c r="Y767" s="281">
        <v>1493.62</v>
      </c>
    </row>
    <row r="768" spans="1:25">
      <c r="A768" s="256">
        <v>7</v>
      </c>
      <c r="B768" s="281">
        <v>1480.39</v>
      </c>
      <c r="C768" s="281">
        <v>1470.26</v>
      </c>
      <c r="D768" s="281">
        <v>1464.52</v>
      </c>
      <c r="E768" s="281">
        <v>1471.2</v>
      </c>
      <c r="F768" s="281">
        <v>1462.95</v>
      </c>
      <c r="G768" s="281">
        <v>1439.01</v>
      </c>
      <c r="H768" s="281">
        <v>1460.54</v>
      </c>
      <c r="I768" s="281">
        <v>1498.82</v>
      </c>
      <c r="J768" s="281">
        <v>1516.13</v>
      </c>
      <c r="K768" s="281">
        <v>1522.93</v>
      </c>
      <c r="L768" s="281">
        <v>1534.29</v>
      </c>
      <c r="M768" s="281">
        <v>1525.33</v>
      </c>
      <c r="N768" s="281">
        <v>1517.87</v>
      </c>
      <c r="O768" s="281">
        <v>1530.8</v>
      </c>
      <c r="P768" s="281">
        <v>1544.62</v>
      </c>
      <c r="Q768" s="281">
        <v>1547.11</v>
      </c>
      <c r="R768" s="281">
        <v>1569.09</v>
      </c>
      <c r="S768" s="281">
        <v>1642.94</v>
      </c>
      <c r="T768" s="281">
        <v>1661.8</v>
      </c>
      <c r="U768" s="281">
        <v>1658.62</v>
      </c>
      <c r="V768" s="281">
        <v>1589.86</v>
      </c>
      <c r="W768" s="281">
        <v>1526.93</v>
      </c>
      <c r="X768" s="281">
        <v>1484.6</v>
      </c>
      <c r="Y768" s="281">
        <v>1482.44</v>
      </c>
    </row>
    <row r="769" spans="1:25">
      <c r="A769" s="256">
        <v>8</v>
      </c>
      <c r="B769" s="281">
        <v>1482.22</v>
      </c>
      <c r="C769" s="281">
        <v>1487.99</v>
      </c>
      <c r="D769" s="281">
        <v>1520.88</v>
      </c>
      <c r="E769" s="281">
        <v>1552.37</v>
      </c>
      <c r="F769" s="281">
        <v>1553.47</v>
      </c>
      <c r="G769" s="281">
        <v>1556.06</v>
      </c>
      <c r="H769" s="281">
        <v>1576.07</v>
      </c>
      <c r="I769" s="281">
        <v>1607.02</v>
      </c>
      <c r="J769" s="281">
        <v>1630.22</v>
      </c>
      <c r="K769" s="281">
        <v>1613.79</v>
      </c>
      <c r="L769" s="281">
        <v>1604.22</v>
      </c>
      <c r="M769" s="281">
        <v>1603.97</v>
      </c>
      <c r="N769" s="281">
        <v>1603.69</v>
      </c>
      <c r="O769" s="281">
        <v>1589.12</v>
      </c>
      <c r="P769" s="281">
        <v>1590.56</v>
      </c>
      <c r="Q769" s="281">
        <v>1584.96</v>
      </c>
      <c r="R769" s="281">
        <v>1601.79</v>
      </c>
      <c r="S769" s="281">
        <v>1659.56</v>
      </c>
      <c r="T769" s="281">
        <v>1694.52</v>
      </c>
      <c r="U769" s="281">
        <v>1643.48</v>
      </c>
      <c r="V769" s="281">
        <v>1586.75</v>
      </c>
      <c r="W769" s="281">
        <v>1545.94</v>
      </c>
      <c r="X769" s="281">
        <v>1514.19</v>
      </c>
      <c r="Y769" s="281">
        <v>1481.72</v>
      </c>
    </row>
    <row r="770" spans="1:25">
      <c r="A770" s="256">
        <v>9</v>
      </c>
      <c r="B770" s="281">
        <v>1482.23</v>
      </c>
      <c r="C770" s="281">
        <v>1473.98</v>
      </c>
      <c r="D770" s="281">
        <v>1498.03</v>
      </c>
      <c r="E770" s="281">
        <v>1533.37</v>
      </c>
      <c r="F770" s="281">
        <v>1530.95</v>
      </c>
      <c r="G770" s="281">
        <v>1518.94</v>
      </c>
      <c r="H770" s="281">
        <v>1545.04</v>
      </c>
      <c r="I770" s="281">
        <v>1552.85</v>
      </c>
      <c r="J770" s="281">
        <v>1554.61</v>
      </c>
      <c r="K770" s="281">
        <v>1550.22</v>
      </c>
      <c r="L770" s="281">
        <v>1551.77</v>
      </c>
      <c r="M770" s="281">
        <v>1553.55</v>
      </c>
      <c r="N770" s="281">
        <v>1552.83</v>
      </c>
      <c r="O770" s="281">
        <v>1553.31</v>
      </c>
      <c r="P770" s="281">
        <v>1553.78</v>
      </c>
      <c r="Q770" s="281">
        <v>1553.53</v>
      </c>
      <c r="R770" s="281">
        <v>1555.36</v>
      </c>
      <c r="S770" s="281">
        <v>1623.96</v>
      </c>
      <c r="T770" s="281">
        <v>1658.56</v>
      </c>
      <c r="U770" s="281">
        <v>1606.9</v>
      </c>
      <c r="V770" s="281">
        <v>1571.8</v>
      </c>
      <c r="W770" s="281">
        <v>1540.74</v>
      </c>
      <c r="X770" s="281">
        <v>1497.83</v>
      </c>
      <c r="Y770" s="281">
        <v>1474.5</v>
      </c>
    </row>
    <row r="771" spans="1:25">
      <c r="A771" s="256">
        <v>10</v>
      </c>
      <c r="B771" s="281">
        <v>1514.34</v>
      </c>
      <c r="C771" s="281">
        <v>1491.23</v>
      </c>
      <c r="D771" s="281">
        <v>1532.05</v>
      </c>
      <c r="E771" s="281">
        <v>1548.08</v>
      </c>
      <c r="F771" s="281">
        <v>1571.62</v>
      </c>
      <c r="G771" s="281">
        <v>1560.72</v>
      </c>
      <c r="H771" s="281">
        <v>1587.06</v>
      </c>
      <c r="I771" s="281">
        <v>1592.13</v>
      </c>
      <c r="J771" s="281">
        <v>1707.1</v>
      </c>
      <c r="K771" s="281">
        <v>1706.11</v>
      </c>
      <c r="L771" s="281">
        <v>1615.16</v>
      </c>
      <c r="M771" s="281">
        <v>1613.36</v>
      </c>
      <c r="N771" s="281">
        <v>1610.03</v>
      </c>
      <c r="O771" s="281">
        <v>1611.72</v>
      </c>
      <c r="P771" s="281">
        <v>1616.76</v>
      </c>
      <c r="Q771" s="281">
        <v>1617.22</v>
      </c>
      <c r="R771" s="281">
        <v>1634.56</v>
      </c>
      <c r="S771" s="281">
        <v>1718.17</v>
      </c>
      <c r="T771" s="281">
        <v>1739.1</v>
      </c>
      <c r="U771" s="281">
        <v>1709.74</v>
      </c>
      <c r="V771" s="281">
        <v>1649.72</v>
      </c>
      <c r="W771" s="281">
        <v>1604.83</v>
      </c>
      <c r="X771" s="281">
        <v>1552.83</v>
      </c>
      <c r="Y771" s="281">
        <v>1535.13</v>
      </c>
    </row>
    <row r="772" spans="1:25">
      <c r="A772" s="256">
        <v>11</v>
      </c>
      <c r="B772" s="281">
        <v>1490.68</v>
      </c>
      <c r="C772" s="281">
        <v>1488.72</v>
      </c>
      <c r="D772" s="281">
        <v>1506.06</v>
      </c>
      <c r="E772" s="281">
        <v>1528.31</v>
      </c>
      <c r="F772" s="281">
        <v>1531.41</v>
      </c>
      <c r="G772" s="281">
        <v>1531.3</v>
      </c>
      <c r="H772" s="281">
        <v>1550.27</v>
      </c>
      <c r="I772" s="281">
        <v>1571.02</v>
      </c>
      <c r="J772" s="281">
        <v>1572.78</v>
      </c>
      <c r="K772" s="281">
        <v>1615.98</v>
      </c>
      <c r="L772" s="281">
        <v>1596.93</v>
      </c>
      <c r="M772" s="281">
        <v>1594.16</v>
      </c>
      <c r="N772" s="281">
        <v>1591.52</v>
      </c>
      <c r="O772" s="281">
        <v>1582.85</v>
      </c>
      <c r="P772" s="281">
        <v>1583.45</v>
      </c>
      <c r="Q772" s="281">
        <v>1573.89</v>
      </c>
      <c r="R772" s="281">
        <v>1593.09</v>
      </c>
      <c r="S772" s="281">
        <v>1707</v>
      </c>
      <c r="T772" s="281">
        <v>1709.52</v>
      </c>
      <c r="U772" s="281">
        <v>1676.91</v>
      </c>
      <c r="V772" s="281">
        <v>1621.92</v>
      </c>
      <c r="W772" s="281">
        <v>1590.66</v>
      </c>
      <c r="X772" s="281">
        <v>1526.89</v>
      </c>
      <c r="Y772" s="281">
        <v>1505.01</v>
      </c>
    </row>
    <row r="773" spans="1:25">
      <c r="A773" s="256">
        <v>12</v>
      </c>
      <c r="B773" s="281">
        <v>1513.2</v>
      </c>
      <c r="C773" s="281">
        <v>1494.89</v>
      </c>
      <c r="D773" s="281">
        <v>1518.88</v>
      </c>
      <c r="E773" s="281">
        <v>1558.89</v>
      </c>
      <c r="F773" s="281">
        <v>1556.97</v>
      </c>
      <c r="G773" s="281">
        <v>1569.59</v>
      </c>
      <c r="H773" s="281">
        <v>1584.18</v>
      </c>
      <c r="I773" s="281">
        <v>1697.35</v>
      </c>
      <c r="J773" s="281">
        <v>1778.6</v>
      </c>
      <c r="K773" s="281">
        <v>1788.66</v>
      </c>
      <c r="L773" s="281">
        <v>1649.03</v>
      </c>
      <c r="M773" s="281">
        <v>1667.29</v>
      </c>
      <c r="N773" s="281">
        <v>1660.61</v>
      </c>
      <c r="O773" s="281">
        <v>1663.49</v>
      </c>
      <c r="P773" s="281">
        <v>1664.06</v>
      </c>
      <c r="Q773" s="281">
        <v>1650.76</v>
      </c>
      <c r="R773" s="281">
        <v>1654.55</v>
      </c>
      <c r="S773" s="281">
        <v>1647.68</v>
      </c>
      <c r="T773" s="281">
        <v>1624.59</v>
      </c>
      <c r="U773" s="281">
        <v>1575.07</v>
      </c>
      <c r="V773" s="281">
        <v>1553.12</v>
      </c>
      <c r="W773" s="281">
        <v>1600.04</v>
      </c>
      <c r="X773" s="281">
        <v>1535.99</v>
      </c>
      <c r="Y773" s="281">
        <v>1496.67</v>
      </c>
    </row>
    <row r="774" spans="1:25">
      <c r="A774" s="256">
        <v>13</v>
      </c>
      <c r="B774" s="281">
        <v>1461.37</v>
      </c>
      <c r="C774" s="281">
        <v>1455.53</v>
      </c>
      <c r="D774" s="281">
        <v>1460.23</v>
      </c>
      <c r="E774" s="281">
        <v>1462.46</v>
      </c>
      <c r="F774" s="281">
        <v>1452.01</v>
      </c>
      <c r="G774" s="281">
        <v>1432.98</v>
      </c>
      <c r="H774" s="281">
        <v>1453.72</v>
      </c>
      <c r="I774" s="281">
        <v>1506.6</v>
      </c>
      <c r="J774" s="281">
        <v>1549.38</v>
      </c>
      <c r="K774" s="281">
        <v>1551.47</v>
      </c>
      <c r="L774" s="281">
        <v>1548.68</v>
      </c>
      <c r="M774" s="281">
        <v>1547.05</v>
      </c>
      <c r="N774" s="281">
        <v>1542.74</v>
      </c>
      <c r="O774" s="281">
        <v>1543.86</v>
      </c>
      <c r="P774" s="281">
        <v>1548.74</v>
      </c>
      <c r="Q774" s="281">
        <v>1549.61</v>
      </c>
      <c r="R774" s="281">
        <v>1559.99</v>
      </c>
      <c r="S774" s="281">
        <v>1551.94</v>
      </c>
      <c r="T774" s="281">
        <v>1583.92</v>
      </c>
      <c r="U774" s="281">
        <v>1617.01</v>
      </c>
      <c r="V774" s="281">
        <v>1586.34</v>
      </c>
      <c r="W774" s="281">
        <v>1562.15</v>
      </c>
      <c r="X774" s="281">
        <v>1491.82</v>
      </c>
      <c r="Y774" s="281">
        <v>1459.99</v>
      </c>
    </row>
    <row r="775" spans="1:25">
      <c r="A775" s="256">
        <v>14</v>
      </c>
      <c r="B775" s="281">
        <v>1400.61</v>
      </c>
      <c r="C775" s="281">
        <v>1391.62</v>
      </c>
      <c r="D775" s="281">
        <v>1391.72</v>
      </c>
      <c r="E775" s="281">
        <v>1395.41</v>
      </c>
      <c r="F775" s="281">
        <v>1379.38</v>
      </c>
      <c r="G775" s="281">
        <v>1364.84</v>
      </c>
      <c r="H775" s="281">
        <v>1386.25</v>
      </c>
      <c r="I775" s="281">
        <v>1409.34</v>
      </c>
      <c r="J775" s="281">
        <v>1444.65</v>
      </c>
      <c r="K775" s="281">
        <v>1455.89</v>
      </c>
      <c r="L775" s="281">
        <v>1457.71</v>
      </c>
      <c r="M775" s="281">
        <v>1454.82</v>
      </c>
      <c r="N775" s="281">
        <v>1452.78</v>
      </c>
      <c r="O775" s="281">
        <v>1454.8</v>
      </c>
      <c r="P775" s="281">
        <v>1458.51</v>
      </c>
      <c r="Q775" s="281">
        <v>1454.06</v>
      </c>
      <c r="R775" s="281">
        <v>1462.31</v>
      </c>
      <c r="S775" s="281">
        <v>1463.47</v>
      </c>
      <c r="T775" s="281">
        <v>1503.12</v>
      </c>
      <c r="U775" s="281">
        <v>1545.49</v>
      </c>
      <c r="V775" s="281">
        <v>1513.62</v>
      </c>
      <c r="W775" s="281">
        <v>1467.13</v>
      </c>
      <c r="X775" s="281">
        <v>1429.44</v>
      </c>
      <c r="Y775" s="281">
        <v>1396.95</v>
      </c>
    </row>
    <row r="776" spans="1:25">
      <c r="A776" s="256">
        <v>15</v>
      </c>
      <c r="B776" s="281">
        <v>1347.91</v>
      </c>
      <c r="C776" s="281">
        <v>1329.6</v>
      </c>
      <c r="D776" s="281">
        <v>1332.81</v>
      </c>
      <c r="E776" s="281">
        <v>1359.19</v>
      </c>
      <c r="F776" s="281">
        <v>1350.72</v>
      </c>
      <c r="G776" s="281">
        <v>1317.53</v>
      </c>
      <c r="H776" s="281">
        <v>1347.1</v>
      </c>
      <c r="I776" s="281">
        <v>1387.16</v>
      </c>
      <c r="J776" s="281">
        <v>1431.89</v>
      </c>
      <c r="K776" s="281">
        <v>1430.99</v>
      </c>
      <c r="L776" s="281">
        <v>1446.96</v>
      </c>
      <c r="M776" s="281">
        <v>1451.62</v>
      </c>
      <c r="N776" s="281">
        <v>1454.36</v>
      </c>
      <c r="O776" s="281">
        <v>1463.48</v>
      </c>
      <c r="P776" s="281">
        <v>1458.02</v>
      </c>
      <c r="Q776" s="281">
        <v>1453.22</v>
      </c>
      <c r="R776" s="281">
        <v>1498.03</v>
      </c>
      <c r="S776" s="281">
        <v>1519.74</v>
      </c>
      <c r="T776" s="281">
        <v>1498.61</v>
      </c>
      <c r="U776" s="281">
        <v>1513.59</v>
      </c>
      <c r="V776" s="281">
        <v>1478.33</v>
      </c>
      <c r="W776" s="281">
        <v>1424.19</v>
      </c>
      <c r="X776" s="281">
        <v>1380.18</v>
      </c>
      <c r="Y776" s="281">
        <v>1328.05</v>
      </c>
    </row>
    <row r="777" spans="1:25">
      <c r="A777" s="256">
        <v>16</v>
      </c>
      <c r="B777" s="281">
        <v>1276.44</v>
      </c>
      <c r="C777" s="281">
        <v>1263.6199999999999</v>
      </c>
      <c r="D777" s="281">
        <v>1293.67</v>
      </c>
      <c r="E777" s="281">
        <v>1331.31</v>
      </c>
      <c r="F777" s="281">
        <v>1328.5</v>
      </c>
      <c r="G777" s="281">
        <v>1321.07</v>
      </c>
      <c r="H777" s="281">
        <v>1329.55</v>
      </c>
      <c r="I777" s="281">
        <v>1371.67</v>
      </c>
      <c r="J777" s="281">
        <v>1470.2</v>
      </c>
      <c r="K777" s="281">
        <v>1478.38</v>
      </c>
      <c r="L777" s="281">
        <v>1447.04</v>
      </c>
      <c r="M777" s="281">
        <v>1439.43</v>
      </c>
      <c r="N777" s="281">
        <v>1445.3</v>
      </c>
      <c r="O777" s="281">
        <v>1450.24</v>
      </c>
      <c r="P777" s="281">
        <v>1434.75</v>
      </c>
      <c r="Q777" s="281">
        <v>1442.55</v>
      </c>
      <c r="R777" s="281">
        <v>1506.95</v>
      </c>
      <c r="S777" s="281">
        <v>1482.39</v>
      </c>
      <c r="T777" s="281">
        <v>1448.19</v>
      </c>
      <c r="U777" s="281">
        <v>1529.74</v>
      </c>
      <c r="V777" s="281">
        <v>1454.58</v>
      </c>
      <c r="W777" s="281">
        <v>1371.77</v>
      </c>
      <c r="X777" s="281">
        <v>1326.74</v>
      </c>
      <c r="Y777" s="281">
        <v>1298.1600000000001</v>
      </c>
    </row>
    <row r="778" spans="1:25">
      <c r="A778" s="256">
        <v>17</v>
      </c>
      <c r="B778" s="281">
        <v>1356.76</v>
      </c>
      <c r="C778" s="281">
        <v>1355.64</v>
      </c>
      <c r="D778" s="281">
        <v>1370.67</v>
      </c>
      <c r="E778" s="281">
        <v>1388.83</v>
      </c>
      <c r="F778" s="281">
        <v>1376.33</v>
      </c>
      <c r="G778" s="281">
        <v>1364.89</v>
      </c>
      <c r="H778" s="281">
        <v>1380.16</v>
      </c>
      <c r="I778" s="281">
        <v>1411.2</v>
      </c>
      <c r="J778" s="281">
        <v>1464.14</v>
      </c>
      <c r="K778" s="281">
        <v>1469.65</v>
      </c>
      <c r="L778" s="281">
        <v>1460.93</v>
      </c>
      <c r="M778" s="281">
        <v>1457.87</v>
      </c>
      <c r="N778" s="281">
        <v>1456.21</v>
      </c>
      <c r="O778" s="281">
        <v>1492.85</v>
      </c>
      <c r="P778" s="281">
        <v>1470.43</v>
      </c>
      <c r="Q778" s="281">
        <v>1494.8</v>
      </c>
      <c r="R778" s="281">
        <v>1520.63</v>
      </c>
      <c r="S778" s="281">
        <v>1604.19</v>
      </c>
      <c r="T778" s="281">
        <v>1618.5</v>
      </c>
      <c r="U778" s="281">
        <v>1543.51</v>
      </c>
      <c r="V778" s="281">
        <v>1495.28</v>
      </c>
      <c r="W778" s="281">
        <v>1443.12</v>
      </c>
      <c r="X778" s="281">
        <v>1384.05</v>
      </c>
      <c r="Y778" s="281">
        <v>1350.17</v>
      </c>
    </row>
    <row r="779" spans="1:25">
      <c r="A779" s="256">
        <v>18</v>
      </c>
      <c r="B779" s="281">
        <v>1291.3900000000001</v>
      </c>
      <c r="C779" s="281">
        <v>1285.01</v>
      </c>
      <c r="D779" s="281">
        <v>1293.3599999999999</v>
      </c>
      <c r="E779" s="281">
        <v>1328.1</v>
      </c>
      <c r="F779" s="281">
        <v>1330.33</v>
      </c>
      <c r="G779" s="281">
        <v>1317.68</v>
      </c>
      <c r="H779" s="281">
        <v>1342.37</v>
      </c>
      <c r="I779" s="281">
        <v>1386.08</v>
      </c>
      <c r="J779" s="281">
        <v>1490.67</v>
      </c>
      <c r="K779" s="281">
        <v>1511.59</v>
      </c>
      <c r="L779" s="281">
        <v>1485.38</v>
      </c>
      <c r="M779" s="281">
        <v>1480.79</v>
      </c>
      <c r="N779" s="281">
        <v>1480.03</v>
      </c>
      <c r="O779" s="281">
        <v>1495.98</v>
      </c>
      <c r="P779" s="281">
        <v>1489.47</v>
      </c>
      <c r="Q779" s="281">
        <v>1488.9</v>
      </c>
      <c r="R779" s="281">
        <v>1482.4</v>
      </c>
      <c r="S779" s="281">
        <v>1544.06</v>
      </c>
      <c r="T779" s="281">
        <v>1457.31</v>
      </c>
      <c r="U779" s="281">
        <v>1503.06</v>
      </c>
      <c r="V779" s="281">
        <v>1419.72</v>
      </c>
      <c r="W779" s="281">
        <v>1363.24</v>
      </c>
      <c r="X779" s="281">
        <v>1324.58</v>
      </c>
      <c r="Y779" s="281">
        <v>1250.1199999999999</v>
      </c>
    </row>
    <row r="780" spans="1:25">
      <c r="A780" s="256">
        <v>19</v>
      </c>
      <c r="B780" s="281">
        <v>1066.56</v>
      </c>
      <c r="C780" s="281">
        <v>1071.8900000000001</v>
      </c>
      <c r="D780" s="281">
        <v>1077.4100000000001</v>
      </c>
      <c r="E780" s="281">
        <v>1086.3599999999999</v>
      </c>
      <c r="F780" s="281">
        <v>1078.03</v>
      </c>
      <c r="G780" s="281">
        <v>1136.18</v>
      </c>
      <c r="H780" s="281">
        <v>1164.06</v>
      </c>
      <c r="I780" s="281">
        <v>1296.8699999999999</v>
      </c>
      <c r="J780" s="281">
        <v>1459.27</v>
      </c>
      <c r="K780" s="281">
        <v>1481.21</v>
      </c>
      <c r="L780" s="281">
        <v>1495.69</v>
      </c>
      <c r="M780" s="281">
        <v>1479.26</v>
      </c>
      <c r="N780" s="281">
        <v>1478.09</v>
      </c>
      <c r="O780" s="281">
        <v>1483.83</v>
      </c>
      <c r="P780" s="281">
        <v>1489.41</v>
      </c>
      <c r="Q780" s="281">
        <v>1482.92</v>
      </c>
      <c r="R780" s="281">
        <v>1482.95</v>
      </c>
      <c r="S780" s="281">
        <v>1492.63</v>
      </c>
      <c r="T780" s="281">
        <v>1400.04</v>
      </c>
      <c r="U780" s="281">
        <v>1426.7</v>
      </c>
      <c r="V780" s="281">
        <v>1382.19</v>
      </c>
      <c r="W780" s="281">
        <v>1343.3</v>
      </c>
      <c r="X780" s="281">
        <v>1174.58</v>
      </c>
      <c r="Y780" s="281">
        <v>1089.6099999999999</v>
      </c>
    </row>
    <row r="781" spans="1:25">
      <c r="A781" s="256">
        <v>20</v>
      </c>
      <c r="B781" s="281">
        <v>1211.76</v>
      </c>
      <c r="C781" s="281">
        <v>1206.56</v>
      </c>
      <c r="D781" s="281">
        <v>1213.46</v>
      </c>
      <c r="E781" s="281">
        <v>1158.27</v>
      </c>
      <c r="F781" s="281">
        <v>1232.52</v>
      </c>
      <c r="G781" s="281">
        <v>1314.63</v>
      </c>
      <c r="H781" s="281">
        <v>1311.64</v>
      </c>
      <c r="I781" s="281">
        <v>1352.52</v>
      </c>
      <c r="J781" s="281">
        <v>1369.37</v>
      </c>
      <c r="K781" s="281">
        <v>1377.47</v>
      </c>
      <c r="L781" s="281">
        <v>1413.88</v>
      </c>
      <c r="M781" s="281">
        <v>1426.28</v>
      </c>
      <c r="N781" s="281">
        <v>1437.83</v>
      </c>
      <c r="O781" s="281">
        <v>1428.81</v>
      </c>
      <c r="P781" s="281">
        <v>1434.84</v>
      </c>
      <c r="Q781" s="281">
        <v>1454.33</v>
      </c>
      <c r="R781" s="281">
        <v>1493.8</v>
      </c>
      <c r="S781" s="281">
        <v>1459.37</v>
      </c>
      <c r="T781" s="281">
        <v>1389.2</v>
      </c>
      <c r="U781" s="281">
        <v>1365.54</v>
      </c>
      <c r="V781" s="281">
        <v>1378.96</v>
      </c>
      <c r="W781" s="281">
        <v>1344.78</v>
      </c>
      <c r="X781" s="281">
        <v>1212.8399999999999</v>
      </c>
      <c r="Y781" s="281">
        <v>1112.3599999999999</v>
      </c>
    </row>
    <row r="782" spans="1:25">
      <c r="A782" s="256">
        <v>21</v>
      </c>
      <c r="B782" s="281">
        <v>1214.68</v>
      </c>
      <c r="C782" s="281">
        <v>1188.3399999999999</v>
      </c>
      <c r="D782" s="281">
        <v>1174.83</v>
      </c>
      <c r="E782" s="281">
        <v>1182.22</v>
      </c>
      <c r="F782" s="281">
        <v>1173.21</v>
      </c>
      <c r="G782" s="281">
        <v>1273.74</v>
      </c>
      <c r="H782" s="281">
        <v>1312.44</v>
      </c>
      <c r="I782" s="281">
        <v>1337.16</v>
      </c>
      <c r="J782" s="281">
        <v>1374.08</v>
      </c>
      <c r="K782" s="281">
        <v>1389.03</v>
      </c>
      <c r="L782" s="281">
        <v>1394.52</v>
      </c>
      <c r="M782" s="281">
        <v>1393.36</v>
      </c>
      <c r="N782" s="281">
        <v>1401.62</v>
      </c>
      <c r="O782" s="281">
        <v>1408.22</v>
      </c>
      <c r="P782" s="281">
        <v>1411.65</v>
      </c>
      <c r="Q782" s="281">
        <v>1417.5</v>
      </c>
      <c r="R782" s="281">
        <v>1497.38</v>
      </c>
      <c r="S782" s="281">
        <v>1504.62</v>
      </c>
      <c r="T782" s="281">
        <v>1449.69</v>
      </c>
      <c r="U782" s="281">
        <v>1408.1</v>
      </c>
      <c r="V782" s="281">
        <v>1434.9</v>
      </c>
      <c r="W782" s="281">
        <v>1356.59</v>
      </c>
      <c r="X782" s="281">
        <v>1266.42</v>
      </c>
      <c r="Y782" s="281">
        <v>1180.95</v>
      </c>
    </row>
    <row r="783" spans="1:25">
      <c r="A783" s="256">
        <v>22</v>
      </c>
      <c r="B783" s="281">
        <v>1116.54</v>
      </c>
      <c r="C783" s="281">
        <v>1089.18</v>
      </c>
      <c r="D783" s="281">
        <v>1111.18</v>
      </c>
      <c r="E783" s="281">
        <v>1169.8</v>
      </c>
      <c r="F783" s="281">
        <v>1146.75</v>
      </c>
      <c r="G783" s="281">
        <v>1257.9100000000001</v>
      </c>
      <c r="H783" s="281">
        <v>1290.42</v>
      </c>
      <c r="I783" s="281">
        <v>1326.22</v>
      </c>
      <c r="J783" s="281">
        <v>1380.85</v>
      </c>
      <c r="K783" s="281">
        <v>1443.03</v>
      </c>
      <c r="L783" s="281">
        <v>1425.92</v>
      </c>
      <c r="M783" s="281">
        <v>1435.54</v>
      </c>
      <c r="N783" s="281">
        <v>1410.25</v>
      </c>
      <c r="O783" s="281">
        <v>1405.79</v>
      </c>
      <c r="P783" s="281">
        <v>1408.47</v>
      </c>
      <c r="Q783" s="281">
        <v>1449.13</v>
      </c>
      <c r="R783" s="281">
        <v>1587.2</v>
      </c>
      <c r="S783" s="281">
        <v>1463.25</v>
      </c>
      <c r="T783" s="281">
        <v>1367.31</v>
      </c>
      <c r="U783" s="281">
        <v>1330.31</v>
      </c>
      <c r="V783" s="281">
        <v>1339.9</v>
      </c>
      <c r="W783" s="281">
        <v>1272.24</v>
      </c>
      <c r="X783" s="281">
        <v>1242.51</v>
      </c>
      <c r="Y783" s="281">
        <v>1156.7</v>
      </c>
    </row>
    <row r="784" spans="1:25">
      <c r="A784" s="256">
        <v>23</v>
      </c>
      <c r="B784" s="281">
        <v>1228.58</v>
      </c>
      <c r="C784" s="281">
        <v>1189.08</v>
      </c>
      <c r="D784" s="281">
        <v>1220.1300000000001</v>
      </c>
      <c r="E784" s="281">
        <v>1290.54</v>
      </c>
      <c r="F784" s="281">
        <v>1374.69</v>
      </c>
      <c r="G784" s="281">
        <v>1364.39</v>
      </c>
      <c r="H784" s="281">
        <v>1385.74</v>
      </c>
      <c r="I784" s="281">
        <v>1408.38</v>
      </c>
      <c r="J784" s="281">
        <v>1439.44</v>
      </c>
      <c r="K784" s="281">
        <v>1481.14</v>
      </c>
      <c r="L784" s="281">
        <v>1460.38</v>
      </c>
      <c r="M784" s="281">
        <v>1444.33</v>
      </c>
      <c r="N784" s="281">
        <v>1421.45</v>
      </c>
      <c r="O784" s="281">
        <v>1445.94</v>
      </c>
      <c r="P784" s="281">
        <v>1452.51</v>
      </c>
      <c r="Q784" s="281">
        <v>1448.43</v>
      </c>
      <c r="R784" s="281">
        <v>1498.82</v>
      </c>
      <c r="S784" s="281">
        <v>1635.18</v>
      </c>
      <c r="T784" s="281">
        <v>1673.61</v>
      </c>
      <c r="U784" s="281">
        <v>1596.64</v>
      </c>
      <c r="V784" s="281">
        <v>1465.59</v>
      </c>
      <c r="W784" s="281">
        <v>1427.45</v>
      </c>
      <c r="X784" s="281">
        <v>1384.35</v>
      </c>
      <c r="Y784" s="281">
        <v>1267.1600000000001</v>
      </c>
    </row>
    <row r="785" spans="1:25">
      <c r="A785" s="256">
        <v>24</v>
      </c>
      <c r="B785" s="281">
        <v>1184.5899999999999</v>
      </c>
      <c r="C785" s="281">
        <v>1166.97</v>
      </c>
      <c r="D785" s="281">
        <v>1184.8399999999999</v>
      </c>
      <c r="E785" s="281">
        <v>1156.04</v>
      </c>
      <c r="F785" s="281">
        <v>1228.6400000000001</v>
      </c>
      <c r="G785" s="281">
        <v>1371.28</v>
      </c>
      <c r="H785" s="281">
        <v>1398</v>
      </c>
      <c r="I785" s="281">
        <v>1479.17</v>
      </c>
      <c r="J785" s="281">
        <v>1439.49</v>
      </c>
      <c r="K785" s="281">
        <v>1449.04</v>
      </c>
      <c r="L785" s="281">
        <v>1442.65</v>
      </c>
      <c r="M785" s="281">
        <v>1513.9</v>
      </c>
      <c r="N785" s="281">
        <v>1497.61</v>
      </c>
      <c r="O785" s="281">
        <v>1497.76</v>
      </c>
      <c r="P785" s="281">
        <v>1503.92</v>
      </c>
      <c r="Q785" s="281">
        <v>1572.09</v>
      </c>
      <c r="R785" s="281">
        <v>1519.56</v>
      </c>
      <c r="S785" s="281">
        <v>1496.54</v>
      </c>
      <c r="T785" s="281">
        <v>1448.72</v>
      </c>
      <c r="U785" s="281">
        <v>1382.43</v>
      </c>
      <c r="V785" s="281">
        <v>1404.73</v>
      </c>
      <c r="W785" s="281">
        <v>1383.46</v>
      </c>
      <c r="X785" s="281">
        <v>1331.83</v>
      </c>
      <c r="Y785" s="281">
        <v>1204.6199999999999</v>
      </c>
    </row>
    <row r="786" spans="1:25">
      <c r="A786" s="256">
        <v>25</v>
      </c>
      <c r="B786" s="281">
        <v>1199.07</v>
      </c>
      <c r="C786" s="281">
        <v>1188.8499999999999</v>
      </c>
      <c r="D786" s="281">
        <v>1215.49</v>
      </c>
      <c r="E786" s="281">
        <v>1304.6099999999999</v>
      </c>
      <c r="F786" s="281">
        <v>1295.3</v>
      </c>
      <c r="G786" s="281">
        <v>1407.98</v>
      </c>
      <c r="H786" s="281">
        <v>1425.75</v>
      </c>
      <c r="I786" s="281">
        <v>1467.63</v>
      </c>
      <c r="J786" s="281">
        <v>1564.47</v>
      </c>
      <c r="K786" s="281">
        <v>1620.22</v>
      </c>
      <c r="L786" s="281">
        <v>1555.23</v>
      </c>
      <c r="M786" s="281">
        <v>1580.36</v>
      </c>
      <c r="N786" s="281">
        <v>1624.67</v>
      </c>
      <c r="O786" s="281">
        <v>1564.79</v>
      </c>
      <c r="P786" s="281">
        <v>1558.16</v>
      </c>
      <c r="Q786" s="281">
        <v>1557.59</v>
      </c>
      <c r="R786" s="281">
        <v>1571.14</v>
      </c>
      <c r="S786" s="281">
        <v>1508.85</v>
      </c>
      <c r="T786" s="281">
        <v>1527.08</v>
      </c>
      <c r="U786" s="281">
        <v>1455.11</v>
      </c>
      <c r="V786" s="281">
        <v>1448.43</v>
      </c>
      <c r="W786" s="281">
        <v>1417.4</v>
      </c>
      <c r="X786" s="281">
        <v>1333.76</v>
      </c>
      <c r="Y786" s="281">
        <v>1197.77</v>
      </c>
    </row>
    <row r="787" spans="1:25">
      <c r="A787" s="256">
        <v>26</v>
      </c>
      <c r="B787" s="281">
        <v>1185.55</v>
      </c>
      <c r="C787" s="281">
        <v>1177.8699999999999</v>
      </c>
      <c r="D787" s="281">
        <v>1186.05</v>
      </c>
      <c r="E787" s="281">
        <v>1199.6199999999999</v>
      </c>
      <c r="F787" s="281">
        <v>1229.2</v>
      </c>
      <c r="G787" s="281">
        <v>1277.92</v>
      </c>
      <c r="H787" s="281">
        <v>1331.14</v>
      </c>
      <c r="I787" s="281">
        <v>1380.24</v>
      </c>
      <c r="J787" s="281">
        <v>1644.54</v>
      </c>
      <c r="K787" s="281">
        <v>1636.84</v>
      </c>
      <c r="L787" s="281">
        <v>1623.39</v>
      </c>
      <c r="M787" s="281">
        <v>1640.32</v>
      </c>
      <c r="N787" s="281">
        <v>1666.78</v>
      </c>
      <c r="O787" s="281">
        <v>1683.08</v>
      </c>
      <c r="P787" s="281">
        <v>1725.9</v>
      </c>
      <c r="Q787" s="281">
        <v>1727.78</v>
      </c>
      <c r="R787" s="281">
        <v>1737.4</v>
      </c>
      <c r="S787" s="281">
        <v>1723.37</v>
      </c>
      <c r="T787" s="281">
        <v>1605.53</v>
      </c>
      <c r="U787" s="281">
        <v>1559.25</v>
      </c>
      <c r="V787" s="281">
        <v>1505.41</v>
      </c>
      <c r="W787" s="281">
        <v>1382.14</v>
      </c>
      <c r="X787" s="281">
        <v>1311.78</v>
      </c>
      <c r="Y787" s="281">
        <v>1194.8499999999999</v>
      </c>
    </row>
    <row r="788" spans="1:25">
      <c r="A788" s="256">
        <v>27</v>
      </c>
      <c r="B788" s="281">
        <v>1483.87</v>
      </c>
      <c r="C788" s="281">
        <v>1456.84</v>
      </c>
      <c r="D788" s="281">
        <v>1500.74</v>
      </c>
      <c r="E788" s="281">
        <v>1550.6</v>
      </c>
      <c r="F788" s="281">
        <v>1615.63</v>
      </c>
      <c r="G788" s="281">
        <v>1669.89</v>
      </c>
      <c r="H788" s="281">
        <v>1747.83</v>
      </c>
      <c r="I788" s="281">
        <v>1981.08</v>
      </c>
      <c r="J788" s="281">
        <v>1980.34</v>
      </c>
      <c r="K788" s="281">
        <v>1980.76</v>
      </c>
      <c r="L788" s="281">
        <v>1979.33</v>
      </c>
      <c r="M788" s="281">
        <v>1988.06</v>
      </c>
      <c r="N788" s="281">
        <v>1988.99</v>
      </c>
      <c r="O788" s="281">
        <v>1976.93</v>
      </c>
      <c r="P788" s="281">
        <v>1981.54</v>
      </c>
      <c r="Q788" s="281">
        <v>2008.46</v>
      </c>
      <c r="R788" s="281">
        <v>2065.5300000000002</v>
      </c>
      <c r="S788" s="281">
        <v>2076.0500000000002</v>
      </c>
      <c r="T788" s="281">
        <v>1843.68</v>
      </c>
      <c r="U788" s="281">
        <v>1745.21</v>
      </c>
      <c r="V788" s="281">
        <v>1718.04</v>
      </c>
      <c r="W788" s="281">
        <v>1648</v>
      </c>
      <c r="X788" s="281">
        <v>1577.24</v>
      </c>
      <c r="Y788" s="281">
        <v>1557.28</v>
      </c>
    </row>
    <row r="789" spans="1:25">
      <c r="A789" s="256">
        <v>28</v>
      </c>
      <c r="B789" s="281">
        <v>1605.84</v>
      </c>
      <c r="C789" s="281">
        <v>1590.27</v>
      </c>
      <c r="D789" s="281">
        <v>1581.95</v>
      </c>
      <c r="E789" s="281">
        <v>1586.66</v>
      </c>
      <c r="F789" s="281">
        <v>1578.23</v>
      </c>
      <c r="G789" s="281">
        <v>1694.35</v>
      </c>
      <c r="H789" s="281">
        <v>1742.16</v>
      </c>
      <c r="I789" s="281">
        <v>1775.07</v>
      </c>
      <c r="J789" s="281">
        <v>1880.96</v>
      </c>
      <c r="K789" s="281">
        <v>1962.05</v>
      </c>
      <c r="L789" s="281">
        <v>1994.67</v>
      </c>
      <c r="M789" s="281">
        <v>2003.82</v>
      </c>
      <c r="N789" s="281">
        <v>2051.91</v>
      </c>
      <c r="O789" s="281">
        <v>2092.4299999999998</v>
      </c>
      <c r="P789" s="281">
        <v>2009.05</v>
      </c>
      <c r="Q789" s="281">
        <v>1997.87</v>
      </c>
      <c r="R789" s="281">
        <v>2102.9</v>
      </c>
      <c r="S789" s="281">
        <v>2016.19</v>
      </c>
      <c r="T789" s="281">
        <v>1994.1</v>
      </c>
      <c r="U789" s="281">
        <v>1757.66</v>
      </c>
      <c r="V789" s="281">
        <v>1709.63</v>
      </c>
      <c r="W789" s="281">
        <v>1728.66</v>
      </c>
      <c r="X789" s="281">
        <v>1645.82</v>
      </c>
      <c r="Y789" s="281">
        <v>1606.5</v>
      </c>
    </row>
    <row r="790" spans="1:25">
      <c r="A790" s="256">
        <v>29</v>
      </c>
      <c r="B790" s="281">
        <v>1558.33</v>
      </c>
      <c r="C790" s="281">
        <v>1543.28</v>
      </c>
      <c r="D790" s="281">
        <v>1556.75</v>
      </c>
      <c r="E790" s="281">
        <v>1552.54</v>
      </c>
      <c r="F790" s="281">
        <v>1747.92</v>
      </c>
      <c r="G790" s="281">
        <v>1631.36</v>
      </c>
      <c r="H790" s="281">
        <v>1647.82</v>
      </c>
      <c r="I790" s="281">
        <v>1711.83</v>
      </c>
      <c r="J790" s="281">
        <v>1945.68</v>
      </c>
      <c r="K790" s="281">
        <v>2078.9</v>
      </c>
      <c r="L790" s="281">
        <v>2085.58</v>
      </c>
      <c r="M790" s="281">
        <v>2015.85</v>
      </c>
      <c r="N790" s="281">
        <v>2035.01</v>
      </c>
      <c r="O790" s="281">
        <v>2030.14</v>
      </c>
      <c r="P790" s="281">
        <v>2067.5500000000002</v>
      </c>
      <c r="Q790" s="281">
        <v>2074.83</v>
      </c>
      <c r="R790" s="281">
        <v>2006.92</v>
      </c>
      <c r="S790" s="281">
        <v>2179.1799999999998</v>
      </c>
      <c r="T790" s="281">
        <v>2139.64</v>
      </c>
      <c r="U790" s="281">
        <v>1888.77</v>
      </c>
      <c r="V790" s="281">
        <v>1738.33</v>
      </c>
      <c r="W790" s="281">
        <v>1699.29</v>
      </c>
      <c r="X790" s="281">
        <v>1604</v>
      </c>
      <c r="Y790" s="281">
        <v>1560.64</v>
      </c>
    </row>
    <row r="791" spans="1:25">
      <c r="A791" s="256">
        <v>30</v>
      </c>
      <c r="B791" s="281">
        <v>1688.3</v>
      </c>
      <c r="C791" s="281">
        <v>1676.65</v>
      </c>
      <c r="D791" s="281">
        <v>1658.31</v>
      </c>
      <c r="E791" s="281">
        <v>1670.55</v>
      </c>
      <c r="F791" s="281">
        <v>1662.09</v>
      </c>
      <c r="G791" s="281">
        <v>1786.28</v>
      </c>
      <c r="H791" s="281">
        <v>1741.47</v>
      </c>
      <c r="I791" s="281">
        <v>1825.56</v>
      </c>
      <c r="J791" s="281">
        <v>2380.46</v>
      </c>
      <c r="K791" s="281">
        <v>1965.09</v>
      </c>
      <c r="L791" s="281">
        <v>2385.62</v>
      </c>
      <c r="M791" s="281">
        <v>2031.5</v>
      </c>
      <c r="N791" s="281">
        <v>1909.19</v>
      </c>
      <c r="O791" s="281">
        <v>2298.11</v>
      </c>
      <c r="P791" s="281">
        <v>1901.9</v>
      </c>
      <c r="Q791" s="281">
        <v>2208.38</v>
      </c>
      <c r="R791" s="281">
        <v>2253.61</v>
      </c>
      <c r="S791" s="281">
        <v>2349.0700000000002</v>
      </c>
      <c r="T791" s="281">
        <v>2146.17</v>
      </c>
      <c r="U791" s="281">
        <v>1910.79</v>
      </c>
      <c r="V791" s="281">
        <v>1855.36</v>
      </c>
      <c r="W791" s="281">
        <v>1785.73</v>
      </c>
      <c r="X791" s="281">
        <v>1715.26</v>
      </c>
      <c r="Y791" s="281">
        <v>1677.77</v>
      </c>
    </row>
    <row r="792" spans="1:25">
      <c r="A792" s="256">
        <v>31</v>
      </c>
      <c r="B792" s="281">
        <v>0</v>
      </c>
      <c r="C792" s="281">
        <v>0</v>
      </c>
      <c r="D792" s="281">
        <v>0</v>
      </c>
      <c r="E792" s="281">
        <v>0</v>
      </c>
      <c r="F792" s="281">
        <v>0</v>
      </c>
      <c r="G792" s="281">
        <v>0</v>
      </c>
      <c r="H792" s="281">
        <v>0</v>
      </c>
      <c r="I792" s="281">
        <v>0</v>
      </c>
      <c r="J792" s="281">
        <v>0</v>
      </c>
      <c r="K792" s="281">
        <v>0</v>
      </c>
      <c r="L792" s="281">
        <v>0</v>
      </c>
      <c r="M792" s="281">
        <v>0</v>
      </c>
      <c r="N792" s="281">
        <v>0</v>
      </c>
      <c r="O792" s="281">
        <v>0</v>
      </c>
      <c r="P792" s="281">
        <v>0</v>
      </c>
      <c r="Q792" s="281">
        <v>0</v>
      </c>
      <c r="R792" s="281">
        <v>0</v>
      </c>
      <c r="S792" s="281">
        <v>0</v>
      </c>
      <c r="T792" s="281">
        <v>0</v>
      </c>
      <c r="U792" s="281">
        <v>0</v>
      </c>
      <c r="V792" s="281">
        <v>0</v>
      </c>
      <c r="W792" s="281">
        <v>0</v>
      </c>
      <c r="X792" s="281">
        <v>0</v>
      </c>
      <c r="Y792" s="281">
        <v>0</v>
      </c>
    </row>
    <row r="794" spans="1:25" s="334" customFormat="1">
      <c r="A794" s="412" t="s">
        <v>212</v>
      </c>
      <c r="B794" s="493" t="s">
        <v>220</v>
      </c>
      <c r="C794" s="493"/>
      <c r="D794" s="493"/>
      <c r="E794" s="493"/>
      <c r="F794" s="493"/>
      <c r="G794" s="493"/>
      <c r="H794" s="493"/>
      <c r="I794" s="493"/>
      <c r="J794" s="493"/>
      <c r="K794" s="493"/>
      <c r="L794" s="493"/>
      <c r="M794" s="493"/>
      <c r="N794" s="493"/>
      <c r="O794" s="493"/>
      <c r="P794" s="493"/>
      <c r="Q794" s="493"/>
      <c r="R794" s="493"/>
      <c r="S794" s="493"/>
      <c r="T794" s="493"/>
      <c r="U794" s="493"/>
      <c r="V794" s="493"/>
      <c r="W794" s="493"/>
      <c r="X794" s="493"/>
      <c r="Y794" s="493"/>
    </row>
    <row r="795" spans="1:25" s="334" customFormat="1" ht="30">
      <c r="A795" s="412"/>
      <c r="B795" s="340" t="s">
        <v>1</v>
      </c>
      <c r="C795" s="340" t="s">
        <v>2</v>
      </c>
      <c r="D795" s="340" t="s">
        <v>3</v>
      </c>
      <c r="E795" s="340" t="s">
        <v>4</v>
      </c>
      <c r="F795" s="340" t="s">
        <v>5</v>
      </c>
      <c r="G795" s="340" t="s">
        <v>6</v>
      </c>
      <c r="H795" s="340" t="s">
        <v>7</v>
      </c>
      <c r="I795" s="340" t="s">
        <v>8</v>
      </c>
      <c r="J795" s="340" t="s">
        <v>9</v>
      </c>
      <c r="K795" s="340" t="s">
        <v>10</v>
      </c>
      <c r="L795" s="340" t="s">
        <v>11</v>
      </c>
      <c r="M795" s="340" t="s">
        <v>12</v>
      </c>
      <c r="N795" s="340" t="s">
        <v>13</v>
      </c>
      <c r="O795" s="340" t="s">
        <v>14</v>
      </c>
      <c r="P795" s="340" t="s">
        <v>15</v>
      </c>
      <c r="Q795" s="340" t="s">
        <v>16</v>
      </c>
      <c r="R795" s="340" t="s">
        <v>17</v>
      </c>
      <c r="S795" s="340" t="s">
        <v>18</v>
      </c>
      <c r="T795" s="340" t="s">
        <v>19</v>
      </c>
      <c r="U795" s="340" t="s">
        <v>20</v>
      </c>
      <c r="V795" s="340" t="s">
        <v>21</v>
      </c>
      <c r="W795" s="340" t="s">
        <v>22</v>
      </c>
      <c r="X795" s="340" t="s">
        <v>23</v>
      </c>
      <c r="Y795" s="340" t="s">
        <v>24</v>
      </c>
    </row>
    <row r="796" spans="1:25" s="334" customFormat="1">
      <c r="A796" s="335">
        <v>1</v>
      </c>
      <c r="B796" s="338">
        <v>1514.59</v>
      </c>
      <c r="C796" s="338">
        <v>1539.87</v>
      </c>
      <c r="D796" s="338">
        <v>1594.61</v>
      </c>
      <c r="E796" s="338">
        <v>1574.92</v>
      </c>
      <c r="F796" s="338">
        <v>1568.61</v>
      </c>
      <c r="G796" s="338">
        <v>1626.37</v>
      </c>
      <c r="H796" s="338">
        <v>1665.27</v>
      </c>
      <c r="I796" s="338">
        <v>1668.89</v>
      </c>
      <c r="J796" s="338">
        <v>1670.69</v>
      </c>
      <c r="K796" s="338">
        <v>1682.9</v>
      </c>
      <c r="L796" s="338">
        <v>1665.35</v>
      </c>
      <c r="M796" s="338">
        <v>1664.94</v>
      </c>
      <c r="N796" s="338">
        <v>1664.43</v>
      </c>
      <c r="O796" s="338">
        <v>1663.9</v>
      </c>
      <c r="P796" s="338">
        <v>1713.14</v>
      </c>
      <c r="Q796" s="338">
        <v>1704.84</v>
      </c>
      <c r="R796" s="338">
        <v>1836.98</v>
      </c>
      <c r="S796" s="338">
        <v>1774.7</v>
      </c>
      <c r="T796" s="338">
        <v>1887.4</v>
      </c>
      <c r="U796" s="338">
        <v>1874.45</v>
      </c>
      <c r="V796" s="338">
        <v>1695.8</v>
      </c>
      <c r="W796" s="338">
        <v>1611.15</v>
      </c>
      <c r="X796" s="338">
        <v>1574.85</v>
      </c>
      <c r="Y796" s="338">
        <v>1542.04</v>
      </c>
    </row>
    <row r="797" spans="1:25" s="334" customFormat="1">
      <c r="A797" s="335">
        <v>2</v>
      </c>
      <c r="B797" s="338">
        <v>1577.52</v>
      </c>
      <c r="C797" s="338">
        <v>1592.04</v>
      </c>
      <c r="D797" s="338">
        <v>1602.13</v>
      </c>
      <c r="E797" s="338">
        <v>1609.76</v>
      </c>
      <c r="F797" s="338">
        <v>1634.47</v>
      </c>
      <c r="G797" s="338">
        <v>1667.63</v>
      </c>
      <c r="H797" s="338">
        <v>1675.5</v>
      </c>
      <c r="I797" s="338">
        <v>1666.97</v>
      </c>
      <c r="J797" s="338">
        <v>1692.76</v>
      </c>
      <c r="K797" s="338">
        <v>1678.02</v>
      </c>
      <c r="L797" s="338">
        <v>1663.71</v>
      </c>
      <c r="M797" s="338">
        <v>1663.29</v>
      </c>
      <c r="N797" s="338">
        <v>1663.66</v>
      </c>
      <c r="O797" s="338">
        <v>1673.2</v>
      </c>
      <c r="P797" s="338">
        <v>1726.28</v>
      </c>
      <c r="Q797" s="338">
        <v>1783.7</v>
      </c>
      <c r="R797" s="338">
        <v>1824.61</v>
      </c>
      <c r="S797" s="338">
        <v>1810.09</v>
      </c>
      <c r="T797" s="338">
        <v>1662.67</v>
      </c>
      <c r="U797" s="338">
        <v>1676.12</v>
      </c>
      <c r="V797" s="338">
        <v>1611.9</v>
      </c>
      <c r="W797" s="338">
        <v>1576.35</v>
      </c>
      <c r="X797" s="338">
        <v>1530.39</v>
      </c>
      <c r="Y797" s="338">
        <v>1511.28</v>
      </c>
    </row>
    <row r="798" spans="1:25" s="334" customFormat="1">
      <c r="A798" s="335">
        <v>3</v>
      </c>
      <c r="B798" s="338">
        <v>1499.21</v>
      </c>
      <c r="C798" s="338">
        <v>1500.96</v>
      </c>
      <c r="D798" s="338">
        <v>1507.03</v>
      </c>
      <c r="E798" s="338">
        <v>1547.32</v>
      </c>
      <c r="F798" s="338">
        <v>1550.12</v>
      </c>
      <c r="G798" s="338">
        <v>1597.73</v>
      </c>
      <c r="H798" s="338">
        <v>1605.99</v>
      </c>
      <c r="I798" s="338">
        <v>1613.55</v>
      </c>
      <c r="J798" s="338">
        <v>1665.25</v>
      </c>
      <c r="K798" s="338">
        <v>1670.73</v>
      </c>
      <c r="L798" s="338">
        <v>1659.5</v>
      </c>
      <c r="M798" s="338">
        <v>1652.35</v>
      </c>
      <c r="N798" s="338">
        <v>1650.52</v>
      </c>
      <c r="O798" s="338">
        <v>1650.17</v>
      </c>
      <c r="P798" s="338">
        <v>1658.27</v>
      </c>
      <c r="Q798" s="338">
        <v>1703.18</v>
      </c>
      <c r="R798" s="338">
        <v>1724.35</v>
      </c>
      <c r="S798" s="338">
        <v>1711.2</v>
      </c>
      <c r="T798" s="338">
        <v>1653.53</v>
      </c>
      <c r="U798" s="338">
        <v>1673.47</v>
      </c>
      <c r="V798" s="338">
        <v>1587.21</v>
      </c>
      <c r="W798" s="338">
        <v>1544.51</v>
      </c>
      <c r="X798" s="338">
        <v>1503.76</v>
      </c>
      <c r="Y798" s="338">
        <v>1496.86</v>
      </c>
    </row>
    <row r="799" spans="1:25" s="334" customFormat="1">
      <c r="A799" s="335">
        <v>4</v>
      </c>
      <c r="B799" s="338">
        <v>1463.82</v>
      </c>
      <c r="C799" s="338">
        <v>1468.71</v>
      </c>
      <c r="D799" s="338">
        <v>1499.48</v>
      </c>
      <c r="E799" s="338">
        <v>1549.68</v>
      </c>
      <c r="F799" s="338">
        <v>1552.72</v>
      </c>
      <c r="G799" s="338">
        <v>1616.82</v>
      </c>
      <c r="H799" s="338">
        <v>1621.15</v>
      </c>
      <c r="I799" s="338">
        <v>1638.73</v>
      </c>
      <c r="J799" s="338">
        <v>1689.89</v>
      </c>
      <c r="K799" s="338">
        <v>1691.1</v>
      </c>
      <c r="L799" s="338">
        <v>1684.4</v>
      </c>
      <c r="M799" s="338">
        <v>1684.68</v>
      </c>
      <c r="N799" s="338">
        <v>1677.18</v>
      </c>
      <c r="O799" s="338">
        <v>1682.19</v>
      </c>
      <c r="P799" s="338">
        <v>1677.29</v>
      </c>
      <c r="Q799" s="338">
        <v>1693.63</v>
      </c>
      <c r="R799" s="338">
        <v>1719.53</v>
      </c>
      <c r="S799" s="338">
        <v>1706.93</v>
      </c>
      <c r="T799" s="338">
        <v>1691.27</v>
      </c>
      <c r="U799" s="338">
        <v>1711.66</v>
      </c>
      <c r="V799" s="338">
        <v>1621.66</v>
      </c>
      <c r="W799" s="338">
        <v>1568.68</v>
      </c>
      <c r="X799" s="338">
        <v>1512.26</v>
      </c>
      <c r="Y799" s="338">
        <v>1498.44</v>
      </c>
    </row>
    <row r="800" spans="1:25" s="334" customFormat="1">
      <c r="A800" s="335">
        <v>5</v>
      </c>
      <c r="B800" s="338">
        <v>1523.87</v>
      </c>
      <c r="C800" s="338">
        <v>1562.77</v>
      </c>
      <c r="D800" s="338">
        <v>1640.16</v>
      </c>
      <c r="E800" s="338">
        <v>1623.05</v>
      </c>
      <c r="F800" s="338">
        <v>1692.21</v>
      </c>
      <c r="G800" s="338">
        <v>1739.63</v>
      </c>
      <c r="H800" s="338">
        <v>1769.98</v>
      </c>
      <c r="I800" s="338">
        <v>1787.28</v>
      </c>
      <c r="J800" s="338">
        <v>1806.77</v>
      </c>
      <c r="K800" s="338">
        <v>1801.13</v>
      </c>
      <c r="L800" s="338">
        <v>1788.73</v>
      </c>
      <c r="M800" s="338">
        <v>1792.46</v>
      </c>
      <c r="N800" s="338">
        <v>1786.42</v>
      </c>
      <c r="O800" s="338">
        <v>1790.7</v>
      </c>
      <c r="P800" s="338">
        <v>1811.29</v>
      </c>
      <c r="Q800" s="338">
        <v>1833.67</v>
      </c>
      <c r="R800" s="338">
        <v>1871.43</v>
      </c>
      <c r="S800" s="338">
        <v>1871.32</v>
      </c>
      <c r="T800" s="338">
        <v>1830.21</v>
      </c>
      <c r="U800" s="338">
        <v>1764.06</v>
      </c>
      <c r="V800" s="338">
        <v>1749.4</v>
      </c>
      <c r="W800" s="338">
        <v>1631.25</v>
      </c>
      <c r="X800" s="338">
        <v>1610.66</v>
      </c>
      <c r="Y800" s="338">
        <v>1511.35</v>
      </c>
    </row>
    <row r="801" spans="1:25" s="334" customFormat="1">
      <c r="A801" s="335">
        <v>6</v>
      </c>
      <c r="B801" s="338">
        <v>1510.33</v>
      </c>
      <c r="C801" s="338">
        <v>1491.31</v>
      </c>
      <c r="D801" s="338">
        <v>1497.65</v>
      </c>
      <c r="E801" s="338">
        <v>1484.45</v>
      </c>
      <c r="F801" s="338">
        <v>1577.34</v>
      </c>
      <c r="G801" s="338">
        <v>1608.35</v>
      </c>
      <c r="H801" s="338">
        <v>1606.09</v>
      </c>
      <c r="I801" s="338">
        <v>1656.97</v>
      </c>
      <c r="J801" s="338">
        <v>1749.81</v>
      </c>
      <c r="K801" s="338">
        <v>1745.71</v>
      </c>
      <c r="L801" s="338">
        <v>1729.15</v>
      </c>
      <c r="M801" s="338">
        <v>1741.97</v>
      </c>
      <c r="N801" s="338">
        <v>1744.57</v>
      </c>
      <c r="O801" s="338">
        <v>1754.75</v>
      </c>
      <c r="P801" s="338">
        <v>1763.44</v>
      </c>
      <c r="Q801" s="338">
        <v>1766.97</v>
      </c>
      <c r="R801" s="338">
        <v>1790.92</v>
      </c>
      <c r="S801" s="338">
        <v>1766.98</v>
      </c>
      <c r="T801" s="338">
        <v>1767.63</v>
      </c>
      <c r="U801" s="338">
        <v>1715.94</v>
      </c>
      <c r="V801" s="338">
        <v>1613.21</v>
      </c>
      <c r="W801" s="338">
        <v>1535.62</v>
      </c>
      <c r="X801" s="338">
        <v>1474.44</v>
      </c>
      <c r="Y801" s="338">
        <v>1439.75</v>
      </c>
    </row>
    <row r="802" spans="1:25" s="334" customFormat="1">
      <c r="A802" s="335">
        <v>7</v>
      </c>
      <c r="B802" s="338">
        <v>1426.52</v>
      </c>
      <c r="C802" s="338">
        <v>1416.39</v>
      </c>
      <c r="D802" s="338">
        <v>1410.65</v>
      </c>
      <c r="E802" s="338">
        <v>1417.33</v>
      </c>
      <c r="F802" s="338">
        <v>1409.08</v>
      </c>
      <c r="G802" s="338">
        <v>1385.14</v>
      </c>
      <c r="H802" s="338">
        <v>1406.67</v>
      </c>
      <c r="I802" s="338">
        <v>1444.95</v>
      </c>
      <c r="J802" s="338">
        <v>1462.26</v>
      </c>
      <c r="K802" s="338">
        <v>1469.06</v>
      </c>
      <c r="L802" s="338">
        <v>1480.42</v>
      </c>
      <c r="M802" s="338">
        <v>1471.46</v>
      </c>
      <c r="N802" s="338">
        <v>1464</v>
      </c>
      <c r="O802" s="338">
        <v>1476.93</v>
      </c>
      <c r="P802" s="338">
        <v>1490.75</v>
      </c>
      <c r="Q802" s="338">
        <v>1493.24</v>
      </c>
      <c r="R802" s="338">
        <v>1515.22</v>
      </c>
      <c r="S802" s="338">
        <v>1589.07</v>
      </c>
      <c r="T802" s="338">
        <v>1607.93</v>
      </c>
      <c r="U802" s="338">
        <v>1604.75</v>
      </c>
      <c r="V802" s="338">
        <v>1535.99</v>
      </c>
      <c r="W802" s="338">
        <v>1473.06</v>
      </c>
      <c r="X802" s="338">
        <v>1430.73</v>
      </c>
      <c r="Y802" s="338">
        <v>1428.57</v>
      </c>
    </row>
    <row r="803" spans="1:25" s="334" customFormat="1">
      <c r="A803" s="335">
        <v>8</v>
      </c>
      <c r="B803" s="338">
        <v>1428.35</v>
      </c>
      <c r="C803" s="338">
        <v>1434.12</v>
      </c>
      <c r="D803" s="338">
        <v>1467.01</v>
      </c>
      <c r="E803" s="338">
        <v>1498.5</v>
      </c>
      <c r="F803" s="338">
        <v>1499.6</v>
      </c>
      <c r="G803" s="338">
        <v>1502.19</v>
      </c>
      <c r="H803" s="338">
        <v>1522.2</v>
      </c>
      <c r="I803" s="338">
        <v>1553.15</v>
      </c>
      <c r="J803" s="338">
        <v>1576.35</v>
      </c>
      <c r="K803" s="338">
        <v>1559.92</v>
      </c>
      <c r="L803" s="338">
        <v>1550.35</v>
      </c>
      <c r="M803" s="338">
        <v>1550.1</v>
      </c>
      <c r="N803" s="338">
        <v>1549.82</v>
      </c>
      <c r="O803" s="338">
        <v>1535.25</v>
      </c>
      <c r="P803" s="338">
        <v>1536.69</v>
      </c>
      <c r="Q803" s="338">
        <v>1531.09</v>
      </c>
      <c r="R803" s="338">
        <v>1547.92</v>
      </c>
      <c r="S803" s="338">
        <v>1605.69</v>
      </c>
      <c r="T803" s="338">
        <v>1640.65</v>
      </c>
      <c r="U803" s="338">
        <v>1589.61</v>
      </c>
      <c r="V803" s="338">
        <v>1532.88</v>
      </c>
      <c r="W803" s="338">
        <v>1492.07</v>
      </c>
      <c r="X803" s="338">
        <v>1460.32</v>
      </c>
      <c r="Y803" s="338">
        <v>1427.85</v>
      </c>
    </row>
    <row r="804" spans="1:25" s="334" customFormat="1">
      <c r="A804" s="335">
        <v>9</v>
      </c>
      <c r="B804" s="338">
        <v>1428.36</v>
      </c>
      <c r="C804" s="338">
        <v>1420.11</v>
      </c>
      <c r="D804" s="338">
        <v>1444.16</v>
      </c>
      <c r="E804" s="338">
        <v>1479.5</v>
      </c>
      <c r="F804" s="338">
        <v>1477.08</v>
      </c>
      <c r="G804" s="338">
        <v>1465.07</v>
      </c>
      <c r="H804" s="338">
        <v>1491.17</v>
      </c>
      <c r="I804" s="338">
        <v>1498.98</v>
      </c>
      <c r="J804" s="338">
        <v>1500.74</v>
      </c>
      <c r="K804" s="338">
        <v>1496.35</v>
      </c>
      <c r="L804" s="338">
        <v>1497.9</v>
      </c>
      <c r="M804" s="338">
        <v>1499.68</v>
      </c>
      <c r="N804" s="338">
        <v>1498.96</v>
      </c>
      <c r="O804" s="338">
        <v>1499.44</v>
      </c>
      <c r="P804" s="338">
        <v>1499.91</v>
      </c>
      <c r="Q804" s="338">
        <v>1499.66</v>
      </c>
      <c r="R804" s="338">
        <v>1501.49</v>
      </c>
      <c r="S804" s="338">
        <v>1570.09</v>
      </c>
      <c r="T804" s="338">
        <v>1604.69</v>
      </c>
      <c r="U804" s="338">
        <v>1553.03</v>
      </c>
      <c r="V804" s="338">
        <v>1517.93</v>
      </c>
      <c r="W804" s="338">
        <v>1486.87</v>
      </c>
      <c r="X804" s="338">
        <v>1443.96</v>
      </c>
      <c r="Y804" s="338">
        <v>1420.63</v>
      </c>
    </row>
    <row r="805" spans="1:25" s="334" customFormat="1">
      <c r="A805" s="335">
        <v>10</v>
      </c>
      <c r="B805" s="338">
        <v>1460.47</v>
      </c>
      <c r="C805" s="338">
        <v>1437.36</v>
      </c>
      <c r="D805" s="338">
        <v>1478.18</v>
      </c>
      <c r="E805" s="338">
        <v>1494.21</v>
      </c>
      <c r="F805" s="338">
        <v>1517.75</v>
      </c>
      <c r="G805" s="338">
        <v>1506.85</v>
      </c>
      <c r="H805" s="338">
        <v>1533.19</v>
      </c>
      <c r="I805" s="338">
        <v>1538.26</v>
      </c>
      <c r="J805" s="338">
        <v>1653.23</v>
      </c>
      <c r="K805" s="338">
        <v>1652.24</v>
      </c>
      <c r="L805" s="338">
        <v>1561.29</v>
      </c>
      <c r="M805" s="338">
        <v>1559.49</v>
      </c>
      <c r="N805" s="338">
        <v>1556.16</v>
      </c>
      <c r="O805" s="338">
        <v>1557.85</v>
      </c>
      <c r="P805" s="338">
        <v>1562.89</v>
      </c>
      <c r="Q805" s="338">
        <v>1563.35</v>
      </c>
      <c r="R805" s="338">
        <v>1580.69</v>
      </c>
      <c r="S805" s="338">
        <v>1664.3</v>
      </c>
      <c r="T805" s="338">
        <v>1685.23</v>
      </c>
      <c r="U805" s="338">
        <v>1655.87</v>
      </c>
      <c r="V805" s="338">
        <v>1595.85</v>
      </c>
      <c r="W805" s="338">
        <v>1550.96</v>
      </c>
      <c r="X805" s="338">
        <v>1498.96</v>
      </c>
      <c r="Y805" s="338">
        <v>1481.26</v>
      </c>
    </row>
    <row r="806" spans="1:25" s="334" customFormat="1">
      <c r="A806" s="335">
        <v>11</v>
      </c>
      <c r="B806" s="338">
        <v>1436.81</v>
      </c>
      <c r="C806" s="338">
        <v>1434.85</v>
      </c>
      <c r="D806" s="338">
        <v>1452.19</v>
      </c>
      <c r="E806" s="338">
        <v>1474.44</v>
      </c>
      <c r="F806" s="338">
        <v>1477.54</v>
      </c>
      <c r="G806" s="338">
        <v>1477.43</v>
      </c>
      <c r="H806" s="338">
        <v>1496.4</v>
      </c>
      <c r="I806" s="338">
        <v>1517.15</v>
      </c>
      <c r="J806" s="338">
        <v>1518.91</v>
      </c>
      <c r="K806" s="338">
        <v>1562.11</v>
      </c>
      <c r="L806" s="338">
        <v>1543.06</v>
      </c>
      <c r="M806" s="338">
        <v>1540.29</v>
      </c>
      <c r="N806" s="338">
        <v>1537.65</v>
      </c>
      <c r="O806" s="338">
        <v>1528.98</v>
      </c>
      <c r="P806" s="338">
        <v>1529.58</v>
      </c>
      <c r="Q806" s="338">
        <v>1520.02</v>
      </c>
      <c r="R806" s="338">
        <v>1539.22</v>
      </c>
      <c r="S806" s="338">
        <v>1653.13</v>
      </c>
      <c r="T806" s="338">
        <v>1655.65</v>
      </c>
      <c r="U806" s="338">
        <v>1623.04</v>
      </c>
      <c r="V806" s="338">
        <v>1568.05</v>
      </c>
      <c r="W806" s="338">
        <v>1536.79</v>
      </c>
      <c r="X806" s="338">
        <v>1473.02</v>
      </c>
      <c r="Y806" s="338">
        <v>1451.14</v>
      </c>
    </row>
    <row r="807" spans="1:25" s="334" customFormat="1">
      <c r="A807" s="335">
        <v>12</v>
      </c>
      <c r="B807" s="338">
        <v>1459.33</v>
      </c>
      <c r="C807" s="338">
        <v>1441.02</v>
      </c>
      <c r="D807" s="338">
        <v>1465.01</v>
      </c>
      <c r="E807" s="338">
        <v>1505.02</v>
      </c>
      <c r="F807" s="338">
        <v>1503.1</v>
      </c>
      <c r="G807" s="338">
        <v>1515.72</v>
      </c>
      <c r="H807" s="338">
        <v>1530.31</v>
      </c>
      <c r="I807" s="338">
        <v>1643.48</v>
      </c>
      <c r="J807" s="338">
        <v>1724.73</v>
      </c>
      <c r="K807" s="338">
        <v>1734.79</v>
      </c>
      <c r="L807" s="338">
        <v>1595.16</v>
      </c>
      <c r="M807" s="338">
        <v>1613.42</v>
      </c>
      <c r="N807" s="338">
        <v>1606.74</v>
      </c>
      <c r="O807" s="338">
        <v>1609.62</v>
      </c>
      <c r="P807" s="338">
        <v>1610.19</v>
      </c>
      <c r="Q807" s="338">
        <v>1596.89</v>
      </c>
      <c r="R807" s="338">
        <v>1600.68</v>
      </c>
      <c r="S807" s="338">
        <v>1593.81</v>
      </c>
      <c r="T807" s="338">
        <v>1570.72</v>
      </c>
      <c r="U807" s="338">
        <v>1521.2</v>
      </c>
      <c r="V807" s="338">
        <v>1499.25</v>
      </c>
      <c r="W807" s="338">
        <v>1546.17</v>
      </c>
      <c r="X807" s="338">
        <v>1482.12</v>
      </c>
      <c r="Y807" s="338">
        <v>1442.8</v>
      </c>
    </row>
    <row r="808" spans="1:25" s="334" customFormat="1">
      <c r="A808" s="335">
        <v>13</v>
      </c>
      <c r="B808" s="338">
        <v>1407.5</v>
      </c>
      <c r="C808" s="338">
        <v>1401.66</v>
      </c>
      <c r="D808" s="338">
        <v>1406.36</v>
      </c>
      <c r="E808" s="338">
        <v>1408.59</v>
      </c>
      <c r="F808" s="338">
        <v>1398.14</v>
      </c>
      <c r="G808" s="338">
        <v>1379.11</v>
      </c>
      <c r="H808" s="338">
        <v>1399.85</v>
      </c>
      <c r="I808" s="338">
        <v>1452.73</v>
      </c>
      <c r="J808" s="338">
        <v>1495.51</v>
      </c>
      <c r="K808" s="338">
        <v>1497.6</v>
      </c>
      <c r="L808" s="338">
        <v>1494.81</v>
      </c>
      <c r="M808" s="338">
        <v>1493.18</v>
      </c>
      <c r="N808" s="338">
        <v>1488.87</v>
      </c>
      <c r="O808" s="338">
        <v>1489.99</v>
      </c>
      <c r="P808" s="338">
        <v>1494.87</v>
      </c>
      <c r="Q808" s="338">
        <v>1495.74</v>
      </c>
      <c r="R808" s="338">
        <v>1506.12</v>
      </c>
      <c r="S808" s="338">
        <v>1498.07</v>
      </c>
      <c r="T808" s="338">
        <v>1530.05</v>
      </c>
      <c r="U808" s="338">
        <v>1563.14</v>
      </c>
      <c r="V808" s="338">
        <v>1532.47</v>
      </c>
      <c r="W808" s="338">
        <v>1508.28</v>
      </c>
      <c r="X808" s="338">
        <v>1437.95</v>
      </c>
      <c r="Y808" s="338">
        <v>1406.12</v>
      </c>
    </row>
    <row r="809" spans="1:25" s="334" customFormat="1">
      <c r="A809" s="335">
        <v>14</v>
      </c>
      <c r="B809" s="338">
        <v>1346.74</v>
      </c>
      <c r="C809" s="338">
        <v>1337.75</v>
      </c>
      <c r="D809" s="338">
        <v>1337.85</v>
      </c>
      <c r="E809" s="338">
        <v>1341.54</v>
      </c>
      <c r="F809" s="338">
        <v>1325.51</v>
      </c>
      <c r="G809" s="338">
        <v>1310.97</v>
      </c>
      <c r="H809" s="338">
        <v>1332.38</v>
      </c>
      <c r="I809" s="338">
        <v>1355.47</v>
      </c>
      <c r="J809" s="338">
        <v>1390.78</v>
      </c>
      <c r="K809" s="338">
        <v>1402.02</v>
      </c>
      <c r="L809" s="338">
        <v>1403.84</v>
      </c>
      <c r="M809" s="338">
        <v>1400.95</v>
      </c>
      <c r="N809" s="338">
        <v>1398.91</v>
      </c>
      <c r="O809" s="338">
        <v>1400.93</v>
      </c>
      <c r="P809" s="338">
        <v>1404.64</v>
      </c>
      <c r="Q809" s="338">
        <v>1400.19</v>
      </c>
      <c r="R809" s="338">
        <v>1408.44</v>
      </c>
      <c r="S809" s="338">
        <v>1409.6</v>
      </c>
      <c r="T809" s="338">
        <v>1449.25</v>
      </c>
      <c r="U809" s="338">
        <v>1491.62</v>
      </c>
      <c r="V809" s="338">
        <v>1459.75</v>
      </c>
      <c r="W809" s="338">
        <v>1413.26</v>
      </c>
      <c r="X809" s="338">
        <v>1375.57</v>
      </c>
      <c r="Y809" s="338">
        <v>1343.08</v>
      </c>
    </row>
    <row r="810" spans="1:25" s="334" customFormat="1">
      <c r="A810" s="335">
        <v>15</v>
      </c>
      <c r="B810" s="338">
        <v>1294.04</v>
      </c>
      <c r="C810" s="338">
        <v>1275.73</v>
      </c>
      <c r="D810" s="338">
        <v>1278.94</v>
      </c>
      <c r="E810" s="338">
        <v>1305.32</v>
      </c>
      <c r="F810" s="338">
        <v>1296.8499999999999</v>
      </c>
      <c r="G810" s="338">
        <v>1263.6600000000001</v>
      </c>
      <c r="H810" s="338">
        <v>1293.23</v>
      </c>
      <c r="I810" s="338">
        <v>1333.29</v>
      </c>
      <c r="J810" s="338">
        <v>1378.02</v>
      </c>
      <c r="K810" s="338">
        <v>1377.12</v>
      </c>
      <c r="L810" s="338">
        <v>1393.09</v>
      </c>
      <c r="M810" s="338">
        <v>1397.75</v>
      </c>
      <c r="N810" s="338">
        <v>1400.49</v>
      </c>
      <c r="O810" s="338">
        <v>1409.61</v>
      </c>
      <c r="P810" s="338">
        <v>1404.15</v>
      </c>
      <c r="Q810" s="338">
        <v>1399.35</v>
      </c>
      <c r="R810" s="338">
        <v>1444.16</v>
      </c>
      <c r="S810" s="338">
        <v>1465.87</v>
      </c>
      <c r="T810" s="338">
        <v>1444.74</v>
      </c>
      <c r="U810" s="338">
        <v>1459.72</v>
      </c>
      <c r="V810" s="338">
        <v>1424.46</v>
      </c>
      <c r="W810" s="338">
        <v>1370.32</v>
      </c>
      <c r="X810" s="338">
        <v>1326.31</v>
      </c>
      <c r="Y810" s="338">
        <v>1274.18</v>
      </c>
    </row>
    <row r="811" spans="1:25" s="334" customFormat="1">
      <c r="A811" s="335">
        <v>16</v>
      </c>
      <c r="B811" s="338">
        <v>1222.57</v>
      </c>
      <c r="C811" s="338">
        <v>1209.75</v>
      </c>
      <c r="D811" s="338">
        <v>1239.8</v>
      </c>
      <c r="E811" s="338">
        <v>1277.44</v>
      </c>
      <c r="F811" s="338">
        <v>1274.6300000000001</v>
      </c>
      <c r="G811" s="338">
        <v>1267.2</v>
      </c>
      <c r="H811" s="338">
        <v>1275.68</v>
      </c>
      <c r="I811" s="338">
        <v>1317.8</v>
      </c>
      <c r="J811" s="338">
        <v>1416.33</v>
      </c>
      <c r="K811" s="338">
        <v>1424.51</v>
      </c>
      <c r="L811" s="338">
        <v>1393.17</v>
      </c>
      <c r="M811" s="338">
        <v>1385.56</v>
      </c>
      <c r="N811" s="338">
        <v>1391.43</v>
      </c>
      <c r="O811" s="338">
        <v>1396.37</v>
      </c>
      <c r="P811" s="338">
        <v>1380.88</v>
      </c>
      <c r="Q811" s="338">
        <v>1388.68</v>
      </c>
      <c r="R811" s="338">
        <v>1453.08</v>
      </c>
      <c r="S811" s="338">
        <v>1428.52</v>
      </c>
      <c r="T811" s="338">
        <v>1394.32</v>
      </c>
      <c r="U811" s="338">
        <v>1475.87</v>
      </c>
      <c r="V811" s="338">
        <v>1400.71</v>
      </c>
      <c r="W811" s="338">
        <v>1317.9</v>
      </c>
      <c r="X811" s="338">
        <v>1272.8699999999999</v>
      </c>
      <c r="Y811" s="338">
        <v>1244.29</v>
      </c>
    </row>
    <row r="812" spans="1:25" s="334" customFormat="1">
      <c r="A812" s="335">
        <v>17</v>
      </c>
      <c r="B812" s="338">
        <v>1302.8900000000001</v>
      </c>
      <c r="C812" s="338">
        <v>1301.77</v>
      </c>
      <c r="D812" s="338">
        <v>1316.8</v>
      </c>
      <c r="E812" s="338">
        <v>1334.96</v>
      </c>
      <c r="F812" s="338">
        <v>1322.46</v>
      </c>
      <c r="G812" s="338">
        <v>1311.02</v>
      </c>
      <c r="H812" s="338">
        <v>1326.29</v>
      </c>
      <c r="I812" s="338">
        <v>1357.33</v>
      </c>
      <c r="J812" s="338">
        <v>1410.27</v>
      </c>
      <c r="K812" s="338">
        <v>1415.78</v>
      </c>
      <c r="L812" s="338">
        <v>1407.06</v>
      </c>
      <c r="M812" s="338">
        <v>1404</v>
      </c>
      <c r="N812" s="338">
        <v>1402.34</v>
      </c>
      <c r="O812" s="338">
        <v>1438.98</v>
      </c>
      <c r="P812" s="338">
        <v>1416.56</v>
      </c>
      <c r="Q812" s="338">
        <v>1440.93</v>
      </c>
      <c r="R812" s="338">
        <v>1466.76</v>
      </c>
      <c r="S812" s="338">
        <v>1550.32</v>
      </c>
      <c r="T812" s="338">
        <v>1564.63</v>
      </c>
      <c r="U812" s="338">
        <v>1489.64</v>
      </c>
      <c r="V812" s="338">
        <v>1441.41</v>
      </c>
      <c r="W812" s="338">
        <v>1389.25</v>
      </c>
      <c r="X812" s="338">
        <v>1330.18</v>
      </c>
      <c r="Y812" s="338">
        <v>1296.3</v>
      </c>
    </row>
    <row r="813" spans="1:25" s="334" customFormat="1">
      <c r="A813" s="335">
        <v>18</v>
      </c>
      <c r="B813" s="338">
        <v>1237.52</v>
      </c>
      <c r="C813" s="338">
        <v>1231.1400000000001</v>
      </c>
      <c r="D813" s="338">
        <v>1239.49</v>
      </c>
      <c r="E813" s="338">
        <v>1274.23</v>
      </c>
      <c r="F813" s="338">
        <v>1276.46</v>
      </c>
      <c r="G813" s="338">
        <v>1263.81</v>
      </c>
      <c r="H813" s="338">
        <v>1288.5</v>
      </c>
      <c r="I813" s="338">
        <v>1332.21</v>
      </c>
      <c r="J813" s="338">
        <v>1436.8</v>
      </c>
      <c r="K813" s="338">
        <v>1457.72</v>
      </c>
      <c r="L813" s="338">
        <v>1431.51</v>
      </c>
      <c r="M813" s="338">
        <v>1426.92</v>
      </c>
      <c r="N813" s="338">
        <v>1426.16</v>
      </c>
      <c r="O813" s="338">
        <v>1442.11</v>
      </c>
      <c r="P813" s="338">
        <v>1435.6</v>
      </c>
      <c r="Q813" s="338">
        <v>1435.03</v>
      </c>
      <c r="R813" s="338">
        <v>1428.53</v>
      </c>
      <c r="S813" s="338">
        <v>1490.19</v>
      </c>
      <c r="T813" s="338">
        <v>1403.44</v>
      </c>
      <c r="U813" s="338">
        <v>1449.19</v>
      </c>
      <c r="V813" s="338">
        <v>1365.85</v>
      </c>
      <c r="W813" s="338">
        <v>1309.3699999999999</v>
      </c>
      <c r="X813" s="338">
        <v>1270.71</v>
      </c>
      <c r="Y813" s="338">
        <v>1196.25</v>
      </c>
    </row>
    <row r="814" spans="1:25" s="334" customFormat="1">
      <c r="A814" s="335">
        <v>19</v>
      </c>
      <c r="B814" s="338">
        <v>1012.69</v>
      </c>
      <c r="C814" s="338">
        <v>1018.02</v>
      </c>
      <c r="D814" s="338">
        <v>1023.54</v>
      </c>
      <c r="E814" s="338">
        <v>1032.49</v>
      </c>
      <c r="F814" s="338">
        <v>1024.1600000000001</v>
      </c>
      <c r="G814" s="338">
        <v>1082.31</v>
      </c>
      <c r="H814" s="338">
        <v>1110.19</v>
      </c>
      <c r="I814" s="338">
        <v>1243</v>
      </c>
      <c r="J814" s="338">
        <v>1405.4</v>
      </c>
      <c r="K814" s="338">
        <v>1427.34</v>
      </c>
      <c r="L814" s="338">
        <v>1441.82</v>
      </c>
      <c r="M814" s="338">
        <v>1425.39</v>
      </c>
      <c r="N814" s="338">
        <v>1424.22</v>
      </c>
      <c r="O814" s="338">
        <v>1429.96</v>
      </c>
      <c r="P814" s="338">
        <v>1435.54</v>
      </c>
      <c r="Q814" s="338">
        <v>1429.05</v>
      </c>
      <c r="R814" s="338">
        <v>1429.08</v>
      </c>
      <c r="S814" s="338">
        <v>1438.76</v>
      </c>
      <c r="T814" s="338">
        <v>1346.17</v>
      </c>
      <c r="U814" s="338">
        <v>1372.83</v>
      </c>
      <c r="V814" s="338">
        <v>1328.32</v>
      </c>
      <c r="W814" s="338">
        <v>1289.43</v>
      </c>
      <c r="X814" s="338">
        <v>1120.71</v>
      </c>
      <c r="Y814" s="338">
        <v>1035.74</v>
      </c>
    </row>
    <row r="815" spans="1:25" s="334" customFormat="1">
      <c r="A815" s="335">
        <v>20</v>
      </c>
      <c r="B815" s="338">
        <v>1157.8900000000001</v>
      </c>
      <c r="C815" s="338">
        <v>1152.69</v>
      </c>
      <c r="D815" s="338">
        <v>1159.5899999999999</v>
      </c>
      <c r="E815" s="338">
        <v>1104.4000000000001</v>
      </c>
      <c r="F815" s="338">
        <v>1178.6500000000001</v>
      </c>
      <c r="G815" s="338">
        <v>1260.76</v>
      </c>
      <c r="H815" s="338">
        <v>1257.77</v>
      </c>
      <c r="I815" s="338">
        <v>1298.6500000000001</v>
      </c>
      <c r="J815" s="338">
        <v>1315.5</v>
      </c>
      <c r="K815" s="338">
        <v>1323.6</v>
      </c>
      <c r="L815" s="338">
        <v>1360.01</v>
      </c>
      <c r="M815" s="338">
        <v>1372.41</v>
      </c>
      <c r="N815" s="338">
        <v>1383.96</v>
      </c>
      <c r="O815" s="338">
        <v>1374.94</v>
      </c>
      <c r="P815" s="338">
        <v>1380.97</v>
      </c>
      <c r="Q815" s="338">
        <v>1400.46</v>
      </c>
      <c r="R815" s="338">
        <v>1439.93</v>
      </c>
      <c r="S815" s="338">
        <v>1405.5</v>
      </c>
      <c r="T815" s="338">
        <v>1335.33</v>
      </c>
      <c r="U815" s="338">
        <v>1311.67</v>
      </c>
      <c r="V815" s="338">
        <v>1325.09</v>
      </c>
      <c r="W815" s="338">
        <v>1290.9100000000001</v>
      </c>
      <c r="X815" s="338">
        <v>1158.97</v>
      </c>
      <c r="Y815" s="338">
        <v>1058.49</v>
      </c>
    </row>
    <row r="816" spans="1:25" s="334" customFormat="1">
      <c r="A816" s="335">
        <v>21</v>
      </c>
      <c r="B816" s="338">
        <v>1160.81</v>
      </c>
      <c r="C816" s="338">
        <v>1134.47</v>
      </c>
      <c r="D816" s="338">
        <v>1120.96</v>
      </c>
      <c r="E816" s="338">
        <v>1128.3499999999999</v>
      </c>
      <c r="F816" s="338">
        <v>1119.3399999999999</v>
      </c>
      <c r="G816" s="338">
        <v>1219.8699999999999</v>
      </c>
      <c r="H816" s="338">
        <v>1258.57</v>
      </c>
      <c r="I816" s="338">
        <v>1283.29</v>
      </c>
      <c r="J816" s="338">
        <v>1320.21</v>
      </c>
      <c r="K816" s="338">
        <v>1335.16</v>
      </c>
      <c r="L816" s="338">
        <v>1340.65</v>
      </c>
      <c r="M816" s="338">
        <v>1339.49</v>
      </c>
      <c r="N816" s="338">
        <v>1347.75</v>
      </c>
      <c r="O816" s="338">
        <v>1354.35</v>
      </c>
      <c r="P816" s="338">
        <v>1357.78</v>
      </c>
      <c r="Q816" s="338">
        <v>1363.63</v>
      </c>
      <c r="R816" s="338">
        <v>1443.51</v>
      </c>
      <c r="S816" s="338">
        <v>1450.75</v>
      </c>
      <c r="T816" s="338">
        <v>1395.82</v>
      </c>
      <c r="U816" s="338">
        <v>1354.23</v>
      </c>
      <c r="V816" s="338">
        <v>1381.03</v>
      </c>
      <c r="W816" s="338">
        <v>1302.72</v>
      </c>
      <c r="X816" s="338">
        <v>1212.55</v>
      </c>
      <c r="Y816" s="338">
        <v>1127.08</v>
      </c>
    </row>
    <row r="817" spans="1:25" s="334" customFormat="1">
      <c r="A817" s="335">
        <v>22</v>
      </c>
      <c r="B817" s="338">
        <v>1062.67</v>
      </c>
      <c r="C817" s="338">
        <v>1035.31</v>
      </c>
      <c r="D817" s="338">
        <v>1057.31</v>
      </c>
      <c r="E817" s="338">
        <v>1115.93</v>
      </c>
      <c r="F817" s="338">
        <v>1092.8800000000001</v>
      </c>
      <c r="G817" s="338">
        <v>1204.04</v>
      </c>
      <c r="H817" s="338">
        <v>1236.55</v>
      </c>
      <c r="I817" s="338">
        <v>1272.3499999999999</v>
      </c>
      <c r="J817" s="338">
        <v>1326.98</v>
      </c>
      <c r="K817" s="338">
        <v>1389.16</v>
      </c>
      <c r="L817" s="338">
        <v>1372.05</v>
      </c>
      <c r="M817" s="338">
        <v>1381.67</v>
      </c>
      <c r="N817" s="338">
        <v>1356.38</v>
      </c>
      <c r="O817" s="338">
        <v>1351.92</v>
      </c>
      <c r="P817" s="338">
        <v>1354.6</v>
      </c>
      <c r="Q817" s="338">
        <v>1395.26</v>
      </c>
      <c r="R817" s="338">
        <v>1533.33</v>
      </c>
      <c r="S817" s="338">
        <v>1409.38</v>
      </c>
      <c r="T817" s="338">
        <v>1313.44</v>
      </c>
      <c r="U817" s="338">
        <v>1276.44</v>
      </c>
      <c r="V817" s="338">
        <v>1286.03</v>
      </c>
      <c r="W817" s="338">
        <v>1218.3699999999999</v>
      </c>
      <c r="X817" s="338">
        <v>1188.6400000000001</v>
      </c>
      <c r="Y817" s="338">
        <v>1102.83</v>
      </c>
    </row>
    <row r="818" spans="1:25" s="334" customFormat="1">
      <c r="A818" s="335">
        <v>23</v>
      </c>
      <c r="B818" s="338">
        <v>1174.71</v>
      </c>
      <c r="C818" s="338">
        <v>1135.21</v>
      </c>
      <c r="D818" s="338">
        <v>1166.26</v>
      </c>
      <c r="E818" s="338">
        <v>1236.67</v>
      </c>
      <c r="F818" s="338">
        <v>1320.82</v>
      </c>
      <c r="G818" s="338">
        <v>1310.52</v>
      </c>
      <c r="H818" s="338">
        <v>1331.87</v>
      </c>
      <c r="I818" s="338">
        <v>1354.51</v>
      </c>
      <c r="J818" s="338">
        <v>1385.57</v>
      </c>
      <c r="K818" s="338">
        <v>1427.27</v>
      </c>
      <c r="L818" s="338">
        <v>1406.51</v>
      </c>
      <c r="M818" s="338">
        <v>1390.46</v>
      </c>
      <c r="N818" s="338">
        <v>1367.58</v>
      </c>
      <c r="O818" s="338">
        <v>1392.07</v>
      </c>
      <c r="P818" s="338">
        <v>1398.64</v>
      </c>
      <c r="Q818" s="338">
        <v>1394.56</v>
      </c>
      <c r="R818" s="338">
        <v>1444.95</v>
      </c>
      <c r="S818" s="338">
        <v>1581.31</v>
      </c>
      <c r="T818" s="338">
        <v>1619.74</v>
      </c>
      <c r="U818" s="338">
        <v>1542.77</v>
      </c>
      <c r="V818" s="338">
        <v>1411.72</v>
      </c>
      <c r="W818" s="338">
        <v>1373.58</v>
      </c>
      <c r="X818" s="338">
        <v>1330.48</v>
      </c>
      <c r="Y818" s="338">
        <v>1213.29</v>
      </c>
    </row>
    <row r="819" spans="1:25" s="334" customFormat="1">
      <c r="A819" s="335">
        <v>24</v>
      </c>
      <c r="B819" s="338">
        <v>1130.72</v>
      </c>
      <c r="C819" s="338">
        <v>1113.0999999999999</v>
      </c>
      <c r="D819" s="338">
        <v>1130.97</v>
      </c>
      <c r="E819" s="338">
        <v>1102.17</v>
      </c>
      <c r="F819" s="338">
        <v>1174.77</v>
      </c>
      <c r="G819" s="338">
        <v>1317.41</v>
      </c>
      <c r="H819" s="338">
        <v>1344.13</v>
      </c>
      <c r="I819" s="338">
        <v>1425.3</v>
      </c>
      <c r="J819" s="338">
        <v>1385.62</v>
      </c>
      <c r="K819" s="338">
        <v>1395.17</v>
      </c>
      <c r="L819" s="338">
        <v>1388.78</v>
      </c>
      <c r="M819" s="338">
        <v>1460.03</v>
      </c>
      <c r="N819" s="338">
        <v>1443.74</v>
      </c>
      <c r="O819" s="338">
        <v>1443.89</v>
      </c>
      <c r="P819" s="338">
        <v>1450.05</v>
      </c>
      <c r="Q819" s="338">
        <v>1518.22</v>
      </c>
      <c r="R819" s="338">
        <v>1465.69</v>
      </c>
      <c r="S819" s="338">
        <v>1442.67</v>
      </c>
      <c r="T819" s="338">
        <v>1394.85</v>
      </c>
      <c r="U819" s="338">
        <v>1328.56</v>
      </c>
      <c r="V819" s="338">
        <v>1350.86</v>
      </c>
      <c r="W819" s="338">
        <v>1329.59</v>
      </c>
      <c r="X819" s="338">
        <v>1277.96</v>
      </c>
      <c r="Y819" s="338">
        <v>1150.75</v>
      </c>
    </row>
    <row r="820" spans="1:25" s="334" customFormat="1">
      <c r="A820" s="335">
        <v>25</v>
      </c>
      <c r="B820" s="338">
        <v>1145.2</v>
      </c>
      <c r="C820" s="338">
        <v>1134.98</v>
      </c>
      <c r="D820" s="338">
        <v>1161.6199999999999</v>
      </c>
      <c r="E820" s="338">
        <v>1250.74</v>
      </c>
      <c r="F820" s="338">
        <v>1241.43</v>
      </c>
      <c r="G820" s="338">
        <v>1354.11</v>
      </c>
      <c r="H820" s="338">
        <v>1371.88</v>
      </c>
      <c r="I820" s="338">
        <v>1413.76</v>
      </c>
      <c r="J820" s="338">
        <v>1510.6</v>
      </c>
      <c r="K820" s="338">
        <v>1566.35</v>
      </c>
      <c r="L820" s="338">
        <v>1501.36</v>
      </c>
      <c r="M820" s="338">
        <v>1526.49</v>
      </c>
      <c r="N820" s="338">
        <v>1570.8</v>
      </c>
      <c r="O820" s="338">
        <v>1510.92</v>
      </c>
      <c r="P820" s="338">
        <v>1504.29</v>
      </c>
      <c r="Q820" s="338">
        <v>1503.72</v>
      </c>
      <c r="R820" s="338">
        <v>1517.27</v>
      </c>
      <c r="S820" s="338">
        <v>1454.98</v>
      </c>
      <c r="T820" s="338">
        <v>1473.21</v>
      </c>
      <c r="U820" s="338">
        <v>1401.24</v>
      </c>
      <c r="V820" s="338">
        <v>1394.56</v>
      </c>
      <c r="W820" s="338">
        <v>1363.53</v>
      </c>
      <c r="X820" s="338">
        <v>1279.8900000000001</v>
      </c>
      <c r="Y820" s="338">
        <v>1143.9000000000001</v>
      </c>
    </row>
    <row r="821" spans="1:25" s="334" customFormat="1">
      <c r="A821" s="335">
        <v>26</v>
      </c>
      <c r="B821" s="338">
        <v>1131.68</v>
      </c>
      <c r="C821" s="338">
        <v>1124</v>
      </c>
      <c r="D821" s="338">
        <v>1132.18</v>
      </c>
      <c r="E821" s="338">
        <v>1145.75</v>
      </c>
      <c r="F821" s="338">
        <v>1175.33</v>
      </c>
      <c r="G821" s="338">
        <v>1224.05</v>
      </c>
      <c r="H821" s="338">
        <v>1277.27</v>
      </c>
      <c r="I821" s="338">
        <v>1326.37</v>
      </c>
      <c r="J821" s="338">
        <v>1590.67</v>
      </c>
      <c r="K821" s="338">
        <v>1582.97</v>
      </c>
      <c r="L821" s="338">
        <v>1569.52</v>
      </c>
      <c r="M821" s="338">
        <v>1586.45</v>
      </c>
      <c r="N821" s="338">
        <v>1612.91</v>
      </c>
      <c r="O821" s="338">
        <v>1629.21</v>
      </c>
      <c r="P821" s="338">
        <v>1672.03</v>
      </c>
      <c r="Q821" s="338">
        <v>1673.91</v>
      </c>
      <c r="R821" s="338">
        <v>1683.53</v>
      </c>
      <c r="S821" s="338">
        <v>1669.5</v>
      </c>
      <c r="T821" s="338">
        <v>1551.66</v>
      </c>
      <c r="U821" s="338">
        <v>1505.38</v>
      </c>
      <c r="V821" s="338">
        <v>1451.54</v>
      </c>
      <c r="W821" s="338">
        <v>1328.27</v>
      </c>
      <c r="X821" s="338">
        <v>1257.9100000000001</v>
      </c>
      <c r="Y821" s="338">
        <v>1140.98</v>
      </c>
    </row>
    <row r="822" spans="1:25" s="334" customFormat="1">
      <c r="A822" s="335">
        <v>27</v>
      </c>
      <c r="B822" s="338">
        <v>1430</v>
      </c>
      <c r="C822" s="338">
        <v>1402.97</v>
      </c>
      <c r="D822" s="338">
        <v>1446.87</v>
      </c>
      <c r="E822" s="338">
        <v>1496.73</v>
      </c>
      <c r="F822" s="338">
        <v>1561.76</v>
      </c>
      <c r="G822" s="338">
        <v>1616.02</v>
      </c>
      <c r="H822" s="338">
        <v>1693.96</v>
      </c>
      <c r="I822" s="338">
        <v>1927.21</v>
      </c>
      <c r="J822" s="338">
        <v>1926.47</v>
      </c>
      <c r="K822" s="338">
        <v>1926.89</v>
      </c>
      <c r="L822" s="338">
        <v>1925.46</v>
      </c>
      <c r="M822" s="338">
        <v>1934.19</v>
      </c>
      <c r="N822" s="338">
        <v>1935.12</v>
      </c>
      <c r="O822" s="338">
        <v>1923.06</v>
      </c>
      <c r="P822" s="338">
        <v>1927.67</v>
      </c>
      <c r="Q822" s="338">
        <v>1954.59</v>
      </c>
      <c r="R822" s="338">
        <v>2011.66</v>
      </c>
      <c r="S822" s="338">
        <v>2022.18</v>
      </c>
      <c r="T822" s="338">
        <v>1789.81</v>
      </c>
      <c r="U822" s="338">
        <v>1691.34</v>
      </c>
      <c r="V822" s="338">
        <v>1664.17</v>
      </c>
      <c r="W822" s="338">
        <v>1594.13</v>
      </c>
      <c r="X822" s="338">
        <v>1523.37</v>
      </c>
      <c r="Y822" s="338">
        <v>1503.41</v>
      </c>
    </row>
    <row r="823" spans="1:25" s="334" customFormat="1">
      <c r="A823" s="335">
        <v>28</v>
      </c>
      <c r="B823" s="338">
        <v>1551.97</v>
      </c>
      <c r="C823" s="338">
        <v>1536.4</v>
      </c>
      <c r="D823" s="338">
        <v>1528.08</v>
      </c>
      <c r="E823" s="338">
        <v>1532.79</v>
      </c>
      <c r="F823" s="338">
        <v>1524.36</v>
      </c>
      <c r="G823" s="338">
        <v>1640.48</v>
      </c>
      <c r="H823" s="338">
        <v>1688.29</v>
      </c>
      <c r="I823" s="338">
        <v>1721.2</v>
      </c>
      <c r="J823" s="338">
        <v>1827.09</v>
      </c>
      <c r="K823" s="338">
        <v>1908.18</v>
      </c>
      <c r="L823" s="338">
        <v>1940.8</v>
      </c>
      <c r="M823" s="338">
        <v>1949.95</v>
      </c>
      <c r="N823" s="338">
        <v>1998.04</v>
      </c>
      <c r="O823" s="338">
        <v>2038.56</v>
      </c>
      <c r="P823" s="338">
        <v>1955.18</v>
      </c>
      <c r="Q823" s="338">
        <v>1944</v>
      </c>
      <c r="R823" s="338">
        <v>2049.0300000000002</v>
      </c>
      <c r="S823" s="338">
        <v>1962.32</v>
      </c>
      <c r="T823" s="338">
        <v>1940.23</v>
      </c>
      <c r="U823" s="338">
        <v>1703.79</v>
      </c>
      <c r="V823" s="338">
        <v>1655.76</v>
      </c>
      <c r="W823" s="338">
        <v>1674.79</v>
      </c>
      <c r="X823" s="338">
        <v>1591.95</v>
      </c>
      <c r="Y823" s="338">
        <v>1552.63</v>
      </c>
    </row>
    <row r="824" spans="1:25" s="334" customFormat="1">
      <c r="A824" s="335">
        <v>29</v>
      </c>
      <c r="B824" s="338">
        <v>1504.46</v>
      </c>
      <c r="C824" s="338">
        <v>1489.41</v>
      </c>
      <c r="D824" s="338">
        <v>1502.88</v>
      </c>
      <c r="E824" s="338">
        <v>1498.67</v>
      </c>
      <c r="F824" s="338">
        <v>1694.05</v>
      </c>
      <c r="G824" s="338">
        <v>1577.49</v>
      </c>
      <c r="H824" s="338">
        <v>1593.95</v>
      </c>
      <c r="I824" s="338">
        <v>1657.96</v>
      </c>
      <c r="J824" s="338">
        <v>1891.81</v>
      </c>
      <c r="K824" s="338">
        <v>2025.03</v>
      </c>
      <c r="L824" s="338">
        <v>2031.71</v>
      </c>
      <c r="M824" s="338">
        <v>1961.98</v>
      </c>
      <c r="N824" s="338">
        <v>1981.14</v>
      </c>
      <c r="O824" s="338">
        <v>1976.27</v>
      </c>
      <c r="P824" s="338">
        <v>2013.68</v>
      </c>
      <c r="Q824" s="338">
        <v>2020.96</v>
      </c>
      <c r="R824" s="338">
        <v>1953.05</v>
      </c>
      <c r="S824" s="338">
        <v>2125.31</v>
      </c>
      <c r="T824" s="338">
        <v>2085.77</v>
      </c>
      <c r="U824" s="338">
        <v>1834.9</v>
      </c>
      <c r="V824" s="338">
        <v>1684.46</v>
      </c>
      <c r="W824" s="338">
        <v>1645.42</v>
      </c>
      <c r="X824" s="338">
        <v>1550.13</v>
      </c>
      <c r="Y824" s="338">
        <v>1506.77</v>
      </c>
    </row>
    <row r="825" spans="1:25" s="334" customFormat="1">
      <c r="A825" s="335">
        <v>30</v>
      </c>
      <c r="B825" s="338">
        <v>1634.43</v>
      </c>
      <c r="C825" s="338">
        <v>1622.78</v>
      </c>
      <c r="D825" s="338">
        <v>1604.44</v>
      </c>
      <c r="E825" s="338">
        <v>1616.68</v>
      </c>
      <c r="F825" s="338">
        <v>1608.22</v>
      </c>
      <c r="G825" s="338">
        <v>1732.41</v>
      </c>
      <c r="H825" s="338">
        <v>1687.6</v>
      </c>
      <c r="I825" s="338">
        <v>1771.69</v>
      </c>
      <c r="J825" s="338">
        <v>2326.59</v>
      </c>
      <c r="K825" s="338">
        <v>1911.22</v>
      </c>
      <c r="L825" s="338">
        <v>2331.75</v>
      </c>
      <c r="M825" s="338">
        <v>1977.63</v>
      </c>
      <c r="N825" s="338">
        <v>1855.32</v>
      </c>
      <c r="O825" s="338">
        <v>2244.2399999999998</v>
      </c>
      <c r="P825" s="338">
        <v>1848.03</v>
      </c>
      <c r="Q825" s="338">
        <v>2154.5100000000002</v>
      </c>
      <c r="R825" s="338">
        <v>2199.7399999999998</v>
      </c>
      <c r="S825" s="338">
        <v>2295.1999999999998</v>
      </c>
      <c r="T825" s="338">
        <v>2092.3000000000002</v>
      </c>
      <c r="U825" s="338">
        <v>1856.92</v>
      </c>
      <c r="V825" s="338">
        <v>1801.49</v>
      </c>
      <c r="W825" s="338">
        <v>1731.86</v>
      </c>
      <c r="X825" s="338">
        <v>1661.39</v>
      </c>
      <c r="Y825" s="338">
        <v>1623.9</v>
      </c>
    </row>
    <row r="826" spans="1:25" s="334" customFormat="1">
      <c r="A826" s="335">
        <v>31</v>
      </c>
      <c r="B826" s="338">
        <v>0</v>
      </c>
      <c r="C826" s="338">
        <v>0</v>
      </c>
      <c r="D826" s="338">
        <v>0</v>
      </c>
      <c r="E826" s="338">
        <v>0</v>
      </c>
      <c r="F826" s="338">
        <v>0</v>
      </c>
      <c r="G826" s="338">
        <v>0</v>
      </c>
      <c r="H826" s="338">
        <v>0</v>
      </c>
      <c r="I826" s="338">
        <v>0</v>
      </c>
      <c r="J826" s="338">
        <v>0</v>
      </c>
      <c r="K826" s="338">
        <v>0</v>
      </c>
      <c r="L826" s="338">
        <v>0</v>
      </c>
      <c r="M826" s="338">
        <v>0</v>
      </c>
      <c r="N826" s="338">
        <v>0</v>
      </c>
      <c r="O826" s="338">
        <v>0</v>
      </c>
      <c r="P826" s="338">
        <v>0</v>
      </c>
      <c r="Q826" s="338">
        <v>0</v>
      </c>
      <c r="R826" s="338">
        <v>0</v>
      </c>
      <c r="S826" s="338">
        <v>0</v>
      </c>
      <c r="T826" s="338">
        <v>0</v>
      </c>
      <c r="U826" s="338">
        <v>0</v>
      </c>
      <c r="V826" s="338">
        <v>0</v>
      </c>
      <c r="W826" s="338">
        <v>0</v>
      </c>
      <c r="X826" s="338">
        <v>0</v>
      </c>
      <c r="Y826" s="338">
        <v>0</v>
      </c>
    </row>
    <row r="827" spans="1:25">
      <c r="A827" s="283"/>
      <c r="B827" s="284"/>
      <c r="C827" s="284"/>
      <c r="D827" s="284"/>
      <c r="E827" s="284"/>
      <c r="F827" s="284"/>
      <c r="G827" s="284"/>
      <c r="H827" s="284"/>
      <c r="I827" s="284"/>
      <c r="J827" s="284"/>
      <c r="K827" s="284"/>
      <c r="L827" s="284"/>
      <c r="M827" s="284"/>
      <c r="N827" s="284"/>
      <c r="O827" s="284"/>
      <c r="P827" s="284"/>
      <c r="Q827" s="284"/>
      <c r="R827" s="284"/>
      <c r="S827" s="284"/>
      <c r="T827" s="284"/>
      <c r="U827" s="284"/>
      <c r="V827" s="284"/>
      <c r="W827" s="284"/>
      <c r="X827" s="284"/>
      <c r="Y827" s="284"/>
    </row>
    <row r="828" spans="1:25">
      <c r="A828" s="430" t="s">
        <v>212</v>
      </c>
      <c r="B828" s="492" t="s">
        <v>215</v>
      </c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  <c r="Y828" s="492"/>
    </row>
    <row r="829" spans="1:25" ht="30">
      <c r="A829" s="430"/>
      <c r="B829" s="280" t="s">
        <v>1</v>
      </c>
      <c r="C829" s="280" t="s">
        <v>2</v>
      </c>
      <c r="D829" s="280" t="s">
        <v>3</v>
      </c>
      <c r="E829" s="280" t="s">
        <v>4</v>
      </c>
      <c r="F829" s="280" t="s">
        <v>5</v>
      </c>
      <c r="G829" s="280" t="s">
        <v>6</v>
      </c>
      <c r="H829" s="280" t="s">
        <v>7</v>
      </c>
      <c r="I829" s="280" t="s">
        <v>8</v>
      </c>
      <c r="J829" s="280" t="s">
        <v>9</v>
      </c>
      <c r="K829" s="280" t="s">
        <v>10</v>
      </c>
      <c r="L829" s="280" t="s">
        <v>11</v>
      </c>
      <c r="M829" s="280" t="s">
        <v>12</v>
      </c>
      <c r="N829" s="280" t="s">
        <v>13</v>
      </c>
      <c r="O829" s="280" t="s">
        <v>14</v>
      </c>
      <c r="P829" s="280" t="s">
        <v>15</v>
      </c>
      <c r="Q829" s="280" t="s">
        <v>16</v>
      </c>
      <c r="R829" s="280" t="s">
        <v>17</v>
      </c>
      <c r="S829" s="280" t="s">
        <v>18</v>
      </c>
      <c r="T829" s="280" t="s">
        <v>19</v>
      </c>
      <c r="U829" s="280" t="s">
        <v>20</v>
      </c>
      <c r="V829" s="280" t="s">
        <v>21</v>
      </c>
      <c r="W829" s="280" t="s">
        <v>22</v>
      </c>
      <c r="X829" s="280" t="s">
        <v>23</v>
      </c>
      <c r="Y829" s="280" t="s">
        <v>24</v>
      </c>
    </row>
    <row r="830" spans="1:25">
      <c r="A830" s="256">
        <v>1</v>
      </c>
      <c r="B830" s="281">
        <v>1672.29</v>
      </c>
      <c r="C830" s="281">
        <v>1697.57</v>
      </c>
      <c r="D830" s="281">
        <v>1752.31</v>
      </c>
      <c r="E830" s="281">
        <v>1732.62</v>
      </c>
      <c r="F830" s="281">
        <v>1726.31</v>
      </c>
      <c r="G830" s="281">
        <v>1784.07</v>
      </c>
      <c r="H830" s="281">
        <v>1822.97</v>
      </c>
      <c r="I830" s="281">
        <v>1826.59</v>
      </c>
      <c r="J830" s="281">
        <v>1828.39</v>
      </c>
      <c r="K830" s="281">
        <v>1840.6</v>
      </c>
      <c r="L830" s="281">
        <v>1823.05</v>
      </c>
      <c r="M830" s="281">
        <v>1822.64</v>
      </c>
      <c r="N830" s="281">
        <v>1822.13</v>
      </c>
      <c r="O830" s="281">
        <v>1821.6</v>
      </c>
      <c r="P830" s="281">
        <v>1870.84</v>
      </c>
      <c r="Q830" s="281">
        <v>1862.54</v>
      </c>
      <c r="R830" s="281">
        <v>1994.68</v>
      </c>
      <c r="S830" s="281">
        <v>1932.4</v>
      </c>
      <c r="T830" s="281">
        <v>2045.1</v>
      </c>
      <c r="U830" s="281">
        <v>2032.15</v>
      </c>
      <c r="V830" s="281">
        <v>1853.5</v>
      </c>
      <c r="W830" s="281">
        <v>1768.85</v>
      </c>
      <c r="X830" s="281">
        <v>1732.55</v>
      </c>
      <c r="Y830" s="281">
        <v>1699.74</v>
      </c>
    </row>
    <row r="831" spans="1:25">
      <c r="A831" s="256">
        <v>2</v>
      </c>
      <c r="B831" s="281">
        <v>1735.22</v>
      </c>
      <c r="C831" s="281">
        <v>1749.74</v>
      </c>
      <c r="D831" s="281">
        <v>1759.83</v>
      </c>
      <c r="E831" s="281">
        <v>1767.46</v>
      </c>
      <c r="F831" s="281">
        <v>1792.17</v>
      </c>
      <c r="G831" s="281">
        <v>1825.33</v>
      </c>
      <c r="H831" s="281">
        <v>1833.2</v>
      </c>
      <c r="I831" s="281">
        <v>1824.67</v>
      </c>
      <c r="J831" s="281">
        <v>1850.46</v>
      </c>
      <c r="K831" s="281">
        <v>1835.72</v>
      </c>
      <c r="L831" s="281">
        <v>1821.41</v>
      </c>
      <c r="M831" s="281">
        <v>1820.99</v>
      </c>
      <c r="N831" s="281">
        <v>1821.36</v>
      </c>
      <c r="O831" s="281">
        <v>1830.9</v>
      </c>
      <c r="P831" s="281">
        <v>1883.98</v>
      </c>
      <c r="Q831" s="281">
        <v>1941.4</v>
      </c>
      <c r="R831" s="281">
        <v>1982.31</v>
      </c>
      <c r="S831" s="281">
        <v>1967.79</v>
      </c>
      <c r="T831" s="281">
        <v>1820.37</v>
      </c>
      <c r="U831" s="281">
        <v>1833.82</v>
      </c>
      <c r="V831" s="281">
        <v>1769.6</v>
      </c>
      <c r="W831" s="281">
        <v>1734.05</v>
      </c>
      <c r="X831" s="281">
        <v>1688.09</v>
      </c>
      <c r="Y831" s="281">
        <v>1668.98</v>
      </c>
    </row>
    <row r="832" spans="1:25">
      <c r="A832" s="256">
        <v>3</v>
      </c>
      <c r="B832" s="281">
        <v>1656.91</v>
      </c>
      <c r="C832" s="281">
        <v>1658.66</v>
      </c>
      <c r="D832" s="281">
        <v>1664.73</v>
      </c>
      <c r="E832" s="281">
        <v>1705.02</v>
      </c>
      <c r="F832" s="281">
        <v>1707.82</v>
      </c>
      <c r="G832" s="281">
        <v>1755.43</v>
      </c>
      <c r="H832" s="281">
        <v>1763.69</v>
      </c>
      <c r="I832" s="281">
        <v>1771.25</v>
      </c>
      <c r="J832" s="281">
        <v>1822.95</v>
      </c>
      <c r="K832" s="281">
        <v>1828.43</v>
      </c>
      <c r="L832" s="281">
        <v>1817.2</v>
      </c>
      <c r="M832" s="281">
        <v>1810.05</v>
      </c>
      <c r="N832" s="281">
        <v>1808.22</v>
      </c>
      <c r="O832" s="281">
        <v>1807.87</v>
      </c>
      <c r="P832" s="281">
        <v>1815.97</v>
      </c>
      <c r="Q832" s="281">
        <v>1860.88</v>
      </c>
      <c r="R832" s="281">
        <v>1882.05</v>
      </c>
      <c r="S832" s="281">
        <v>1868.9</v>
      </c>
      <c r="T832" s="281">
        <v>1811.23</v>
      </c>
      <c r="U832" s="281">
        <v>1831.17</v>
      </c>
      <c r="V832" s="281">
        <v>1744.91</v>
      </c>
      <c r="W832" s="281">
        <v>1702.21</v>
      </c>
      <c r="X832" s="281">
        <v>1661.46</v>
      </c>
      <c r="Y832" s="281">
        <v>1654.56</v>
      </c>
    </row>
    <row r="833" spans="1:25">
      <c r="A833" s="256">
        <v>4</v>
      </c>
      <c r="B833" s="281">
        <v>1621.52</v>
      </c>
      <c r="C833" s="281">
        <v>1626.41</v>
      </c>
      <c r="D833" s="281">
        <v>1657.18</v>
      </c>
      <c r="E833" s="281">
        <v>1707.38</v>
      </c>
      <c r="F833" s="281">
        <v>1710.42</v>
      </c>
      <c r="G833" s="281">
        <v>1774.52</v>
      </c>
      <c r="H833" s="281">
        <v>1778.85</v>
      </c>
      <c r="I833" s="281">
        <v>1796.43</v>
      </c>
      <c r="J833" s="281">
        <v>1847.59</v>
      </c>
      <c r="K833" s="281">
        <v>1848.8</v>
      </c>
      <c r="L833" s="281">
        <v>1842.1</v>
      </c>
      <c r="M833" s="281">
        <v>1842.38</v>
      </c>
      <c r="N833" s="281">
        <v>1834.88</v>
      </c>
      <c r="O833" s="281">
        <v>1839.89</v>
      </c>
      <c r="P833" s="281">
        <v>1834.99</v>
      </c>
      <c r="Q833" s="281">
        <v>1851.33</v>
      </c>
      <c r="R833" s="281">
        <v>1877.23</v>
      </c>
      <c r="S833" s="281">
        <v>1864.63</v>
      </c>
      <c r="T833" s="281">
        <v>1848.97</v>
      </c>
      <c r="U833" s="281">
        <v>1869.36</v>
      </c>
      <c r="V833" s="281">
        <v>1779.36</v>
      </c>
      <c r="W833" s="281">
        <v>1726.38</v>
      </c>
      <c r="X833" s="281">
        <v>1669.96</v>
      </c>
      <c r="Y833" s="281">
        <v>1656.14</v>
      </c>
    </row>
    <row r="834" spans="1:25">
      <c r="A834" s="256">
        <v>5</v>
      </c>
      <c r="B834" s="281">
        <v>1681.57</v>
      </c>
      <c r="C834" s="281">
        <v>1720.47</v>
      </c>
      <c r="D834" s="281">
        <v>1797.86</v>
      </c>
      <c r="E834" s="281">
        <v>1780.75</v>
      </c>
      <c r="F834" s="281">
        <v>1849.91</v>
      </c>
      <c r="G834" s="281">
        <v>1897.33</v>
      </c>
      <c r="H834" s="281">
        <v>1927.68</v>
      </c>
      <c r="I834" s="281">
        <v>1944.98</v>
      </c>
      <c r="J834" s="281">
        <v>1964.47</v>
      </c>
      <c r="K834" s="281">
        <v>1958.83</v>
      </c>
      <c r="L834" s="281">
        <v>1946.43</v>
      </c>
      <c r="M834" s="281">
        <v>1950.16</v>
      </c>
      <c r="N834" s="281">
        <v>1944.12</v>
      </c>
      <c r="O834" s="281">
        <v>1948.4</v>
      </c>
      <c r="P834" s="281">
        <v>1968.99</v>
      </c>
      <c r="Q834" s="281">
        <v>1991.37</v>
      </c>
      <c r="R834" s="281">
        <v>2029.13</v>
      </c>
      <c r="S834" s="281">
        <v>2029.02</v>
      </c>
      <c r="T834" s="281">
        <v>1987.91</v>
      </c>
      <c r="U834" s="281">
        <v>1921.76</v>
      </c>
      <c r="V834" s="281">
        <v>1907.1</v>
      </c>
      <c r="W834" s="281">
        <v>1788.95</v>
      </c>
      <c r="X834" s="281">
        <v>1768.36</v>
      </c>
      <c r="Y834" s="281">
        <v>1669.05</v>
      </c>
    </row>
    <row r="835" spans="1:25">
      <c r="A835" s="256">
        <v>6</v>
      </c>
      <c r="B835" s="281">
        <v>1668.03</v>
      </c>
      <c r="C835" s="281">
        <v>1649.01</v>
      </c>
      <c r="D835" s="281">
        <v>1655.35</v>
      </c>
      <c r="E835" s="281">
        <v>1642.15</v>
      </c>
      <c r="F835" s="281">
        <v>1735.04</v>
      </c>
      <c r="G835" s="281">
        <v>1766.05</v>
      </c>
      <c r="H835" s="281">
        <v>1763.79</v>
      </c>
      <c r="I835" s="281">
        <v>1814.67</v>
      </c>
      <c r="J835" s="281">
        <v>1907.51</v>
      </c>
      <c r="K835" s="281">
        <v>1903.41</v>
      </c>
      <c r="L835" s="281">
        <v>1886.85</v>
      </c>
      <c r="M835" s="281">
        <v>1899.67</v>
      </c>
      <c r="N835" s="281">
        <v>1902.27</v>
      </c>
      <c r="O835" s="281">
        <v>1912.45</v>
      </c>
      <c r="P835" s="281">
        <v>1921.14</v>
      </c>
      <c r="Q835" s="281">
        <v>1924.67</v>
      </c>
      <c r="R835" s="281">
        <v>1948.62</v>
      </c>
      <c r="S835" s="281">
        <v>1924.68</v>
      </c>
      <c r="T835" s="281">
        <v>1925.33</v>
      </c>
      <c r="U835" s="281">
        <v>1873.64</v>
      </c>
      <c r="V835" s="281">
        <v>1770.91</v>
      </c>
      <c r="W835" s="281">
        <v>1693.32</v>
      </c>
      <c r="X835" s="281">
        <v>1632.14</v>
      </c>
      <c r="Y835" s="281">
        <v>1597.45</v>
      </c>
    </row>
    <row r="836" spans="1:25">
      <c r="A836" s="256">
        <v>7</v>
      </c>
      <c r="B836" s="281">
        <v>1584.22</v>
      </c>
      <c r="C836" s="281">
        <v>1574.09</v>
      </c>
      <c r="D836" s="281">
        <v>1568.35</v>
      </c>
      <c r="E836" s="281">
        <v>1575.03</v>
      </c>
      <c r="F836" s="281">
        <v>1566.78</v>
      </c>
      <c r="G836" s="281">
        <v>1542.84</v>
      </c>
      <c r="H836" s="281">
        <v>1564.37</v>
      </c>
      <c r="I836" s="281">
        <v>1602.65</v>
      </c>
      <c r="J836" s="281">
        <v>1619.96</v>
      </c>
      <c r="K836" s="281">
        <v>1626.76</v>
      </c>
      <c r="L836" s="281">
        <v>1638.12</v>
      </c>
      <c r="M836" s="281">
        <v>1629.16</v>
      </c>
      <c r="N836" s="281">
        <v>1621.7</v>
      </c>
      <c r="O836" s="281">
        <v>1634.63</v>
      </c>
      <c r="P836" s="281">
        <v>1648.45</v>
      </c>
      <c r="Q836" s="281">
        <v>1650.94</v>
      </c>
      <c r="R836" s="281">
        <v>1672.92</v>
      </c>
      <c r="S836" s="281">
        <v>1746.77</v>
      </c>
      <c r="T836" s="281">
        <v>1765.63</v>
      </c>
      <c r="U836" s="281">
        <v>1762.45</v>
      </c>
      <c r="V836" s="281">
        <v>1693.69</v>
      </c>
      <c r="W836" s="281">
        <v>1630.76</v>
      </c>
      <c r="X836" s="281">
        <v>1588.43</v>
      </c>
      <c r="Y836" s="281">
        <v>1586.27</v>
      </c>
    </row>
    <row r="837" spans="1:25">
      <c r="A837" s="256">
        <v>8</v>
      </c>
      <c r="B837" s="281">
        <v>1586.05</v>
      </c>
      <c r="C837" s="281">
        <v>1591.82</v>
      </c>
      <c r="D837" s="281">
        <v>1624.71</v>
      </c>
      <c r="E837" s="281">
        <v>1656.2</v>
      </c>
      <c r="F837" s="281">
        <v>1657.3</v>
      </c>
      <c r="G837" s="281">
        <v>1659.89</v>
      </c>
      <c r="H837" s="281">
        <v>1679.9</v>
      </c>
      <c r="I837" s="281">
        <v>1710.85</v>
      </c>
      <c r="J837" s="281">
        <v>1734.05</v>
      </c>
      <c r="K837" s="281">
        <v>1717.62</v>
      </c>
      <c r="L837" s="281">
        <v>1708.05</v>
      </c>
      <c r="M837" s="281">
        <v>1707.8</v>
      </c>
      <c r="N837" s="281">
        <v>1707.52</v>
      </c>
      <c r="O837" s="281">
        <v>1692.95</v>
      </c>
      <c r="P837" s="281">
        <v>1694.39</v>
      </c>
      <c r="Q837" s="281">
        <v>1688.79</v>
      </c>
      <c r="R837" s="281">
        <v>1705.62</v>
      </c>
      <c r="S837" s="281">
        <v>1763.39</v>
      </c>
      <c r="T837" s="281">
        <v>1798.35</v>
      </c>
      <c r="U837" s="281">
        <v>1747.31</v>
      </c>
      <c r="V837" s="281">
        <v>1690.58</v>
      </c>
      <c r="W837" s="281">
        <v>1649.77</v>
      </c>
      <c r="X837" s="281">
        <v>1618.02</v>
      </c>
      <c r="Y837" s="281">
        <v>1585.55</v>
      </c>
    </row>
    <row r="838" spans="1:25">
      <c r="A838" s="256">
        <v>9</v>
      </c>
      <c r="B838" s="281">
        <v>1586.06</v>
      </c>
      <c r="C838" s="281">
        <v>1577.81</v>
      </c>
      <c r="D838" s="281">
        <v>1601.86</v>
      </c>
      <c r="E838" s="281">
        <v>1637.2</v>
      </c>
      <c r="F838" s="281">
        <v>1634.78</v>
      </c>
      <c r="G838" s="281">
        <v>1622.77</v>
      </c>
      <c r="H838" s="281">
        <v>1648.87</v>
      </c>
      <c r="I838" s="281">
        <v>1656.68</v>
      </c>
      <c r="J838" s="281">
        <v>1658.44</v>
      </c>
      <c r="K838" s="281">
        <v>1654.05</v>
      </c>
      <c r="L838" s="281">
        <v>1655.6</v>
      </c>
      <c r="M838" s="281">
        <v>1657.38</v>
      </c>
      <c r="N838" s="281">
        <v>1656.66</v>
      </c>
      <c r="O838" s="281">
        <v>1657.14</v>
      </c>
      <c r="P838" s="281">
        <v>1657.61</v>
      </c>
      <c r="Q838" s="281">
        <v>1657.36</v>
      </c>
      <c r="R838" s="281">
        <v>1659.19</v>
      </c>
      <c r="S838" s="281">
        <v>1727.79</v>
      </c>
      <c r="T838" s="281">
        <v>1762.39</v>
      </c>
      <c r="U838" s="281">
        <v>1710.73</v>
      </c>
      <c r="V838" s="281">
        <v>1675.63</v>
      </c>
      <c r="W838" s="281">
        <v>1644.57</v>
      </c>
      <c r="X838" s="281">
        <v>1601.66</v>
      </c>
      <c r="Y838" s="281">
        <v>1578.33</v>
      </c>
    </row>
    <row r="839" spans="1:25">
      <c r="A839" s="256">
        <v>10</v>
      </c>
      <c r="B839" s="281">
        <v>1618.17</v>
      </c>
      <c r="C839" s="281">
        <v>1595.06</v>
      </c>
      <c r="D839" s="281">
        <v>1635.88</v>
      </c>
      <c r="E839" s="281">
        <v>1651.91</v>
      </c>
      <c r="F839" s="281">
        <v>1675.45</v>
      </c>
      <c r="G839" s="281">
        <v>1664.55</v>
      </c>
      <c r="H839" s="281">
        <v>1690.89</v>
      </c>
      <c r="I839" s="281">
        <v>1695.96</v>
      </c>
      <c r="J839" s="281">
        <v>1810.93</v>
      </c>
      <c r="K839" s="281">
        <v>1809.94</v>
      </c>
      <c r="L839" s="281">
        <v>1718.99</v>
      </c>
      <c r="M839" s="281">
        <v>1717.19</v>
      </c>
      <c r="N839" s="281">
        <v>1713.86</v>
      </c>
      <c r="O839" s="281">
        <v>1715.55</v>
      </c>
      <c r="P839" s="281">
        <v>1720.59</v>
      </c>
      <c r="Q839" s="281">
        <v>1721.05</v>
      </c>
      <c r="R839" s="281">
        <v>1738.39</v>
      </c>
      <c r="S839" s="281">
        <v>1822</v>
      </c>
      <c r="T839" s="281">
        <v>1842.93</v>
      </c>
      <c r="U839" s="281">
        <v>1813.57</v>
      </c>
      <c r="V839" s="281">
        <v>1753.55</v>
      </c>
      <c r="W839" s="281">
        <v>1708.66</v>
      </c>
      <c r="X839" s="281">
        <v>1656.66</v>
      </c>
      <c r="Y839" s="281">
        <v>1638.96</v>
      </c>
    </row>
    <row r="840" spans="1:25">
      <c r="A840" s="256">
        <v>11</v>
      </c>
      <c r="B840" s="281">
        <v>1594.51</v>
      </c>
      <c r="C840" s="281">
        <v>1592.55</v>
      </c>
      <c r="D840" s="281">
        <v>1609.89</v>
      </c>
      <c r="E840" s="281">
        <v>1632.14</v>
      </c>
      <c r="F840" s="281">
        <v>1635.24</v>
      </c>
      <c r="G840" s="281">
        <v>1635.13</v>
      </c>
      <c r="H840" s="281">
        <v>1654.1</v>
      </c>
      <c r="I840" s="281">
        <v>1674.85</v>
      </c>
      <c r="J840" s="281">
        <v>1676.61</v>
      </c>
      <c r="K840" s="281">
        <v>1719.81</v>
      </c>
      <c r="L840" s="281">
        <v>1700.76</v>
      </c>
      <c r="M840" s="281">
        <v>1697.99</v>
      </c>
      <c r="N840" s="281">
        <v>1695.35</v>
      </c>
      <c r="O840" s="281">
        <v>1686.68</v>
      </c>
      <c r="P840" s="281">
        <v>1687.28</v>
      </c>
      <c r="Q840" s="281">
        <v>1677.72</v>
      </c>
      <c r="R840" s="281">
        <v>1696.92</v>
      </c>
      <c r="S840" s="281">
        <v>1810.83</v>
      </c>
      <c r="T840" s="281">
        <v>1813.35</v>
      </c>
      <c r="U840" s="281">
        <v>1780.74</v>
      </c>
      <c r="V840" s="281">
        <v>1725.75</v>
      </c>
      <c r="W840" s="281">
        <v>1694.49</v>
      </c>
      <c r="X840" s="281">
        <v>1630.72</v>
      </c>
      <c r="Y840" s="281">
        <v>1608.84</v>
      </c>
    </row>
    <row r="841" spans="1:25">
      <c r="A841" s="256">
        <v>12</v>
      </c>
      <c r="B841" s="281">
        <v>1617.03</v>
      </c>
      <c r="C841" s="281">
        <v>1598.72</v>
      </c>
      <c r="D841" s="281">
        <v>1622.71</v>
      </c>
      <c r="E841" s="281">
        <v>1662.72</v>
      </c>
      <c r="F841" s="281">
        <v>1660.8</v>
      </c>
      <c r="G841" s="281">
        <v>1673.42</v>
      </c>
      <c r="H841" s="281">
        <v>1688.01</v>
      </c>
      <c r="I841" s="281">
        <v>1801.18</v>
      </c>
      <c r="J841" s="281">
        <v>1882.43</v>
      </c>
      <c r="K841" s="281">
        <v>1892.49</v>
      </c>
      <c r="L841" s="281">
        <v>1752.86</v>
      </c>
      <c r="M841" s="281">
        <v>1771.12</v>
      </c>
      <c r="N841" s="281">
        <v>1764.44</v>
      </c>
      <c r="O841" s="281">
        <v>1767.32</v>
      </c>
      <c r="P841" s="281">
        <v>1767.89</v>
      </c>
      <c r="Q841" s="281">
        <v>1754.59</v>
      </c>
      <c r="R841" s="281">
        <v>1758.38</v>
      </c>
      <c r="S841" s="281">
        <v>1751.51</v>
      </c>
      <c r="T841" s="281">
        <v>1728.42</v>
      </c>
      <c r="U841" s="281">
        <v>1678.9</v>
      </c>
      <c r="V841" s="281">
        <v>1656.95</v>
      </c>
      <c r="W841" s="281">
        <v>1703.87</v>
      </c>
      <c r="X841" s="281">
        <v>1639.82</v>
      </c>
      <c r="Y841" s="281">
        <v>1600.5</v>
      </c>
    </row>
    <row r="842" spans="1:25">
      <c r="A842" s="256">
        <v>13</v>
      </c>
      <c r="B842" s="281">
        <v>1565.2</v>
      </c>
      <c r="C842" s="281">
        <v>1559.36</v>
      </c>
      <c r="D842" s="281">
        <v>1564.06</v>
      </c>
      <c r="E842" s="281">
        <v>1566.29</v>
      </c>
      <c r="F842" s="281">
        <v>1555.84</v>
      </c>
      <c r="G842" s="281">
        <v>1536.81</v>
      </c>
      <c r="H842" s="281">
        <v>1557.55</v>
      </c>
      <c r="I842" s="281">
        <v>1610.43</v>
      </c>
      <c r="J842" s="281">
        <v>1653.21</v>
      </c>
      <c r="K842" s="281">
        <v>1655.3</v>
      </c>
      <c r="L842" s="281">
        <v>1652.51</v>
      </c>
      <c r="M842" s="281">
        <v>1650.88</v>
      </c>
      <c r="N842" s="281">
        <v>1646.57</v>
      </c>
      <c r="O842" s="281">
        <v>1647.69</v>
      </c>
      <c r="P842" s="281">
        <v>1652.57</v>
      </c>
      <c r="Q842" s="281">
        <v>1653.44</v>
      </c>
      <c r="R842" s="281">
        <v>1663.82</v>
      </c>
      <c r="S842" s="281">
        <v>1655.77</v>
      </c>
      <c r="T842" s="281">
        <v>1687.75</v>
      </c>
      <c r="U842" s="281">
        <v>1720.84</v>
      </c>
      <c r="V842" s="281">
        <v>1690.17</v>
      </c>
      <c r="W842" s="281">
        <v>1665.98</v>
      </c>
      <c r="X842" s="281">
        <v>1595.65</v>
      </c>
      <c r="Y842" s="281">
        <v>1563.82</v>
      </c>
    </row>
    <row r="843" spans="1:25">
      <c r="A843" s="256">
        <v>14</v>
      </c>
      <c r="B843" s="281">
        <v>1504.44</v>
      </c>
      <c r="C843" s="281">
        <v>1495.45</v>
      </c>
      <c r="D843" s="281">
        <v>1495.55</v>
      </c>
      <c r="E843" s="281">
        <v>1499.24</v>
      </c>
      <c r="F843" s="281">
        <v>1483.21</v>
      </c>
      <c r="G843" s="281">
        <v>1468.67</v>
      </c>
      <c r="H843" s="281">
        <v>1490.08</v>
      </c>
      <c r="I843" s="281">
        <v>1513.17</v>
      </c>
      <c r="J843" s="281">
        <v>1548.48</v>
      </c>
      <c r="K843" s="281">
        <v>1559.72</v>
      </c>
      <c r="L843" s="281">
        <v>1561.54</v>
      </c>
      <c r="M843" s="281">
        <v>1558.65</v>
      </c>
      <c r="N843" s="281">
        <v>1556.61</v>
      </c>
      <c r="O843" s="281">
        <v>1558.63</v>
      </c>
      <c r="P843" s="281">
        <v>1562.34</v>
      </c>
      <c r="Q843" s="281">
        <v>1557.89</v>
      </c>
      <c r="R843" s="281">
        <v>1566.14</v>
      </c>
      <c r="S843" s="281">
        <v>1567.3</v>
      </c>
      <c r="T843" s="281">
        <v>1606.95</v>
      </c>
      <c r="U843" s="281">
        <v>1649.32</v>
      </c>
      <c r="V843" s="281">
        <v>1617.45</v>
      </c>
      <c r="W843" s="281">
        <v>1570.96</v>
      </c>
      <c r="X843" s="281">
        <v>1533.27</v>
      </c>
      <c r="Y843" s="281">
        <v>1500.78</v>
      </c>
    </row>
    <row r="844" spans="1:25">
      <c r="A844" s="256">
        <v>15</v>
      </c>
      <c r="B844" s="281">
        <v>1451.74</v>
      </c>
      <c r="C844" s="281">
        <v>1433.43</v>
      </c>
      <c r="D844" s="281">
        <v>1436.64</v>
      </c>
      <c r="E844" s="281">
        <v>1463.02</v>
      </c>
      <c r="F844" s="281">
        <v>1454.55</v>
      </c>
      <c r="G844" s="281">
        <v>1421.36</v>
      </c>
      <c r="H844" s="281">
        <v>1450.93</v>
      </c>
      <c r="I844" s="281">
        <v>1490.99</v>
      </c>
      <c r="J844" s="281">
        <v>1535.72</v>
      </c>
      <c r="K844" s="281">
        <v>1534.82</v>
      </c>
      <c r="L844" s="281">
        <v>1550.79</v>
      </c>
      <c r="M844" s="281">
        <v>1555.45</v>
      </c>
      <c r="N844" s="281">
        <v>1558.19</v>
      </c>
      <c r="O844" s="281">
        <v>1567.31</v>
      </c>
      <c r="P844" s="281">
        <v>1561.85</v>
      </c>
      <c r="Q844" s="281">
        <v>1557.05</v>
      </c>
      <c r="R844" s="281">
        <v>1601.86</v>
      </c>
      <c r="S844" s="281">
        <v>1623.57</v>
      </c>
      <c r="T844" s="281">
        <v>1602.44</v>
      </c>
      <c r="U844" s="281">
        <v>1617.42</v>
      </c>
      <c r="V844" s="281">
        <v>1582.16</v>
      </c>
      <c r="W844" s="281">
        <v>1528.02</v>
      </c>
      <c r="X844" s="281">
        <v>1484.01</v>
      </c>
      <c r="Y844" s="281">
        <v>1431.88</v>
      </c>
    </row>
    <row r="845" spans="1:25">
      <c r="A845" s="256">
        <v>16</v>
      </c>
      <c r="B845" s="281">
        <v>1380.27</v>
      </c>
      <c r="C845" s="281">
        <v>1367.45</v>
      </c>
      <c r="D845" s="281">
        <v>1397.5</v>
      </c>
      <c r="E845" s="281">
        <v>1435.14</v>
      </c>
      <c r="F845" s="281">
        <v>1432.33</v>
      </c>
      <c r="G845" s="281">
        <v>1424.9</v>
      </c>
      <c r="H845" s="281">
        <v>1433.38</v>
      </c>
      <c r="I845" s="281">
        <v>1475.5</v>
      </c>
      <c r="J845" s="281">
        <v>1574.03</v>
      </c>
      <c r="K845" s="281">
        <v>1582.21</v>
      </c>
      <c r="L845" s="281">
        <v>1550.87</v>
      </c>
      <c r="M845" s="281">
        <v>1543.26</v>
      </c>
      <c r="N845" s="281">
        <v>1549.13</v>
      </c>
      <c r="O845" s="281">
        <v>1554.07</v>
      </c>
      <c r="P845" s="281">
        <v>1538.58</v>
      </c>
      <c r="Q845" s="281">
        <v>1546.38</v>
      </c>
      <c r="R845" s="281">
        <v>1610.78</v>
      </c>
      <c r="S845" s="281">
        <v>1586.22</v>
      </c>
      <c r="T845" s="281">
        <v>1552.02</v>
      </c>
      <c r="U845" s="281">
        <v>1633.57</v>
      </c>
      <c r="V845" s="281">
        <v>1558.41</v>
      </c>
      <c r="W845" s="281">
        <v>1475.6</v>
      </c>
      <c r="X845" s="281">
        <v>1430.57</v>
      </c>
      <c r="Y845" s="281">
        <v>1401.99</v>
      </c>
    </row>
    <row r="846" spans="1:25">
      <c r="A846" s="256">
        <v>17</v>
      </c>
      <c r="B846" s="281">
        <v>1460.59</v>
      </c>
      <c r="C846" s="281">
        <v>1459.47</v>
      </c>
      <c r="D846" s="281">
        <v>1474.5</v>
      </c>
      <c r="E846" s="281">
        <v>1492.66</v>
      </c>
      <c r="F846" s="281">
        <v>1480.16</v>
      </c>
      <c r="G846" s="281">
        <v>1468.72</v>
      </c>
      <c r="H846" s="281">
        <v>1483.99</v>
      </c>
      <c r="I846" s="281">
        <v>1515.03</v>
      </c>
      <c r="J846" s="281">
        <v>1567.97</v>
      </c>
      <c r="K846" s="281">
        <v>1573.48</v>
      </c>
      <c r="L846" s="281">
        <v>1564.76</v>
      </c>
      <c r="M846" s="281">
        <v>1561.7</v>
      </c>
      <c r="N846" s="281">
        <v>1560.04</v>
      </c>
      <c r="O846" s="281">
        <v>1596.68</v>
      </c>
      <c r="P846" s="281">
        <v>1574.26</v>
      </c>
      <c r="Q846" s="281">
        <v>1598.63</v>
      </c>
      <c r="R846" s="281">
        <v>1624.46</v>
      </c>
      <c r="S846" s="281">
        <v>1708.02</v>
      </c>
      <c r="T846" s="281">
        <v>1722.33</v>
      </c>
      <c r="U846" s="281">
        <v>1647.34</v>
      </c>
      <c r="V846" s="281">
        <v>1599.11</v>
      </c>
      <c r="W846" s="281">
        <v>1546.95</v>
      </c>
      <c r="X846" s="281">
        <v>1487.88</v>
      </c>
      <c r="Y846" s="281">
        <v>1454</v>
      </c>
    </row>
    <row r="847" spans="1:25">
      <c r="A847" s="256">
        <v>18</v>
      </c>
      <c r="B847" s="281">
        <v>1395.22</v>
      </c>
      <c r="C847" s="281">
        <v>1388.84</v>
      </c>
      <c r="D847" s="281">
        <v>1397.19</v>
      </c>
      <c r="E847" s="281">
        <v>1431.93</v>
      </c>
      <c r="F847" s="281">
        <v>1434.16</v>
      </c>
      <c r="G847" s="281">
        <v>1421.51</v>
      </c>
      <c r="H847" s="281">
        <v>1446.2</v>
      </c>
      <c r="I847" s="281">
        <v>1489.91</v>
      </c>
      <c r="J847" s="281">
        <v>1594.5</v>
      </c>
      <c r="K847" s="281">
        <v>1615.42</v>
      </c>
      <c r="L847" s="281">
        <v>1589.21</v>
      </c>
      <c r="M847" s="281">
        <v>1584.62</v>
      </c>
      <c r="N847" s="281">
        <v>1583.86</v>
      </c>
      <c r="O847" s="281">
        <v>1599.81</v>
      </c>
      <c r="P847" s="281">
        <v>1593.3</v>
      </c>
      <c r="Q847" s="281">
        <v>1592.73</v>
      </c>
      <c r="R847" s="281">
        <v>1586.23</v>
      </c>
      <c r="S847" s="281">
        <v>1647.89</v>
      </c>
      <c r="T847" s="281">
        <v>1561.14</v>
      </c>
      <c r="U847" s="281">
        <v>1606.89</v>
      </c>
      <c r="V847" s="281">
        <v>1523.55</v>
      </c>
      <c r="W847" s="281">
        <v>1467.07</v>
      </c>
      <c r="X847" s="281">
        <v>1428.41</v>
      </c>
      <c r="Y847" s="281">
        <v>1353.95</v>
      </c>
    </row>
    <row r="848" spans="1:25">
      <c r="A848" s="256">
        <v>19</v>
      </c>
      <c r="B848" s="281">
        <v>1170.3900000000001</v>
      </c>
      <c r="C848" s="281">
        <v>1175.72</v>
      </c>
      <c r="D848" s="281">
        <v>1181.24</v>
      </c>
      <c r="E848" s="281">
        <v>1190.19</v>
      </c>
      <c r="F848" s="281">
        <v>1181.8599999999999</v>
      </c>
      <c r="G848" s="281">
        <v>1240.01</v>
      </c>
      <c r="H848" s="281">
        <v>1267.8900000000001</v>
      </c>
      <c r="I848" s="281">
        <v>1400.7</v>
      </c>
      <c r="J848" s="281">
        <v>1563.1</v>
      </c>
      <c r="K848" s="281">
        <v>1585.04</v>
      </c>
      <c r="L848" s="281">
        <v>1599.52</v>
      </c>
      <c r="M848" s="281">
        <v>1583.09</v>
      </c>
      <c r="N848" s="281">
        <v>1581.92</v>
      </c>
      <c r="O848" s="281">
        <v>1587.66</v>
      </c>
      <c r="P848" s="281">
        <v>1593.24</v>
      </c>
      <c r="Q848" s="281">
        <v>1586.75</v>
      </c>
      <c r="R848" s="281">
        <v>1586.78</v>
      </c>
      <c r="S848" s="281">
        <v>1596.46</v>
      </c>
      <c r="T848" s="281">
        <v>1503.87</v>
      </c>
      <c r="U848" s="281">
        <v>1530.53</v>
      </c>
      <c r="V848" s="281">
        <v>1486.02</v>
      </c>
      <c r="W848" s="281">
        <v>1447.13</v>
      </c>
      <c r="X848" s="281">
        <v>1278.4100000000001</v>
      </c>
      <c r="Y848" s="281">
        <v>1193.44</v>
      </c>
    </row>
    <row r="849" spans="1:25">
      <c r="A849" s="256">
        <v>20</v>
      </c>
      <c r="B849" s="281">
        <v>1315.59</v>
      </c>
      <c r="C849" s="281">
        <v>1310.3900000000001</v>
      </c>
      <c r="D849" s="281">
        <v>1317.29</v>
      </c>
      <c r="E849" s="281">
        <v>1262.0999999999999</v>
      </c>
      <c r="F849" s="281">
        <v>1336.35</v>
      </c>
      <c r="G849" s="281">
        <v>1418.46</v>
      </c>
      <c r="H849" s="281">
        <v>1415.47</v>
      </c>
      <c r="I849" s="281">
        <v>1456.35</v>
      </c>
      <c r="J849" s="281">
        <v>1473.2</v>
      </c>
      <c r="K849" s="281">
        <v>1481.3</v>
      </c>
      <c r="L849" s="281">
        <v>1517.71</v>
      </c>
      <c r="M849" s="281">
        <v>1530.11</v>
      </c>
      <c r="N849" s="281">
        <v>1541.66</v>
      </c>
      <c r="O849" s="281">
        <v>1532.64</v>
      </c>
      <c r="P849" s="281">
        <v>1538.67</v>
      </c>
      <c r="Q849" s="281">
        <v>1558.16</v>
      </c>
      <c r="R849" s="281">
        <v>1597.63</v>
      </c>
      <c r="S849" s="281">
        <v>1563.2</v>
      </c>
      <c r="T849" s="281">
        <v>1493.03</v>
      </c>
      <c r="U849" s="281">
        <v>1469.37</v>
      </c>
      <c r="V849" s="281">
        <v>1482.79</v>
      </c>
      <c r="W849" s="281">
        <v>1448.61</v>
      </c>
      <c r="X849" s="281">
        <v>1316.67</v>
      </c>
      <c r="Y849" s="281">
        <v>1216.19</v>
      </c>
    </row>
    <row r="850" spans="1:25">
      <c r="A850" s="256">
        <v>21</v>
      </c>
      <c r="B850" s="281">
        <v>1318.51</v>
      </c>
      <c r="C850" s="281">
        <v>1292.17</v>
      </c>
      <c r="D850" s="281">
        <v>1278.6600000000001</v>
      </c>
      <c r="E850" s="281">
        <v>1286.05</v>
      </c>
      <c r="F850" s="281">
        <v>1277.04</v>
      </c>
      <c r="G850" s="281">
        <v>1377.57</v>
      </c>
      <c r="H850" s="281">
        <v>1416.27</v>
      </c>
      <c r="I850" s="281">
        <v>1440.99</v>
      </c>
      <c r="J850" s="281">
        <v>1477.91</v>
      </c>
      <c r="K850" s="281">
        <v>1492.86</v>
      </c>
      <c r="L850" s="281">
        <v>1498.35</v>
      </c>
      <c r="M850" s="281">
        <v>1497.19</v>
      </c>
      <c r="N850" s="281">
        <v>1505.45</v>
      </c>
      <c r="O850" s="281">
        <v>1512.05</v>
      </c>
      <c r="P850" s="281">
        <v>1515.48</v>
      </c>
      <c r="Q850" s="281">
        <v>1521.33</v>
      </c>
      <c r="R850" s="281">
        <v>1601.21</v>
      </c>
      <c r="S850" s="281">
        <v>1608.45</v>
      </c>
      <c r="T850" s="281">
        <v>1553.52</v>
      </c>
      <c r="U850" s="281">
        <v>1511.93</v>
      </c>
      <c r="V850" s="281">
        <v>1538.73</v>
      </c>
      <c r="W850" s="281">
        <v>1460.42</v>
      </c>
      <c r="X850" s="281">
        <v>1370.25</v>
      </c>
      <c r="Y850" s="281">
        <v>1284.78</v>
      </c>
    </row>
    <row r="851" spans="1:25">
      <c r="A851" s="256">
        <v>22</v>
      </c>
      <c r="B851" s="281">
        <v>1220.3699999999999</v>
      </c>
      <c r="C851" s="281">
        <v>1193.01</v>
      </c>
      <c r="D851" s="281">
        <v>1215.01</v>
      </c>
      <c r="E851" s="281">
        <v>1273.6300000000001</v>
      </c>
      <c r="F851" s="281">
        <v>1250.58</v>
      </c>
      <c r="G851" s="281">
        <v>1361.74</v>
      </c>
      <c r="H851" s="281">
        <v>1394.25</v>
      </c>
      <c r="I851" s="281">
        <v>1430.05</v>
      </c>
      <c r="J851" s="281">
        <v>1484.68</v>
      </c>
      <c r="K851" s="281">
        <v>1546.86</v>
      </c>
      <c r="L851" s="281">
        <v>1529.75</v>
      </c>
      <c r="M851" s="281">
        <v>1539.37</v>
      </c>
      <c r="N851" s="281">
        <v>1514.08</v>
      </c>
      <c r="O851" s="281">
        <v>1509.62</v>
      </c>
      <c r="P851" s="281">
        <v>1512.3</v>
      </c>
      <c r="Q851" s="281">
        <v>1552.96</v>
      </c>
      <c r="R851" s="281">
        <v>1691.03</v>
      </c>
      <c r="S851" s="281">
        <v>1567.08</v>
      </c>
      <c r="T851" s="281">
        <v>1471.14</v>
      </c>
      <c r="U851" s="281">
        <v>1434.14</v>
      </c>
      <c r="V851" s="281">
        <v>1443.73</v>
      </c>
      <c r="W851" s="281">
        <v>1376.07</v>
      </c>
      <c r="X851" s="281">
        <v>1346.34</v>
      </c>
      <c r="Y851" s="281">
        <v>1260.53</v>
      </c>
    </row>
    <row r="852" spans="1:25">
      <c r="A852" s="256">
        <v>23</v>
      </c>
      <c r="B852" s="281">
        <v>1332.41</v>
      </c>
      <c r="C852" s="281">
        <v>1292.9100000000001</v>
      </c>
      <c r="D852" s="281">
        <v>1323.96</v>
      </c>
      <c r="E852" s="281">
        <v>1394.37</v>
      </c>
      <c r="F852" s="281">
        <v>1478.52</v>
      </c>
      <c r="G852" s="281">
        <v>1468.22</v>
      </c>
      <c r="H852" s="281">
        <v>1489.57</v>
      </c>
      <c r="I852" s="281">
        <v>1512.21</v>
      </c>
      <c r="J852" s="281">
        <v>1543.27</v>
      </c>
      <c r="K852" s="281">
        <v>1584.97</v>
      </c>
      <c r="L852" s="281">
        <v>1564.21</v>
      </c>
      <c r="M852" s="281">
        <v>1548.16</v>
      </c>
      <c r="N852" s="281">
        <v>1525.28</v>
      </c>
      <c r="O852" s="281">
        <v>1549.77</v>
      </c>
      <c r="P852" s="281">
        <v>1556.34</v>
      </c>
      <c r="Q852" s="281">
        <v>1552.26</v>
      </c>
      <c r="R852" s="281">
        <v>1602.65</v>
      </c>
      <c r="S852" s="281">
        <v>1739.01</v>
      </c>
      <c r="T852" s="281">
        <v>1777.44</v>
      </c>
      <c r="U852" s="281">
        <v>1700.47</v>
      </c>
      <c r="V852" s="281">
        <v>1569.42</v>
      </c>
      <c r="W852" s="281">
        <v>1531.28</v>
      </c>
      <c r="X852" s="281">
        <v>1488.18</v>
      </c>
      <c r="Y852" s="281">
        <v>1370.99</v>
      </c>
    </row>
    <row r="853" spans="1:25">
      <c r="A853" s="256">
        <v>24</v>
      </c>
      <c r="B853" s="281">
        <v>1288.42</v>
      </c>
      <c r="C853" s="281">
        <v>1270.8</v>
      </c>
      <c r="D853" s="281">
        <v>1288.67</v>
      </c>
      <c r="E853" s="281">
        <v>1259.8699999999999</v>
      </c>
      <c r="F853" s="281">
        <v>1332.47</v>
      </c>
      <c r="G853" s="281">
        <v>1475.11</v>
      </c>
      <c r="H853" s="281">
        <v>1501.83</v>
      </c>
      <c r="I853" s="281">
        <v>1583</v>
      </c>
      <c r="J853" s="281">
        <v>1543.32</v>
      </c>
      <c r="K853" s="281">
        <v>1552.87</v>
      </c>
      <c r="L853" s="281">
        <v>1546.48</v>
      </c>
      <c r="M853" s="281">
        <v>1617.73</v>
      </c>
      <c r="N853" s="281">
        <v>1601.44</v>
      </c>
      <c r="O853" s="281">
        <v>1601.59</v>
      </c>
      <c r="P853" s="281">
        <v>1607.75</v>
      </c>
      <c r="Q853" s="281">
        <v>1675.92</v>
      </c>
      <c r="R853" s="281">
        <v>1623.39</v>
      </c>
      <c r="S853" s="281">
        <v>1600.37</v>
      </c>
      <c r="T853" s="281">
        <v>1552.55</v>
      </c>
      <c r="U853" s="281">
        <v>1486.26</v>
      </c>
      <c r="V853" s="281">
        <v>1508.56</v>
      </c>
      <c r="W853" s="281">
        <v>1487.29</v>
      </c>
      <c r="X853" s="281">
        <v>1435.66</v>
      </c>
      <c r="Y853" s="281">
        <v>1308.45</v>
      </c>
    </row>
    <row r="854" spans="1:25">
      <c r="A854" s="256">
        <v>25</v>
      </c>
      <c r="B854" s="281">
        <v>1302.9000000000001</v>
      </c>
      <c r="C854" s="281">
        <v>1292.68</v>
      </c>
      <c r="D854" s="281">
        <v>1319.32</v>
      </c>
      <c r="E854" s="281">
        <v>1408.44</v>
      </c>
      <c r="F854" s="281">
        <v>1399.13</v>
      </c>
      <c r="G854" s="281">
        <v>1511.81</v>
      </c>
      <c r="H854" s="281">
        <v>1529.58</v>
      </c>
      <c r="I854" s="281">
        <v>1571.46</v>
      </c>
      <c r="J854" s="281">
        <v>1668.3</v>
      </c>
      <c r="K854" s="281">
        <v>1724.05</v>
      </c>
      <c r="L854" s="281">
        <v>1659.06</v>
      </c>
      <c r="M854" s="281">
        <v>1684.19</v>
      </c>
      <c r="N854" s="281">
        <v>1728.5</v>
      </c>
      <c r="O854" s="281">
        <v>1668.62</v>
      </c>
      <c r="P854" s="281">
        <v>1661.99</v>
      </c>
      <c r="Q854" s="281">
        <v>1661.42</v>
      </c>
      <c r="R854" s="281">
        <v>1674.97</v>
      </c>
      <c r="S854" s="281">
        <v>1612.68</v>
      </c>
      <c r="T854" s="281">
        <v>1630.91</v>
      </c>
      <c r="U854" s="281">
        <v>1558.94</v>
      </c>
      <c r="V854" s="281">
        <v>1552.26</v>
      </c>
      <c r="W854" s="281">
        <v>1521.23</v>
      </c>
      <c r="X854" s="281">
        <v>1437.59</v>
      </c>
      <c r="Y854" s="281">
        <v>1301.5999999999999</v>
      </c>
    </row>
    <row r="855" spans="1:25">
      <c r="A855" s="256">
        <v>26</v>
      </c>
      <c r="B855" s="281">
        <v>1289.3800000000001</v>
      </c>
      <c r="C855" s="281">
        <v>1281.7</v>
      </c>
      <c r="D855" s="281">
        <v>1289.8800000000001</v>
      </c>
      <c r="E855" s="281">
        <v>1303.45</v>
      </c>
      <c r="F855" s="281">
        <v>1333.03</v>
      </c>
      <c r="G855" s="281">
        <v>1381.75</v>
      </c>
      <c r="H855" s="281">
        <v>1434.97</v>
      </c>
      <c r="I855" s="281">
        <v>1484.07</v>
      </c>
      <c r="J855" s="281">
        <v>1748.37</v>
      </c>
      <c r="K855" s="281">
        <v>1740.67</v>
      </c>
      <c r="L855" s="281">
        <v>1727.22</v>
      </c>
      <c r="M855" s="281">
        <v>1744.15</v>
      </c>
      <c r="N855" s="281">
        <v>1770.61</v>
      </c>
      <c r="O855" s="281">
        <v>1786.91</v>
      </c>
      <c r="P855" s="281">
        <v>1829.73</v>
      </c>
      <c r="Q855" s="281">
        <v>1831.61</v>
      </c>
      <c r="R855" s="281">
        <v>1841.23</v>
      </c>
      <c r="S855" s="281">
        <v>1827.2</v>
      </c>
      <c r="T855" s="281">
        <v>1709.36</v>
      </c>
      <c r="U855" s="281">
        <v>1663.08</v>
      </c>
      <c r="V855" s="281">
        <v>1609.24</v>
      </c>
      <c r="W855" s="281">
        <v>1485.97</v>
      </c>
      <c r="X855" s="281">
        <v>1415.61</v>
      </c>
      <c r="Y855" s="281">
        <v>1298.68</v>
      </c>
    </row>
    <row r="856" spans="1:25">
      <c r="A856" s="256">
        <v>27</v>
      </c>
      <c r="B856" s="281">
        <v>1587.7</v>
      </c>
      <c r="C856" s="281">
        <v>1560.67</v>
      </c>
      <c r="D856" s="281">
        <v>1604.57</v>
      </c>
      <c r="E856" s="281">
        <v>1654.43</v>
      </c>
      <c r="F856" s="281">
        <v>1719.46</v>
      </c>
      <c r="G856" s="281">
        <v>1773.72</v>
      </c>
      <c r="H856" s="281">
        <v>1851.66</v>
      </c>
      <c r="I856" s="281">
        <v>2084.91</v>
      </c>
      <c r="J856" s="281">
        <v>2084.17</v>
      </c>
      <c r="K856" s="281">
        <v>2084.59</v>
      </c>
      <c r="L856" s="281">
        <v>2083.16</v>
      </c>
      <c r="M856" s="281">
        <v>2091.89</v>
      </c>
      <c r="N856" s="281">
        <v>2092.8200000000002</v>
      </c>
      <c r="O856" s="281">
        <v>2080.7600000000002</v>
      </c>
      <c r="P856" s="281">
        <v>2085.37</v>
      </c>
      <c r="Q856" s="281">
        <v>2112.29</v>
      </c>
      <c r="R856" s="281">
        <v>2169.36</v>
      </c>
      <c r="S856" s="281">
        <v>2179.88</v>
      </c>
      <c r="T856" s="281">
        <v>1947.51</v>
      </c>
      <c r="U856" s="281">
        <v>1849.04</v>
      </c>
      <c r="V856" s="281">
        <v>1821.87</v>
      </c>
      <c r="W856" s="281">
        <v>1751.83</v>
      </c>
      <c r="X856" s="281">
        <v>1681.07</v>
      </c>
      <c r="Y856" s="281">
        <v>1661.11</v>
      </c>
    </row>
    <row r="857" spans="1:25">
      <c r="A857" s="256">
        <v>28</v>
      </c>
      <c r="B857" s="281">
        <v>1709.67</v>
      </c>
      <c r="C857" s="281">
        <v>1694.1</v>
      </c>
      <c r="D857" s="281">
        <v>1685.78</v>
      </c>
      <c r="E857" s="281">
        <v>1690.49</v>
      </c>
      <c r="F857" s="281">
        <v>1682.06</v>
      </c>
      <c r="G857" s="281">
        <v>1798.18</v>
      </c>
      <c r="H857" s="281">
        <v>1845.99</v>
      </c>
      <c r="I857" s="281">
        <v>1878.9</v>
      </c>
      <c r="J857" s="281">
        <v>1984.79</v>
      </c>
      <c r="K857" s="281">
        <v>2065.88</v>
      </c>
      <c r="L857" s="281">
        <v>2098.5</v>
      </c>
      <c r="M857" s="281">
        <v>2107.65</v>
      </c>
      <c r="N857" s="281">
        <v>2155.7399999999998</v>
      </c>
      <c r="O857" s="281">
        <v>2196.2600000000002</v>
      </c>
      <c r="P857" s="281">
        <v>2112.88</v>
      </c>
      <c r="Q857" s="281">
        <v>2101.6999999999998</v>
      </c>
      <c r="R857" s="281">
        <v>2206.73</v>
      </c>
      <c r="S857" s="281">
        <v>2120.02</v>
      </c>
      <c r="T857" s="281">
        <v>2097.9299999999998</v>
      </c>
      <c r="U857" s="281">
        <v>1861.49</v>
      </c>
      <c r="V857" s="281">
        <v>1813.46</v>
      </c>
      <c r="W857" s="281">
        <v>1832.49</v>
      </c>
      <c r="X857" s="281">
        <v>1749.65</v>
      </c>
      <c r="Y857" s="281">
        <v>1710.33</v>
      </c>
    </row>
    <row r="858" spans="1:25">
      <c r="A858" s="256">
        <v>29</v>
      </c>
      <c r="B858" s="281">
        <v>1662.16</v>
      </c>
      <c r="C858" s="281">
        <v>1647.11</v>
      </c>
      <c r="D858" s="281">
        <v>1660.58</v>
      </c>
      <c r="E858" s="281">
        <v>1656.37</v>
      </c>
      <c r="F858" s="281">
        <v>1851.75</v>
      </c>
      <c r="G858" s="281">
        <v>1735.19</v>
      </c>
      <c r="H858" s="281">
        <v>1751.65</v>
      </c>
      <c r="I858" s="281">
        <v>1815.66</v>
      </c>
      <c r="J858" s="281">
        <v>2049.5100000000002</v>
      </c>
      <c r="K858" s="281">
        <v>2182.73</v>
      </c>
      <c r="L858" s="281">
        <v>2189.41</v>
      </c>
      <c r="M858" s="281">
        <v>2119.6799999999998</v>
      </c>
      <c r="N858" s="281">
        <v>2138.84</v>
      </c>
      <c r="O858" s="281">
        <v>2133.9699999999998</v>
      </c>
      <c r="P858" s="281">
        <v>2171.38</v>
      </c>
      <c r="Q858" s="281">
        <v>2178.66</v>
      </c>
      <c r="R858" s="281">
        <v>2110.75</v>
      </c>
      <c r="S858" s="281">
        <v>2283.0100000000002</v>
      </c>
      <c r="T858" s="281">
        <v>2243.4699999999998</v>
      </c>
      <c r="U858" s="281">
        <v>1992.6</v>
      </c>
      <c r="V858" s="281">
        <v>1842.16</v>
      </c>
      <c r="W858" s="281">
        <v>1803.12</v>
      </c>
      <c r="X858" s="281">
        <v>1707.83</v>
      </c>
      <c r="Y858" s="281">
        <v>1664.47</v>
      </c>
    </row>
    <row r="859" spans="1:25">
      <c r="A859" s="256">
        <v>30</v>
      </c>
      <c r="B859" s="281">
        <v>1792.13</v>
      </c>
      <c r="C859" s="281">
        <v>1780.48</v>
      </c>
      <c r="D859" s="281">
        <v>1762.14</v>
      </c>
      <c r="E859" s="281">
        <v>1774.38</v>
      </c>
      <c r="F859" s="281">
        <v>1765.92</v>
      </c>
      <c r="G859" s="281">
        <v>1890.11</v>
      </c>
      <c r="H859" s="281">
        <v>1845.3</v>
      </c>
      <c r="I859" s="281">
        <v>1929.39</v>
      </c>
      <c r="J859" s="281">
        <v>2484.29</v>
      </c>
      <c r="K859" s="281">
        <v>2068.92</v>
      </c>
      <c r="L859" s="281">
        <v>2489.4499999999998</v>
      </c>
      <c r="M859" s="281">
        <v>2135.33</v>
      </c>
      <c r="N859" s="281">
        <v>2013.02</v>
      </c>
      <c r="O859" s="281">
        <v>2401.94</v>
      </c>
      <c r="P859" s="281">
        <v>2005.73</v>
      </c>
      <c r="Q859" s="281">
        <v>2312.21</v>
      </c>
      <c r="R859" s="281">
        <v>2357.44</v>
      </c>
      <c r="S859" s="281">
        <v>2452.9</v>
      </c>
      <c r="T859" s="281">
        <v>2250</v>
      </c>
      <c r="U859" s="281">
        <v>2014.62</v>
      </c>
      <c r="V859" s="281">
        <v>1959.19</v>
      </c>
      <c r="W859" s="281">
        <v>1889.56</v>
      </c>
      <c r="X859" s="281">
        <v>1819.09</v>
      </c>
      <c r="Y859" s="281">
        <v>1781.6</v>
      </c>
    </row>
    <row r="860" spans="1:25">
      <c r="A860" s="256">
        <v>31</v>
      </c>
      <c r="B860" s="281">
        <v>0</v>
      </c>
      <c r="C860" s="281">
        <v>0</v>
      </c>
      <c r="D860" s="281">
        <v>0</v>
      </c>
      <c r="E860" s="281">
        <v>0</v>
      </c>
      <c r="F860" s="281">
        <v>0</v>
      </c>
      <c r="G860" s="281">
        <v>0</v>
      </c>
      <c r="H860" s="281">
        <v>0</v>
      </c>
      <c r="I860" s="281">
        <v>0</v>
      </c>
      <c r="J860" s="281">
        <v>0</v>
      </c>
      <c r="K860" s="281">
        <v>0</v>
      </c>
      <c r="L860" s="281">
        <v>0</v>
      </c>
      <c r="M860" s="281">
        <v>0</v>
      </c>
      <c r="N860" s="281">
        <v>0</v>
      </c>
      <c r="O860" s="281">
        <v>0</v>
      </c>
      <c r="P860" s="281">
        <v>0</v>
      </c>
      <c r="Q860" s="281">
        <v>0</v>
      </c>
      <c r="R860" s="281">
        <v>0</v>
      </c>
      <c r="S860" s="281">
        <v>0</v>
      </c>
      <c r="T860" s="281">
        <v>0</v>
      </c>
      <c r="U860" s="281">
        <v>0</v>
      </c>
      <c r="V860" s="281">
        <v>0</v>
      </c>
      <c r="W860" s="281">
        <v>0</v>
      </c>
      <c r="X860" s="281">
        <v>0</v>
      </c>
      <c r="Y860" s="281">
        <v>0</v>
      </c>
    </row>
    <row r="861" spans="1:25">
      <c r="A861" s="285"/>
      <c r="B861" s="273"/>
      <c r="C861" s="273"/>
      <c r="D861" s="273"/>
      <c r="E861" s="273"/>
      <c r="F861" s="273"/>
      <c r="G861" s="273"/>
      <c r="H861" s="273"/>
      <c r="I861" s="273"/>
      <c r="J861" s="273"/>
      <c r="K861" s="273"/>
      <c r="L861" s="273"/>
      <c r="M861" s="273"/>
      <c r="N861" s="273"/>
      <c r="O861" s="273"/>
      <c r="P861" s="273"/>
      <c r="Q861" s="273"/>
      <c r="R861" s="273"/>
      <c r="S861" s="273"/>
      <c r="T861" s="273"/>
      <c r="U861" s="273"/>
      <c r="V861" s="273"/>
      <c r="W861" s="273"/>
      <c r="X861" s="273"/>
      <c r="Y861" s="286"/>
    </row>
    <row r="862" spans="1:25">
      <c r="A862" s="430" t="s">
        <v>212</v>
      </c>
      <c r="B862" s="492" t="s">
        <v>216</v>
      </c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  <c r="Y862" s="492"/>
    </row>
    <row r="863" spans="1:25" ht="30">
      <c r="A863" s="430"/>
      <c r="B863" s="280" t="s">
        <v>1</v>
      </c>
      <c r="C863" s="280" t="s">
        <v>2</v>
      </c>
      <c r="D863" s="280" t="s">
        <v>3</v>
      </c>
      <c r="E863" s="280" t="s">
        <v>4</v>
      </c>
      <c r="F863" s="280" t="s">
        <v>5</v>
      </c>
      <c r="G863" s="280" t="s">
        <v>6</v>
      </c>
      <c r="H863" s="280" t="s">
        <v>7</v>
      </c>
      <c r="I863" s="280" t="s">
        <v>8</v>
      </c>
      <c r="J863" s="280" t="s">
        <v>9</v>
      </c>
      <c r="K863" s="280" t="s">
        <v>10</v>
      </c>
      <c r="L863" s="280" t="s">
        <v>11</v>
      </c>
      <c r="M863" s="280" t="s">
        <v>12</v>
      </c>
      <c r="N863" s="280" t="s">
        <v>13</v>
      </c>
      <c r="O863" s="280" t="s">
        <v>14</v>
      </c>
      <c r="P863" s="280" t="s">
        <v>15</v>
      </c>
      <c r="Q863" s="280" t="s">
        <v>16</v>
      </c>
      <c r="R863" s="280" t="s">
        <v>17</v>
      </c>
      <c r="S863" s="280" t="s">
        <v>18</v>
      </c>
      <c r="T863" s="280" t="s">
        <v>19</v>
      </c>
      <c r="U863" s="280" t="s">
        <v>20</v>
      </c>
      <c r="V863" s="280" t="s">
        <v>21</v>
      </c>
      <c r="W863" s="280" t="s">
        <v>22</v>
      </c>
      <c r="X863" s="280" t="s">
        <v>23</v>
      </c>
      <c r="Y863" s="280" t="s">
        <v>24</v>
      </c>
    </row>
    <row r="864" spans="1:25">
      <c r="A864" s="256">
        <v>1</v>
      </c>
      <c r="B864" s="281">
        <v>1812.29</v>
      </c>
      <c r="C864" s="281">
        <v>1837.57</v>
      </c>
      <c r="D864" s="281">
        <v>1892.31</v>
      </c>
      <c r="E864" s="281">
        <v>1872.62</v>
      </c>
      <c r="F864" s="281">
        <v>1866.31</v>
      </c>
      <c r="G864" s="281">
        <v>1924.07</v>
      </c>
      <c r="H864" s="281">
        <v>1962.97</v>
      </c>
      <c r="I864" s="281">
        <v>1966.59</v>
      </c>
      <c r="J864" s="281">
        <v>1968.39</v>
      </c>
      <c r="K864" s="281">
        <v>1980.6</v>
      </c>
      <c r="L864" s="281">
        <v>1963.05</v>
      </c>
      <c r="M864" s="281">
        <v>1962.64</v>
      </c>
      <c r="N864" s="281">
        <v>1962.13</v>
      </c>
      <c r="O864" s="281">
        <v>1961.6</v>
      </c>
      <c r="P864" s="281">
        <v>2010.84</v>
      </c>
      <c r="Q864" s="281">
        <v>2002.54</v>
      </c>
      <c r="R864" s="281">
        <v>2134.6799999999998</v>
      </c>
      <c r="S864" s="281">
        <v>2072.4</v>
      </c>
      <c r="T864" s="281">
        <v>2185.1</v>
      </c>
      <c r="U864" s="281">
        <v>2172.15</v>
      </c>
      <c r="V864" s="281">
        <v>1993.5</v>
      </c>
      <c r="W864" s="281">
        <v>1908.85</v>
      </c>
      <c r="X864" s="281">
        <v>1872.55</v>
      </c>
      <c r="Y864" s="281">
        <v>1839.74</v>
      </c>
    </row>
    <row r="865" spans="1:25">
      <c r="A865" s="256">
        <v>2</v>
      </c>
      <c r="B865" s="281">
        <v>1875.22</v>
      </c>
      <c r="C865" s="281">
        <v>1889.74</v>
      </c>
      <c r="D865" s="281">
        <v>1899.83</v>
      </c>
      <c r="E865" s="281">
        <v>1907.46</v>
      </c>
      <c r="F865" s="281">
        <v>1932.17</v>
      </c>
      <c r="G865" s="281">
        <v>1965.33</v>
      </c>
      <c r="H865" s="281">
        <v>1973.2</v>
      </c>
      <c r="I865" s="281">
        <v>1964.67</v>
      </c>
      <c r="J865" s="281">
        <v>1990.46</v>
      </c>
      <c r="K865" s="281">
        <v>1975.72</v>
      </c>
      <c r="L865" s="281">
        <v>1961.41</v>
      </c>
      <c r="M865" s="281">
        <v>1960.99</v>
      </c>
      <c r="N865" s="281">
        <v>1961.36</v>
      </c>
      <c r="O865" s="281">
        <v>1970.9</v>
      </c>
      <c r="P865" s="281">
        <v>2023.98</v>
      </c>
      <c r="Q865" s="281">
        <v>2081.4</v>
      </c>
      <c r="R865" s="281">
        <v>2122.31</v>
      </c>
      <c r="S865" s="281">
        <v>2107.79</v>
      </c>
      <c r="T865" s="281">
        <v>1960.37</v>
      </c>
      <c r="U865" s="281">
        <v>1973.82</v>
      </c>
      <c r="V865" s="281">
        <v>1909.6</v>
      </c>
      <c r="W865" s="281">
        <v>1874.05</v>
      </c>
      <c r="X865" s="281">
        <v>1828.09</v>
      </c>
      <c r="Y865" s="281">
        <v>1808.98</v>
      </c>
    </row>
    <row r="866" spans="1:25">
      <c r="A866" s="256">
        <v>3</v>
      </c>
      <c r="B866" s="281">
        <v>1796.91</v>
      </c>
      <c r="C866" s="281">
        <v>1798.66</v>
      </c>
      <c r="D866" s="281">
        <v>1804.73</v>
      </c>
      <c r="E866" s="281">
        <v>1845.02</v>
      </c>
      <c r="F866" s="281">
        <v>1847.82</v>
      </c>
      <c r="G866" s="281">
        <v>1895.43</v>
      </c>
      <c r="H866" s="281">
        <v>1903.69</v>
      </c>
      <c r="I866" s="281">
        <v>1911.25</v>
      </c>
      <c r="J866" s="281">
        <v>1962.95</v>
      </c>
      <c r="K866" s="281">
        <v>1968.43</v>
      </c>
      <c r="L866" s="281">
        <v>1957.2</v>
      </c>
      <c r="M866" s="281">
        <v>1950.05</v>
      </c>
      <c r="N866" s="281">
        <v>1948.22</v>
      </c>
      <c r="O866" s="281">
        <v>1947.87</v>
      </c>
      <c r="P866" s="281">
        <v>1955.97</v>
      </c>
      <c r="Q866" s="281">
        <v>2000.88</v>
      </c>
      <c r="R866" s="281">
        <v>2022.05</v>
      </c>
      <c r="S866" s="281">
        <v>2008.9</v>
      </c>
      <c r="T866" s="281">
        <v>1951.23</v>
      </c>
      <c r="U866" s="281">
        <v>1971.17</v>
      </c>
      <c r="V866" s="281">
        <v>1884.91</v>
      </c>
      <c r="W866" s="281">
        <v>1842.21</v>
      </c>
      <c r="X866" s="281">
        <v>1801.46</v>
      </c>
      <c r="Y866" s="281">
        <v>1794.56</v>
      </c>
    </row>
    <row r="867" spans="1:25">
      <c r="A867" s="256">
        <v>4</v>
      </c>
      <c r="B867" s="281">
        <v>1761.52</v>
      </c>
      <c r="C867" s="281">
        <v>1766.41</v>
      </c>
      <c r="D867" s="281">
        <v>1797.18</v>
      </c>
      <c r="E867" s="281">
        <v>1847.38</v>
      </c>
      <c r="F867" s="281">
        <v>1850.42</v>
      </c>
      <c r="G867" s="281">
        <v>1914.52</v>
      </c>
      <c r="H867" s="281">
        <v>1918.85</v>
      </c>
      <c r="I867" s="281">
        <v>1936.43</v>
      </c>
      <c r="J867" s="281">
        <v>1987.59</v>
      </c>
      <c r="K867" s="281">
        <v>1988.8</v>
      </c>
      <c r="L867" s="281">
        <v>1982.1</v>
      </c>
      <c r="M867" s="281">
        <v>1982.38</v>
      </c>
      <c r="N867" s="281">
        <v>1974.88</v>
      </c>
      <c r="O867" s="281">
        <v>1979.89</v>
      </c>
      <c r="P867" s="281">
        <v>1974.99</v>
      </c>
      <c r="Q867" s="281">
        <v>1991.33</v>
      </c>
      <c r="R867" s="281">
        <v>2017.23</v>
      </c>
      <c r="S867" s="281">
        <v>2004.63</v>
      </c>
      <c r="T867" s="281">
        <v>1988.97</v>
      </c>
      <c r="U867" s="281">
        <v>2009.36</v>
      </c>
      <c r="V867" s="281">
        <v>1919.36</v>
      </c>
      <c r="W867" s="281">
        <v>1866.38</v>
      </c>
      <c r="X867" s="281">
        <v>1809.96</v>
      </c>
      <c r="Y867" s="281">
        <v>1796.14</v>
      </c>
    </row>
    <row r="868" spans="1:25">
      <c r="A868" s="256">
        <v>5</v>
      </c>
      <c r="B868" s="281">
        <v>1821.57</v>
      </c>
      <c r="C868" s="281">
        <v>1860.47</v>
      </c>
      <c r="D868" s="281">
        <v>1937.86</v>
      </c>
      <c r="E868" s="281">
        <v>1920.75</v>
      </c>
      <c r="F868" s="281">
        <v>1989.91</v>
      </c>
      <c r="G868" s="281">
        <v>2037.33</v>
      </c>
      <c r="H868" s="281">
        <v>2067.6799999999998</v>
      </c>
      <c r="I868" s="281">
        <v>2084.98</v>
      </c>
      <c r="J868" s="281">
        <v>2104.4699999999998</v>
      </c>
      <c r="K868" s="281">
        <v>2098.83</v>
      </c>
      <c r="L868" s="281">
        <v>2086.4299999999998</v>
      </c>
      <c r="M868" s="281">
        <v>2090.16</v>
      </c>
      <c r="N868" s="281">
        <v>2084.12</v>
      </c>
      <c r="O868" s="281">
        <v>2088.4</v>
      </c>
      <c r="P868" s="281">
        <v>2108.9899999999998</v>
      </c>
      <c r="Q868" s="281">
        <v>2131.37</v>
      </c>
      <c r="R868" s="281">
        <v>2169.13</v>
      </c>
      <c r="S868" s="281">
        <v>2169.02</v>
      </c>
      <c r="T868" s="281">
        <v>2127.91</v>
      </c>
      <c r="U868" s="281">
        <v>2061.7600000000002</v>
      </c>
      <c r="V868" s="281">
        <v>2047.1</v>
      </c>
      <c r="W868" s="281">
        <v>1928.95</v>
      </c>
      <c r="X868" s="281">
        <v>1908.36</v>
      </c>
      <c r="Y868" s="281">
        <v>1809.05</v>
      </c>
    </row>
    <row r="869" spans="1:25">
      <c r="A869" s="256">
        <v>6</v>
      </c>
      <c r="B869" s="281">
        <v>1808.03</v>
      </c>
      <c r="C869" s="281">
        <v>1789.01</v>
      </c>
      <c r="D869" s="281">
        <v>1795.35</v>
      </c>
      <c r="E869" s="281">
        <v>1782.15</v>
      </c>
      <c r="F869" s="281">
        <v>1875.04</v>
      </c>
      <c r="G869" s="281">
        <v>1906.05</v>
      </c>
      <c r="H869" s="281">
        <v>1903.79</v>
      </c>
      <c r="I869" s="281">
        <v>1954.67</v>
      </c>
      <c r="J869" s="281">
        <v>2047.51</v>
      </c>
      <c r="K869" s="281">
        <v>2043.41</v>
      </c>
      <c r="L869" s="281">
        <v>2026.85</v>
      </c>
      <c r="M869" s="281">
        <v>2039.67</v>
      </c>
      <c r="N869" s="281">
        <v>2042.27</v>
      </c>
      <c r="O869" s="281">
        <v>2052.4499999999998</v>
      </c>
      <c r="P869" s="281">
        <v>2061.14</v>
      </c>
      <c r="Q869" s="281">
        <v>2064.67</v>
      </c>
      <c r="R869" s="281">
        <v>2088.62</v>
      </c>
      <c r="S869" s="281">
        <v>2064.6799999999998</v>
      </c>
      <c r="T869" s="281">
        <v>2065.33</v>
      </c>
      <c r="U869" s="281">
        <v>2013.64</v>
      </c>
      <c r="V869" s="281">
        <v>1910.91</v>
      </c>
      <c r="W869" s="281">
        <v>1833.32</v>
      </c>
      <c r="X869" s="281">
        <v>1772.14</v>
      </c>
      <c r="Y869" s="281">
        <v>1737.45</v>
      </c>
    </row>
    <row r="870" spans="1:25">
      <c r="A870" s="256">
        <v>7</v>
      </c>
      <c r="B870" s="281">
        <v>1724.22</v>
      </c>
      <c r="C870" s="281">
        <v>1714.09</v>
      </c>
      <c r="D870" s="281">
        <v>1708.35</v>
      </c>
      <c r="E870" s="281">
        <v>1715.03</v>
      </c>
      <c r="F870" s="281">
        <v>1706.78</v>
      </c>
      <c r="G870" s="281">
        <v>1682.84</v>
      </c>
      <c r="H870" s="281">
        <v>1704.37</v>
      </c>
      <c r="I870" s="281">
        <v>1742.65</v>
      </c>
      <c r="J870" s="281">
        <v>1759.96</v>
      </c>
      <c r="K870" s="281">
        <v>1766.76</v>
      </c>
      <c r="L870" s="281">
        <v>1778.12</v>
      </c>
      <c r="M870" s="281">
        <v>1769.16</v>
      </c>
      <c r="N870" s="281">
        <v>1761.7</v>
      </c>
      <c r="O870" s="281">
        <v>1774.63</v>
      </c>
      <c r="P870" s="281">
        <v>1788.45</v>
      </c>
      <c r="Q870" s="281">
        <v>1790.94</v>
      </c>
      <c r="R870" s="281">
        <v>1812.92</v>
      </c>
      <c r="S870" s="281">
        <v>1886.77</v>
      </c>
      <c r="T870" s="281">
        <v>1905.63</v>
      </c>
      <c r="U870" s="281">
        <v>1902.45</v>
      </c>
      <c r="V870" s="281">
        <v>1833.69</v>
      </c>
      <c r="W870" s="281">
        <v>1770.76</v>
      </c>
      <c r="X870" s="281">
        <v>1728.43</v>
      </c>
      <c r="Y870" s="281">
        <v>1726.27</v>
      </c>
    </row>
    <row r="871" spans="1:25">
      <c r="A871" s="256">
        <v>8</v>
      </c>
      <c r="B871" s="281">
        <v>1726.05</v>
      </c>
      <c r="C871" s="281">
        <v>1731.82</v>
      </c>
      <c r="D871" s="281">
        <v>1764.71</v>
      </c>
      <c r="E871" s="281">
        <v>1796.2</v>
      </c>
      <c r="F871" s="281">
        <v>1797.3</v>
      </c>
      <c r="G871" s="281">
        <v>1799.89</v>
      </c>
      <c r="H871" s="281">
        <v>1819.9</v>
      </c>
      <c r="I871" s="281">
        <v>1850.85</v>
      </c>
      <c r="J871" s="281">
        <v>1874.05</v>
      </c>
      <c r="K871" s="281">
        <v>1857.62</v>
      </c>
      <c r="L871" s="281">
        <v>1848.05</v>
      </c>
      <c r="M871" s="281">
        <v>1847.8</v>
      </c>
      <c r="N871" s="281">
        <v>1847.52</v>
      </c>
      <c r="O871" s="281">
        <v>1832.95</v>
      </c>
      <c r="P871" s="281">
        <v>1834.39</v>
      </c>
      <c r="Q871" s="281">
        <v>1828.79</v>
      </c>
      <c r="R871" s="281">
        <v>1845.62</v>
      </c>
      <c r="S871" s="281">
        <v>1903.39</v>
      </c>
      <c r="T871" s="281">
        <v>1938.35</v>
      </c>
      <c r="U871" s="281">
        <v>1887.31</v>
      </c>
      <c r="V871" s="281">
        <v>1830.58</v>
      </c>
      <c r="W871" s="281">
        <v>1789.77</v>
      </c>
      <c r="X871" s="281">
        <v>1758.02</v>
      </c>
      <c r="Y871" s="281">
        <v>1725.55</v>
      </c>
    </row>
    <row r="872" spans="1:25">
      <c r="A872" s="256">
        <v>9</v>
      </c>
      <c r="B872" s="281">
        <v>1726.06</v>
      </c>
      <c r="C872" s="281">
        <v>1717.81</v>
      </c>
      <c r="D872" s="281">
        <v>1741.86</v>
      </c>
      <c r="E872" s="281">
        <v>1777.2</v>
      </c>
      <c r="F872" s="281">
        <v>1774.78</v>
      </c>
      <c r="G872" s="281">
        <v>1762.77</v>
      </c>
      <c r="H872" s="281">
        <v>1788.87</v>
      </c>
      <c r="I872" s="281">
        <v>1796.68</v>
      </c>
      <c r="J872" s="281">
        <v>1798.44</v>
      </c>
      <c r="K872" s="281">
        <v>1794.05</v>
      </c>
      <c r="L872" s="281">
        <v>1795.6</v>
      </c>
      <c r="M872" s="281">
        <v>1797.38</v>
      </c>
      <c r="N872" s="281">
        <v>1796.66</v>
      </c>
      <c r="O872" s="281">
        <v>1797.14</v>
      </c>
      <c r="P872" s="281">
        <v>1797.61</v>
      </c>
      <c r="Q872" s="281">
        <v>1797.36</v>
      </c>
      <c r="R872" s="281">
        <v>1799.19</v>
      </c>
      <c r="S872" s="281">
        <v>1867.79</v>
      </c>
      <c r="T872" s="281">
        <v>1902.39</v>
      </c>
      <c r="U872" s="281">
        <v>1850.73</v>
      </c>
      <c r="V872" s="281">
        <v>1815.63</v>
      </c>
      <c r="W872" s="281">
        <v>1784.57</v>
      </c>
      <c r="X872" s="281">
        <v>1741.66</v>
      </c>
      <c r="Y872" s="281">
        <v>1718.33</v>
      </c>
    </row>
    <row r="873" spans="1:25">
      <c r="A873" s="256">
        <v>10</v>
      </c>
      <c r="B873" s="281">
        <v>1758.17</v>
      </c>
      <c r="C873" s="281">
        <v>1735.06</v>
      </c>
      <c r="D873" s="281">
        <v>1775.88</v>
      </c>
      <c r="E873" s="281">
        <v>1791.91</v>
      </c>
      <c r="F873" s="281">
        <v>1815.45</v>
      </c>
      <c r="G873" s="281">
        <v>1804.55</v>
      </c>
      <c r="H873" s="281">
        <v>1830.89</v>
      </c>
      <c r="I873" s="281">
        <v>1835.96</v>
      </c>
      <c r="J873" s="281">
        <v>1950.93</v>
      </c>
      <c r="K873" s="281">
        <v>1949.94</v>
      </c>
      <c r="L873" s="281">
        <v>1858.99</v>
      </c>
      <c r="M873" s="281">
        <v>1857.19</v>
      </c>
      <c r="N873" s="281">
        <v>1853.86</v>
      </c>
      <c r="O873" s="281">
        <v>1855.55</v>
      </c>
      <c r="P873" s="281">
        <v>1860.59</v>
      </c>
      <c r="Q873" s="281">
        <v>1861.05</v>
      </c>
      <c r="R873" s="281">
        <v>1878.39</v>
      </c>
      <c r="S873" s="281">
        <v>1962</v>
      </c>
      <c r="T873" s="281">
        <v>1982.93</v>
      </c>
      <c r="U873" s="281">
        <v>1953.57</v>
      </c>
      <c r="V873" s="281">
        <v>1893.55</v>
      </c>
      <c r="W873" s="281">
        <v>1848.66</v>
      </c>
      <c r="X873" s="281">
        <v>1796.66</v>
      </c>
      <c r="Y873" s="281">
        <v>1778.96</v>
      </c>
    </row>
    <row r="874" spans="1:25">
      <c r="A874" s="256">
        <v>11</v>
      </c>
      <c r="B874" s="281">
        <v>1734.51</v>
      </c>
      <c r="C874" s="281">
        <v>1732.55</v>
      </c>
      <c r="D874" s="281">
        <v>1749.89</v>
      </c>
      <c r="E874" s="281">
        <v>1772.14</v>
      </c>
      <c r="F874" s="281">
        <v>1775.24</v>
      </c>
      <c r="G874" s="281">
        <v>1775.13</v>
      </c>
      <c r="H874" s="281">
        <v>1794.1</v>
      </c>
      <c r="I874" s="281">
        <v>1814.85</v>
      </c>
      <c r="J874" s="281">
        <v>1816.61</v>
      </c>
      <c r="K874" s="281">
        <v>1859.81</v>
      </c>
      <c r="L874" s="281">
        <v>1840.76</v>
      </c>
      <c r="M874" s="281">
        <v>1837.99</v>
      </c>
      <c r="N874" s="281">
        <v>1835.35</v>
      </c>
      <c r="O874" s="281">
        <v>1826.68</v>
      </c>
      <c r="P874" s="281">
        <v>1827.28</v>
      </c>
      <c r="Q874" s="281">
        <v>1817.72</v>
      </c>
      <c r="R874" s="281">
        <v>1836.92</v>
      </c>
      <c r="S874" s="281">
        <v>1950.83</v>
      </c>
      <c r="T874" s="281">
        <v>1953.35</v>
      </c>
      <c r="U874" s="281">
        <v>1920.74</v>
      </c>
      <c r="V874" s="281">
        <v>1865.75</v>
      </c>
      <c r="W874" s="281">
        <v>1834.49</v>
      </c>
      <c r="X874" s="281">
        <v>1770.72</v>
      </c>
      <c r="Y874" s="281">
        <v>1748.84</v>
      </c>
    </row>
    <row r="875" spans="1:25">
      <c r="A875" s="256">
        <v>12</v>
      </c>
      <c r="B875" s="281">
        <v>1757.03</v>
      </c>
      <c r="C875" s="281">
        <v>1738.72</v>
      </c>
      <c r="D875" s="281">
        <v>1762.71</v>
      </c>
      <c r="E875" s="281">
        <v>1802.72</v>
      </c>
      <c r="F875" s="281">
        <v>1800.8</v>
      </c>
      <c r="G875" s="281">
        <v>1813.42</v>
      </c>
      <c r="H875" s="281">
        <v>1828.01</v>
      </c>
      <c r="I875" s="281">
        <v>1941.18</v>
      </c>
      <c r="J875" s="281">
        <v>2022.43</v>
      </c>
      <c r="K875" s="281">
        <v>2032.49</v>
      </c>
      <c r="L875" s="281">
        <v>1892.86</v>
      </c>
      <c r="M875" s="281">
        <v>1911.12</v>
      </c>
      <c r="N875" s="281">
        <v>1904.44</v>
      </c>
      <c r="O875" s="281">
        <v>1907.32</v>
      </c>
      <c r="P875" s="281">
        <v>1907.89</v>
      </c>
      <c r="Q875" s="281">
        <v>1894.59</v>
      </c>
      <c r="R875" s="281">
        <v>1898.38</v>
      </c>
      <c r="S875" s="281">
        <v>1891.51</v>
      </c>
      <c r="T875" s="281">
        <v>1868.42</v>
      </c>
      <c r="U875" s="281">
        <v>1818.9</v>
      </c>
      <c r="V875" s="281">
        <v>1796.95</v>
      </c>
      <c r="W875" s="281">
        <v>1843.87</v>
      </c>
      <c r="X875" s="281">
        <v>1779.82</v>
      </c>
      <c r="Y875" s="281">
        <v>1740.5</v>
      </c>
    </row>
    <row r="876" spans="1:25">
      <c r="A876" s="256">
        <v>13</v>
      </c>
      <c r="B876" s="281">
        <v>1705.2</v>
      </c>
      <c r="C876" s="281">
        <v>1699.36</v>
      </c>
      <c r="D876" s="281">
        <v>1704.06</v>
      </c>
      <c r="E876" s="281">
        <v>1706.29</v>
      </c>
      <c r="F876" s="281">
        <v>1695.84</v>
      </c>
      <c r="G876" s="281">
        <v>1676.81</v>
      </c>
      <c r="H876" s="281">
        <v>1697.55</v>
      </c>
      <c r="I876" s="281">
        <v>1750.43</v>
      </c>
      <c r="J876" s="281">
        <v>1793.21</v>
      </c>
      <c r="K876" s="281">
        <v>1795.3</v>
      </c>
      <c r="L876" s="281">
        <v>1792.51</v>
      </c>
      <c r="M876" s="281">
        <v>1790.88</v>
      </c>
      <c r="N876" s="281">
        <v>1786.57</v>
      </c>
      <c r="O876" s="281">
        <v>1787.69</v>
      </c>
      <c r="P876" s="281">
        <v>1792.57</v>
      </c>
      <c r="Q876" s="281">
        <v>1793.44</v>
      </c>
      <c r="R876" s="281">
        <v>1803.82</v>
      </c>
      <c r="S876" s="281">
        <v>1795.77</v>
      </c>
      <c r="T876" s="281">
        <v>1827.75</v>
      </c>
      <c r="U876" s="281">
        <v>1860.84</v>
      </c>
      <c r="V876" s="281">
        <v>1830.17</v>
      </c>
      <c r="W876" s="281">
        <v>1805.98</v>
      </c>
      <c r="X876" s="281">
        <v>1735.65</v>
      </c>
      <c r="Y876" s="281">
        <v>1703.82</v>
      </c>
    </row>
    <row r="877" spans="1:25">
      <c r="A877" s="256">
        <v>14</v>
      </c>
      <c r="B877" s="281">
        <v>1644.44</v>
      </c>
      <c r="C877" s="281">
        <v>1635.45</v>
      </c>
      <c r="D877" s="281">
        <v>1635.55</v>
      </c>
      <c r="E877" s="281">
        <v>1639.24</v>
      </c>
      <c r="F877" s="281">
        <v>1623.21</v>
      </c>
      <c r="G877" s="281">
        <v>1608.67</v>
      </c>
      <c r="H877" s="281">
        <v>1630.08</v>
      </c>
      <c r="I877" s="281">
        <v>1653.17</v>
      </c>
      <c r="J877" s="281">
        <v>1688.48</v>
      </c>
      <c r="K877" s="281">
        <v>1699.72</v>
      </c>
      <c r="L877" s="281">
        <v>1701.54</v>
      </c>
      <c r="M877" s="281">
        <v>1698.65</v>
      </c>
      <c r="N877" s="281">
        <v>1696.61</v>
      </c>
      <c r="O877" s="281">
        <v>1698.63</v>
      </c>
      <c r="P877" s="281">
        <v>1702.34</v>
      </c>
      <c r="Q877" s="281">
        <v>1697.89</v>
      </c>
      <c r="R877" s="281">
        <v>1706.14</v>
      </c>
      <c r="S877" s="281">
        <v>1707.3</v>
      </c>
      <c r="T877" s="281">
        <v>1746.95</v>
      </c>
      <c r="U877" s="281">
        <v>1789.32</v>
      </c>
      <c r="V877" s="281">
        <v>1757.45</v>
      </c>
      <c r="W877" s="281">
        <v>1710.96</v>
      </c>
      <c r="X877" s="281">
        <v>1673.27</v>
      </c>
      <c r="Y877" s="281">
        <v>1640.78</v>
      </c>
    </row>
    <row r="878" spans="1:25">
      <c r="A878" s="256">
        <v>15</v>
      </c>
      <c r="B878" s="281">
        <v>1591.74</v>
      </c>
      <c r="C878" s="281">
        <v>1573.43</v>
      </c>
      <c r="D878" s="281">
        <v>1576.64</v>
      </c>
      <c r="E878" s="281">
        <v>1603.02</v>
      </c>
      <c r="F878" s="281">
        <v>1594.55</v>
      </c>
      <c r="G878" s="281">
        <v>1561.36</v>
      </c>
      <c r="H878" s="281">
        <v>1590.93</v>
      </c>
      <c r="I878" s="281">
        <v>1630.99</v>
      </c>
      <c r="J878" s="281">
        <v>1675.72</v>
      </c>
      <c r="K878" s="281">
        <v>1674.82</v>
      </c>
      <c r="L878" s="281">
        <v>1690.79</v>
      </c>
      <c r="M878" s="281">
        <v>1695.45</v>
      </c>
      <c r="N878" s="281">
        <v>1698.19</v>
      </c>
      <c r="O878" s="281">
        <v>1707.31</v>
      </c>
      <c r="P878" s="281">
        <v>1701.85</v>
      </c>
      <c r="Q878" s="281">
        <v>1697.05</v>
      </c>
      <c r="R878" s="281">
        <v>1741.86</v>
      </c>
      <c r="S878" s="281">
        <v>1763.57</v>
      </c>
      <c r="T878" s="281">
        <v>1742.44</v>
      </c>
      <c r="U878" s="281">
        <v>1757.42</v>
      </c>
      <c r="V878" s="281">
        <v>1722.16</v>
      </c>
      <c r="W878" s="281">
        <v>1668.02</v>
      </c>
      <c r="X878" s="281">
        <v>1624.01</v>
      </c>
      <c r="Y878" s="281">
        <v>1571.88</v>
      </c>
    </row>
    <row r="879" spans="1:25">
      <c r="A879" s="256">
        <v>16</v>
      </c>
      <c r="B879" s="281">
        <v>1520.27</v>
      </c>
      <c r="C879" s="281">
        <v>1507.45</v>
      </c>
      <c r="D879" s="281">
        <v>1537.5</v>
      </c>
      <c r="E879" s="281">
        <v>1575.14</v>
      </c>
      <c r="F879" s="281">
        <v>1572.33</v>
      </c>
      <c r="G879" s="281">
        <v>1564.9</v>
      </c>
      <c r="H879" s="281">
        <v>1573.38</v>
      </c>
      <c r="I879" s="281">
        <v>1615.5</v>
      </c>
      <c r="J879" s="281">
        <v>1714.03</v>
      </c>
      <c r="K879" s="281">
        <v>1722.21</v>
      </c>
      <c r="L879" s="281">
        <v>1690.87</v>
      </c>
      <c r="M879" s="281">
        <v>1683.26</v>
      </c>
      <c r="N879" s="281">
        <v>1689.13</v>
      </c>
      <c r="O879" s="281">
        <v>1694.07</v>
      </c>
      <c r="P879" s="281">
        <v>1678.58</v>
      </c>
      <c r="Q879" s="281">
        <v>1686.38</v>
      </c>
      <c r="R879" s="281">
        <v>1750.78</v>
      </c>
      <c r="S879" s="281">
        <v>1726.22</v>
      </c>
      <c r="T879" s="281">
        <v>1692.02</v>
      </c>
      <c r="U879" s="281">
        <v>1773.57</v>
      </c>
      <c r="V879" s="281">
        <v>1698.41</v>
      </c>
      <c r="W879" s="281">
        <v>1615.6</v>
      </c>
      <c r="X879" s="281">
        <v>1570.57</v>
      </c>
      <c r="Y879" s="281">
        <v>1541.99</v>
      </c>
    </row>
    <row r="880" spans="1:25">
      <c r="A880" s="256">
        <v>17</v>
      </c>
      <c r="B880" s="281">
        <v>1600.59</v>
      </c>
      <c r="C880" s="281">
        <v>1599.47</v>
      </c>
      <c r="D880" s="281">
        <v>1614.5</v>
      </c>
      <c r="E880" s="281">
        <v>1632.66</v>
      </c>
      <c r="F880" s="281">
        <v>1620.16</v>
      </c>
      <c r="G880" s="281">
        <v>1608.72</v>
      </c>
      <c r="H880" s="281">
        <v>1623.99</v>
      </c>
      <c r="I880" s="281">
        <v>1655.03</v>
      </c>
      <c r="J880" s="281">
        <v>1707.97</v>
      </c>
      <c r="K880" s="281">
        <v>1713.48</v>
      </c>
      <c r="L880" s="281">
        <v>1704.76</v>
      </c>
      <c r="M880" s="281">
        <v>1701.7</v>
      </c>
      <c r="N880" s="281">
        <v>1700.04</v>
      </c>
      <c r="O880" s="281">
        <v>1736.68</v>
      </c>
      <c r="P880" s="281">
        <v>1714.26</v>
      </c>
      <c r="Q880" s="281">
        <v>1738.63</v>
      </c>
      <c r="R880" s="281">
        <v>1764.46</v>
      </c>
      <c r="S880" s="281">
        <v>1848.02</v>
      </c>
      <c r="T880" s="281">
        <v>1862.33</v>
      </c>
      <c r="U880" s="281">
        <v>1787.34</v>
      </c>
      <c r="V880" s="281">
        <v>1739.11</v>
      </c>
      <c r="W880" s="281">
        <v>1686.95</v>
      </c>
      <c r="X880" s="281">
        <v>1627.88</v>
      </c>
      <c r="Y880" s="281">
        <v>1594</v>
      </c>
    </row>
    <row r="881" spans="1:25">
      <c r="A881" s="256">
        <v>18</v>
      </c>
      <c r="B881" s="281">
        <v>1535.22</v>
      </c>
      <c r="C881" s="281">
        <v>1528.84</v>
      </c>
      <c r="D881" s="281">
        <v>1537.19</v>
      </c>
      <c r="E881" s="281">
        <v>1571.93</v>
      </c>
      <c r="F881" s="281">
        <v>1574.16</v>
      </c>
      <c r="G881" s="281">
        <v>1561.51</v>
      </c>
      <c r="H881" s="281">
        <v>1586.2</v>
      </c>
      <c r="I881" s="281">
        <v>1629.91</v>
      </c>
      <c r="J881" s="281">
        <v>1734.5</v>
      </c>
      <c r="K881" s="281">
        <v>1755.42</v>
      </c>
      <c r="L881" s="281">
        <v>1729.21</v>
      </c>
      <c r="M881" s="281">
        <v>1724.62</v>
      </c>
      <c r="N881" s="281">
        <v>1723.86</v>
      </c>
      <c r="O881" s="281">
        <v>1739.81</v>
      </c>
      <c r="P881" s="281">
        <v>1733.3</v>
      </c>
      <c r="Q881" s="281">
        <v>1732.73</v>
      </c>
      <c r="R881" s="281">
        <v>1726.23</v>
      </c>
      <c r="S881" s="281">
        <v>1787.89</v>
      </c>
      <c r="T881" s="281">
        <v>1701.14</v>
      </c>
      <c r="U881" s="281">
        <v>1746.89</v>
      </c>
      <c r="V881" s="281">
        <v>1663.55</v>
      </c>
      <c r="W881" s="281">
        <v>1607.07</v>
      </c>
      <c r="X881" s="281">
        <v>1568.41</v>
      </c>
      <c r="Y881" s="281">
        <v>1493.95</v>
      </c>
    </row>
    <row r="882" spans="1:25">
      <c r="A882" s="256">
        <v>19</v>
      </c>
      <c r="B882" s="281">
        <v>1310.3900000000001</v>
      </c>
      <c r="C882" s="281">
        <v>1315.72</v>
      </c>
      <c r="D882" s="281">
        <v>1321.24</v>
      </c>
      <c r="E882" s="281">
        <v>1330.19</v>
      </c>
      <c r="F882" s="281">
        <v>1321.86</v>
      </c>
      <c r="G882" s="281">
        <v>1380.01</v>
      </c>
      <c r="H882" s="281">
        <v>1407.89</v>
      </c>
      <c r="I882" s="281">
        <v>1540.7</v>
      </c>
      <c r="J882" s="281">
        <v>1703.1</v>
      </c>
      <c r="K882" s="281">
        <v>1725.04</v>
      </c>
      <c r="L882" s="281">
        <v>1739.52</v>
      </c>
      <c r="M882" s="281">
        <v>1723.09</v>
      </c>
      <c r="N882" s="281">
        <v>1721.92</v>
      </c>
      <c r="O882" s="281">
        <v>1727.66</v>
      </c>
      <c r="P882" s="281">
        <v>1733.24</v>
      </c>
      <c r="Q882" s="281">
        <v>1726.75</v>
      </c>
      <c r="R882" s="281">
        <v>1726.78</v>
      </c>
      <c r="S882" s="281">
        <v>1736.46</v>
      </c>
      <c r="T882" s="281">
        <v>1643.87</v>
      </c>
      <c r="U882" s="281">
        <v>1670.53</v>
      </c>
      <c r="V882" s="281">
        <v>1626.02</v>
      </c>
      <c r="W882" s="281">
        <v>1587.13</v>
      </c>
      <c r="X882" s="281">
        <v>1418.41</v>
      </c>
      <c r="Y882" s="281">
        <v>1333.44</v>
      </c>
    </row>
    <row r="883" spans="1:25">
      <c r="A883" s="256">
        <v>20</v>
      </c>
      <c r="B883" s="281">
        <v>1455.59</v>
      </c>
      <c r="C883" s="281">
        <v>1450.39</v>
      </c>
      <c r="D883" s="281">
        <v>1457.29</v>
      </c>
      <c r="E883" s="281">
        <v>1402.1</v>
      </c>
      <c r="F883" s="281">
        <v>1476.35</v>
      </c>
      <c r="G883" s="281">
        <v>1558.46</v>
      </c>
      <c r="H883" s="281">
        <v>1555.47</v>
      </c>
      <c r="I883" s="281">
        <v>1596.35</v>
      </c>
      <c r="J883" s="281">
        <v>1613.2</v>
      </c>
      <c r="K883" s="281">
        <v>1621.3</v>
      </c>
      <c r="L883" s="281">
        <v>1657.71</v>
      </c>
      <c r="M883" s="281">
        <v>1670.11</v>
      </c>
      <c r="N883" s="281">
        <v>1681.66</v>
      </c>
      <c r="O883" s="281">
        <v>1672.64</v>
      </c>
      <c r="P883" s="281">
        <v>1678.67</v>
      </c>
      <c r="Q883" s="281">
        <v>1698.16</v>
      </c>
      <c r="R883" s="281">
        <v>1737.63</v>
      </c>
      <c r="S883" s="281">
        <v>1703.2</v>
      </c>
      <c r="T883" s="281">
        <v>1633.03</v>
      </c>
      <c r="U883" s="281">
        <v>1609.37</v>
      </c>
      <c r="V883" s="281">
        <v>1622.79</v>
      </c>
      <c r="W883" s="281">
        <v>1588.61</v>
      </c>
      <c r="X883" s="281">
        <v>1456.67</v>
      </c>
      <c r="Y883" s="281">
        <v>1356.19</v>
      </c>
    </row>
    <row r="884" spans="1:25">
      <c r="A884" s="256">
        <v>21</v>
      </c>
      <c r="B884" s="281">
        <v>1458.51</v>
      </c>
      <c r="C884" s="281">
        <v>1432.17</v>
      </c>
      <c r="D884" s="281">
        <v>1418.66</v>
      </c>
      <c r="E884" s="281">
        <v>1426.05</v>
      </c>
      <c r="F884" s="281">
        <v>1417.04</v>
      </c>
      <c r="G884" s="281">
        <v>1517.57</v>
      </c>
      <c r="H884" s="281">
        <v>1556.27</v>
      </c>
      <c r="I884" s="281">
        <v>1580.99</v>
      </c>
      <c r="J884" s="281">
        <v>1617.91</v>
      </c>
      <c r="K884" s="281">
        <v>1632.86</v>
      </c>
      <c r="L884" s="281">
        <v>1638.35</v>
      </c>
      <c r="M884" s="281">
        <v>1637.19</v>
      </c>
      <c r="N884" s="281">
        <v>1645.45</v>
      </c>
      <c r="O884" s="281">
        <v>1652.05</v>
      </c>
      <c r="P884" s="281">
        <v>1655.48</v>
      </c>
      <c r="Q884" s="281">
        <v>1661.33</v>
      </c>
      <c r="R884" s="281">
        <v>1741.21</v>
      </c>
      <c r="S884" s="281">
        <v>1748.45</v>
      </c>
      <c r="T884" s="281">
        <v>1693.52</v>
      </c>
      <c r="U884" s="281">
        <v>1651.93</v>
      </c>
      <c r="V884" s="281">
        <v>1678.73</v>
      </c>
      <c r="W884" s="281">
        <v>1600.42</v>
      </c>
      <c r="X884" s="281">
        <v>1510.25</v>
      </c>
      <c r="Y884" s="281">
        <v>1424.78</v>
      </c>
    </row>
    <row r="885" spans="1:25">
      <c r="A885" s="256">
        <v>22</v>
      </c>
      <c r="B885" s="281">
        <v>1360.37</v>
      </c>
      <c r="C885" s="281">
        <v>1333.01</v>
      </c>
      <c r="D885" s="281">
        <v>1355.01</v>
      </c>
      <c r="E885" s="281">
        <v>1413.63</v>
      </c>
      <c r="F885" s="281">
        <v>1390.58</v>
      </c>
      <c r="G885" s="281">
        <v>1501.74</v>
      </c>
      <c r="H885" s="281">
        <v>1534.25</v>
      </c>
      <c r="I885" s="281">
        <v>1570.05</v>
      </c>
      <c r="J885" s="281">
        <v>1624.68</v>
      </c>
      <c r="K885" s="281">
        <v>1686.86</v>
      </c>
      <c r="L885" s="281">
        <v>1669.75</v>
      </c>
      <c r="M885" s="281">
        <v>1679.37</v>
      </c>
      <c r="N885" s="281">
        <v>1654.08</v>
      </c>
      <c r="O885" s="281">
        <v>1649.62</v>
      </c>
      <c r="P885" s="281">
        <v>1652.3</v>
      </c>
      <c r="Q885" s="281">
        <v>1692.96</v>
      </c>
      <c r="R885" s="281">
        <v>1831.03</v>
      </c>
      <c r="S885" s="281">
        <v>1707.08</v>
      </c>
      <c r="T885" s="281">
        <v>1611.14</v>
      </c>
      <c r="U885" s="281">
        <v>1574.14</v>
      </c>
      <c r="V885" s="281">
        <v>1583.73</v>
      </c>
      <c r="W885" s="281">
        <v>1516.07</v>
      </c>
      <c r="X885" s="281">
        <v>1486.34</v>
      </c>
      <c r="Y885" s="281">
        <v>1400.53</v>
      </c>
    </row>
    <row r="886" spans="1:25">
      <c r="A886" s="256">
        <v>23</v>
      </c>
      <c r="B886" s="281">
        <v>1472.41</v>
      </c>
      <c r="C886" s="281">
        <v>1432.91</v>
      </c>
      <c r="D886" s="281">
        <v>1463.96</v>
      </c>
      <c r="E886" s="281">
        <v>1534.37</v>
      </c>
      <c r="F886" s="281">
        <v>1618.52</v>
      </c>
      <c r="G886" s="281">
        <v>1608.22</v>
      </c>
      <c r="H886" s="281">
        <v>1629.57</v>
      </c>
      <c r="I886" s="281">
        <v>1652.21</v>
      </c>
      <c r="J886" s="281">
        <v>1683.27</v>
      </c>
      <c r="K886" s="281">
        <v>1724.97</v>
      </c>
      <c r="L886" s="281">
        <v>1704.21</v>
      </c>
      <c r="M886" s="281">
        <v>1688.16</v>
      </c>
      <c r="N886" s="281">
        <v>1665.28</v>
      </c>
      <c r="O886" s="281">
        <v>1689.77</v>
      </c>
      <c r="P886" s="281">
        <v>1696.34</v>
      </c>
      <c r="Q886" s="281">
        <v>1692.26</v>
      </c>
      <c r="R886" s="281">
        <v>1742.65</v>
      </c>
      <c r="S886" s="281">
        <v>1879.01</v>
      </c>
      <c r="T886" s="281">
        <v>1917.44</v>
      </c>
      <c r="U886" s="281">
        <v>1840.47</v>
      </c>
      <c r="V886" s="281">
        <v>1709.42</v>
      </c>
      <c r="W886" s="281">
        <v>1671.28</v>
      </c>
      <c r="X886" s="281">
        <v>1628.18</v>
      </c>
      <c r="Y886" s="281">
        <v>1510.99</v>
      </c>
    </row>
    <row r="887" spans="1:25">
      <c r="A887" s="256">
        <v>24</v>
      </c>
      <c r="B887" s="281">
        <v>1428.42</v>
      </c>
      <c r="C887" s="281">
        <v>1410.8</v>
      </c>
      <c r="D887" s="281">
        <v>1428.67</v>
      </c>
      <c r="E887" s="281">
        <v>1399.87</v>
      </c>
      <c r="F887" s="281">
        <v>1472.47</v>
      </c>
      <c r="G887" s="281">
        <v>1615.11</v>
      </c>
      <c r="H887" s="281">
        <v>1641.83</v>
      </c>
      <c r="I887" s="281">
        <v>1723</v>
      </c>
      <c r="J887" s="281">
        <v>1683.32</v>
      </c>
      <c r="K887" s="281">
        <v>1692.87</v>
      </c>
      <c r="L887" s="281">
        <v>1686.48</v>
      </c>
      <c r="M887" s="281">
        <v>1757.73</v>
      </c>
      <c r="N887" s="281">
        <v>1741.44</v>
      </c>
      <c r="O887" s="281">
        <v>1741.59</v>
      </c>
      <c r="P887" s="281">
        <v>1747.75</v>
      </c>
      <c r="Q887" s="281">
        <v>1815.92</v>
      </c>
      <c r="R887" s="281">
        <v>1763.39</v>
      </c>
      <c r="S887" s="281">
        <v>1740.37</v>
      </c>
      <c r="T887" s="281">
        <v>1692.55</v>
      </c>
      <c r="U887" s="281">
        <v>1626.26</v>
      </c>
      <c r="V887" s="281">
        <v>1648.56</v>
      </c>
      <c r="W887" s="281">
        <v>1627.29</v>
      </c>
      <c r="X887" s="281">
        <v>1575.66</v>
      </c>
      <c r="Y887" s="281">
        <v>1448.45</v>
      </c>
    </row>
    <row r="888" spans="1:25">
      <c r="A888" s="256">
        <v>25</v>
      </c>
      <c r="B888" s="281">
        <v>1442.9</v>
      </c>
      <c r="C888" s="281">
        <v>1432.68</v>
      </c>
      <c r="D888" s="281">
        <v>1459.32</v>
      </c>
      <c r="E888" s="281">
        <v>1548.44</v>
      </c>
      <c r="F888" s="281">
        <v>1539.13</v>
      </c>
      <c r="G888" s="281">
        <v>1651.81</v>
      </c>
      <c r="H888" s="281">
        <v>1669.58</v>
      </c>
      <c r="I888" s="281">
        <v>1711.46</v>
      </c>
      <c r="J888" s="281">
        <v>1808.3</v>
      </c>
      <c r="K888" s="281">
        <v>1864.05</v>
      </c>
      <c r="L888" s="281">
        <v>1799.06</v>
      </c>
      <c r="M888" s="281">
        <v>1824.19</v>
      </c>
      <c r="N888" s="281">
        <v>1868.5</v>
      </c>
      <c r="O888" s="281">
        <v>1808.62</v>
      </c>
      <c r="P888" s="281">
        <v>1801.99</v>
      </c>
      <c r="Q888" s="281">
        <v>1801.42</v>
      </c>
      <c r="R888" s="281">
        <v>1814.97</v>
      </c>
      <c r="S888" s="281">
        <v>1752.68</v>
      </c>
      <c r="T888" s="281">
        <v>1770.91</v>
      </c>
      <c r="U888" s="281">
        <v>1698.94</v>
      </c>
      <c r="V888" s="281">
        <v>1692.26</v>
      </c>
      <c r="W888" s="281">
        <v>1661.23</v>
      </c>
      <c r="X888" s="281">
        <v>1577.59</v>
      </c>
      <c r="Y888" s="281">
        <v>1441.6</v>
      </c>
    </row>
    <row r="889" spans="1:25">
      <c r="A889" s="256">
        <v>26</v>
      </c>
      <c r="B889" s="281">
        <v>1429.38</v>
      </c>
      <c r="C889" s="281">
        <v>1421.7</v>
      </c>
      <c r="D889" s="281">
        <v>1429.88</v>
      </c>
      <c r="E889" s="281">
        <v>1443.45</v>
      </c>
      <c r="F889" s="281">
        <v>1473.03</v>
      </c>
      <c r="G889" s="281">
        <v>1521.75</v>
      </c>
      <c r="H889" s="281">
        <v>1574.97</v>
      </c>
      <c r="I889" s="281">
        <v>1624.07</v>
      </c>
      <c r="J889" s="281">
        <v>1888.37</v>
      </c>
      <c r="K889" s="281">
        <v>1880.67</v>
      </c>
      <c r="L889" s="281">
        <v>1867.22</v>
      </c>
      <c r="M889" s="281">
        <v>1884.15</v>
      </c>
      <c r="N889" s="281">
        <v>1910.61</v>
      </c>
      <c r="O889" s="281">
        <v>1926.91</v>
      </c>
      <c r="P889" s="281">
        <v>1969.73</v>
      </c>
      <c r="Q889" s="281">
        <v>1971.61</v>
      </c>
      <c r="R889" s="281">
        <v>1981.23</v>
      </c>
      <c r="S889" s="281">
        <v>1967.2</v>
      </c>
      <c r="T889" s="281">
        <v>1849.36</v>
      </c>
      <c r="U889" s="281">
        <v>1803.08</v>
      </c>
      <c r="V889" s="281">
        <v>1749.24</v>
      </c>
      <c r="W889" s="281">
        <v>1625.97</v>
      </c>
      <c r="X889" s="281">
        <v>1555.61</v>
      </c>
      <c r="Y889" s="281">
        <v>1438.68</v>
      </c>
    </row>
    <row r="890" spans="1:25">
      <c r="A890" s="256">
        <v>27</v>
      </c>
      <c r="B890" s="281">
        <v>1727.7</v>
      </c>
      <c r="C890" s="281">
        <v>1700.67</v>
      </c>
      <c r="D890" s="281">
        <v>1744.57</v>
      </c>
      <c r="E890" s="281">
        <v>1794.43</v>
      </c>
      <c r="F890" s="281">
        <v>1859.46</v>
      </c>
      <c r="G890" s="281">
        <v>1913.72</v>
      </c>
      <c r="H890" s="281">
        <v>1991.66</v>
      </c>
      <c r="I890" s="281">
        <v>2224.91</v>
      </c>
      <c r="J890" s="281">
        <v>2224.17</v>
      </c>
      <c r="K890" s="281">
        <v>2224.59</v>
      </c>
      <c r="L890" s="281">
        <v>2223.16</v>
      </c>
      <c r="M890" s="281">
        <v>2231.89</v>
      </c>
      <c r="N890" s="281">
        <v>2232.8200000000002</v>
      </c>
      <c r="O890" s="281">
        <v>2220.7600000000002</v>
      </c>
      <c r="P890" s="281">
        <v>2225.37</v>
      </c>
      <c r="Q890" s="281">
        <v>2252.29</v>
      </c>
      <c r="R890" s="281">
        <v>2309.36</v>
      </c>
      <c r="S890" s="281">
        <v>2319.88</v>
      </c>
      <c r="T890" s="281">
        <v>2087.5100000000002</v>
      </c>
      <c r="U890" s="281">
        <v>1989.04</v>
      </c>
      <c r="V890" s="281">
        <v>1961.87</v>
      </c>
      <c r="W890" s="281">
        <v>1891.83</v>
      </c>
      <c r="X890" s="281">
        <v>1821.07</v>
      </c>
      <c r="Y890" s="281">
        <v>1801.11</v>
      </c>
    </row>
    <row r="891" spans="1:25">
      <c r="A891" s="256">
        <v>28</v>
      </c>
      <c r="B891" s="281">
        <v>1849.67</v>
      </c>
      <c r="C891" s="281">
        <v>1834.1</v>
      </c>
      <c r="D891" s="281">
        <v>1825.78</v>
      </c>
      <c r="E891" s="281">
        <v>1830.49</v>
      </c>
      <c r="F891" s="281">
        <v>1822.06</v>
      </c>
      <c r="G891" s="281">
        <v>1938.18</v>
      </c>
      <c r="H891" s="281">
        <v>1985.99</v>
      </c>
      <c r="I891" s="281">
        <v>2018.9</v>
      </c>
      <c r="J891" s="281">
        <v>2124.79</v>
      </c>
      <c r="K891" s="281">
        <v>2205.88</v>
      </c>
      <c r="L891" s="281">
        <v>2238.5</v>
      </c>
      <c r="M891" s="281">
        <v>2247.65</v>
      </c>
      <c r="N891" s="281">
        <v>2295.7399999999998</v>
      </c>
      <c r="O891" s="281">
        <v>2336.2600000000002</v>
      </c>
      <c r="P891" s="281">
        <v>2252.88</v>
      </c>
      <c r="Q891" s="281">
        <v>2241.6999999999998</v>
      </c>
      <c r="R891" s="281">
        <v>2346.73</v>
      </c>
      <c r="S891" s="281">
        <v>2260.02</v>
      </c>
      <c r="T891" s="281">
        <v>2237.9299999999998</v>
      </c>
      <c r="U891" s="281">
        <v>2001.49</v>
      </c>
      <c r="V891" s="281">
        <v>1953.46</v>
      </c>
      <c r="W891" s="281">
        <v>1972.49</v>
      </c>
      <c r="X891" s="281">
        <v>1889.65</v>
      </c>
      <c r="Y891" s="281">
        <v>1850.33</v>
      </c>
    </row>
    <row r="892" spans="1:25">
      <c r="A892" s="256">
        <v>29</v>
      </c>
      <c r="B892" s="281">
        <v>1802.16</v>
      </c>
      <c r="C892" s="281">
        <v>1787.11</v>
      </c>
      <c r="D892" s="281">
        <v>1800.58</v>
      </c>
      <c r="E892" s="281">
        <v>1796.37</v>
      </c>
      <c r="F892" s="281">
        <v>1991.75</v>
      </c>
      <c r="G892" s="281">
        <v>1875.19</v>
      </c>
      <c r="H892" s="281">
        <v>1891.65</v>
      </c>
      <c r="I892" s="281">
        <v>1955.66</v>
      </c>
      <c r="J892" s="281">
        <v>2189.5100000000002</v>
      </c>
      <c r="K892" s="281">
        <v>2322.73</v>
      </c>
      <c r="L892" s="281">
        <v>2329.41</v>
      </c>
      <c r="M892" s="281">
        <v>2259.6799999999998</v>
      </c>
      <c r="N892" s="281">
        <v>2278.84</v>
      </c>
      <c r="O892" s="281">
        <v>2273.9699999999998</v>
      </c>
      <c r="P892" s="281">
        <v>2311.38</v>
      </c>
      <c r="Q892" s="281">
        <v>2318.66</v>
      </c>
      <c r="R892" s="281">
        <v>2250.75</v>
      </c>
      <c r="S892" s="281">
        <v>2423.0100000000002</v>
      </c>
      <c r="T892" s="281">
        <v>2383.4699999999998</v>
      </c>
      <c r="U892" s="281">
        <v>2132.6</v>
      </c>
      <c r="V892" s="281">
        <v>1982.16</v>
      </c>
      <c r="W892" s="281">
        <v>1943.12</v>
      </c>
      <c r="X892" s="281">
        <v>1847.83</v>
      </c>
      <c r="Y892" s="281">
        <v>1804.47</v>
      </c>
    </row>
    <row r="893" spans="1:25">
      <c r="A893" s="256">
        <v>30</v>
      </c>
      <c r="B893" s="281">
        <v>1932.13</v>
      </c>
      <c r="C893" s="281">
        <v>1920.48</v>
      </c>
      <c r="D893" s="281">
        <v>1902.14</v>
      </c>
      <c r="E893" s="281">
        <v>1914.38</v>
      </c>
      <c r="F893" s="281">
        <v>1905.92</v>
      </c>
      <c r="G893" s="281">
        <v>2030.11</v>
      </c>
      <c r="H893" s="281">
        <v>1985.3</v>
      </c>
      <c r="I893" s="281">
        <v>2069.39</v>
      </c>
      <c r="J893" s="281">
        <v>2624.29</v>
      </c>
      <c r="K893" s="281">
        <v>2208.92</v>
      </c>
      <c r="L893" s="281">
        <v>2629.45</v>
      </c>
      <c r="M893" s="281">
        <v>2275.33</v>
      </c>
      <c r="N893" s="281">
        <v>2153.02</v>
      </c>
      <c r="O893" s="281">
        <v>2541.94</v>
      </c>
      <c r="P893" s="281">
        <v>2145.73</v>
      </c>
      <c r="Q893" s="281">
        <v>2452.21</v>
      </c>
      <c r="R893" s="281">
        <v>2497.44</v>
      </c>
      <c r="S893" s="281">
        <v>2592.9</v>
      </c>
      <c r="T893" s="281">
        <v>2390</v>
      </c>
      <c r="U893" s="281">
        <v>2154.62</v>
      </c>
      <c r="V893" s="281">
        <v>2099.19</v>
      </c>
      <c r="W893" s="281">
        <v>2029.56</v>
      </c>
      <c r="X893" s="281">
        <v>1959.09</v>
      </c>
      <c r="Y893" s="281">
        <v>1921.6</v>
      </c>
    </row>
    <row r="894" spans="1:25">
      <c r="A894" s="256">
        <v>31</v>
      </c>
      <c r="B894" s="281">
        <v>0</v>
      </c>
      <c r="C894" s="281">
        <v>0</v>
      </c>
      <c r="D894" s="281">
        <v>0</v>
      </c>
      <c r="E894" s="281">
        <v>0</v>
      </c>
      <c r="F894" s="281">
        <v>0</v>
      </c>
      <c r="G894" s="281">
        <v>0</v>
      </c>
      <c r="H894" s="281">
        <v>0</v>
      </c>
      <c r="I894" s="281">
        <v>0</v>
      </c>
      <c r="J894" s="281">
        <v>0</v>
      </c>
      <c r="K894" s="281">
        <v>0</v>
      </c>
      <c r="L894" s="281">
        <v>0</v>
      </c>
      <c r="M894" s="281">
        <v>0</v>
      </c>
      <c r="N894" s="281">
        <v>0</v>
      </c>
      <c r="O894" s="281">
        <v>0</v>
      </c>
      <c r="P894" s="281">
        <v>0</v>
      </c>
      <c r="Q894" s="281">
        <v>0</v>
      </c>
      <c r="R894" s="281">
        <v>0</v>
      </c>
      <c r="S894" s="281">
        <v>0</v>
      </c>
      <c r="T894" s="281">
        <v>0</v>
      </c>
      <c r="U894" s="281">
        <v>0</v>
      </c>
      <c r="V894" s="281">
        <v>0</v>
      </c>
      <c r="W894" s="281">
        <v>0</v>
      </c>
      <c r="X894" s="281">
        <v>0</v>
      </c>
      <c r="Y894" s="281">
        <v>0</v>
      </c>
    </row>
    <row r="896" spans="1:25">
      <c r="A896" s="430" t="s">
        <v>212</v>
      </c>
      <c r="B896" s="492" t="s">
        <v>217</v>
      </c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  <c r="Y896" s="492"/>
    </row>
    <row r="897" spans="1:25" ht="30">
      <c r="A897" s="430"/>
      <c r="B897" s="280" t="s">
        <v>1</v>
      </c>
      <c r="C897" s="280" t="s">
        <v>2</v>
      </c>
      <c r="D897" s="280" t="s">
        <v>3</v>
      </c>
      <c r="E897" s="280" t="s">
        <v>4</v>
      </c>
      <c r="F897" s="280" t="s">
        <v>5</v>
      </c>
      <c r="G897" s="280" t="s">
        <v>6</v>
      </c>
      <c r="H897" s="280" t="s">
        <v>7</v>
      </c>
      <c r="I897" s="280" t="s">
        <v>8</v>
      </c>
      <c r="J897" s="280" t="s">
        <v>9</v>
      </c>
      <c r="K897" s="280" t="s">
        <v>10</v>
      </c>
      <c r="L897" s="280" t="s">
        <v>11</v>
      </c>
      <c r="M897" s="280" t="s">
        <v>12</v>
      </c>
      <c r="N897" s="280" t="s">
        <v>13</v>
      </c>
      <c r="O897" s="280" t="s">
        <v>14</v>
      </c>
      <c r="P897" s="280" t="s">
        <v>15</v>
      </c>
      <c r="Q897" s="280" t="s">
        <v>16</v>
      </c>
      <c r="R897" s="280" t="s">
        <v>17</v>
      </c>
      <c r="S897" s="280" t="s">
        <v>18</v>
      </c>
      <c r="T897" s="280" t="s">
        <v>19</v>
      </c>
      <c r="U897" s="280" t="s">
        <v>20</v>
      </c>
      <c r="V897" s="280" t="s">
        <v>21</v>
      </c>
      <c r="W897" s="280" t="s">
        <v>22</v>
      </c>
      <c r="X897" s="280" t="s">
        <v>23</v>
      </c>
      <c r="Y897" s="280" t="s">
        <v>24</v>
      </c>
    </row>
    <row r="898" spans="1:25">
      <c r="A898" s="256">
        <v>1</v>
      </c>
      <c r="B898" s="281">
        <v>2276.02</v>
      </c>
      <c r="C898" s="281">
        <v>2301.3000000000002</v>
      </c>
      <c r="D898" s="281">
        <v>2356.04</v>
      </c>
      <c r="E898" s="281">
        <v>2336.35</v>
      </c>
      <c r="F898" s="281">
        <v>2330.04</v>
      </c>
      <c r="G898" s="281">
        <v>2387.8000000000002</v>
      </c>
      <c r="H898" s="281">
        <v>2426.6999999999998</v>
      </c>
      <c r="I898" s="281">
        <v>2430.3200000000002</v>
      </c>
      <c r="J898" s="281">
        <v>2432.12</v>
      </c>
      <c r="K898" s="281">
        <v>2444.33</v>
      </c>
      <c r="L898" s="281">
        <v>2426.7800000000002</v>
      </c>
      <c r="M898" s="281">
        <v>2426.37</v>
      </c>
      <c r="N898" s="281">
        <v>2425.86</v>
      </c>
      <c r="O898" s="281">
        <v>2425.33</v>
      </c>
      <c r="P898" s="281">
        <v>2474.5700000000002</v>
      </c>
      <c r="Q898" s="281">
        <v>2466.27</v>
      </c>
      <c r="R898" s="281">
        <v>2598.41</v>
      </c>
      <c r="S898" s="281">
        <v>2536.13</v>
      </c>
      <c r="T898" s="281">
        <v>2648.83</v>
      </c>
      <c r="U898" s="281">
        <v>2635.88</v>
      </c>
      <c r="V898" s="281">
        <v>2457.23</v>
      </c>
      <c r="W898" s="281">
        <v>2372.58</v>
      </c>
      <c r="X898" s="281">
        <v>2336.2800000000002</v>
      </c>
      <c r="Y898" s="281">
        <v>2303.4699999999998</v>
      </c>
    </row>
    <row r="899" spans="1:25">
      <c r="A899" s="256">
        <v>2</v>
      </c>
      <c r="B899" s="281">
        <v>2338.9499999999998</v>
      </c>
      <c r="C899" s="281">
        <v>2353.4699999999998</v>
      </c>
      <c r="D899" s="281">
        <v>2363.56</v>
      </c>
      <c r="E899" s="281">
        <v>2371.19</v>
      </c>
      <c r="F899" s="281">
        <v>2395.9</v>
      </c>
      <c r="G899" s="281">
        <v>2429.06</v>
      </c>
      <c r="H899" s="281">
        <v>2436.9299999999998</v>
      </c>
      <c r="I899" s="281">
        <v>2428.4</v>
      </c>
      <c r="J899" s="281">
        <v>2454.19</v>
      </c>
      <c r="K899" s="281">
        <v>2439.4499999999998</v>
      </c>
      <c r="L899" s="281">
        <v>2425.14</v>
      </c>
      <c r="M899" s="281">
        <v>2424.7199999999998</v>
      </c>
      <c r="N899" s="281">
        <v>2425.09</v>
      </c>
      <c r="O899" s="281">
        <v>2434.63</v>
      </c>
      <c r="P899" s="281">
        <v>2487.71</v>
      </c>
      <c r="Q899" s="281">
        <v>2545.13</v>
      </c>
      <c r="R899" s="281">
        <v>2586.04</v>
      </c>
      <c r="S899" s="281">
        <v>2571.52</v>
      </c>
      <c r="T899" s="281">
        <v>2424.1</v>
      </c>
      <c r="U899" s="281">
        <v>2437.5500000000002</v>
      </c>
      <c r="V899" s="281">
        <v>2373.33</v>
      </c>
      <c r="W899" s="281">
        <v>2337.7800000000002</v>
      </c>
      <c r="X899" s="281">
        <v>2291.8200000000002</v>
      </c>
      <c r="Y899" s="281">
        <v>2272.71</v>
      </c>
    </row>
    <row r="900" spans="1:25">
      <c r="A900" s="256">
        <v>3</v>
      </c>
      <c r="B900" s="281">
        <v>2260.64</v>
      </c>
      <c r="C900" s="281">
        <v>2262.39</v>
      </c>
      <c r="D900" s="281">
        <v>2268.46</v>
      </c>
      <c r="E900" s="281">
        <v>2308.75</v>
      </c>
      <c r="F900" s="281">
        <v>2311.5500000000002</v>
      </c>
      <c r="G900" s="281">
        <v>2359.16</v>
      </c>
      <c r="H900" s="281">
        <v>2367.42</v>
      </c>
      <c r="I900" s="281">
        <v>2374.98</v>
      </c>
      <c r="J900" s="281">
        <v>2426.6799999999998</v>
      </c>
      <c r="K900" s="281">
        <v>2432.16</v>
      </c>
      <c r="L900" s="281">
        <v>2420.9299999999998</v>
      </c>
      <c r="M900" s="281">
        <v>2413.7800000000002</v>
      </c>
      <c r="N900" s="281">
        <v>2411.9499999999998</v>
      </c>
      <c r="O900" s="281">
        <v>2411.6</v>
      </c>
      <c r="P900" s="281">
        <v>2419.6999999999998</v>
      </c>
      <c r="Q900" s="281">
        <v>2464.61</v>
      </c>
      <c r="R900" s="281">
        <v>2485.7800000000002</v>
      </c>
      <c r="S900" s="281">
        <v>2472.63</v>
      </c>
      <c r="T900" s="281">
        <v>2414.96</v>
      </c>
      <c r="U900" s="281">
        <v>2434.9</v>
      </c>
      <c r="V900" s="281">
        <v>2348.64</v>
      </c>
      <c r="W900" s="281">
        <v>2305.94</v>
      </c>
      <c r="X900" s="281">
        <v>2265.19</v>
      </c>
      <c r="Y900" s="281">
        <v>2258.29</v>
      </c>
    </row>
    <row r="901" spans="1:25">
      <c r="A901" s="256">
        <v>4</v>
      </c>
      <c r="B901" s="281">
        <v>2225.25</v>
      </c>
      <c r="C901" s="281">
        <v>2230.14</v>
      </c>
      <c r="D901" s="281">
        <v>2260.91</v>
      </c>
      <c r="E901" s="281">
        <v>2311.11</v>
      </c>
      <c r="F901" s="281">
        <v>2314.15</v>
      </c>
      <c r="G901" s="281">
        <v>2378.25</v>
      </c>
      <c r="H901" s="281">
        <v>2382.58</v>
      </c>
      <c r="I901" s="281">
        <v>2400.16</v>
      </c>
      <c r="J901" s="281">
        <v>2451.3200000000002</v>
      </c>
      <c r="K901" s="281">
        <v>2452.5300000000002</v>
      </c>
      <c r="L901" s="281">
        <v>2445.83</v>
      </c>
      <c r="M901" s="281">
        <v>2446.11</v>
      </c>
      <c r="N901" s="281">
        <v>2438.61</v>
      </c>
      <c r="O901" s="281">
        <v>2443.62</v>
      </c>
      <c r="P901" s="281">
        <v>2438.7199999999998</v>
      </c>
      <c r="Q901" s="281">
        <v>2455.06</v>
      </c>
      <c r="R901" s="281">
        <v>2480.96</v>
      </c>
      <c r="S901" s="281">
        <v>2468.36</v>
      </c>
      <c r="T901" s="281">
        <v>2452.6999999999998</v>
      </c>
      <c r="U901" s="281">
        <v>2473.09</v>
      </c>
      <c r="V901" s="281">
        <v>2383.09</v>
      </c>
      <c r="W901" s="281">
        <v>2330.11</v>
      </c>
      <c r="X901" s="281">
        <v>2273.69</v>
      </c>
      <c r="Y901" s="281">
        <v>2259.87</v>
      </c>
    </row>
    <row r="902" spans="1:25">
      <c r="A902" s="256">
        <v>5</v>
      </c>
      <c r="B902" s="281">
        <v>2285.3000000000002</v>
      </c>
      <c r="C902" s="281">
        <v>2324.1999999999998</v>
      </c>
      <c r="D902" s="281">
        <v>2401.59</v>
      </c>
      <c r="E902" s="281">
        <v>2384.48</v>
      </c>
      <c r="F902" s="281">
        <v>2453.64</v>
      </c>
      <c r="G902" s="281">
        <v>2501.06</v>
      </c>
      <c r="H902" s="281">
        <v>2531.41</v>
      </c>
      <c r="I902" s="281">
        <v>2548.71</v>
      </c>
      <c r="J902" s="281">
        <v>2568.1999999999998</v>
      </c>
      <c r="K902" s="281">
        <v>2562.56</v>
      </c>
      <c r="L902" s="281">
        <v>2550.16</v>
      </c>
      <c r="M902" s="281">
        <v>2553.89</v>
      </c>
      <c r="N902" s="281">
        <v>2547.85</v>
      </c>
      <c r="O902" s="281">
        <v>2552.13</v>
      </c>
      <c r="P902" s="281">
        <v>2572.7199999999998</v>
      </c>
      <c r="Q902" s="281">
        <v>2595.1</v>
      </c>
      <c r="R902" s="281">
        <v>2632.86</v>
      </c>
      <c r="S902" s="281">
        <v>2632.75</v>
      </c>
      <c r="T902" s="281">
        <v>2591.64</v>
      </c>
      <c r="U902" s="281">
        <v>2525.4899999999998</v>
      </c>
      <c r="V902" s="281">
        <v>2510.83</v>
      </c>
      <c r="W902" s="281">
        <v>2392.6799999999998</v>
      </c>
      <c r="X902" s="281">
        <v>2372.09</v>
      </c>
      <c r="Y902" s="281">
        <v>2272.7800000000002</v>
      </c>
    </row>
    <row r="903" spans="1:25">
      <c r="A903" s="256">
        <v>6</v>
      </c>
      <c r="B903" s="281">
        <v>2271.7600000000002</v>
      </c>
      <c r="C903" s="281">
        <v>2252.7399999999998</v>
      </c>
      <c r="D903" s="281">
        <v>2259.08</v>
      </c>
      <c r="E903" s="281">
        <v>2245.88</v>
      </c>
      <c r="F903" s="281">
        <v>2338.77</v>
      </c>
      <c r="G903" s="281">
        <v>2369.7800000000002</v>
      </c>
      <c r="H903" s="281">
        <v>2367.52</v>
      </c>
      <c r="I903" s="281">
        <v>2418.4</v>
      </c>
      <c r="J903" s="281">
        <v>2511.2399999999998</v>
      </c>
      <c r="K903" s="281">
        <v>2507.14</v>
      </c>
      <c r="L903" s="281">
        <v>2490.58</v>
      </c>
      <c r="M903" s="281">
        <v>2503.4</v>
      </c>
      <c r="N903" s="281">
        <v>2506</v>
      </c>
      <c r="O903" s="281">
        <v>2516.1799999999998</v>
      </c>
      <c r="P903" s="281">
        <v>2524.87</v>
      </c>
      <c r="Q903" s="281">
        <v>2528.4</v>
      </c>
      <c r="R903" s="281">
        <v>2552.35</v>
      </c>
      <c r="S903" s="281">
        <v>2528.41</v>
      </c>
      <c r="T903" s="281">
        <v>2529.06</v>
      </c>
      <c r="U903" s="281">
        <v>2477.37</v>
      </c>
      <c r="V903" s="281">
        <v>2374.64</v>
      </c>
      <c r="W903" s="281">
        <v>2297.0500000000002</v>
      </c>
      <c r="X903" s="281">
        <v>2235.87</v>
      </c>
      <c r="Y903" s="281">
        <v>2201.1799999999998</v>
      </c>
    </row>
    <row r="904" spans="1:25">
      <c r="A904" s="256">
        <v>7</v>
      </c>
      <c r="B904" s="281">
        <v>2187.9499999999998</v>
      </c>
      <c r="C904" s="281">
        <v>2177.8200000000002</v>
      </c>
      <c r="D904" s="281">
        <v>2172.08</v>
      </c>
      <c r="E904" s="281">
        <v>2178.7600000000002</v>
      </c>
      <c r="F904" s="281">
        <v>2170.5100000000002</v>
      </c>
      <c r="G904" s="281">
        <v>2146.5700000000002</v>
      </c>
      <c r="H904" s="281">
        <v>2168.1</v>
      </c>
      <c r="I904" s="281">
        <v>2206.38</v>
      </c>
      <c r="J904" s="281">
        <v>2223.69</v>
      </c>
      <c r="K904" s="281">
        <v>2230.4899999999998</v>
      </c>
      <c r="L904" s="281">
        <v>2241.85</v>
      </c>
      <c r="M904" s="281">
        <v>2232.89</v>
      </c>
      <c r="N904" s="281">
        <v>2225.4299999999998</v>
      </c>
      <c r="O904" s="281">
        <v>2238.36</v>
      </c>
      <c r="P904" s="281">
        <v>2252.1799999999998</v>
      </c>
      <c r="Q904" s="281">
        <v>2254.67</v>
      </c>
      <c r="R904" s="281">
        <v>2276.65</v>
      </c>
      <c r="S904" s="281">
        <v>2350.5</v>
      </c>
      <c r="T904" s="281">
        <v>2369.36</v>
      </c>
      <c r="U904" s="281">
        <v>2366.1799999999998</v>
      </c>
      <c r="V904" s="281">
        <v>2297.42</v>
      </c>
      <c r="W904" s="281">
        <v>2234.4899999999998</v>
      </c>
      <c r="X904" s="281">
        <v>2192.16</v>
      </c>
      <c r="Y904" s="281">
        <v>2190</v>
      </c>
    </row>
    <row r="905" spans="1:25">
      <c r="A905" s="256">
        <v>8</v>
      </c>
      <c r="B905" s="281">
        <v>2189.7800000000002</v>
      </c>
      <c r="C905" s="281">
        <v>2195.5500000000002</v>
      </c>
      <c r="D905" s="281">
        <v>2228.44</v>
      </c>
      <c r="E905" s="281">
        <v>2259.9299999999998</v>
      </c>
      <c r="F905" s="281">
        <v>2261.0300000000002</v>
      </c>
      <c r="G905" s="281">
        <v>2263.62</v>
      </c>
      <c r="H905" s="281">
        <v>2283.63</v>
      </c>
      <c r="I905" s="281">
        <v>2314.58</v>
      </c>
      <c r="J905" s="281">
        <v>2337.7800000000002</v>
      </c>
      <c r="K905" s="281">
        <v>2321.35</v>
      </c>
      <c r="L905" s="281">
        <v>2311.7800000000002</v>
      </c>
      <c r="M905" s="281">
        <v>2311.5300000000002</v>
      </c>
      <c r="N905" s="281">
        <v>2311.25</v>
      </c>
      <c r="O905" s="281">
        <v>2296.6799999999998</v>
      </c>
      <c r="P905" s="281">
        <v>2298.12</v>
      </c>
      <c r="Q905" s="281">
        <v>2292.52</v>
      </c>
      <c r="R905" s="281">
        <v>2309.35</v>
      </c>
      <c r="S905" s="281">
        <v>2367.12</v>
      </c>
      <c r="T905" s="281">
        <v>2402.08</v>
      </c>
      <c r="U905" s="281">
        <v>2351.04</v>
      </c>
      <c r="V905" s="281">
        <v>2294.31</v>
      </c>
      <c r="W905" s="281">
        <v>2253.5</v>
      </c>
      <c r="X905" s="281">
        <v>2221.75</v>
      </c>
      <c r="Y905" s="281">
        <v>2189.2800000000002</v>
      </c>
    </row>
    <row r="906" spans="1:25">
      <c r="A906" s="256">
        <v>9</v>
      </c>
      <c r="B906" s="281">
        <v>2189.79</v>
      </c>
      <c r="C906" s="281">
        <v>2181.54</v>
      </c>
      <c r="D906" s="281">
        <v>2205.59</v>
      </c>
      <c r="E906" s="281">
        <v>2240.9299999999998</v>
      </c>
      <c r="F906" s="281">
        <v>2238.5100000000002</v>
      </c>
      <c r="G906" s="281">
        <v>2226.5</v>
      </c>
      <c r="H906" s="281">
        <v>2252.6</v>
      </c>
      <c r="I906" s="281">
        <v>2260.41</v>
      </c>
      <c r="J906" s="281">
        <v>2262.17</v>
      </c>
      <c r="K906" s="281">
        <v>2257.7800000000002</v>
      </c>
      <c r="L906" s="281">
        <v>2259.33</v>
      </c>
      <c r="M906" s="281">
        <v>2261.11</v>
      </c>
      <c r="N906" s="281">
        <v>2260.39</v>
      </c>
      <c r="O906" s="281">
        <v>2260.87</v>
      </c>
      <c r="P906" s="281">
        <v>2261.34</v>
      </c>
      <c r="Q906" s="281">
        <v>2261.09</v>
      </c>
      <c r="R906" s="281">
        <v>2262.92</v>
      </c>
      <c r="S906" s="281">
        <v>2331.52</v>
      </c>
      <c r="T906" s="281">
        <v>2366.12</v>
      </c>
      <c r="U906" s="281">
        <v>2314.46</v>
      </c>
      <c r="V906" s="281">
        <v>2279.36</v>
      </c>
      <c r="W906" s="281">
        <v>2248.3000000000002</v>
      </c>
      <c r="X906" s="281">
        <v>2205.39</v>
      </c>
      <c r="Y906" s="281">
        <v>2182.06</v>
      </c>
    </row>
    <row r="907" spans="1:25">
      <c r="A907" s="256">
        <v>10</v>
      </c>
      <c r="B907" s="281">
        <v>2221.9</v>
      </c>
      <c r="C907" s="281">
        <v>2198.79</v>
      </c>
      <c r="D907" s="281">
        <v>2239.61</v>
      </c>
      <c r="E907" s="281">
        <v>2255.64</v>
      </c>
      <c r="F907" s="281">
        <v>2279.1799999999998</v>
      </c>
      <c r="G907" s="281">
        <v>2268.2800000000002</v>
      </c>
      <c r="H907" s="281">
        <v>2294.62</v>
      </c>
      <c r="I907" s="281">
        <v>2299.69</v>
      </c>
      <c r="J907" s="281">
        <v>2414.66</v>
      </c>
      <c r="K907" s="281">
        <v>2413.67</v>
      </c>
      <c r="L907" s="281">
        <v>2322.7199999999998</v>
      </c>
      <c r="M907" s="281">
        <v>2320.92</v>
      </c>
      <c r="N907" s="281">
        <v>2317.59</v>
      </c>
      <c r="O907" s="281">
        <v>2319.2800000000002</v>
      </c>
      <c r="P907" s="281">
        <v>2324.3200000000002</v>
      </c>
      <c r="Q907" s="281">
        <v>2324.7800000000002</v>
      </c>
      <c r="R907" s="281">
        <v>2342.12</v>
      </c>
      <c r="S907" s="281">
        <v>2425.73</v>
      </c>
      <c r="T907" s="281">
        <v>2446.66</v>
      </c>
      <c r="U907" s="281">
        <v>2417.3000000000002</v>
      </c>
      <c r="V907" s="281">
        <v>2357.2800000000002</v>
      </c>
      <c r="W907" s="281">
        <v>2312.39</v>
      </c>
      <c r="X907" s="281">
        <v>2260.39</v>
      </c>
      <c r="Y907" s="281">
        <v>2242.69</v>
      </c>
    </row>
    <row r="908" spans="1:25">
      <c r="A908" s="256">
        <v>11</v>
      </c>
      <c r="B908" s="281">
        <v>2198.2399999999998</v>
      </c>
      <c r="C908" s="281">
        <v>2196.2800000000002</v>
      </c>
      <c r="D908" s="281">
        <v>2213.62</v>
      </c>
      <c r="E908" s="281">
        <v>2235.87</v>
      </c>
      <c r="F908" s="281">
        <v>2238.9699999999998</v>
      </c>
      <c r="G908" s="281">
        <v>2238.86</v>
      </c>
      <c r="H908" s="281">
        <v>2257.83</v>
      </c>
      <c r="I908" s="281">
        <v>2278.58</v>
      </c>
      <c r="J908" s="281">
        <v>2280.34</v>
      </c>
      <c r="K908" s="281">
        <v>2323.54</v>
      </c>
      <c r="L908" s="281">
        <v>2304.4899999999998</v>
      </c>
      <c r="M908" s="281">
        <v>2301.7199999999998</v>
      </c>
      <c r="N908" s="281">
        <v>2299.08</v>
      </c>
      <c r="O908" s="281">
        <v>2290.41</v>
      </c>
      <c r="P908" s="281">
        <v>2291.0100000000002</v>
      </c>
      <c r="Q908" s="281">
        <v>2281.4499999999998</v>
      </c>
      <c r="R908" s="281">
        <v>2300.65</v>
      </c>
      <c r="S908" s="281">
        <v>2414.56</v>
      </c>
      <c r="T908" s="281">
        <v>2417.08</v>
      </c>
      <c r="U908" s="281">
        <v>2384.4699999999998</v>
      </c>
      <c r="V908" s="281">
        <v>2329.48</v>
      </c>
      <c r="W908" s="281">
        <v>2298.2199999999998</v>
      </c>
      <c r="X908" s="281">
        <v>2234.4499999999998</v>
      </c>
      <c r="Y908" s="281">
        <v>2212.5700000000002</v>
      </c>
    </row>
    <row r="909" spans="1:25">
      <c r="A909" s="256">
        <v>12</v>
      </c>
      <c r="B909" s="281">
        <v>2220.7600000000002</v>
      </c>
      <c r="C909" s="281">
        <v>2202.4499999999998</v>
      </c>
      <c r="D909" s="281">
        <v>2226.44</v>
      </c>
      <c r="E909" s="281">
        <v>2266.4499999999998</v>
      </c>
      <c r="F909" s="281">
        <v>2264.5300000000002</v>
      </c>
      <c r="G909" s="281">
        <v>2277.15</v>
      </c>
      <c r="H909" s="281">
        <v>2291.7399999999998</v>
      </c>
      <c r="I909" s="281">
        <v>2404.91</v>
      </c>
      <c r="J909" s="281">
        <v>2486.16</v>
      </c>
      <c r="K909" s="281">
        <v>2496.2199999999998</v>
      </c>
      <c r="L909" s="281">
        <v>2356.59</v>
      </c>
      <c r="M909" s="281">
        <v>2374.85</v>
      </c>
      <c r="N909" s="281">
        <v>2368.17</v>
      </c>
      <c r="O909" s="281">
        <v>2371.0500000000002</v>
      </c>
      <c r="P909" s="281">
        <v>2371.62</v>
      </c>
      <c r="Q909" s="281">
        <v>2358.3200000000002</v>
      </c>
      <c r="R909" s="281">
        <v>2362.11</v>
      </c>
      <c r="S909" s="281">
        <v>2355.2399999999998</v>
      </c>
      <c r="T909" s="281">
        <v>2332.15</v>
      </c>
      <c r="U909" s="281">
        <v>2282.63</v>
      </c>
      <c r="V909" s="281">
        <v>2260.6799999999998</v>
      </c>
      <c r="W909" s="281">
        <v>2307.6</v>
      </c>
      <c r="X909" s="281">
        <v>2243.5500000000002</v>
      </c>
      <c r="Y909" s="281">
        <v>2204.23</v>
      </c>
    </row>
    <row r="910" spans="1:25">
      <c r="A910" s="256">
        <v>13</v>
      </c>
      <c r="B910" s="281">
        <v>2168.9299999999998</v>
      </c>
      <c r="C910" s="281">
        <v>2163.09</v>
      </c>
      <c r="D910" s="281">
        <v>2167.79</v>
      </c>
      <c r="E910" s="281">
        <v>2170.02</v>
      </c>
      <c r="F910" s="281">
        <v>2159.5700000000002</v>
      </c>
      <c r="G910" s="281">
        <v>2140.54</v>
      </c>
      <c r="H910" s="281">
        <v>2161.2800000000002</v>
      </c>
      <c r="I910" s="281">
        <v>2214.16</v>
      </c>
      <c r="J910" s="281">
        <v>2256.94</v>
      </c>
      <c r="K910" s="281">
        <v>2259.0300000000002</v>
      </c>
      <c r="L910" s="281">
        <v>2256.2399999999998</v>
      </c>
      <c r="M910" s="281">
        <v>2254.61</v>
      </c>
      <c r="N910" s="281">
        <v>2250.3000000000002</v>
      </c>
      <c r="O910" s="281">
        <v>2251.42</v>
      </c>
      <c r="P910" s="281">
        <v>2256.3000000000002</v>
      </c>
      <c r="Q910" s="281">
        <v>2257.17</v>
      </c>
      <c r="R910" s="281">
        <v>2267.5500000000002</v>
      </c>
      <c r="S910" s="281">
        <v>2259.5</v>
      </c>
      <c r="T910" s="281">
        <v>2291.48</v>
      </c>
      <c r="U910" s="281">
        <v>2324.5700000000002</v>
      </c>
      <c r="V910" s="281">
        <v>2293.9</v>
      </c>
      <c r="W910" s="281">
        <v>2269.71</v>
      </c>
      <c r="X910" s="281">
        <v>2199.38</v>
      </c>
      <c r="Y910" s="281">
        <v>2167.5500000000002</v>
      </c>
    </row>
    <row r="911" spans="1:25">
      <c r="A911" s="256">
        <v>14</v>
      </c>
      <c r="B911" s="281">
        <v>2108.17</v>
      </c>
      <c r="C911" s="281">
        <v>2099.1799999999998</v>
      </c>
      <c r="D911" s="281">
        <v>2099.2800000000002</v>
      </c>
      <c r="E911" s="281">
        <v>2102.9699999999998</v>
      </c>
      <c r="F911" s="281">
        <v>2086.94</v>
      </c>
      <c r="G911" s="281">
        <v>2072.4</v>
      </c>
      <c r="H911" s="281">
        <v>2093.81</v>
      </c>
      <c r="I911" s="281">
        <v>2116.9</v>
      </c>
      <c r="J911" s="281">
        <v>2152.21</v>
      </c>
      <c r="K911" s="281">
        <v>2163.4499999999998</v>
      </c>
      <c r="L911" s="281">
        <v>2165.27</v>
      </c>
      <c r="M911" s="281">
        <v>2162.38</v>
      </c>
      <c r="N911" s="281">
        <v>2160.34</v>
      </c>
      <c r="O911" s="281">
        <v>2162.36</v>
      </c>
      <c r="P911" s="281">
        <v>2166.0700000000002</v>
      </c>
      <c r="Q911" s="281">
        <v>2161.62</v>
      </c>
      <c r="R911" s="281">
        <v>2169.87</v>
      </c>
      <c r="S911" s="281">
        <v>2171.0300000000002</v>
      </c>
      <c r="T911" s="281">
        <v>2210.6799999999998</v>
      </c>
      <c r="U911" s="281">
        <v>2253.0500000000002</v>
      </c>
      <c r="V911" s="281">
        <v>2221.1799999999998</v>
      </c>
      <c r="W911" s="281">
        <v>2174.69</v>
      </c>
      <c r="X911" s="281">
        <v>2137</v>
      </c>
      <c r="Y911" s="281">
        <v>2104.5100000000002</v>
      </c>
    </row>
    <row r="912" spans="1:25">
      <c r="A912" s="256">
        <v>15</v>
      </c>
      <c r="B912" s="281">
        <v>2055.4699999999998</v>
      </c>
      <c r="C912" s="281">
        <v>2037.16</v>
      </c>
      <c r="D912" s="281">
        <v>2040.37</v>
      </c>
      <c r="E912" s="281">
        <v>2066.75</v>
      </c>
      <c r="F912" s="281">
        <v>2058.2800000000002</v>
      </c>
      <c r="G912" s="281">
        <v>2025.09</v>
      </c>
      <c r="H912" s="281">
        <v>2054.66</v>
      </c>
      <c r="I912" s="281">
        <v>2094.7199999999998</v>
      </c>
      <c r="J912" s="281">
        <v>2139.4499999999998</v>
      </c>
      <c r="K912" s="281">
        <v>2138.5500000000002</v>
      </c>
      <c r="L912" s="281">
        <v>2154.52</v>
      </c>
      <c r="M912" s="281">
        <v>2159.1799999999998</v>
      </c>
      <c r="N912" s="281">
        <v>2161.92</v>
      </c>
      <c r="O912" s="281">
        <v>2171.04</v>
      </c>
      <c r="P912" s="281">
        <v>2165.58</v>
      </c>
      <c r="Q912" s="281">
        <v>2160.7800000000002</v>
      </c>
      <c r="R912" s="281">
        <v>2205.59</v>
      </c>
      <c r="S912" s="281">
        <v>2227.3000000000002</v>
      </c>
      <c r="T912" s="281">
        <v>2206.17</v>
      </c>
      <c r="U912" s="281">
        <v>2221.15</v>
      </c>
      <c r="V912" s="281">
        <v>2185.89</v>
      </c>
      <c r="W912" s="281">
        <v>2131.75</v>
      </c>
      <c r="X912" s="281">
        <v>2087.7399999999998</v>
      </c>
      <c r="Y912" s="281">
        <v>2035.61</v>
      </c>
    </row>
    <row r="913" spans="1:25">
      <c r="A913" s="256">
        <v>16</v>
      </c>
      <c r="B913" s="281">
        <v>1984</v>
      </c>
      <c r="C913" s="281">
        <v>1971.18</v>
      </c>
      <c r="D913" s="281">
        <v>2001.23</v>
      </c>
      <c r="E913" s="281">
        <v>2038.87</v>
      </c>
      <c r="F913" s="281">
        <v>2036.06</v>
      </c>
      <c r="G913" s="281">
        <v>2028.63</v>
      </c>
      <c r="H913" s="281">
        <v>2037.11</v>
      </c>
      <c r="I913" s="281">
        <v>2079.23</v>
      </c>
      <c r="J913" s="281">
        <v>2177.7600000000002</v>
      </c>
      <c r="K913" s="281">
        <v>2185.94</v>
      </c>
      <c r="L913" s="281">
        <v>2154.6</v>
      </c>
      <c r="M913" s="281">
        <v>2146.9899999999998</v>
      </c>
      <c r="N913" s="281">
        <v>2152.86</v>
      </c>
      <c r="O913" s="281">
        <v>2157.8000000000002</v>
      </c>
      <c r="P913" s="281">
        <v>2142.31</v>
      </c>
      <c r="Q913" s="281">
        <v>2150.11</v>
      </c>
      <c r="R913" s="281">
        <v>2214.5100000000002</v>
      </c>
      <c r="S913" s="281">
        <v>2189.9499999999998</v>
      </c>
      <c r="T913" s="281">
        <v>2155.75</v>
      </c>
      <c r="U913" s="281">
        <v>2237.3000000000002</v>
      </c>
      <c r="V913" s="281">
        <v>2162.14</v>
      </c>
      <c r="W913" s="281">
        <v>2079.33</v>
      </c>
      <c r="X913" s="281">
        <v>2034.3</v>
      </c>
      <c r="Y913" s="281">
        <v>2005.72</v>
      </c>
    </row>
    <row r="914" spans="1:25">
      <c r="A914" s="256">
        <v>17</v>
      </c>
      <c r="B914" s="281">
        <v>2064.3200000000002</v>
      </c>
      <c r="C914" s="281">
        <v>2063.1999999999998</v>
      </c>
      <c r="D914" s="281">
        <v>2078.23</v>
      </c>
      <c r="E914" s="281">
        <v>2096.39</v>
      </c>
      <c r="F914" s="281">
        <v>2083.89</v>
      </c>
      <c r="G914" s="281">
        <v>2072.4499999999998</v>
      </c>
      <c r="H914" s="281">
        <v>2087.7199999999998</v>
      </c>
      <c r="I914" s="281">
        <v>2118.7600000000002</v>
      </c>
      <c r="J914" s="281">
        <v>2171.6999999999998</v>
      </c>
      <c r="K914" s="281">
        <v>2177.21</v>
      </c>
      <c r="L914" s="281">
        <v>2168.4899999999998</v>
      </c>
      <c r="M914" s="281">
        <v>2165.4299999999998</v>
      </c>
      <c r="N914" s="281">
        <v>2163.77</v>
      </c>
      <c r="O914" s="281">
        <v>2200.41</v>
      </c>
      <c r="P914" s="281">
        <v>2177.9899999999998</v>
      </c>
      <c r="Q914" s="281">
        <v>2202.36</v>
      </c>
      <c r="R914" s="281">
        <v>2228.19</v>
      </c>
      <c r="S914" s="281">
        <v>2311.75</v>
      </c>
      <c r="T914" s="281">
        <v>2326.06</v>
      </c>
      <c r="U914" s="281">
        <v>2251.0700000000002</v>
      </c>
      <c r="V914" s="281">
        <v>2202.84</v>
      </c>
      <c r="W914" s="281">
        <v>2150.6799999999998</v>
      </c>
      <c r="X914" s="281">
        <v>2091.61</v>
      </c>
      <c r="Y914" s="281">
        <v>2057.73</v>
      </c>
    </row>
    <row r="915" spans="1:25">
      <c r="A915" s="256">
        <v>18</v>
      </c>
      <c r="B915" s="281">
        <v>1998.95</v>
      </c>
      <c r="C915" s="281">
        <v>1992.57</v>
      </c>
      <c r="D915" s="281">
        <v>2000.92</v>
      </c>
      <c r="E915" s="281">
        <v>2035.66</v>
      </c>
      <c r="F915" s="281">
        <v>2037.89</v>
      </c>
      <c r="G915" s="281">
        <v>2025.24</v>
      </c>
      <c r="H915" s="281">
        <v>2049.9299999999998</v>
      </c>
      <c r="I915" s="281">
        <v>2093.64</v>
      </c>
      <c r="J915" s="281">
        <v>2198.23</v>
      </c>
      <c r="K915" s="281">
        <v>2219.15</v>
      </c>
      <c r="L915" s="281">
        <v>2192.94</v>
      </c>
      <c r="M915" s="281">
        <v>2188.35</v>
      </c>
      <c r="N915" s="281">
        <v>2187.59</v>
      </c>
      <c r="O915" s="281">
        <v>2203.54</v>
      </c>
      <c r="P915" s="281">
        <v>2197.0300000000002</v>
      </c>
      <c r="Q915" s="281">
        <v>2196.46</v>
      </c>
      <c r="R915" s="281">
        <v>2189.96</v>
      </c>
      <c r="S915" s="281">
        <v>2251.62</v>
      </c>
      <c r="T915" s="281">
        <v>2164.87</v>
      </c>
      <c r="U915" s="281">
        <v>2210.62</v>
      </c>
      <c r="V915" s="281">
        <v>2127.2800000000002</v>
      </c>
      <c r="W915" s="281">
        <v>2070.8000000000002</v>
      </c>
      <c r="X915" s="281">
        <v>2032.14</v>
      </c>
      <c r="Y915" s="281">
        <v>1957.68</v>
      </c>
    </row>
    <row r="916" spans="1:25">
      <c r="A916" s="256">
        <v>19</v>
      </c>
      <c r="B916" s="281">
        <v>1774.12</v>
      </c>
      <c r="C916" s="281">
        <v>1779.45</v>
      </c>
      <c r="D916" s="281">
        <v>1784.97</v>
      </c>
      <c r="E916" s="281">
        <v>1793.92</v>
      </c>
      <c r="F916" s="281">
        <v>1785.59</v>
      </c>
      <c r="G916" s="281">
        <v>1843.74</v>
      </c>
      <c r="H916" s="281">
        <v>1871.62</v>
      </c>
      <c r="I916" s="281">
        <v>2004.43</v>
      </c>
      <c r="J916" s="281">
        <v>2166.83</v>
      </c>
      <c r="K916" s="281">
        <v>2188.77</v>
      </c>
      <c r="L916" s="281">
        <v>2203.25</v>
      </c>
      <c r="M916" s="281">
        <v>2186.8200000000002</v>
      </c>
      <c r="N916" s="281">
        <v>2185.65</v>
      </c>
      <c r="O916" s="281">
        <v>2191.39</v>
      </c>
      <c r="P916" s="281">
        <v>2196.9699999999998</v>
      </c>
      <c r="Q916" s="281">
        <v>2190.48</v>
      </c>
      <c r="R916" s="281">
        <v>2190.5100000000002</v>
      </c>
      <c r="S916" s="281">
        <v>2200.19</v>
      </c>
      <c r="T916" s="281">
        <v>2107.6</v>
      </c>
      <c r="U916" s="281">
        <v>2134.2600000000002</v>
      </c>
      <c r="V916" s="281">
        <v>2089.75</v>
      </c>
      <c r="W916" s="281">
        <v>2050.86</v>
      </c>
      <c r="X916" s="281">
        <v>1882.14</v>
      </c>
      <c r="Y916" s="281">
        <v>1797.17</v>
      </c>
    </row>
    <row r="917" spans="1:25">
      <c r="A917" s="256">
        <v>20</v>
      </c>
      <c r="B917" s="281">
        <v>1919.32</v>
      </c>
      <c r="C917" s="281">
        <v>1914.12</v>
      </c>
      <c r="D917" s="281">
        <v>1921.02</v>
      </c>
      <c r="E917" s="281">
        <v>1865.83</v>
      </c>
      <c r="F917" s="281">
        <v>1940.08</v>
      </c>
      <c r="G917" s="281">
        <v>2022.19</v>
      </c>
      <c r="H917" s="281">
        <v>2019.2</v>
      </c>
      <c r="I917" s="281">
        <v>2060.08</v>
      </c>
      <c r="J917" s="281">
        <v>2076.9299999999998</v>
      </c>
      <c r="K917" s="281">
        <v>2085.0300000000002</v>
      </c>
      <c r="L917" s="281">
        <v>2121.44</v>
      </c>
      <c r="M917" s="281">
        <v>2133.84</v>
      </c>
      <c r="N917" s="281">
        <v>2145.39</v>
      </c>
      <c r="O917" s="281">
        <v>2136.37</v>
      </c>
      <c r="P917" s="281">
        <v>2142.4</v>
      </c>
      <c r="Q917" s="281">
        <v>2161.89</v>
      </c>
      <c r="R917" s="281">
        <v>2201.36</v>
      </c>
      <c r="S917" s="281">
        <v>2166.9299999999998</v>
      </c>
      <c r="T917" s="281">
        <v>2096.7600000000002</v>
      </c>
      <c r="U917" s="281">
        <v>2073.1</v>
      </c>
      <c r="V917" s="281">
        <v>2086.52</v>
      </c>
      <c r="W917" s="281">
        <v>2052.34</v>
      </c>
      <c r="X917" s="281">
        <v>1920.4</v>
      </c>
      <c r="Y917" s="281">
        <v>1819.92</v>
      </c>
    </row>
    <row r="918" spans="1:25">
      <c r="A918" s="256">
        <v>21</v>
      </c>
      <c r="B918" s="281">
        <v>1922.24</v>
      </c>
      <c r="C918" s="281">
        <v>1895.9</v>
      </c>
      <c r="D918" s="281">
        <v>1882.39</v>
      </c>
      <c r="E918" s="281">
        <v>1889.78</v>
      </c>
      <c r="F918" s="281">
        <v>1880.77</v>
      </c>
      <c r="G918" s="281">
        <v>1981.3</v>
      </c>
      <c r="H918" s="281">
        <v>2020</v>
      </c>
      <c r="I918" s="281">
        <v>2044.72</v>
      </c>
      <c r="J918" s="281">
        <v>2081.64</v>
      </c>
      <c r="K918" s="281">
        <v>2096.59</v>
      </c>
      <c r="L918" s="281">
        <v>2102.08</v>
      </c>
      <c r="M918" s="281">
        <v>2100.92</v>
      </c>
      <c r="N918" s="281">
        <v>2109.1799999999998</v>
      </c>
      <c r="O918" s="281">
        <v>2115.7800000000002</v>
      </c>
      <c r="P918" s="281">
        <v>2119.21</v>
      </c>
      <c r="Q918" s="281">
        <v>2125.06</v>
      </c>
      <c r="R918" s="281">
        <v>2204.94</v>
      </c>
      <c r="S918" s="281">
        <v>2212.1799999999998</v>
      </c>
      <c r="T918" s="281">
        <v>2157.25</v>
      </c>
      <c r="U918" s="281">
        <v>2115.66</v>
      </c>
      <c r="V918" s="281">
        <v>2142.46</v>
      </c>
      <c r="W918" s="281">
        <v>2064.15</v>
      </c>
      <c r="X918" s="281">
        <v>1973.98</v>
      </c>
      <c r="Y918" s="281">
        <v>1888.51</v>
      </c>
    </row>
    <row r="919" spans="1:25">
      <c r="A919" s="256">
        <v>22</v>
      </c>
      <c r="B919" s="281">
        <v>1824.1</v>
      </c>
      <c r="C919" s="281">
        <v>1796.74</v>
      </c>
      <c r="D919" s="281">
        <v>1818.74</v>
      </c>
      <c r="E919" s="281">
        <v>1877.36</v>
      </c>
      <c r="F919" s="281">
        <v>1854.31</v>
      </c>
      <c r="G919" s="281">
        <v>1965.47</v>
      </c>
      <c r="H919" s="281">
        <v>1997.98</v>
      </c>
      <c r="I919" s="281">
        <v>2033.78</v>
      </c>
      <c r="J919" s="281">
        <v>2088.41</v>
      </c>
      <c r="K919" s="281">
        <v>2150.59</v>
      </c>
      <c r="L919" s="281">
        <v>2133.48</v>
      </c>
      <c r="M919" s="281">
        <v>2143.1</v>
      </c>
      <c r="N919" s="281">
        <v>2117.81</v>
      </c>
      <c r="O919" s="281">
        <v>2113.35</v>
      </c>
      <c r="P919" s="281">
        <v>2116.0300000000002</v>
      </c>
      <c r="Q919" s="281">
        <v>2156.69</v>
      </c>
      <c r="R919" s="281">
        <v>2294.7600000000002</v>
      </c>
      <c r="S919" s="281">
        <v>2170.81</v>
      </c>
      <c r="T919" s="281">
        <v>2074.87</v>
      </c>
      <c r="U919" s="281">
        <v>2037.87</v>
      </c>
      <c r="V919" s="281">
        <v>2047.46</v>
      </c>
      <c r="W919" s="281">
        <v>1979.8</v>
      </c>
      <c r="X919" s="281">
        <v>1950.07</v>
      </c>
      <c r="Y919" s="281">
        <v>1864.26</v>
      </c>
    </row>
    <row r="920" spans="1:25">
      <c r="A920" s="256">
        <v>23</v>
      </c>
      <c r="B920" s="281">
        <v>1936.14</v>
      </c>
      <c r="C920" s="281">
        <v>1896.64</v>
      </c>
      <c r="D920" s="281">
        <v>1927.69</v>
      </c>
      <c r="E920" s="281">
        <v>1998.1</v>
      </c>
      <c r="F920" s="281">
        <v>2082.25</v>
      </c>
      <c r="G920" s="281">
        <v>2071.9499999999998</v>
      </c>
      <c r="H920" s="281">
        <v>2093.3000000000002</v>
      </c>
      <c r="I920" s="281">
        <v>2115.94</v>
      </c>
      <c r="J920" s="281">
        <v>2147</v>
      </c>
      <c r="K920" s="281">
        <v>2188.6999999999998</v>
      </c>
      <c r="L920" s="281">
        <v>2167.94</v>
      </c>
      <c r="M920" s="281">
        <v>2151.89</v>
      </c>
      <c r="N920" s="281">
        <v>2129.0100000000002</v>
      </c>
      <c r="O920" s="281">
        <v>2153.5</v>
      </c>
      <c r="P920" s="281">
        <v>2160.0700000000002</v>
      </c>
      <c r="Q920" s="281">
        <v>2155.9899999999998</v>
      </c>
      <c r="R920" s="281">
        <v>2206.38</v>
      </c>
      <c r="S920" s="281">
        <v>2342.7399999999998</v>
      </c>
      <c r="T920" s="281">
        <v>2381.17</v>
      </c>
      <c r="U920" s="281">
        <v>2304.1999999999998</v>
      </c>
      <c r="V920" s="281">
        <v>2173.15</v>
      </c>
      <c r="W920" s="281">
        <v>2135.0100000000002</v>
      </c>
      <c r="X920" s="281">
        <v>2091.91</v>
      </c>
      <c r="Y920" s="281">
        <v>1974.72</v>
      </c>
    </row>
    <row r="921" spans="1:25">
      <c r="A921" s="256">
        <v>24</v>
      </c>
      <c r="B921" s="281">
        <v>1892.15</v>
      </c>
      <c r="C921" s="281">
        <v>1874.53</v>
      </c>
      <c r="D921" s="281">
        <v>1892.4</v>
      </c>
      <c r="E921" s="281">
        <v>1863.6</v>
      </c>
      <c r="F921" s="281">
        <v>1936.2</v>
      </c>
      <c r="G921" s="281">
        <v>2078.84</v>
      </c>
      <c r="H921" s="281">
        <v>2105.56</v>
      </c>
      <c r="I921" s="281">
        <v>2186.73</v>
      </c>
      <c r="J921" s="281">
        <v>2147.0500000000002</v>
      </c>
      <c r="K921" s="281">
        <v>2156.6</v>
      </c>
      <c r="L921" s="281">
        <v>2150.21</v>
      </c>
      <c r="M921" s="281">
        <v>2221.46</v>
      </c>
      <c r="N921" s="281">
        <v>2205.17</v>
      </c>
      <c r="O921" s="281">
        <v>2205.3200000000002</v>
      </c>
      <c r="P921" s="281">
        <v>2211.48</v>
      </c>
      <c r="Q921" s="281">
        <v>2279.65</v>
      </c>
      <c r="R921" s="281">
        <v>2227.12</v>
      </c>
      <c r="S921" s="281">
        <v>2204.1</v>
      </c>
      <c r="T921" s="281">
        <v>2156.2800000000002</v>
      </c>
      <c r="U921" s="281">
        <v>2089.9899999999998</v>
      </c>
      <c r="V921" s="281">
        <v>2112.29</v>
      </c>
      <c r="W921" s="281">
        <v>2091.02</v>
      </c>
      <c r="X921" s="281">
        <v>2039.39</v>
      </c>
      <c r="Y921" s="281">
        <v>1912.18</v>
      </c>
    </row>
    <row r="922" spans="1:25">
      <c r="A922" s="256">
        <v>25</v>
      </c>
      <c r="B922" s="281">
        <v>1906.63</v>
      </c>
      <c r="C922" s="281">
        <v>1896.41</v>
      </c>
      <c r="D922" s="281">
        <v>1923.05</v>
      </c>
      <c r="E922" s="281">
        <v>2012.17</v>
      </c>
      <c r="F922" s="281">
        <v>2002.86</v>
      </c>
      <c r="G922" s="281">
        <v>2115.54</v>
      </c>
      <c r="H922" s="281">
        <v>2133.31</v>
      </c>
      <c r="I922" s="281">
        <v>2175.19</v>
      </c>
      <c r="J922" s="281">
        <v>2272.0300000000002</v>
      </c>
      <c r="K922" s="281">
        <v>2327.7800000000002</v>
      </c>
      <c r="L922" s="281">
        <v>2262.79</v>
      </c>
      <c r="M922" s="281">
        <v>2287.92</v>
      </c>
      <c r="N922" s="281">
        <v>2332.23</v>
      </c>
      <c r="O922" s="281">
        <v>2272.35</v>
      </c>
      <c r="P922" s="281">
        <v>2265.7199999999998</v>
      </c>
      <c r="Q922" s="281">
        <v>2265.15</v>
      </c>
      <c r="R922" s="281">
        <v>2278.6999999999998</v>
      </c>
      <c r="S922" s="281">
        <v>2216.41</v>
      </c>
      <c r="T922" s="281">
        <v>2234.64</v>
      </c>
      <c r="U922" s="281">
        <v>2162.67</v>
      </c>
      <c r="V922" s="281">
        <v>2155.9899999999998</v>
      </c>
      <c r="W922" s="281">
        <v>2124.96</v>
      </c>
      <c r="X922" s="281">
        <v>2041.32</v>
      </c>
      <c r="Y922" s="281">
        <v>1905.33</v>
      </c>
    </row>
    <row r="923" spans="1:25">
      <c r="A923" s="256">
        <v>26</v>
      </c>
      <c r="B923" s="281">
        <v>1893.11</v>
      </c>
      <c r="C923" s="281">
        <v>1885.43</v>
      </c>
      <c r="D923" s="281">
        <v>1893.61</v>
      </c>
      <c r="E923" s="281">
        <v>1907.18</v>
      </c>
      <c r="F923" s="281">
        <v>1936.76</v>
      </c>
      <c r="G923" s="281">
        <v>1985.48</v>
      </c>
      <c r="H923" s="281">
        <v>2038.7</v>
      </c>
      <c r="I923" s="281">
        <v>2087.8000000000002</v>
      </c>
      <c r="J923" s="281">
        <v>2352.1</v>
      </c>
      <c r="K923" s="281">
        <v>2344.4</v>
      </c>
      <c r="L923" s="281">
        <v>2330.9499999999998</v>
      </c>
      <c r="M923" s="281">
        <v>2347.88</v>
      </c>
      <c r="N923" s="281">
        <v>2374.34</v>
      </c>
      <c r="O923" s="281">
        <v>2390.64</v>
      </c>
      <c r="P923" s="281">
        <v>2433.46</v>
      </c>
      <c r="Q923" s="281">
        <v>2435.34</v>
      </c>
      <c r="R923" s="281">
        <v>2444.96</v>
      </c>
      <c r="S923" s="281">
        <v>2430.9299999999998</v>
      </c>
      <c r="T923" s="281">
        <v>2313.09</v>
      </c>
      <c r="U923" s="281">
        <v>2266.81</v>
      </c>
      <c r="V923" s="281">
        <v>2212.9699999999998</v>
      </c>
      <c r="W923" s="281">
        <v>2089.6999999999998</v>
      </c>
      <c r="X923" s="281">
        <v>2019.34</v>
      </c>
      <c r="Y923" s="281">
        <v>1902.41</v>
      </c>
    </row>
    <row r="924" spans="1:25">
      <c r="A924" s="256">
        <v>27</v>
      </c>
      <c r="B924" s="281">
        <v>2191.4299999999998</v>
      </c>
      <c r="C924" s="281">
        <v>2164.4</v>
      </c>
      <c r="D924" s="281">
        <v>2208.3000000000002</v>
      </c>
      <c r="E924" s="281">
        <v>2258.16</v>
      </c>
      <c r="F924" s="281">
        <v>2323.19</v>
      </c>
      <c r="G924" s="281">
        <v>2377.4499999999998</v>
      </c>
      <c r="H924" s="281">
        <v>2455.39</v>
      </c>
      <c r="I924" s="281">
        <v>2688.64</v>
      </c>
      <c r="J924" s="281">
        <v>2687.9</v>
      </c>
      <c r="K924" s="281">
        <v>2688.32</v>
      </c>
      <c r="L924" s="281">
        <v>2686.89</v>
      </c>
      <c r="M924" s="281">
        <v>2695.62</v>
      </c>
      <c r="N924" s="281">
        <v>2696.55</v>
      </c>
      <c r="O924" s="281">
        <v>2684.49</v>
      </c>
      <c r="P924" s="281">
        <v>2689.1</v>
      </c>
      <c r="Q924" s="281">
        <v>2716.02</v>
      </c>
      <c r="R924" s="281">
        <v>2773.09</v>
      </c>
      <c r="S924" s="281">
        <v>2783.61</v>
      </c>
      <c r="T924" s="281">
        <v>2551.2399999999998</v>
      </c>
      <c r="U924" s="281">
        <v>2452.77</v>
      </c>
      <c r="V924" s="281">
        <v>2425.6</v>
      </c>
      <c r="W924" s="281">
        <v>2355.56</v>
      </c>
      <c r="X924" s="281">
        <v>2284.8000000000002</v>
      </c>
      <c r="Y924" s="281">
        <v>2264.84</v>
      </c>
    </row>
    <row r="925" spans="1:25">
      <c r="A925" s="256">
        <v>28</v>
      </c>
      <c r="B925" s="281">
        <v>2313.4</v>
      </c>
      <c r="C925" s="281">
        <v>2297.83</v>
      </c>
      <c r="D925" s="281">
        <v>2289.5100000000002</v>
      </c>
      <c r="E925" s="281">
        <v>2294.2199999999998</v>
      </c>
      <c r="F925" s="281">
        <v>2285.79</v>
      </c>
      <c r="G925" s="281">
        <v>2401.91</v>
      </c>
      <c r="H925" s="281">
        <v>2449.7199999999998</v>
      </c>
      <c r="I925" s="281">
        <v>2482.63</v>
      </c>
      <c r="J925" s="281">
        <v>2588.52</v>
      </c>
      <c r="K925" s="281">
        <v>2669.61</v>
      </c>
      <c r="L925" s="281">
        <v>2702.23</v>
      </c>
      <c r="M925" s="281">
        <v>2711.38</v>
      </c>
      <c r="N925" s="281">
        <v>2759.47</v>
      </c>
      <c r="O925" s="281">
        <v>2799.99</v>
      </c>
      <c r="P925" s="281">
        <v>2716.61</v>
      </c>
      <c r="Q925" s="281">
        <v>2705.43</v>
      </c>
      <c r="R925" s="281">
        <v>2810.46</v>
      </c>
      <c r="S925" s="281">
        <v>2723.75</v>
      </c>
      <c r="T925" s="281">
        <v>2701.66</v>
      </c>
      <c r="U925" s="281">
        <v>2465.2199999999998</v>
      </c>
      <c r="V925" s="281">
        <v>2417.19</v>
      </c>
      <c r="W925" s="281">
        <v>2436.2199999999998</v>
      </c>
      <c r="X925" s="281">
        <v>2353.38</v>
      </c>
      <c r="Y925" s="281">
        <v>2314.06</v>
      </c>
    </row>
    <row r="926" spans="1:25">
      <c r="A926" s="256">
        <v>29</v>
      </c>
      <c r="B926" s="281">
        <v>2265.89</v>
      </c>
      <c r="C926" s="281">
        <v>2250.84</v>
      </c>
      <c r="D926" s="281">
        <v>2264.31</v>
      </c>
      <c r="E926" s="281">
        <v>2260.1</v>
      </c>
      <c r="F926" s="281">
        <v>2455.48</v>
      </c>
      <c r="G926" s="281">
        <v>2338.92</v>
      </c>
      <c r="H926" s="281">
        <v>2355.38</v>
      </c>
      <c r="I926" s="281">
        <v>2419.39</v>
      </c>
      <c r="J926" s="281">
        <v>2653.24</v>
      </c>
      <c r="K926" s="281">
        <v>2786.46</v>
      </c>
      <c r="L926" s="281">
        <v>2793.14</v>
      </c>
      <c r="M926" s="281">
        <v>2723.41</v>
      </c>
      <c r="N926" s="281">
        <v>2742.57</v>
      </c>
      <c r="O926" s="281">
        <v>2737.7</v>
      </c>
      <c r="P926" s="281">
        <v>2775.11</v>
      </c>
      <c r="Q926" s="281">
        <v>2782.39</v>
      </c>
      <c r="R926" s="281">
        <v>2714.48</v>
      </c>
      <c r="S926" s="281">
        <v>2886.74</v>
      </c>
      <c r="T926" s="281">
        <v>2847.2</v>
      </c>
      <c r="U926" s="281">
        <v>2596.33</v>
      </c>
      <c r="V926" s="281">
        <v>2445.89</v>
      </c>
      <c r="W926" s="281">
        <v>2406.85</v>
      </c>
      <c r="X926" s="281">
        <v>2311.56</v>
      </c>
      <c r="Y926" s="281">
        <v>2268.1999999999998</v>
      </c>
    </row>
    <row r="927" spans="1:25">
      <c r="A927" s="256">
        <v>30</v>
      </c>
      <c r="B927" s="281">
        <v>2395.86</v>
      </c>
      <c r="C927" s="281">
        <v>2384.21</v>
      </c>
      <c r="D927" s="281">
        <v>2365.87</v>
      </c>
      <c r="E927" s="281">
        <v>2378.11</v>
      </c>
      <c r="F927" s="281">
        <v>2369.65</v>
      </c>
      <c r="G927" s="281">
        <v>2493.84</v>
      </c>
      <c r="H927" s="281">
        <v>2449.0300000000002</v>
      </c>
      <c r="I927" s="281">
        <v>2533.12</v>
      </c>
      <c r="J927" s="281">
        <v>3088.02</v>
      </c>
      <c r="K927" s="281">
        <v>2672.65</v>
      </c>
      <c r="L927" s="281">
        <v>3093.18</v>
      </c>
      <c r="M927" s="281">
        <v>2739.06</v>
      </c>
      <c r="N927" s="281">
        <v>2616.75</v>
      </c>
      <c r="O927" s="281">
        <v>3005.67</v>
      </c>
      <c r="P927" s="281">
        <v>2609.46</v>
      </c>
      <c r="Q927" s="281">
        <v>2915.94</v>
      </c>
      <c r="R927" s="281">
        <v>2961.17</v>
      </c>
      <c r="S927" s="281">
        <v>3056.63</v>
      </c>
      <c r="T927" s="281">
        <v>2853.73</v>
      </c>
      <c r="U927" s="281">
        <v>2618.35</v>
      </c>
      <c r="V927" s="281">
        <v>2562.92</v>
      </c>
      <c r="W927" s="281">
        <v>2493.29</v>
      </c>
      <c r="X927" s="281">
        <v>2422.8200000000002</v>
      </c>
      <c r="Y927" s="281">
        <v>2385.33</v>
      </c>
    </row>
    <row r="928" spans="1:25">
      <c r="A928" s="256">
        <v>31</v>
      </c>
      <c r="B928" s="281">
        <v>0</v>
      </c>
      <c r="C928" s="281">
        <v>0</v>
      </c>
      <c r="D928" s="281">
        <v>0</v>
      </c>
      <c r="E928" s="281">
        <v>0</v>
      </c>
      <c r="F928" s="281">
        <v>0</v>
      </c>
      <c r="G928" s="281">
        <v>0</v>
      </c>
      <c r="H928" s="281">
        <v>0</v>
      </c>
      <c r="I928" s="281">
        <v>0</v>
      </c>
      <c r="J928" s="281">
        <v>0</v>
      </c>
      <c r="K928" s="281">
        <v>0</v>
      </c>
      <c r="L928" s="281">
        <v>0</v>
      </c>
      <c r="M928" s="281">
        <v>0</v>
      </c>
      <c r="N928" s="281">
        <v>0</v>
      </c>
      <c r="O928" s="281">
        <v>0</v>
      </c>
      <c r="P928" s="281">
        <v>0</v>
      </c>
      <c r="Q928" s="281">
        <v>0</v>
      </c>
      <c r="R928" s="281">
        <v>0</v>
      </c>
      <c r="S928" s="281">
        <v>0</v>
      </c>
      <c r="T928" s="281">
        <v>0</v>
      </c>
      <c r="U928" s="281">
        <v>0</v>
      </c>
      <c r="V928" s="281">
        <v>0</v>
      </c>
      <c r="W928" s="281">
        <v>0</v>
      </c>
      <c r="X928" s="281">
        <v>0</v>
      </c>
      <c r="Y928" s="281">
        <v>0</v>
      </c>
    </row>
    <row r="930" spans="1:25" ht="48" customHeight="1">
      <c r="A930" s="430" t="s">
        <v>212</v>
      </c>
      <c r="B930" s="494" t="s">
        <v>331</v>
      </c>
      <c r="C930" s="494"/>
      <c r="D930" s="494"/>
      <c r="E930" s="494"/>
      <c r="F930" s="494"/>
      <c r="G930" s="494"/>
      <c r="H930" s="494"/>
      <c r="I930" s="494"/>
      <c r="J930" s="494"/>
      <c r="K930" s="494"/>
      <c r="L930" s="494"/>
      <c r="M930" s="494"/>
      <c r="N930" s="494"/>
      <c r="O930" s="494"/>
      <c r="P930" s="494"/>
      <c r="Q930" s="494"/>
      <c r="R930" s="494"/>
      <c r="S930" s="494"/>
      <c r="T930" s="494"/>
      <c r="U930" s="494"/>
      <c r="V930" s="494"/>
      <c r="W930" s="494"/>
      <c r="X930" s="494"/>
      <c r="Y930" s="494"/>
    </row>
    <row r="931" spans="1:25" ht="30">
      <c r="A931" s="430"/>
      <c r="B931" s="280" t="s">
        <v>1</v>
      </c>
      <c r="C931" s="280" t="s">
        <v>2</v>
      </c>
      <c r="D931" s="280" t="s">
        <v>3</v>
      </c>
      <c r="E931" s="280" t="s">
        <v>4</v>
      </c>
      <c r="F931" s="280" t="s">
        <v>5</v>
      </c>
      <c r="G931" s="280" t="s">
        <v>6</v>
      </c>
      <c r="H931" s="280" t="s">
        <v>7</v>
      </c>
      <c r="I931" s="280" t="s">
        <v>8</v>
      </c>
      <c r="J931" s="280" t="s">
        <v>9</v>
      </c>
      <c r="K931" s="280" t="s">
        <v>10</v>
      </c>
      <c r="L931" s="280" t="s">
        <v>11</v>
      </c>
      <c r="M931" s="280" t="s">
        <v>12</v>
      </c>
      <c r="N931" s="280" t="s">
        <v>13</v>
      </c>
      <c r="O931" s="280" t="s">
        <v>14</v>
      </c>
      <c r="P931" s="280" t="s">
        <v>15</v>
      </c>
      <c r="Q931" s="280" t="s">
        <v>16</v>
      </c>
      <c r="R931" s="280" t="s">
        <v>17</v>
      </c>
      <c r="S931" s="280" t="s">
        <v>18</v>
      </c>
      <c r="T931" s="280" t="s">
        <v>19</v>
      </c>
      <c r="U931" s="280" t="s">
        <v>20</v>
      </c>
      <c r="V931" s="280" t="s">
        <v>21</v>
      </c>
      <c r="W931" s="280" t="s">
        <v>22</v>
      </c>
      <c r="X931" s="280" t="s">
        <v>23</v>
      </c>
      <c r="Y931" s="280" t="s">
        <v>24</v>
      </c>
    </row>
    <row r="932" spans="1:25">
      <c r="A932" s="256">
        <v>1</v>
      </c>
      <c r="B932" s="281">
        <v>1619.46</v>
      </c>
      <c r="C932" s="281">
        <v>1644.74</v>
      </c>
      <c r="D932" s="281">
        <v>1699.48</v>
      </c>
      <c r="E932" s="281">
        <v>1679.79</v>
      </c>
      <c r="F932" s="281">
        <v>1673.48</v>
      </c>
      <c r="G932" s="281">
        <v>1731.24</v>
      </c>
      <c r="H932" s="281">
        <v>1770.14</v>
      </c>
      <c r="I932" s="281">
        <v>1773.76</v>
      </c>
      <c r="J932" s="281">
        <v>1775.56</v>
      </c>
      <c r="K932" s="281">
        <v>1787.77</v>
      </c>
      <c r="L932" s="281">
        <v>1770.22</v>
      </c>
      <c r="M932" s="281">
        <v>1769.81</v>
      </c>
      <c r="N932" s="281">
        <v>1769.3</v>
      </c>
      <c r="O932" s="281">
        <v>1768.77</v>
      </c>
      <c r="P932" s="281">
        <v>1818.01</v>
      </c>
      <c r="Q932" s="281">
        <v>1809.71</v>
      </c>
      <c r="R932" s="281">
        <v>1941.85</v>
      </c>
      <c r="S932" s="281">
        <v>1879.57</v>
      </c>
      <c r="T932" s="281">
        <v>1992.27</v>
      </c>
      <c r="U932" s="281">
        <v>1979.32</v>
      </c>
      <c r="V932" s="281">
        <v>1800.67</v>
      </c>
      <c r="W932" s="281">
        <v>1716.02</v>
      </c>
      <c r="X932" s="281">
        <v>1679.72</v>
      </c>
      <c r="Y932" s="281">
        <v>1646.91</v>
      </c>
    </row>
    <row r="933" spans="1:25">
      <c r="A933" s="256">
        <v>2</v>
      </c>
      <c r="B933" s="281">
        <v>1682.39</v>
      </c>
      <c r="C933" s="281">
        <v>1696.91</v>
      </c>
      <c r="D933" s="281">
        <v>1707</v>
      </c>
      <c r="E933" s="281">
        <v>1714.63</v>
      </c>
      <c r="F933" s="281">
        <v>1739.34</v>
      </c>
      <c r="G933" s="281">
        <v>1772.5</v>
      </c>
      <c r="H933" s="281">
        <v>1780.37</v>
      </c>
      <c r="I933" s="281">
        <v>1771.84</v>
      </c>
      <c r="J933" s="281">
        <v>1797.63</v>
      </c>
      <c r="K933" s="281">
        <v>1782.89</v>
      </c>
      <c r="L933" s="281">
        <v>1768.58</v>
      </c>
      <c r="M933" s="281">
        <v>1768.16</v>
      </c>
      <c r="N933" s="281">
        <v>1768.53</v>
      </c>
      <c r="O933" s="281">
        <v>1778.07</v>
      </c>
      <c r="P933" s="281">
        <v>1831.15</v>
      </c>
      <c r="Q933" s="281">
        <v>1888.57</v>
      </c>
      <c r="R933" s="281">
        <v>1929.48</v>
      </c>
      <c r="S933" s="281">
        <v>1914.96</v>
      </c>
      <c r="T933" s="281">
        <v>1767.54</v>
      </c>
      <c r="U933" s="281">
        <v>1780.99</v>
      </c>
      <c r="V933" s="281">
        <v>1716.77</v>
      </c>
      <c r="W933" s="281">
        <v>1681.22</v>
      </c>
      <c r="X933" s="281">
        <v>1635.26</v>
      </c>
      <c r="Y933" s="281">
        <v>1616.15</v>
      </c>
    </row>
    <row r="934" spans="1:25">
      <c r="A934" s="256">
        <v>3</v>
      </c>
      <c r="B934" s="281">
        <v>1604.08</v>
      </c>
      <c r="C934" s="281">
        <v>1605.83</v>
      </c>
      <c r="D934" s="281">
        <v>1611.9</v>
      </c>
      <c r="E934" s="281">
        <v>1652.19</v>
      </c>
      <c r="F934" s="281">
        <v>1654.99</v>
      </c>
      <c r="G934" s="281">
        <v>1702.6</v>
      </c>
      <c r="H934" s="281">
        <v>1710.86</v>
      </c>
      <c r="I934" s="281">
        <v>1718.42</v>
      </c>
      <c r="J934" s="281">
        <v>1770.12</v>
      </c>
      <c r="K934" s="281">
        <v>1775.6</v>
      </c>
      <c r="L934" s="281">
        <v>1764.37</v>
      </c>
      <c r="M934" s="281">
        <v>1757.22</v>
      </c>
      <c r="N934" s="281">
        <v>1755.39</v>
      </c>
      <c r="O934" s="281">
        <v>1755.04</v>
      </c>
      <c r="P934" s="281">
        <v>1763.14</v>
      </c>
      <c r="Q934" s="281">
        <v>1808.05</v>
      </c>
      <c r="R934" s="281">
        <v>1829.22</v>
      </c>
      <c r="S934" s="281">
        <v>1816.07</v>
      </c>
      <c r="T934" s="281">
        <v>1758.4</v>
      </c>
      <c r="U934" s="281">
        <v>1778.34</v>
      </c>
      <c r="V934" s="281">
        <v>1692.08</v>
      </c>
      <c r="W934" s="281">
        <v>1649.38</v>
      </c>
      <c r="X934" s="281">
        <v>1608.63</v>
      </c>
      <c r="Y934" s="281">
        <v>1601.73</v>
      </c>
    </row>
    <row r="935" spans="1:25">
      <c r="A935" s="256">
        <v>4</v>
      </c>
      <c r="B935" s="281">
        <v>1568.69</v>
      </c>
      <c r="C935" s="281">
        <v>1573.58</v>
      </c>
      <c r="D935" s="281">
        <v>1604.35</v>
      </c>
      <c r="E935" s="281">
        <v>1654.55</v>
      </c>
      <c r="F935" s="281">
        <v>1657.59</v>
      </c>
      <c r="G935" s="281">
        <v>1721.69</v>
      </c>
      <c r="H935" s="281">
        <v>1726.02</v>
      </c>
      <c r="I935" s="281">
        <v>1743.6</v>
      </c>
      <c r="J935" s="281">
        <v>1794.76</v>
      </c>
      <c r="K935" s="281">
        <v>1795.97</v>
      </c>
      <c r="L935" s="281">
        <v>1789.27</v>
      </c>
      <c r="M935" s="281">
        <v>1789.55</v>
      </c>
      <c r="N935" s="281">
        <v>1782.05</v>
      </c>
      <c r="O935" s="281">
        <v>1787.06</v>
      </c>
      <c r="P935" s="281">
        <v>1782.16</v>
      </c>
      <c r="Q935" s="281">
        <v>1798.5</v>
      </c>
      <c r="R935" s="281">
        <v>1824.4</v>
      </c>
      <c r="S935" s="281">
        <v>1811.8</v>
      </c>
      <c r="T935" s="281">
        <v>1796.14</v>
      </c>
      <c r="U935" s="281">
        <v>1816.53</v>
      </c>
      <c r="V935" s="281">
        <v>1726.53</v>
      </c>
      <c r="W935" s="281">
        <v>1673.55</v>
      </c>
      <c r="X935" s="281">
        <v>1617.13</v>
      </c>
      <c r="Y935" s="281">
        <v>1603.31</v>
      </c>
    </row>
    <row r="936" spans="1:25">
      <c r="A936" s="256">
        <v>5</v>
      </c>
      <c r="B936" s="281">
        <v>1628.74</v>
      </c>
      <c r="C936" s="281">
        <v>1667.64</v>
      </c>
      <c r="D936" s="281">
        <v>1745.03</v>
      </c>
      <c r="E936" s="281">
        <v>1727.92</v>
      </c>
      <c r="F936" s="281">
        <v>1797.08</v>
      </c>
      <c r="G936" s="281">
        <v>1844.5</v>
      </c>
      <c r="H936" s="281">
        <v>1874.85</v>
      </c>
      <c r="I936" s="281">
        <v>1892.15</v>
      </c>
      <c r="J936" s="281">
        <v>1911.64</v>
      </c>
      <c r="K936" s="281">
        <v>1906</v>
      </c>
      <c r="L936" s="281">
        <v>1893.6</v>
      </c>
      <c r="M936" s="281">
        <v>1897.33</v>
      </c>
      <c r="N936" s="281">
        <v>1891.29</v>
      </c>
      <c r="O936" s="281">
        <v>1895.57</v>
      </c>
      <c r="P936" s="281">
        <v>1916.16</v>
      </c>
      <c r="Q936" s="281">
        <v>1938.54</v>
      </c>
      <c r="R936" s="281">
        <v>1976.3</v>
      </c>
      <c r="S936" s="281">
        <v>1976.19</v>
      </c>
      <c r="T936" s="281">
        <v>1935.08</v>
      </c>
      <c r="U936" s="281">
        <v>1868.93</v>
      </c>
      <c r="V936" s="281">
        <v>1854.27</v>
      </c>
      <c r="W936" s="281">
        <v>1736.12</v>
      </c>
      <c r="X936" s="281">
        <v>1715.53</v>
      </c>
      <c r="Y936" s="281">
        <v>1616.22</v>
      </c>
    </row>
    <row r="937" spans="1:25">
      <c r="A937" s="256">
        <v>6</v>
      </c>
      <c r="B937" s="281">
        <v>1615.2</v>
      </c>
      <c r="C937" s="281">
        <v>1596.18</v>
      </c>
      <c r="D937" s="281">
        <v>1602.52</v>
      </c>
      <c r="E937" s="281">
        <v>1589.32</v>
      </c>
      <c r="F937" s="281">
        <v>1682.21</v>
      </c>
      <c r="G937" s="281">
        <v>1713.22</v>
      </c>
      <c r="H937" s="281">
        <v>1710.96</v>
      </c>
      <c r="I937" s="281">
        <v>1761.84</v>
      </c>
      <c r="J937" s="281">
        <v>1854.68</v>
      </c>
      <c r="K937" s="281">
        <v>1850.58</v>
      </c>
      <c r="L937" s="281">
        <v>1834.02</v>
      </c>
      <c r="M937" s="281">
        <v>1846.84</v>
      </c>
      <c r="N937" s="281">
        <v>1849.44</v>
      </c>
      <c r="O937" s="281">
        <v>1859.62</v>
      </c>
      <c r="P937" s="281">
        <v>1868.31</v>
      </c>
      <c r="Q937" s="281">
        <v>1871.84</v>
      </c>
      <c r="R937" s="281">
        <v>1895.79</v>
      </c>
      <c r="S937" s="281">
        <v>1871.85</v>
      </c>
      <c r="T937" s="281">
        <v>1872.5</v>
      </c>
      <c r="U937" s="281">
        <v>1820.81</v>
      </c>
      <c r="V937" s="281">
        <v>1718.08</v>
      </c>
      <c r="W937" s="281">
        <v>1640.49</v>
      </c>
      <c r="X937" s="281">
        <v>1579.31</v>
      </c>
      <c r="Y937" s="281">
        <v>1544.62</v>
      </c>
    </row>
    <row r="938" spans="1:25">
      <c r="A938" s="256">
        <v>7</v>
      </c>
      <c r="B938" s="281">
        <v>1531.39</v>
      </c>
      <c r="C938" s="281">
        <v>1521.26</v>
      </c>
      <c r="D938" s="281">
        <v>1515.52</v>
      </c>
      <c r="E938" s="281">
        <v>1522.2</v>
      </c>
      <c r="F938" s="281">
        <v>1513.95</v>
      </c>
      <c r="G938" s="281">
        <v>1490.01</v>
      </c>
      <c r="H938" s="281">
        <v>1511.54</v>
      </c>
      <c r="I938" s="281">
        <v>1549.82</v>
      </c>
      <c r="J938" s="281">
        <v>1567.13</v>
      </c>
      <c r="K938" s="281">
        <v>1573.93</v>
      </c>
      <c r="L938" s="281">
        <v>1585.29</v>
      </c>
      <c r="M938" s="281">
        <v>1576.33</v>
      </c>
      <c r="N938" s="281">
        <v>1568.87</v>
      </c>
      <c r="O938" s="281">
        <v>1581.8</v>
      </c>
      <c r="P938" s="281">
        <v>1595.62</v>
      </c>
      <c r="Q938" s="281">
        <v>1598.11</v>
      </c>
      <c r="R938" s="281">
        <v>1620.09</v>
      </c>
      <c r="S938" s="281">
        <v>1693.94</v>
      </c>
      <c r="T938" s="281">
        <v>1712.8</v>
      </c>
      <c r="U938" s="281">
        <v>1709.62</v>
      </c>
      <c r="V938" s="281">
        <v>1640.86</v>
      </c>
      <c r="W938" s="281">
        <v>1577.93</v>
      </c>
      <c r="X938" s="281">
        <v>1535.6</v>
      </c>
      <c r="Y938" s="281">
        <v>1533.44</v>
      </c>
    </row>
    <row r="939" spans="1:25">
      <c r="A939" s="256">
        <v>8</v>
      </c>
      <c r="B939" s="281">
        <v>1533.22</v>
      </c>
      <c r="C939" s="281">
        <v>1538.99</v>
      </c>
      <c r="D939" s="281">
        <v>1571.88</v>
      </c>
      <c r="E939" s="281">
        <v>1603.37</v>
      </c>
      <c r="F939" s="281">
        <v>1604.47</v>
      </c>
      <c r="G939" s="281">
        <v>1607.06</v>
      </c>
      <c r="H939" s="281">
        <v>1627.07</v>
      </c>
      <c r="I939" s="281">
        <v>1658.02</v>
      </c>
      <c r="J939" s="281">
        <v>1681.22</v>
      </c>
      <c r="K939" s="281">
        <v>1664.79</v>
      </c>
      <c r="L939" s="281">
        <v>1655.22</v>
      </c>
      <c r="M939" s="281">
        <v>1654.97</v>
      </c>
      <c r="N939" s="281">
        <v>1654.69</v>
      </c>
      <c r="O939" s="281">
        <v>1640.12</v>
      </c>
      <c r="P939" s="281">
        <v>1641.56</v>
      </c>
      <c r="Q939" s="281">
        <v>1635.96</v>
      </c>
      <c r="R939" s="281">
        <v>1652.79</v>
      </c>
      <c r="S939" s="281">
        <v>1710.56</v>
      </c>
      <c r="T939" s="281">
        <v>1745.52</v>
      </c>
      <c r="U939" s="281">
        <v>1694.48</v>
      </c>
      <c r="V939" s="281">
        <v>1637.75</v>
      </c>
      <c r="W939" s="281">
        <v>1596.94</v>
      </c>
      <c r="X939" s="281">
        <v>1565.19</v>
      </c>
      <c r="Y939" s="281">
        <v>1532.72</v>
      </c>
    </row>
    <row r="940" spans="1:25">
      <c r="A940" s="256">
        <v>9</v>
      </c>
      <c r="B940" s="281">
        <v>1533.23</v>
      </c>
      <c r="C940" s="281">
        <v>1524.98</v>
      </c>
      <c r="D940" s="281">
        <v>1549.03</v>
      </c>
      <c r="E940" s="281">
        <v>1584.37</v>
      </c>
      <c r="F940" s="281">
        <v>1581.95</v>
      </c>
      <c r="G940" s="281">
        <v>1569.94</v>
      </c>
      <c r="H940" s="281">
        <v>1596.04</v>
      </c>
      <c r="I940" s="281">
        <v>1603.85</v>
      </c>
      <c r="J940" s="281">
        <v>1605.61</v>
      </c>
      <c r="K940" s="281">
        <v>1601.22</v>
      </c>
      <c r="L940" s="281">
        <v>1602.77</v>
      </c>
      <c r="M940" s="281">
        <v>1604.55</v>
      </c>
      <c r="N940" s="281">
        <v>1603.83</v>
      </c>
      <c r="O940" s="281">
        <v>1604.31</v>
      </c>
      <c r="P940" s="281">
        <v>1604.78</v>
      </c>
      <c r="Q940" s="281">
        <v>1604.53</v>
      </c>
      <c r="R940" s="281">
        <v>1606.36</v>
      </c>
      <c r="S940" s="281">
        <v>1674.96</v>
      </c>
      <c r="T940" s="281">
        <v>1709.56</v>
      </c>
      <c r="U940" s="281">
        <v>1657.9</v>
      </c>
      <c r="V940" s="281">
        <v>1622.8</v>
      </c>
      <c r="W940" s="281">
        <v>1591.74</v>
      </c>
      <c r="X940" s="281">
        <v>1548.83</v>
      </c>
      <c r="Y940" s="281">
        <v>1525.5</v>
      </c>
    </row>
    <row r="941" spans="1:25">
      <c r="A941" s="256">
        <v>10</v>
      </c>
      <c r="B941" s="281">
        <v>1565.34</v>
      </c>
      <c r="C941" s="281">
        <v>1542.23</v>
      </c>
      <c r="D941" s="281">
        <v>1583.05</v>
      </c>
      <c r="E941" s="281">
        <v>1599.08</v>
      </c>
      <c r="F941" s="281">
        <v>1622.62</v>
      </c>
      <c r="G941" s="281">
        <v>1611.72</v>
      </c>
      <c r="H941" s="281">
        <v>1638.06</v>
      </c>
      <c r="I941" s="281">
        <v>1643.13</v>
      </c>
      <c r="J941" s="281">
        <v>1758.1</v>
      </c>
      <c r="K941" s="281">
        <v>1757.11</v>
      </c>
      <c r="L941" s="281">
        <v>1666.16</v>
      </c>
      <c r="M941" s="281">
        <v>1664.36</v>
      </c>
      <c r="N941" s="281">
        <v>1661.03</v>
      </c>
      <c r="O941" s="281">
        <v>1662.72</v>
      </c>
      <c r="P941" s="281">
        <v>1667.76</v>
      </c>
      <c r="Q941" s="281">
        <v>1668.22</v>
      </c>
      <c r="R941" s="281">
        <v>1685.56</v>
      </c>
      <c r="S941" s="281">
        <v>1769.17</v>
      </c>
      <c r="T941" s="281">
        <v>1790.1</v>
      </c>
      <c r="U941" s="281">
        <v>1760.74</v>
      </c>
      <c r="V941" s="281">
        <v>1700.72</v>
      </c>
      <c r="W941" s="281">
        <v>1655.83</v>
      </c>
      <c r="X941" s="281">
        <v>1603.83</v>
      </c>
      <c r="Y941" s="281">
        <v>1586.13</v>
      </c>
    </row>
    <row r="942" spans="1:25">
      <c r="A942" s="256">
        <v>11</v>
      </c>
      <c r="B942" s="281">
        <v>1541.68</v>
      </c>
      <c r="C942" s="281">
        <v>1539.72</v>
      </c>
      <c r="D942" s="281">
        <v>1557.06</v>
      </c>
      <c r="E942" s="281">
        <v>1579.31</v>
      </c>
      <c r="F942" s="281">
        <v>1582.41</v>
      </c>
      <c r="G942" s="281">
        <v>1582.3</v>
      </c>
      <c r="H942" s="281">
        <v>1601.27</v>
      </c>
      <c r="I942" s="281">
        <v>1622.02</v>
      </c>
      <c r="J942" s="281">
        <v>1623.78</v>
      </c>
      <c r="K942" s="281">
        <v>1666.98</v>
      </c>
      <c r="L942" s="281">
        <v>1647.93</v>
      </c>
      <c r="M942" s="281">
        <v>1645.16</v>
      </c>
      <c r="N942" s="281">
        <v>1642.52</v>
      </c>
      <c r="O942" s="281">
        <v>1633.85</v>
      </c>
      <c r="P942" s="281">
        <v>1634.45</v>
      </c>
      <c r="Q942" s="281">
        <v>1624.89</v>
      </c>
      <c r="R942" s="281">
        <v>1644.09</v>
      </c>
      <c r="S942" s="281">
        <v>1758</v>
      </c>
      <c r="T942" s="281">
        <v>1760.52</v>
      </c>
      <c r="U942" s="281">
        <v>1727.91</v>
      </c>
      <c r="V942" s="281">
        <v>1672.92</v>
      </c>
      <c r="W942" s="281">
        <v>1641.66</v>
      </c>
      <c r="X942" s="281">
        <v>1577.89</v>
      </c>
      <c r="Y942" s="281">
        <v>1556.01</v>
      </c>
    </row>
    <row r="943" spans="1:25">
      <c r="A943" s="256">
        <v>12</v>
      </c>
      <c r="B943" s="281">
        <v>1564.2</v>
      </c>
      <c r="C943" s="281">
        <v>1545.89</v>
      </c>
      <c r="D943" s="281">
        <v>1569.88</v>
      </c>
      <c r="E943" s="281">
        <v>1609.89</v>
      </c>
      <c r="F943" s="281">
        <v>1607.97</v>
      </c>
      <c r="G943" s="281">
        <v>1620.59</v>
      </c>
      <c r="H943" s="281">
        <v>1635.18</v>
      </c>
      <c r="I943" s="281">
        <v>1748.35</v>
      </c>
      <c r="J943" s="281">
        <v>1829.6</v>
      </c>
      <c r="K943" s="281">
        <v>1839.66</v>
      </c>
      <c r="L943" s="281">
        <v>1700.03</v>
      </c>
      <c r="M943" s="281">
        <v>1718.29</v>
      </c>
      <c r="N943" s="281">
        <v>1711.61</v>
      </c>
      <c r="O943" s="281">
        <v>1714.49</v>
      </c>
      <c r="P943" s="281">
        <v>1715.06</v>
      </c>
      <c r="Q943" s="281">
        <v>1701.76</v>
      </c>
      <c r="R943" s="281">
        <v>1705.55</v>
      </c>
      <c r="S943" s="281">
        <v>1698.68</v>
      </c>
      <c r="T943" s="281">
        <v>1675.59</v>
      </c>
      <c r="U943" s="281">
        <v>1626.07</v>
      </c>
      <c r="V943" s="281">
        <v>1604.12</v>
      </c>
      <c r="W943" s="281">
        <v>1651.04</v>
      </c>
      <c r="X943" s="281">
        <v>1586.99</v>
      </c>
      <c r="Y943" s="281">
        <v>1547.67</v>
      </c>
    </row>
    <row r="944" spans="1:25">
      <c r="A944" s="256">
        <v>13</v>
      </c>
      <c r="B944" s="281">
        <v>1512.37</v>
      </c>
      <c r="C944" s="281">
        <v>1506.53</v>
      </c>
      <c r="D944" s="281">
        <v>1511.23</v>
      </c>
      <c r="E944" s="281">
        <v>1513.46</v>
      </c>
      <c r="F944" s="281">
        <v>1503.01</v>
      </c>
      <c r="G944" s="281">
        <v>1483.98</v>
      </c>
      <c r="H944" s="281">
        <v>1504.72</v>
      </c>
      <c r="I944" s="281">
        <v>1557.6</v>
      </c>
      <c r="J944" s="281">
        <v>1600.38</v>
      </c>
      <c r="K944" s="281">
        <v>1602.47</v>
      </c>
      <c r="L944" s="281">
        <v>1599.68</v>
      </c>
      <c r="M944" s="281">
        <v>1598.05</v>
      </c>
      <c r="N944" s="281">
        <v>1593.74</v>
      </c>
      <c r="O944" s="281">
        <v>1594.86</v>
      </c>
      <c r="P944" s="281">
        <v>1599.74</v>
      </c>
      <c r="Q944" s="281">
        <v>1600.61</v>
      </c>
      <c r="R944" s="281">
        <v>1610.99</v>
      </c>
      <c r="S944" s="281">
        <v>1602.94</v>
      </c>
      <c r="T944" s="281">
        <v>1634.92</v>
      </c>
      <c r="U944" s="281">
        <v>1668.01</v>
      </c>
      <c r="V944" s="281">
        <v>1637.34</v>
      </c>
      <c r="W944" s="281">
        <v>1613.15</v>
      </c>
      <c r="X944" s="281">
        <v>1542.82</v>
      </c>
      <c r="Y944" s="281">
        <v>1510.99</v>
      </c>
    </row>
    <row r="945" spans="1:25">
      <c r="A945" s="256">
        <v>14</v>
      </c>
      <c r="B945" s="281">
        <v>1451.61</v>
      </c>
      <c r="C945" s="281">
        <v>1442.62</v>
      </c>
      <c r="D945" s="281">
        <v>1442.72</v>
      </c>
      <c r="E945" s="281">
        <v>1446.41</v>
      </c>
      <c r="F945" s="281">
        <v>1430.38</v>
      </c>
      <c r="G945" s="281">
        <v>1415.84</v>
      </c>
      <c r="H945" s="281">
        <v>1437.25</v>
      </c>
      <c r="I945" s="281">
        <v>1460.34</v>
      </c>
      <c r="J945" s="281">
        <v>1495.65</v>
      </c>
      <c r="K945" s="281">
        <v>1506.89</v>
      </c>
      <c r="L945" s="281">
        <v>1508.71</v>
      </c>
      <c r="M945" s="281">
        <v>1505.82</v>
      </c>
      <c r="N945" s="281">
        <v>1503.78</v>
      </c>
      <c r="O945" s="281">
        <v>1505.8</v>
      </c>
      <c r="P945" s="281">
        <v>1509.51</v>
      </c>
      <c r="Q945" s="281">
        <v>1505.06</v>
      </c>
      <c r="R945" s="281">
        <v>1513.31</v>
      </c>
      <c r="S945" s="281">
        <v>1514.47</v>
      </c>
      <c r="T945" s="281">
        <v>1554.12</v>
      </c>
      <c r="U945" s="281">
        <v>1596.49</v>
      </c>
      <c r="V945" s="281">
        <v>1564.62</v>
      </c>
      <c r="W945" s="281">
        <v>1518.13</v>
      </c>
      <c r="X945" s="281">
        <v>1480.44</v>
      </c>
      <c r="Y945" s="281">
        <v>1447.95</v>
      </c>
    </row>
    <row r="946" spans="1:25">
      <c r="A946" s="256">
        <v>15</v>
      </c>
      <c r="B946" s="281">
        <v>1398.91</v>
      </c>
      <c r="C946" s="281">
        <v>1380.6</v>
      </c>
      <c r="D946" s="281">
        <v>1383.81</v>
      </c>
      <c r="E946" s="281">
        <v>1410.19</v>
      </c>
      <c r="F946" s="281">
        <v>1401.72</v>
      </c>
      <c r="G946" s="281">
        <v>1368.53</v>
      </c>
      <c r="H946" s="281">
        <v>1398.1</v>
      </c>
      <c r="I946" s="281">
        <v>1438.16</v>
      </c>
      <c r="J946" s="281">
        <v>1482.89</v>
      </c>
      <c r="K946" s="281">
        <v>1481.99</v>
      </c>
      <c r="L946" s="281">
        <v>1497.96</v>
      </c>
      <c r="M946" s="281">
        <v>1502.62</v>
      </c>
      <c r="N946" s="281">
        <v>1505.36</v>
      </c>
      <c r="O946" s="281">
        <v>1514.48</v>
      </c>
      <c r="P946" s="281">
        <v>1509.02</v>
      </c>
      <c r="Q946" s="281">
        <v>1504.22</v>
      </c>
      <c r="R946" s="281">
        <v>1549.03</v>
      </c>
      <c r="S946" s="281">
        <v>1570.74</v>
      </c>
      <c r="T946" s="281">
        <v>1549.61</v>
      </c>
      <c r="U946" s="281">
        <v>1564.59</v>
      </c>
      <c r="V946" s="281">
        <v>1529.33</v>
      </c>
      <c r="W946" s="281">
        <v>1475.19</v>
      </c>
      <c r="X946" s="281">
        <v>1431.18</v>
      </c>
      <c r="Y946" s="281">
        <v>1379.05</v>
      </c>
    </row>
    <row r="947" spans="1:25">
      <c r="A947" s="256">
        <v>16</v>
      </c>
      <c r="B947" s="281">
        <v>1327.44</v>
      </c>
      <c r="C947" s="281">
        <v>1314.62</v>
      </c>
      <c r="D947" s="281">
        <v>1344.67</v>
      </c>
      <c r="E947" s="281">
        <v>1382.31</v>
      </c>
      <c r="F947" s="281">
        <v>1379.5</v>
      </c>
      <c r="G947" s="281">
        <v>1372.07</v>
      </c>
      <c r="H947" s="281">
        <v>1380.55</v>
      </c>
      <c r="I947" s="281">
        <v>1422.67</v>
      </c>
      <c r="J947" s="281">
        <v>1521.2</v>
      </c>
      <c r="K947" s="281">
        <v>1529.38</v>
      </c>
      <c r="L947" s="281">
        <v>1498.04</v>
      </c>
      <c r="M947" s="281">
        <v>1490.43</v>
      </c>
      <c r="N947" s="281">
        <v>1496.3</v>
      </c>
      <c r="O947" s="281">
        <v>1501.24</v>
      </c>
      <c r="P947" s="281">
        <v>1485.75</v>
      </c>
      <c r="Q947" s="281">
        <v>1493.55</v>
      </c>
      <c r="R947" s="281">
        <v>1557.95</v>
      </c>
      <c r="S947" s="281">
        <v>1533.39</v>
      </c>
      <c r="T947" s="281">
        <v>1499.19</v>
      </c>
      <c r="U947" s="281">
        <v>1580.74</v>
      </c>
      <c r="V947" s="281">
        <v>1505.58</v>
      </c>
      <c r="W947" s="281">
        <v>1422.77</v>
      </c>
      <c r="X947" s="281">
        <v>1377.74</v>
      </c>
      <c r="Y947" s="281">
        <v>1349.16</v>
      </c>
    </row>
    <row r="948" spans="1:25">
      <c r="A948" s="256">
        <v>17</v>
      </c>
      <c r="B948" s="281">
        <v>1407.76</v>
      </c>
      <c r="C948" s="281">
        <v>1406.64</v>
      </c>
      <c r="D948" s="281">
        <v>1421.67</v>
      </c>
      <c r="E948" s="281">
        <v>1439.83</v>
      </c>
      <c r="F948" s="281">
        <v>1427.33</v>
      </c>
      <c r="G948" s="281">
        <v>1415.89</v>
      </c>
      <c r="H948" s="281">
        <v>1431.16</v>
      </c>
      <c r="I948" s="281">
        <v>1462.2</v>
      </c>
      <c r="J948" s="281">
        <v>1515.14</v>
      </c>
      <c r="K948" s="281">
        <v>1520.65</v>
      </c>
      <c r="L948" s="281">
        <v>1511.93</v>
      </c>
      <c r="M948" s="281">
        <v>1508.87</v>
      </c>
      <c r="N948" s="281">
        <v>1507.21</v>
      </c>
      <c r="O948" s="281">
        <v>1543.85</v>
      </c>
      <c r="P948" s="281">
        <v>1521.43</v>
      </c>
      <c r="Q948" s="281">
        <v>1545.8</v>
      </c>
      <c r="R948" s="281">
        <v>1571.63</v>
      </c>
      <c r="S948" s="281">
        <v>1655.19</v>
      </c>
      <c r="T948" s="281">
        <v>1669.5</v>
      </c>
      <c r="U948" s="281">
        <v>1594.51</v>
      </c>
      <c r="V948" s="281">
        <v>1546.28</v>
      </c>
      <c r="W948" s="281">
        <v>1494.12</v>
      </c>
      <c r="X948" s="281">
        <v>1435.05</v>
      </c>
      <c r="Y948" s="281">
        <v>1401.17</v>
      </c>
    </row>
    <row r="949" spans="1:25">
      <c r="A949" s="256">
        <v>18</v>
      </c>
      <c r="B949" s="281">
        <v>1342.39</v>
      </c>
      <c r="C949" s="281">
        <v>1336.01</v>
      </c>
      <c r="D949" s="281">
        <v>1344.36</v>
      </c>
      <c r="E949" s="281">
        <v>1379.1</v>
      </c>
      <c r="F949" s="281">
        <v>1381.33</v>
      </c>
      <c r="G949" s="281">
        <v>1368.68</v>
      </c>
      <c r="H949" s="281">
        <v>1393.37</v>
      </c>
      <c r="I949" s="281">
        <v>1437.08</v>
      </c>
      <c r="J949" s="281">
        <v>1541.67</v>
      </c>
      <c r="K949" s="281">
        <v>1562.59</v>
      </c>
      <c r="L949" s="281">
        <v>1536.38</v>
      </c>
      <c r="M949" s="281">
        <v>1531.79</v>
      </c>
      <c r="N949" s="281">
        <v>1531.03</v>
      </c>
      <c r="O949" s="281">
        <v>1546.98</v>
      </c>
      <c r="P949" s="281">
        <v>1540.47</v>
      </c>
      <c r="Q949" s="281">
        <v>1539.9</v>
      </c>
      <c r="R949" s="281">
        <v>1533.4</v>
      </c>
      <c r="S949" s="281">
        <v>1595.06</v>
      </c>
      <c r="T949" s="281">
        <v>1508.31</v>
      </c>
      <c r="U949" s="281">
        <v>1554.06</v>
      </c>
      <c r="V949" s="281">
        <v>1470.72</v>
      </c>
      <c r="W949" s="281">
        <v>1414.24</v>
      </c>
      <c r="X949" s="281">
        <v>1375.58</v>
      </c>
      <c r="Y949" s="281">
        <v>1301.1199999999999</v>
      </c>
    </row>
    <row r="950" spans="1:25">
      <c r="A950" s="256">
        <v>19</v>
      </c>
      <c r="B950" s="281">
        <v>1117.56</v>
      </c>
      <c r="C950" s="281">
        <v>1122.8900000000001</v>
      </c>
      <c r="D950" s="281">
        <v>1128.4100000000001</v>
      </c>
      <c r="E950" s="281">
        <v>1137.3599999999999</v>
      </c>
      <c r="F950" s="281">
        <v>1129.03</v>
      </c>
      <c r="G950" s="281">
        <v>1187.18</v>
      </c>
      <c r="H950" s="281">
        <v>1215.06</v>
      </c>
      <c r="I950" s="281">
        <v>1347.87</v>
      </c>
      <c r="J950" s="281">
        <v>1510.27</v>
      </c>
      <c r="K950" s="281">
        <v>1532.21</v>
      </c>
      <c r="L950" s="281">
        <v>1546.69</v>
      </c>
      <c r="M950" s="281">
        <v>1530.26</v>
      </c>
      <c r="N950" s="281">
        <v>1529.09</v>
      </c>
      <c r="O950" s="281">
        <v>1534.83</v>
      </c>
      <c r="P950" s="281">
        <v>1540.41</v>
      </c>
      <c r="Q950" s="281">
        <v>1533.92</v>
      </c>
      <c r="R950" s="281">
        <v>1533.95</v>
      </c>
      <c r="S950" s="281">
        <v>1543.63</v>
      </c>
      <c r="T950" s="281">
        <v>1451.04</v>
      </c>
      <c r="U950" s="281">
        <v>1477.7</v>
      </c>
      <c r="V950" s="281">
        <v>1433.19</v>
      </c>
      <c r="W950" s="281">
        <v>1394.3</v>
      </c>
      <c r="X950" s="281">
        <v>1225.58</v>
      </c>
      <c r="Y950" s="281">
        <v>1140.6099999999999</v>
      </c>
    </row>
    <row r="951" spans="1:25">
      <c r="A951" s="256">
        <v>20</v>
      </c>
      <c r="B951" s="281">
        <v>1262.76</v>
      </c>
      <c r="C951" s="281">
        <v>1257.56</v>
      </c>
      <c r="D951" s="281">
        <v>1264.46</v>
      </c>
      <c r="E951" s="281">
        <v>1209.27</v>
      </c>
      <c r="F951" s="281">
        <v>1283.52</v>
      </c>
      <c r="G951" s="281">
        <v>1365.63</v>
      </c>
      <c r="H951" s="281">
        <v>1362.64</v>
      </c>
      <c r="I951" s="281">
        <v>1403.52</v>
      </c>
      <c r="J951" s="281">
        <v>1420.37</v>
      </c>
      <c r="K951" s="281">
        <v>1428.47</v>
      </c>
      <c r="L951" s="281">
        <v>1464.88</v>
      </c>
      <c r="M951" s="281">
        <v>1477.28</v>
      </c>
      <c r="N951" s="281">
        <v>1488.83</v>
      </c>
      <c r="O951" s="281">
        <v>1479.81</v>
      </c>
      <c r="P951" s="281">
        <v>1485.84</v>
      </c>
      <c r="Q951" s="281">
        <v>1505.33</v>
      </c>
      <c r="R951" s="281">
        <v>1544.8</v>
      </c>
      <c r="S951" s="281">
        <v>1510.37</v>
      </c>
      <c r="T951" s="281">
        <v>1440.2</v>
      </c>
      <c r="U951" s="281">
        <v>1416.54</v>
      </c>
      <c r="V951" s="281">
        <v>1429.96</v>
      </c>
      <c r="W951" s="281">
        <v>1395.78</v>
      </c>
      <c r="X951" s="281">
        <v>1263.8399999999999</v>
      </c>
      <c r="Y951" s="281">
        <v>1163.3599999999999</v>
      </c>
    </row>
    <row r="952" spans="1:25">
      <c r="A952" s="256">
        <v>21</v>
      </c>
      <c r="B952" s="281">
        <v>1265.68</v>
      </c>
      <c r="C952" s="281">
        <v>1239.3399999999999</v>
      </c>
      <c r="D952" s="281">
        <v>1225.83</v>
      </c>
      <c r="E952" s="281">
        <v>1233.22</v>
      </c>
      <c r="F952" s="281">
        <v>1224.21</v>
      </c>
      <c r="G952" s="281">
        <v>1324.74</v>
      </c>
      <c r="H952" s="281">
        <v>1363.44</v>
      </c>
      <c r="I952" s="281">
        <v>1388.16</v>
      </c>
      <c r="J952" s="281">
        <v>1425.08</v>
      </c>
      <c r="K952" s="281">
        <v>1440.03</v>
      </c>
      <c r="L952" s="281">
        <v>1445.52</v>
      </c>
      <c r="M952" s="281">
        <v>1444.36</v>
      </c>
      <c r="N952" s="281">
        <v>1452.62</v>
      </c>
      <c r="O952" s="281">
        <v>1459.22</v>
      </c>
      <c r="P952" s="281">
        <v>1462.65</v>
      </c>
      <c r="Q952" s="281">
        <v>1468.5</v>
      </c>
      <c r="R952" s="281">
        <v>1548.38</v>
      </c>
      <c r="S952" s="281">
        <v>1555.62</v>
      </c>
      <c r="T952" s="281">
        <v>1500.69</v>
      </c>
      <c r="U952" s="281">
        <v>1459.1</v>
      </c>
      <c r="V952" s="281">
        <v>1485.9</v>
      </c>
      <c r="W952" s="281">
        <v>1407.59</v>
      </c>
      <c r="X952" s="281">
        <v>1317.42</v>
      </c>
      <c r="Y952" s="281">
        <v>1231.95</v>
      </c>
    </row>
    <row r="953" spans="1:25">
      <c r="A953" s="256">
        <v>22</v>
      </c>
      <c r="B953" s="281">
        <v>1167.54</v>
      </c>
      <c r="C953" s="281">
        <v>1140.18</v>
      </c>
      <c r="D953" s="281">
        <v>1162.18</v>
      </c>
      <c r="E953" s="281">
        <v>1220.8</v>
      </c>
      <c r="F953" s="281">
        <v>1197.75</v>
      </c>
      <c r="G953" s="281">
        <v>1308.9100000000001</v>
      </c>
      <c r="H953" s="281">
        <v>1341.42</v>
      </c>
      <c r="I953" s="281">
        <v>1377.22</v>
      </c>
      <c r="J953" s="281">
        <v>1431.85</v>
      </c>
      <c r="K953" s="281">
        <v>1494.03</v>
      </c>
      <c r="L953" s="281">
        <v>1476.92</v>
      </c>
      <c r="M953" s="281">
        <v>1486.54</v>
      </c>
      <c r="N953" s="281">
        <v>1461.25</v>
      </c>
      <c r="O953" s="281">
        <v>1456.79</v>
      </c>
      <c r="P953" s="281">
        <v>1459.47</v>
      </c>
      <c r="Q953" s="281">
        <v>1500.13</v>
      </c>
      <c r="R953" s="281">
        <v>1638.2</v>
      </c>
      <c r="S953" s="281">
        <v>1514.25</v>
      </c>
      <c r="T953" s="281">
        <v>1418.31</v>
      </c>
      <c r="U953" s="281">
        <v>1381.31</v>
      </c>
      <c r="V953" s="281">
        <v>1390.9</v>
      </c>
      <c r="W953" s="281">
        <v>1323.24</v>
      </c>
      <c r="X953" s="281">
        <v>1293.51</v>
      </c>
      <c r="Y953" s="281">
        <v>1207.7</v>
      </c>
    </row>
    <row r="954" spans="1:25">
      <c r="A954" s="256">
        <v>23</v>
      </c>
      <c r="B954" s="281">
        <v>1279.58</v>
      </c>
      <c r="C954" s="281">
        <v>1240.08</v>
      </c>
      <c r="D954" s="281">
        <v>1271.1300000000001</v>
      </c>
      <c r="E954" s="281">
        <v>1341.54</v>
      </c>
      <c r="F954" s="281">
        <v>1425.69</v>
      </c>
      <c r="G954" s="281">
        <v>1415.39</v>
      </c>
      <c r="H954" s="281">
        <v>1436.74</v>
      </c>
      <c r="I954" s="281">
        <v>1459.38</v>
      </c>
      <c r="J954" s="281">
        <v>1490.44</v>
      </c>
      <c r="K954" s="281">
        <v>1532.14</v>
      </c>
      <c r="L954" s="281">
        <v>1511.38</v>
      </c>
      <c r="M954" s="281">
        <v>1495.33</v>
      </c>
      <c r="N954" s="281">
        <v>1472.45</v>
      </c>
      <c r="O954" s="281">
        <v>1496.94</v>
      </c>
      <c r="P954" s="281">
        <v>1503.51</v>
      </c>
      <c r="Q954" s="281">
        <v>1499.43</v>
      </c>
      <c r="R954" s="281">
        <v>1549.82</v>
      </c>
      <c r="S954" s="281">
        <v>1686.18</v>
      </c>
      <c r="T954" s="281">
        <v>1724.61</v>
      </c>
      <c r="U954" s="281">
        <v>1647.64</v>
      </c>
      <c r="V954" s="281">
        <v>1516.59</v>
      </c>
      <c r="W954" s="281">
        <v>1478.45</v>
      </c>
      <c r="X954" s="281">
        <v>1435.35</v>
      </c>
      <c r="Y954" s="281">
        <v>1318.16</v>
      </c>
    </row>
    <row r="955" spans="1:25">
      <c r="A955" s="256">
        <v>24</v>
      </c>
      <c r="B955" s="281">
        <v>1235.5899999999999</v>
      </c>
      <c r="C955" s="281">
        <v>1217.97</v>
      </c>
      <c r="D955" s="281">
        <v>1235.8399999999999</v>
      </c>
      <c r="E955" s="281">
        <v>1207.04</v>
      </c>
      <c r="F955" s="281">
        <v>1279.6400000000001</v>
      </c>
      <c r="G955" s="281">
        <v>1422.28</v>
      </c>
      <c r="H955" s="281">
        <v>1449</v>
      </c>
      <c r="I955" s="281">
        <v>1530.17</v>
      </c>
      <c r="J955" s="281">
        <v>1490.49</v>
      </c>
      <c r="K955" s="281">
        <v>1500.04</v>
      </c>
      <c r="L955" s="281">
        <v>1493.65</v>
      </c>
      <c r="M955" s="281">
        <v>1564.9</v>
      </c>
      <c r="N955" s="281">
        <v>1548.61</v>
      </c>
      <c r="O955" s="281">
        <v>1548.76</v>
      </c>
      <c r="P955" s="281">
        <v>1554.92</v>
      </c>
      <c r="Q955" s="281">
        <v>1623.09</v>
      </c>
      <c r="R955" s="281">
        <v>1570.56</v>
      </c>
      <c r="S955" s="281">
        <v>1547.54</v>
      </c>
      <c r="T955" s="281">
        <v>1499.72</v>
      </c>
      <c r="U955" s="281">
        <v>1433.43</v>
      </c>
      <c r="V955" s="281">
        <v>1455.73</v>
      </c>
      <c r="W955" s="281">
        <v>1434.46</v>
      </c>
      <c r="X955" s="281">
        <v>1382.83</v>
      </c>
      <c r="Y955" s="281">
        <v>1255.6199999999999</v>
      </c>
    </row>
    <row r="956" spans="1:25">
      <c r="A956" s="256">
        <v>25</v>
      </c>
      <c r="B956" s="281">
        <v>1250.07</v>
      </c>
      <c r="C956" s="281">
        <v>1239.8499999999999</v>
      </c>
      <c r="D956" s="281">
        <v>1266.49</v>
      </c>
      <c r="E956" s="281">
        <v>1355.61</v>
      </c>
      <c r="F956" s="281">
        <v>1346.3</v>
      </c>
      <c r="G956" s="281">
        <v>1458.98</v>
      </c>
      <c r="H956" s="281">
        <v>1476.75</v>
      </c>
      <c r="I956" s="281">
        <v>1518.63</v>
      </c>
      <c r="J956" s="281">
        <v>1615.47</v>
      </c>
      <c r="K956" s="281">
        <v>1671.22</v>
      </c>
      <c r="L956" s="281">
        <v>1606.23</v>
      </c>
      <c r="M956" s="281">
        <v>1631.36</v>
      </c>
      <c r="N956" s="281">
        <v>1675.67</v>
      </c>
      <c r="O956" s="281">
        <v>1615.79</v>
      </c>
      <c r="P956" s="281">
        <v>1609.16</v>
      </c>
      <c r="Q956" s="281">
        <v>1608.59</v>
      </c>
      <c r="R956" s="281">
        <v>1622.14</v>
      </c>
      <c r="S956" s="281">
        <v>1559.85</v>
      </c>
      <c r="T956" s="281">
        <v>1578.08</v>
      </c>
      <c r="U956" s="281">
        <v>1506.11</v>
      </c>
      <c r="V956" s="281">
        <v>1499.43</v>
      </c>
      <c r="W956" s="281">
        <v>1468.4</v>
      </c>
      <c r="X956" s="281">
        <v>1384.76</v>
      </c>
      <c r="Y956" s="281">
        <v>1248.77</v>
      </c>
    </row>
    <row r="957" spans="1:25">
      <c r="A957" s="256">
        <v>26</v>
      </c>
      <c r="B957" s="281">
        <v>1236.55</v>
      </c>
      <c r="C957" s="281">
        <v>1228.8699999999999</v>
      </c>
      <c r="D957" s="281">
        <v>1237.05</v>
      </c>
      <c r="E957" s="281">
        <v>1250.6199999999999</v>
      </c>
      <c r="F957" s="281">
        <v>1280.2</v>
      </c>
      <c r="G957" s="281">
        <v>1328.92</v>
      </c>
      <c r="H957" s="281">
        <v>1382.14</v>
      </c>
      <c r="I957" s="281">
        <v>1431.24</v>
      </c>
      <c r="J957" s="281">
        <v>1695.54</v>
      </c>
      <c r="K957" s="281">
        <v>1687.84</v>
      </c>
      <c r="L957" s="281">
        <v>1674.39</v>
      </c>
      <c r="M957" s="281">
        <v>1691.32</v>
      </c>
      <c r="N957" s="281">
        <v>1717.78</v>
      </c>
      <c r="O957" s="281">
        <v>1734.08</v>
      </c>
      <c r="P957" s="281">
        <v>1776.9</v>
      </c>
      <c r="Q957" s="281">
        <v>1778.78</v>
      </c>
      <c r="R957" s="281">
        <v>1788.4</v>
      </c>
      <c r="S957" s="281">
        <v>1774.37</v>
      </c>
      <c r="T957" s="281">
        <v>1656.53</v>
      </c>
      <c r="U957" s="281">
        <v>1610.25</v>
      </c>
      <c r="V957" s="281">
        <v>1556.41</v>
      </c>
      <c r="W957" s="281">
        <v>1433.14</v>
      </c>
      <c r="X957" s="281">
        <v>1362.78</v>
      </c>
      <c r="Y957" s="281">
        <v>1245.8499999999999</v>
      </c>
    </row>
    <row r="958" spans="1:25">
      <c r="A958" s="256">
        <v>27</v>
      </c>
      <c r="B958" s="281">
        <v>1534.87</v>
      </c>
      <c r="C958" s="281">
        <v>1507.84</v>
      </c>
      <c r="D958" s="281">
        <v>1551.74</v>
      </c>
      <c r="E958" s="281">
        <v>1601.6</v>
      </c>
      <c r="F958" s="281">
        <v>1666.63</v>
      </c>
      <c r="G958" s="281">
        <v>1720.89</v>
      </c>
      <c r="H958" s="281">
        <v>1798.83</v>
      </c>
      <c r="I958" s="281">
        <v>2032.08</v>
      </c>
      <c r="J958" s="281">
        <v>2031.34</v>
      </c>
      <c r="K958" s="281">
        <v>2031.76</v>
      </c>
      <c r="L958" s="281">
        <v>2030.33</v>
      </c>
      <c r="M958" s="281">
        <v>2039.06</v>
      </c>
      <c r="N958" s="281">
        <v>2039.99</v>
      </c>
      <c r="O958" s="281">
        <v>2027.93</v>
      </c>
      <c r="P958" s="281">
        <v>2032.54</v>
      </c>
      <c r="Q958" s="281">
        <v>2059.46</v>
      </c>
      <c r="R958" s="281">
        <v>2116.5300000000002</v>
      </c>
      <c r="S958" s="281">
        <v>2127.0500000000002</v>
      </c>
      <c r="T958" s="281">
        <v>1894.68</v>
      </c>
      <c r="U958" s="281">
        <v>1796.21</v>
      </c>
      <c r="V958" s="281">
        <v>1769.04</v>
      </c>
      <c r="W958" s="281">
        <v>1699</v>
      </c>
      <c r="X958" s="281">
        <v>1628.24</v>
      </c>
      <c r="Y958" s="281">
        <v>1608.28</v>
      </c>
    </row>
    <row r="959" spans="1:25">
      <c r="A959" s="256">
        <v>28</v>
      </c>
      <c r="B959" s="281">
        <v>1656.84</v>
      </c>
      <c r="C959" s="281">
        <v>1641.27</v>
      </c>
      <c r="D959" s="281">
        <v>1632.95</v>
      </c>
      <c r="E959" s="281">
        <v>1637.66</v>
      </c>
      <c r="F959" s="281">
        <v>1629.23</v>
      </c>
      <c r="G959" s="281">
        <v>1745.35</v>
      </c>
      <c r="H959" s="281">
        <v>1793.16</v>
      </c>
      <c r="I959" s="281">
        <v>1826.07</v>
      </c>
      <c r="J959" s="281">
        <v>1931.96</v>
      </c>
      <c r="K959" s="281">
        <v>2013.05</v>
      </c>
      <c r="L959" s="281">
        <v>2045.67</v>
      </c>
      <c r="M959" s="281">
        <v>2054.8200000000002</v>
      </c>
      <c r="N959" s="281">
        <v>2102.91</v>
      </c>
      <c r="O959" s="281">
        <v>2143.4299999999998</v>
      </c>
      <c r="P959" s="281">
        <v>2060.0500000000002</v>
      </c>
      <c r="Q959" s="281">
        <v>2048.87</v>
      </c>
      <c r="R959" s="281">
        <v>2153.9</v>
      </c>
      <c r="S959" s="281">
        <v>2067.19</v>
      </c>
      <c r="T959" s="281">
        <v>2045.1</v>
      </c>
      <c r="U959" s="281">
        <v>1808.66</v>
      </c>
      <c r="V959" s="281">
        <v>1760.63</v>
      </c>
      <c r="W959" s="281">
        <v>1779.66</v>
      </c>
      <c r="X959" s="281">
        <v>1696.82</v>
      </c>
      <c r="Y959" s="281">
        <v>1657.5</v>
      </c>
    </row>
    <row r="960" spans="1:25">
      <c r="A960" s="256">
        <v>29</v>
      </c>
      <c r="B960" s="281">
        <v>1609.33</v>
      </c>
      <c r="C960" s="281">
        <v>1594.28</v>
      </c>
      <c r="D960" s="281">
        <v>1607.75</v>
      </c>
      <c r="E960" s="281">
        <v>1603.54</v>
      </c>
      <c r="F960" s="281">
        <v>1798.92</v>
      </c>
      <c r="G960" s="281">
        <v>1682.36</v>
      </c>
      <c r="H960" s="281">
        <v>1698.82</v>
      </c>
      <c r="I960" s="281">
        <v>1762.83</v>
      </c>
      <c r="J960" s="281">
        <v>1996.68</v>
      </c>
      <c r="K960" s="281">
        <v>2129.9</v>
      </c>
      <c r="L960" s="281">
        <v>2136.58</v>
      </c>
      <c r="M960" s="281">
        <v>2066.85</v>
      </c>
      <c r="N960" s="281">
        <v>2086.0100000000002</v>
      </c>
      <c r="O960" s="281">
        <v>2081.14</v>
      </c>
      <c r="P960" s="281">
        <v>2118.5500000000002</v>
      </c>
      <c r="Q960" s="281">
        <v>2125.83</v>
      </c>
      <c r="R960" s="281">
        <v>2057.92</v>
      </c>
      <c r="S960" s="281">
        <v>2230.1799999999998</v>
      </c>
      <c r="T960" s="281">
        <v>2190.64</v>
      </c>
      <c r="U960" s="281">
        <v>1939.77</v>
      </c>
      <c r="V960" s="281">
        <v>1789.33</v>
      </c>
      <c r="W960" s="281">
        <v>1750.29</v>
      </c>
      <c r="X960" s="281">
        <v>1655</v>
      </c>
      <c r="Y960" s="281">
        <v>1611.64</v>
      </c>
    </row>
    <row r="961" spans="1:25">
      <c r="A961" s="256">
        <v>30</v>
      </c>
      <c r="B961" s="281">
        <v>1739.3</v>
      </c>
      <c r="C961" s="281">
        <v>1727.65</v>
      </c>
      <c r="D961" s="281">
        <v>1709.31</v>
      </c>
      <c r="E961" s="281">
        <v>1721.55</v>
      </c>
      <c r="F961" s="281">
        <v>1713.09</v>
      </c>
      <c r="G961" s="281">
        <v>1837.28</v>
      </c>
      <c r="H961" s="281">
        <v>1792.47</v>
      </c>
      <c r="I961" s="281">
        <v>1876.56</v>
      </c>
      <c r="J961" s="281">
        <v>2431.46</v>
      </c>
      <c r="K961" s="281">
        <v>2016.09</v>
      </c>
      <c r="L961" s="281">
        <v>2436.62</v>
      </c>
      <c r="M961" s="281">
        <v>2082.5</v>
      </c>
      <c r="N961" s="281">
        <v>1960.19</v>
      </c>
      <c r="O961" s="281">
        <v>2349.11</v>
      </c>
      <c r="P961" s="281">
        <v>1952.9</v>
      </c>
      <c r="Q961" s="281">
        <v>2259.38</v>
      </c>
      <c r="R961" s="281">
        <v>2304.61</v>
      </c>
      <c r="S961" s="281">
        <v>2400.0700000000002</v>
      </c>
      <c r="T961" s="281">
        <v>2197.17</v>
      </c>
      <c r="U961" s="281">
        <v>1961.79</v>
      </c>
      <c r="V961" s="281">
        <v>1906.36</v>
      </c>
      <c r="W961" s="281">
        <v>1836.73</v>
      </c>
      <c r="X961" s="281">
        <v>1766.26</v>
      </c>
      <c r="Y961" s="281">
        <v>1728.77</v>
      </c>
    </row>
    <row r="962" spans="1:25">
      <c r="A962" s="256">
        <v>31</v>
      </c>
      <c r="B962" s="281">
        <v>0</v>
      </c>
      <c r="C962" s="281">
        <v>0</v>
      </c>
      <c r="D962" s="281">
        <v>0</v>
      </c>
      <c r="E962" s="281">
        <v>0</v>
      </c>
      <c r="F962" s="281">
        <v>0</v>
      </c>
      <c r="G962" s="281">
        <v>0</v>
      </c>
      <c r="H962" s="281">
        <v>0</v>
      </c>
      <c r="I962" s="281">
        <v>0</v>
      </c>
      <c r="J962" s="281">
        <v>0</v>
      </c>
      <c r="K962" s="281">
        <v>0</v>
      </c>
      <c r="L962" s="281">
        <v>0</v>
      </c>
      <c r="M962" s="281">
        <v>0</v>
      </c>
      <c r="N962" s="281">
        <v>0</v>
      </c>
      <c r="O962" s="281">
        <v>0</v>
      </c>
      <c r="P962" s="281">
        <v>0</v>
      </c>
      <c r="Q962" s="281">
        <v>0</v>
      </c>
      <c r="R962" s="281">
        <v>0</v>
      </c>
      <c r="S962" s="281">
        <v>0</v>
      </c>
      <c r="T962" s="281">
        <v>0</v>
      </c>
      <c r="U962" s="281">
        <v>0</v>
      </c>
      <c r="V962" s="281">
        <v>0</v>
      </c>
      <c r="W962" s="281">
        <v>0</v>
      </c>
      <c r="X962" s="281">
        <v>0</v>
      </c>
      <c r="Y962" s="281">
        <v>0</v>
      </c>
    </row>
    <row r="964" spans="1:25" ht="43.5" customHeight="1">
      <c r="A964" s="430" t="s">
        <v>212</v>
      </c>
      <c r="B964" s="479" t="s">
        <v>332</v>
      </c>
      <c r="C964" s="479"/>
      <c r="D964" s="479"/>
      <c r="E964" s="479"/>
      <c r="F964" s="479"/>
      <c r="G964" s="479"/>
      <c r="H964" s="479"/>
      <c r="I964" s="479"/>
      <c r="J964" s="479"/>
      <c r="K964" s="479"/>
      <c r="L964" s="479"/>
      <c r="M964" s="479"/>
      <c r="N964" s="479"/>
      <c r="O964" s="479"/>
      <c r="P964" s="479"/>
      <c r="Q964" s="479"/>
      <c r="R964" s="479"/>
      <c r="S964" s="479"/>
      <c r="T964" s="479"/>
      <c r="U964" s="479"/>
      <c r="V964" s="479"/>
      <c r="W964" s="479"/>
      <c r="X964" s="479"/>
      <c r="Y964" s="479"/>
    </row>
    <row r="965" spans="1:25" ht="30">
      <c r="A965" s="430"/>
      <c r="B965" s="280" t="s">
        <v>1</v>
      </c>
      <c r="C965" s="280" t="s">
        <v>2</v>
      </c>
      <c r="D965" s="280" t="s">
        <v>3</v>
      </c>
      <c r="E965" s="280" t="s">
        <v>4</v>
      </c>
      <c r="F965" s="280" t="s">
        <v>5</v>
      </c>
      <c r="G965" s="280" t="s">
        <v>6</v>
      </c>
      <c r="H965" s="280" t="s">
        <v>7</v>
      </c>
      <c r="I965" s="280" t="s">
        <v>8</v>
      </c>
      <c r="J965" s="280" t="s">
        <v>9</v>
      </c>
      <c r="K965" s="280" t="s">
        <v>10</v>
      </c>
      <c r="L965" s="280" t="s">
        <v>11</v>
      </c>
      <c r="M965" s="280" t="s">
        <v>12</v>
      </c>
      <c r="N965" s="280" t="s">
        <v>13</v>
      </c>
      <c r="O965" s="280" t="s">
        <v>14</v>
      </c>
      <c r="P965" s="280" t="s">
        <v>15</v>
      </c>
      <c r="Q965" s="280" t="s">
        <v>16</v>
      </c>
      <c r="R965" s="280" t="s">
        <v>17</v>
      </c>
      <c r="S965" s="280" t="s">
        <v>18</v>
      </c>
      <c r="T965" s="280" t="s">
        <v>19</v>
      </c>
      <c r="U965" s="280" t="s">
        <v>20</v>
      </c>
      <c r="V965" s="280" t="s">
        <v>21</v>
      </c>
      <c r="W965" s="280" t="s">
        <v>22</v>
      </c>
      <c r="X965" s="280" t="s">
        <v>23</v>
      </c>
      <c r="Y965" s="280" t="s">
        <v>24</v>
      </c>
    </row>
    <row r="966" spans="1:25">
      <c r="A966" s="256">
        <v>1</v>
      </c>
      <c r="B966" s="281">
        <v>1617.88</v>
      </c>
      <c r="C966" s="281">
        <v>1643.16</v>
      </c>
      <c r="D966" s="281">
        <v>1697.9</v>
      </c>
      <c r="E966" s="281">
        <v>1678.21</v>
      </c>
      <c r="F966" s="281">
        <v>1671.9</v>
      </c>
      <c r="G966" s="281">
        <v>1729.66</v>
      </c>
      <c r="H966" s="281">
        <v>1768.56</v>
      </c>
      <c r="I966" s="281">
        <v>1772.18</v>
      </c>
      <c r="J966" s="281">
        <v>1773.98</v>
      </c>
      <c r="K966" s="281">
        <v>1786.19</v>
      </c>
      <c r="L966" s="281">
        <v>1768.64</v>
      </c>
      <c r="M966" s="281">
        <v>1768.23</v>
      </c>
      <c r="N966" s="281">
        <v>1767.72</v>
      </c>
      <c r="O966" s="281">
        <v>1767.19</v>
      </c>
      <c r="P966" s="281">
        <v>1816.43</v>
      </c>
      <c r="Q966" s="281">
        <v>1808.13</v>
      </c>
      <c r="R966" s="281">
        <v>1940.27</v>
      </c>
      <c r="S966" s="281">
        <v>1877.99</v>
      </c>
      <c r="T966" s="281">
        <v>1990.69</v>
      </c>
      <c r="U966" s="281">
        <v>1977.74</v>
      </c>
      <c r="V966" s="281">
        <v>1799.09</v>
      </c>
      <c r="W966" s="281">
        <v>1714.44</v>
      </c>
      <c r="X966" s="281">
        <v>1678.14</v>
      </c>
      <c r="Y966" s="281">
        <v>1645.33</v>
      </c>
    </row>
    <row r="967" spans="1:25">
      <c r="A967" s="256">
        <v>2</v>
      </c>
      <c r="B967" s="281">
        <v>1680.81</v>
      </c>
      <c r="C967" s="281">
        <v>1695.33</v>
      </c>
      <c r="D967" s="281">
        <v>1705.42</v>
      </c>
      <c r="E967" s="281">
        <v>1713.05</v>
      </c>
      <c r="F967" s="281">
        <v>1737.76</v>
      </c>
      <c r="G967" s="281">
        <v>1770.92</v>
      </c>
      <c r="H967" s="281">
        <v>1778.79</v>
      </c>
      <c r="I967" s="281">
        <v>1770.26</v>
      </c>
      <c r="J967" s="281">
        <v>1796.05</v>
      </c>
      <c r="K967" s="281">
        <v>1781.31</v>
      </c>
      <c r="L967" s="281">
        <v>1767</v>
      </c>
      <c r="M967" s="281">
        <v>1766.58</v>
      </c>
      <c r="N967" s="281">
        <v>1766.95</v>
      </c>
      <c r="O967" s="281">
        <v>1776.49</v>
      </c>
      <c r="P967" s="281">
        <v>1829.57</v>
      </c>
      <c r="Q967" s="281">
        <v>1886.99</v>
      </c>
      <c r="R967" s="281">
        <v>1927.9</v>
      </c>
      <c r="S967" s="281">
        <v>1913.38</v>
      </c>
      <c r="T967" s="281">
        <v>1765.96</v>
      </c>
      <c r="U967" s="281">
        <v>1779.41</v>
      </c>
      <c r="V967" s="281">
        <v>1715.19</v>
      </c>
      <c r="W967" s="281">
        <v>1679.64</v>
      </c>
      <c r="X967" s="281">
        <v>1633.68</v>
      </c>
      <c r="Y967" s="281">
        <v>1614.57</v>
      </c>
    </row>
    <row r="968" spans="1:25">
      <c r="A968" s="256">
        <v>3</v>
      </c>
      <c r="B968" s="281">
        <v>1602.5</v>
      </c>
      <c r="C968" s="281">
        <v>1604.25</v>
      </c>
      <c r="D968" s="281">
        <v>1610.32</v>
      </c>
      <c r="E968" s="281">
        <v>1650.61</v>
      </c>
      <c r="F968" s="281">
        <v>1653.41</v>
      </c>
      <c r="G968" s="281">
        <v>1701.02</v>
      </c>
      <c r="H968" s="281">
        <v>1709.28</v>
      </c>
      <c r="I968" s="281">
        <v>1716.84</v>
      </c>
      <c r="J968" s="281">
        <v>1768.54</v>
      </c>
      <c r="K968" s="281">
        <v>1774.02</v>
      </c>
      <c r="L968" s="281">
        <v>1762.79</v>
      </c>
      <c r="M968" s="281">
        <v>1755.64</v>
      </c>
      <c r="N968" s="281">
        <v>1753.81</v>
      </c>
      <c r="O968" s="281">
        <v>1753.46</v>
      </c>
      <c r="P968" s="281">
        <v>1761.56</v>
      </c>
      <c r="Q968" s="281">
        <v>1806.47</v>
      </c>
      <c r="R968" s="281">
        <v>1827.64</v>
      </c>
      <c r="S968" s="281">
        <v>1814.49</v>
      </c>
      <c r="T968" s="281">
        <v>1756.82</v>
      </c>
      <c r="U968" s="281">
        <v>1776.76</v>
      </c>
      <c r="V968" s="281">
        <v>1690.5</v>
      </c>
      <c r="W968" s="281">
        <v>1647.8</v>
      </c>
      <c r="X968" s="281">
        <v>1607.05</v>
      </c>
      <c r="Y968" s="281">
        <v>1600.15</v>
      </c>
    </row>
    <row r="969" spans="1:25">
      <c r="A969" s="256">
        <v>4</v>
      </c>
      <c r="B969" s="281">
        <v>1567.11</v>
      </c>
      <c r="C969" s="281">
        <v>1572</v>
      </c>
      <c r="D969" s="281">
        <v>1602.77</v>
      </c>
      <c r="E969" s="281">
        <v>1652.97</v>
      </c>
      <c r="F969" s="281">
        <v>1656.01</v>
      </c>
      <c r="G969" s="281">
        <v>1720.11</v>
      </c>
      <c r="H969" s="281">
        <v>1724.44</v>
      </c>
      <c r="I969" s="281">
        <v>1742.02</v>
      </c>
      <c r="J969" s="281">
        <v>1793.18</v>
      </c>
      <c r="K969" s="281">
        <v>1794.39</v>
      </c>
      <c r="L969" s="281">
        <v>1787.69</v>
      </c>
      <c r="M969" s="281">
        <v>1787.97</v>
      </c>
      <c r="N969" s="281">
        <v>1780.47</v>
      </c>
      <c r="O969" s="281">
        <v>1785.48</v>
      </c>
      <c r="P969" s="281">
        <v>1780.58</v>
      </c>
      <c r="Q969" s="281">
        <v>1796.92</v>
      </c>
      <c r="R969" s="281">
        <v>1822.82</v>
      </c>
      <c r="S969" s="281">
        <v>1810.22</v>
      </c>
      <c r="T969" s="281">
        <v>1794.56</v>
      </c>
      <c r="U969" s="281">
        <v>1814.95</v>
      </c>
      <c r="V969" s="281">
        <v>1724.95</v>
      </c>
      <c r="W969" s="281">
        <v>1671.97</v>
      </c>
      <c r="X969" s="281">
        <v>1615.55</v>
      </c>
      <c r="Y969" s="281">
        <v>1601.73</v>
      </c>
    </row>
    <row r="970" spans="1:25">
      <c r="A970" s="256">
        <v>5</v>
      </c>
      <c r="B970" s="281">
        <v>1627.16</v>
      </c>
      <c r="C970" s="281">
        <v>1666.06</v>
      </c>
      <c r="D970" s="281">
        <v>1743.45</v>
      </c>
      <c r="E970" s="281">
        <v>1726.34</v>
      </c>
      <c r="F970" s="281">
        <v>1795.5</v>
      </c>
      <c r="G970" s="281">
        <v>1842.92</v>
      </c>
      <c r="H970" s="281">
        <v>1873.27</v>
      </c>
      <c r="I970" s="281">
        <v>1890.57</v>
      </c>
      <c r="J970" s="281">
        <v>1910.06</v>
      </c>
      <c r="K970" s="281">
        <v>1904.42</v>
      </c>
      <c r="L970" s="281">
        <v>1892.02</v>
      </c>
      <c r="M970" s="281">
        <v>1895.75</v>
      </c>
      <c r="N970" s="281">
        <v>1889.71</v>
      </c>
      <c r="O970" s="281">
        <v>1893.99</v>
      </c>
      <c r="P970" s="281">
        <v>1914.58</v>
      </c>
      <c r="Q970" s="281">
        <v>1936.96</v>
      </c>
      <c r="R970" s="281">
        <v>1974.72</v>
      </c>
      <c r="S970" s="281">
        <v>1974.61</v>
      </c>
      <c r="T970" s="281">
        <v>1933.5</v>
      </c>
      <c r="U970" s="281">
        <v>1867.35</v>
      </c>
      <c r="V970" s="281">
        <v>1852.69</v>
      </c>
      <c r="W970" s="281">
        <v>1734.54</v>
      </c>
      <c r="X970" s="281">
        <v>1713.95</v>
      </c>
      <c r="Y970" s="281">
        <v>1614.64</v>
      </c>
    </row>
    <row r="971" spans="1:25">
      <c r="A971" s="256">
        <v>6</v>
      </c>
      <c r="B971" s="281">
        <v>1613.62</v>
      </c>
      <c r="C971" s="281">
        <v>1594.6</v>
      </c>
      <c r="D971" s="281">
        <v>1600.94</v>
      </c>
      <c r="E971" s="281">
        <v>1587.74</v>
      </c>
      <c r="F971" s="281">
        <v>1680.63</v>
      </c>
      <c r="G971" s="281">
        <v>1711.64</v>
      </c>
      <c r="H971" s="281">
        <v>1709.38</v>
      </c>
      <c r="I971" s="281">
        <v>1760.26</v>
      </c>
      <c r="J971" s="281">
        <v>1853.1</v>
      </c>
      <c r="K971" s="281">
        <v>1849</v>
      </c>
      <c r="L971" s="281">
        <v>1832.44</v>
      </c>
      <c r="M971" s="281">
        <v>1845.26</v>
      </c>
      <c r="N971" s="281">
        <v>1847.86</v>
      </c>
      <c r="O971" s="281">
        <v>1858.04</v>
      </c>
      <c r="P971" s="281">
        <v>1866.73</v>
      </c>
      <c r="Q971" s="281">
        <v>1870.26</v>
      </c>
      <c r="R971" s="281">
        <v>1894.21</v>
      </c>
      <c r="S971" s="281">
        <v>1870.27</v>
      </c>
      <c r="T971" s="281">
        <v>1870.92</v>
      </c>
      <c r="U971" s="281">
        <v>1819.23</v>
      </c>
      <c r="V971" s="281">
        <v>1716.5</v>
      </c>
      <c r="W971" s="281">
        <v>1638.91</v>
      </c>
      <c r="X971" s="281">
        <v>1577.73</v>
      </c>
      <c r="Y971" s="281">
        <v>1543.04</v>
      </c>
    </row>
    <row r="972" spans="1:25">
      <c r="A972" s="256">
        <v>7</v>
      </c>
      <c r="B972" s="281">
        <v>1529.81</v>
      </c>
      <c r="C972" s="281">
        <v>1519.68</v>
      </c>
      <c r="D972" s="281">
        <v>1513.94</v>
      </c>
      <c r="E972" s="281">
        <v>1520.62</v>
      </c>
      <c r="F972" s="281">
        <v>1512.37</v>
      </c>
      <c r="G972" s="281">
        <v>1488.43</v>
      </c>
      <c r="H972" s="281">
        <v>1509.96</v>
      </c>
      <c r="I972" s="281">
        <v>1548.24</v>
      </c>
      <c r="J972" s="281">
        <v>1565.55</v>
      </c>
      <c r="K972" s="281">
        <v>1572.35</v>
      </c>
      <c r="L972" s="281">
        <v>1583.71</v>
      </c>
      <c r="M972" s="281">
        <v>1574.75</v>
      </c>
      <c r="N972" s="281">
        <v>1567.29</v>
      </c>
      <c r="O972" s="281">
        <v>1580.22</v>
      </c>
      <c r="P972" s="281">
        <v>1594.04</v>
      </c>
      <c r="Q972" s="281">
        <v>1596.53</v>
      </c>
      <c r="R972" s="281">
        <v>1618.51</v>
      </c>
      <c r="S972" s="281">
        <v>1692.36</v>
      </c>
      <c r="T972" s="281">
        <v>1711.22</v>
      </c>
      <c r="U972" s="281">
        <v>1708.04</v>
      </c>
      <c r="V972" s="281">
        <v>1639.28</v>
      </c>
      <c r="W972" s="281">
        <v>1576.35</v>
      </c>
      <c r="X972" s="281">
        <v>1534.02</v>
      </c>
      <c r="Y972" s="281">
        <v>1531.86</v>
      </c>
    </row>
    <row r="973" spans="1:25">
      <c r="A973" s="256">
        <v>8</v>
      </c>
      <c r="B973" s="281">
        <v>1531.64</v>
      </c>
      <c r="C973" s="281">
        <v>1537.41</v>
      </c>
      <c r="D973" s="281">
        <v>1570.3</v>
      </c>
      <c r="E973" s="281">
        <v>1601.79</v>
      </c>
      <c r="F973" s="281">
        <v>1602.89</v>
      </c>
      <c r="G973" s="281">
        <v>1605.48</v>
      </c>
      <c r="H973" s="281">
        <v>1625.49</v>
      </c>
      <c r="I973" s="281">
        <v>1656.44</v>
      </c>
      <c r="J973" s="281">
        <v>1679.64</v>
      </c>
      <c r="K973" s="281">
        <v>1663.21</v>
      </c>
      <c r="L973" s="281">
        <v>1653.64</v>
      </c>
      <c r="M973" s="281">
        <v>1653.39</v>
      </c>
      <c r="N973" s="281">
        <v>1653.11</v>
      </c>
      <c r="O973" s="281">
        <v>1638.54</v>
      </c>
      <c r="P973" s="281">
        <v>1639.98</v>
      </c>
      <c r="Q973" s="281">
        <v>1634.38</v>
      </c>
      <c r="R973" s="281">
        <v>1651.21</v>
      </c>
      <c r="S973" s="281">
        <v>1708.98</v>
      </c>
      <c r="T973" s="281">
        <v>1743.94</v>
      </c>
      <c r="U973" s="281">
        <v>1692.9</v>
      </c>
      <c r="V973" s="281">
        <v>1636.17</v>
      </c>
      <c r="W973" s="281">
        <v>1595.36</v>
      </c>
      <c r="X973" s="281">
        <v>1563.61</v>
      </c>
      <c r="Y973" s="281">
        <v>1531.14</v>
      </c>
    </row>
    <row r="974" spans="1:25">
      <c r="A974" s="256">
        <v>9</v>
      </c>
      <c r="B974" s="281">
        <v>1531.65</v>
      </c>
      <c r="C974" s="281">
        <v>1523.4</v>
      </c>
      <c r="D974" s="281">
        <v>1547.45</v>
      </c>
      <c r="E974" s="281">
        <v>1582.79</v>
      </c>
      <c r="F974" s="281">
        <v>1580.37</v>
      </c>
      <c r="G974" s="281">
        <v>1568.36</v>
      </c>
      <c r="H974" s="281">
        <v>1594.46</v>
      </c>
      <c r="I974" s="281">
        <v>1602.27</v>
      </c>
      <c r="J974" s="281">
        <v>1604.03</v>
      </c>
      <c r="K974" s="281">
        <v>1599.64</v>
      </c>
      <c r="L974" s="281">
        <v>1601.19</v>
      </c>
      <c r="M974" s="281">
        <v>1602.97</v>
      </c>
      <c r="N974" s="281">
        <v>1602.25</v>
      </c>
      <c r="O974" s="281">
        <v>1602.73</v>
      </c>
      <c r="P974" s="281">
        <v>1603.2</v>
      </c>
      <c r="Q974" s="281">
        <v>1602.95</v>
      </c>
      <c r="R974" s="281">
        <v>1604.78</v>
      </c>
      <c r="S974" s="281">
        <v>1673.38</v>
      </c>
      <c r="T974" s="281">
        <v>1707.98</v>
      </c>
      <c r="U974" s="281">
        <v>1656.32</v>
      </c>
      <c r="V974" s="281">
        <v>1621.22</v>
      </c>
      <c r="W974" s="281">
        <v>1590.16</v>
      </c>
      <c r="X974" s="281">
        <v>1547.25</v>
      </c>
      <c r="Y974" s="281">
        <v>1523.92</v>
      </c>
    </row>
    <row r="975" spans="1:25">
      <c r="A975" s="256">
        <v>10</v>
      </c>
      <c r="B975" s="281">
        <v>1563.76</v>
      </c>
      <c r="C975" s="281">
        <v>1540.65</v>
      </c>
      <c r="D975" s="281">
        <v>1581.47</v>
      </c>
      <c r="E975" s="281">
        <v>1597.5</v>
      </c>
      <c r="F975" s="281">
        <v>1621.04</v>
      </c>
      <c r="G975" s="281">
        <v>1610.14</v>
      </c>
      <c r="H975" s="281">
        <v>1636.48</v>
      </c>
      <c r="I975" s="281">
        <v>1641.55</v>
      </c>
      <c r="J975" s="281">
        <v>1756.52</v>
      </c>
      <c r="K975" s="281">
        <v>1755.53</v>
      </c>
      <c r="L975" s="281">
        <v>1664.58</v>
      </c>
      <c r="M975" s="281">
        <v>1662.78</v>
      </c>
      <c r="N975" s="281">
        <v>1659.45</v>
      </c>
      <c r="O975" s="281">
        <v>1661.14</v>
      </c>
      <c r="P975" s="281">
        <v>1666.18</v>
      </c>
      <c r="Q975" s="281">
        <v>1666.64</v>
      </c>
      <c r="R975" s="281">
        <v>1683.98</v>
      </c>
      <c r="S975" s="281">
        <v>1767.59</v>
      </c>
      <c r="T975" s="281">
        <v>1788.52</v>
      </c>
      <c r="U975" s="281">
        <v>1759.16</v>
      </c>
      <c r="V975" s="281">
        <v>1699.14</v>
      </c>
      <c r="W975" s="281">
        <v>1654.25</v>
      </c>
      <c r="X975" s="281">
        <v>1602.25</v>
      </c>
      <c r="Y975" s="281">
        <v>1584.55</v>
      </c>
    </row>
    <row r="976" spans="1:25">
      <c r="A976" s="256">
        <v>11</v>
      </c>
      <c r="B976" s="281">
        <v>1540.1</v>
      </c>
      <c r="C976" s="281">
        <v>1538.14</v>
      </c>
      <c r="D976" s="281">
        <v>1555.48</v>
      </c>
      <c r="E976" s="281">
        <v>1577.73</v>
      </c>
      <c r="F976" s="281">
        <v>1580.83</v>
      </c>
      <c r="G976" s="281">
        <v>1580.72</v>
      </c>
      <c r="H976" s="281">
        <v>1599.69</v>
      </c>
      <c r="I976" s="281">
        <v>1620.44</v>
      </c>
      <c r="J976" s="281">
        <v>1622.2</v>
      </c>
      <c r="K976" s="281">
        <v>1665.4</v>
      </c>
      <c r="L976" s="281">
        <v>1646.35</v>
      </c>
      <c r="M976" s="281">
        <v>1643.58</v>
      </c>
      <c r="N976" s="281">
        <v>1640.94</v>
      </c>
      <c r="O976" s="281">
        <v>1632.27</v>
      </c>
      <c r="P976" s="281">
        <v>1632.87</v>
      </c>
      <c r="Q976" s="281">
        <v>1623.31</v>
      </c>
      <c r="R976" s="281">
        <v>1642.51</v>
      </c>
      <c r="S976" s="281">
        <v>1756.42</v>
      </c>
      <c r="T976" s="281">
        <v>1758.94</v>
      </c>
      <c r="U976" s="281">
        <v>1726.33</v>
      </c>
      <c r="V976" s="281">
        <v>1671.34</v>
      </c>
      <c r="W976" s="281">
        <v>1640.08</v>
      </c>
      <c r="X976" s="281">
        <v>1576.31</v>
      </c>
      <c r="Y976" s="281">
        <v>1554.43</v>
      </c>
    </row>
    <row r="977" spans="1:25">
      <c r="A977" s="256">
        <v>12</v>
      </c>
      <c r="B977" s="281">
        <v>1562.62</v>
      </c>
      <c r="C977" s="281">
        <v>1544.31</v>
      </c>
      <c r="D977" s="281">
        <v>1568.3</v>
      </c>
      <c r="E977" s="281">
        <v>1608.31</v>
      </c>
      <c r="F977" s="281">
        <v>1606.39</v>
      </c>
      <c r="G977" s="281">
        <v>1619.01</v>
      </c>
      <c r="H977" s="281">
        <v>1633.6</v>
      </c>
      <c r="I977" s="281">
        <v>1746.77</v>
      </c>
      <c r="J977" s="281">
        <v>1828.02</v>
      </c>
      <c r="K977" s="281">
        <v>1838.08</v>
      </c>
      <c r="L977" s="281">
        <v>1698.45</v>
      </c>
      <c r="M977" s="281">
        <v>1716.71</v>
      </c>
      <c r="N977" s="281">
        <v>1710.03</v>
      </c>
      <c r="O977" s="281">
        <v>1712.91</v>
      </c>
      <c r="P977" s="281">
        <v>1713.48</v>
      </c>
      <c r="Q977" s="281">
        <v>1700.18</v>
      </c>
      <c r="R977" s="281">
        <v>1703.97</v>
      </c>
      <c r="S977" s="281">
        <v>1697.1</v>
      </c>
      <c r="T977" s="281">
        <v>1674.01</v>
      </c>
      <c r="U977" s="281">
        <v>1624.49</v>
      </c>
      <c r="V977" s="281">
        <v>1602.54</v>
      </c>
      <c r="W977" s="281">
        <v>1649.46</v>
      </c>
      <c r="X977" s="281">
        <v>1585.41</v>
      </c>
      <c r="Y977" s="281">
        <v>1546.09</v>
      </c>
    </row>
    <row r="978" spans="1:25">
      <c r="A978" s="256">
        <v>13</v>
      </c>
      <c r="B978" s="281">
        <v>1510.79</v>
      </c>
      <c r="C978" s="281">
        <v>1504.95</v>
      </c>
      <c r="D978" s="281">
        <v>1509.65</v>
      </c>
      <c r="E978" s="281">
        <v>1511.88</v>
      </c>
      <c r="F978" s="281">
        <v>1501.43</v>
      </c>
      <c r="G978" s="281">
        <v>1482.4</v>
      </c>
      <c r="H978" s="281">
        <v>1503.14</v>
      </c>
      <c r="I978" s="281">
        <v>1556.02</v>
      </c>
      <c r="J978" s="281">
        <v>1598.8</v>
      </c>
      <c r="K978" s="281">
        <v>1600.89</v>
      </c>
      <c r="L978" s="281">
        <v>1598.1</v>
      </c>
      <c r="M978" s="281">
        <v>1596.47</v>
      </c>
      <c r="N978" s="281">
        <v>1592.16</v>
      </c>
      <c r="O978" s="281">
        <v>1593.28</v>
      </c>
      <c r="P978" s="281">
        <v>1598.16</v>
      </c>
      <c r="Q978" s="281">
        <v>1599.03</v>
      </c>
      <c r="R978" s="281">
        <v>1609.41</v>
      </c>
      <c r="S978" s="281">
        <v>1601.36</v>
      </c>
      <c r="T978" s="281">
        <v>1633.34</v>
      </c>
      <c r="U978" s="281">
        <v>1666.43</v>
      </c>
      <c r="V978" s="281">
        <v>1635.76</v>
      </c>
      <c r="W978" s="281">
        <v>1611.57</v>
      </c>
      <c r="X978" s="281">
        <v>1541.24</v>
      </c>
      <c r="Y978" s="281">
        <v>1509.41</v>
      </c>
    </row>
    <row r="979" spans="1:25">
      <c r="A979" s="256">
        <v>14</v>
      </c>
      <c r="B979" s="281">
        <v>1450.03</v>
      </c>
      <c r="C979" s="281">
        <v>1441.04</v>
      </c>
      <c r="D979" s="281">
        <v>1441.14</v>
      </c>
      <c r="E979" s="281">
        <v>1444.83</v>
      </c>
      <c r="F979" s="281">
        <v>1428.8</v>
      </c>
      <c r="G979" s="281">
        <v>1414.26</v>
      </c>
      <c r="H979" s="281">
        <v>1435.67</v>
      </c>
      <c r="I979" s="281">
        <v>1458.76</v>
      </c>
      <c r="J979" s="281">
        <v>1494.07</v>
      </c>
      <c r="K979" s="281">
        <v>1505.31</v>
      </c>
      <c r="L979" s="281">
        <v>1507.13</v>
      </c>
      <c r="M979" s="281">
        <v>1504.24</v>
      </c>
      <c r="N979" s="281">
        <v>1502.2</v>
      </c>
      <c r="O979" s="281">
        <v>1504.22</v>
      </c>
      <c r="P979" s="281">
        <v>1507.93</v>
      </c>
      <c r="Q979" s="281">
        <v>1503.48</v>
      </c>
      <c r="R979" s="281">
        <v>1511.73</v>
      </c>
      <c r="S979" s="281">
        <v>1512.89</v>
      </c>
      <c r="T979" s="281">
        <v>1552.54</v>
      </c>
      <c r="U979" s="281">
        <v>1594.91</v>
      </c>
      <c r="V979" s="281">
        <v>1563.04</v>
      </c>
      <c r="W979" s="281">
        <v>1516.55</v>
      </c>
      <c r="X979" s="281">
        <v>1478.86</v>
      </c>
      <c r="Y979" s="281">
        <v>1446.37</v>
      </c>
    </row>
    <row r="980" spans="1:25">
      <c r="A980" s="256">
        <v>15</v>
      </c>
      <c r="B980" s="281">
        <v>1397.33</v>
      </c>
      <c r="C980" s="281">
        <v>1379.02</v>
      </c>
      <c r="D980" s="281">
        <v>1382.23</v>
      </c>
      <c r="E980" s="281">
        <v>1408.61</v>
      </c>
      <c r="F980" s="281">
        <v>1400.14</v>
      </c>
      <c r="G980" s="281">
        <v>1366.95</v>
      </c>
      <c r="H980" s="281">
        <v>1396.52</v>
      </c>
      <c r="I980" s="281">
        <v>1436.58</v>
      </c>
      <c r="J980" s="281">
        <v>1481.31</v>
      </c>
      <c r="K980" s="281">
        <v>1480.41</v>
      </c>
      <c r="L980" s="281">
        <v>1496.38</v>
      </c>
      <c r="M980" s="281">
        <v>1501.04</v>
      </c>
      <c r="N980" s="281">
        <v>1503.78</v>
      </c>
      <c r="O980" s="281">
        <v>1512.9</v>
      </c>
      <c r="P980" s="281">
        <v>1507.44</v>
      </c>
      <c r="Q980" s="281">
        <v>1502.64</v>
      </c>
      <c r="R980" s="281">
        <v>1547.45</v>
      </c>
      <c r="S980" s="281">
        <v>1569.16</v>
      </c>
      <c r="T980" s="281">
        <v>1548.03</v>
      </c>
      <c r="U980" s="281">
        <v>1563.01</v>
      </c>
      <c r="V980" s="281">
        <v>1527.75</v>
      </c>
      <c r="W980" s="281">
        <v>1473.61</v>
      </c>
      <c r="X980" s="281">
        <v>1429.6</v>
      </c>
      <c r="Y980" s="281">
        <v>1377.47</v>
      </c>
    </row>
    <row r="981" spans="1:25">
      <c r="A981" s="256">
        <v>16</v>
      </c>
      <c r="B981" s="281">
        <v>1325.86</v>
      </c>
      <c r="C981" s="281">
        <v>1313.04</v>
      </c>
      <c r="D981" s="281">
        <v>1343.09</v>
      </c>
      <c r="E981" s="281">
        <v>1380.73</v>
      </c>
      <c r="F981" s="281">
        <v>1377.92</v>
      </c>
      <c r="G981" s="281">
        <v>1370.49</v>
      </c>
      <c r="H981" s="281">
        <v>1378.97</v>
      </c>
      <c r="I981" s="281">
        <v>1421.09</v>
      </c>
      <c r="J981" s="281">
        <v>1519.62</v>
      </c>
      <c r="K981" s="281">
        <v>1527.8</v>
      </c>
      <c r="L981" s="281">
        <v>1496.46</v>
      </c>
      <c r="M981" s="281">
        <v>1488.85</v>
      </c>
      <c r="N981" s="281">
        <v>1494.72</v>
      </c>
      <c r="O981" s="281">
        <v>1499.66</v>
      </c>
      <c r="P981" s="281">
        <v>1484.17</v>
      </c>
      <c r="Q981" s="281">
        <v>1491.97</v>
      </c>
      <c r="R981" s="281">
        <v>1556.37</v>
      </c>
      <c r="S981" s="281">
        <v>1531.81</v>
      </c>
      <c r="T981" s="281">
        <v>1497.61</v>
      </c>
      <c r="U981" s="281">
        <v>1579.16</v>
      </c>
      <c r="V981" s="281">
        <v>1504</v>
      </c>
      <c r="W981" s="281">
        <v>1421.19</v>
      </c>
      <c r="X981" s="281">
        <v>1376.16</v>
      </c>
      <c r="Y981" s="281">
        <v>1347.58</v>
      </c>
    </row>
    <row r="982" spans="1:25">
      <c r="A982" s="256">
        <v>17</v>
      </c>
      <c r="B982" s="281">
        <v>1406.18</v>
      </c>
      <c r="C982" s="281">
        <v>1405.06</v>
      </c>
      <c r="D982" s="281">
        <v>1420.09</v>
      </c>
      <c r="E982" s="281">
        <v>1438.25</v>
      </c>
      <c r="F982" s="281">
        <v>1425.75</v>
      </c>
      <c r="G982" s="281">
        <v>1414.31</v>
      </c>
      <c r="H982" s="281">
        <v>1429.58</v>
      </c>
      <c r="I982" s="281">
        <v>1460.62</v>
      </c>
      <c r="J982" s="281">
        <v>1513.56</v>
      </c>
      <c r="K982" s="281">
        <v>1519.07</v>
      </c>
      <c r="L982" s="281">
        <v>1510.35</v>
      </c>
      <c r="M982" s="281">
        <v>1507.29</v>
      </c>
      <c r="N982" s="281">
        <v>1505.63</v>
      </c>
      <c r="O982" s="281">
        <v>1542.27</v>
      </c>
      <c r="P982" s="281">
        <v>1519.85</v>
      </c>
      <c r="Q982" s="281">
        <v>1544.22</v>
      </c>
      <c r="R982" s="281">
        <v>1570.05</v>
      </c>
      <c r="S982" s="281">
        <v>1653.61</v>
      </c>
      <c r="T982" s="281">
        <v>1667.92</v>
      </c>
      <c r="U982" s="281">
        <v>1592.93</v>
      </c>
      <c r="V982" s="281">
        <v>1544.7</v>
      </c>
      <c r="W982" s="281">
        <v>1492.54</v>
      </c>
      <c r="X982" s="281">
        <v>1433.47</v>
      </c>
      <c r="Y982" s="281">
        <v>1399.59</v>
      </c>
    </row>
    <row r="983" spans="1:25">
      <c r="A983" s="256">
        <v>18</v>
      </c>
      <c r="B983" s="281">
        <v>1340.81</v>
      </c>
      <c r="C983" s="281">
        <v>1334.43</v>
      </c>
      <c r="D983" s="281">
        <v>1342.78</v>
      </c>
      <c r="E983" s="281">
        <v>1377.52</v>
      </c>
      <c r="F983" s="281">
        <v>1379.75</v>
      </c>
      <c r="G983" s="281">
        <v>1367.1</v>
      </c>
      <c r="H983" s="281">
        <v>1391.79</v>
      </c>
      <c r="I983" s="281">
        <v>1435.5</v>
      </c>
      <c r="J983" s="281">
        <v>1540.09</v>
      </c>
      <c r="K983" s="281">
        <v>1561.01</v>
      </c>
      <c r="L983" s="281">
        <v>1534.8</v>
      </c>
      <c r="M983" s="281">
        <v>1530.21</v>
      </c>
      <c r="N983" s="281">
        <v>1529.45</v>
      </c>
      <c r="O983" s="281">
        <v>1545.4</v>
      </c>
      <c r="P983" s="281">
        <v>1538.89</v>
      </c>
      <c r="Q983" s="281">
        <v>1538.32</v>
      </c>
      <c r="R983" s="281">
        <v>1531.82</v>
      </c>
      <c r="S983" s="281">
        <v>1593.48</v>
      </c>
      <c r="T983" s="281">
        <v>1506.73</v>
      </c>
      <c r="U983" s="281">
        <v>1552.48</v>
      </c>
      <c r="V983" s="281">
        <v>1469.14</v>
      </c>
      <c r="W983" s="281">
        <v>1412.66</v>
      </c>
      <c r="X983" s="281">
        <v>1374</v>
      </c>
      <c r="Y983" s="281">
        <v>1299.54</v>
      </c>
    </row>
    <row r="984" spans="1:25">
      <c r="A984" s="256">
        <v>19</v>
      </c>
      <c r="B984" s="281">
        <v>1115.98</v>
      </c>
      <c r="C984" s="281">
        <v>1121.31</v>
      </c>
      <c r="D984" s="281">
        <v>1126.83</v>
      </c>
      <c r="E984" s="281">
        <v>1135.78</v>
      </c>
      <c r="F984" s="281">
        <v>1127.45</v>
      </c>
      <c r="G984" s="281">
        <v>1185.5999999999999</v>
      </c>
      <c r="H984" s="281">
        <v>1213.48</v>
      </c>
      <c r="I984" s="281">
        <v>1346.29</v>
      </c>
      <c r="J984" s="281">
        <v>1508.69</v>
      </c>
      <c r="K984" s="281">
        <v>1530.63</v>
      </c>
      <c r="L984" s="281">
        <v>1545.11</v>
      </c>
      <c r="M984" s="281">
        <v>1528.68</v>
      </c>
      <c r="N984" s="281">
        <v>1527.51</v>
      </c>
      <c r="O984" s="281">
        <v>1533.25</v>
      </c>
      <c r="P984" s="281">
        <v>1538.83</v>
      </c>
      <c r="Q984" s="281">
        <v>1532.34</v>
      </c>
      <c r="R984" s="281">
        <v>1532.37</v>
      </c>
      <c r="S984" s="281">
        <v>1542.05</v>
      </c>
      <c r="T984" s="281">
        <v>1449.46</v>
      </c>
      <c r="U984" s="281">
        <v>1476.12</v>
      </c>
      <c r="V984" s="281">
        <v>1431.61</v>
      </c>
      <c r="W984" s="281">
        <v>1392.72</v>
      </c>
      <c r="X984" s="281">
        <v>1224</v>
      </c>
      <c r="Y984" s="281">
        <v>1139.03</v>
      </c>
    </row>
    <row r="985" spans="1:25">
      <c r="A985" s="256">
        <v>20</v>
      </c>
      <c r="B985" s="281">
        <v>1261.18</v>
      </c>
      <c r="C985" s="281">
        <v>1255.98</v>
      </c>
      <c r="D985" s="281">
        <v>1262.8800000000001</v>
      </c>
      <c r="E985" s="281">
        <v>1207.69</v>
      </c>
      <c r="F985" s="281">
        <v>1281.94</v>
      </c>
      <c r="G985" s="281">
        <v>1364.05</v>
      </c>
      <c r="H985" s="281">
        <v>1361.06</v>
      </c>
      <c r="I985" s="281">
        <v>1401.94</v>
      </c>
      <c r="J985" s="281">
        <v>1418.79</v>
      </c>
      <c r="K985" s="281">
        <v>1426.89</v>
      </c>
      <c r="L985" s="281">
        <v>1463.3</v>
      </c>
      <c r="M985" s="281">
        <v>1475.7</v>
      </c>
      <c r="N985" s="281">
        <v>1487.25</v>
      </c>
      <c r="O985" s="281">
        <v>1478.23</v>
      </c>
      <c r="P985" s="281">
        <v>1484.26</v>
      </c>
      <c r="Q985" s="281">
        <v>1503.75</v>
      </c>
      <c r="R985" s="281">
        <v>1543.22</v>
      </c>
      <c r="S985" s="281">
        <v>1508.79</v>
      </c>
      <c r="T985" s="281">
        <v>1438.62</v>
      </c>
      <c r="U985" s="281">
        <v>1414.96</v>
      </c>
      <c r="V985" s="281">
        <v>1428.38</v>
      </c>
      <c r="W985" s="281">
        <v>1394.2</v>
      </c>
      <c r="X985" s="281">
        <v>1262.26</v>
      </c>
      <c r="Y985" s="281">
        <v>1161.78</v>
      </c>
    </row>
    <row r="986" spans="1:25">
      <c r="A986" s="256">
        <v>21</v>
      </c>
      <c r="B986" s="281">
        <v>1264.0999999999999</v>
      </c>
      <c r="C986" s="281">
        <v>1237.76</v>
      </c>
      <c r="D986" s="281">
        <v>1224.25</v>
      </c>
      <c r="E986" s="281">
        <v>1231.6400000000001</v>
      </c>
      <c r="F986" s="281">
        <v>1222.6300000000001</v>
      </c>
      <c r="G986" s="281">
        <v>1323.16</v>
      </c>
      <c r="H986" s="281">
        <v>1361.86</v>
      </c>
      <c r="I986" s="281">
        <v>1386.58</v>
      </c>
      <c r="J986" s="281">
        <v>1423.5</v>
      </c>
      <c r="K986" s="281">
        <v>1438.45</v>
      </c>
      <c r="L986" s="281">
        <v>1443.94</v>
      </c>
      <c r="M986" s="281">
        <v>1442.78</v>
      </c>
      <c r="N986" s="281">
        <v>1451.04</v>
      </c>
      <c r="O986" s="281">
        <v>1457.64</v>
      </c>
      <c r="P986" s="281">
        <v>1461.07</v>
      </c>
      <c r="Q986" s="281">
        <v>1466.92</v>
      </c>
      <c r="R986" s="281">
        <v>1546.8</v>
      </c>
      <c r="S986" s="281">
        <v>1554.04</v>
      </c>
      <c r="T986" s="281">
        <v>1499.11</v>
      </c>
      <c r="U986" s="281">
        <v>1457.52</v>
      </c>
      <c r="V986" s="281">
        <v>1484.32</v>
      </c>
      <c r="W986" s="281">
        <v>1406.01</v>
      </c>
      <c r="X986" s="281">
        <v>1315.84</v>
      </c>
      <c r="Y986" s="281">
        <v>1230.3699999999999</v>
      </c>
    </row>
    <row r="987" spans="1:25">
      <c r="A987" s="256">
        <v>22</v>
      </c>
      <c r="B987" s="281">
        <v>1165.96</v>
      </c>
      <c r="C987" s="281">
        <v>1138.5999999999999</v>
      </c>
      <c r="D987" s="281">
        <v>1160.5999999999999</v>
      </c>
      <c r="E987" s="281">
        <v>1219.22</v>
      </c>
      <c r="F987" s="281">
        <v>1196.17</v>
      </c>
      <c r="G987" s="281">
        <v>1307.33</v>
      </c>
      <c r="H987" s="281">
        <v>1339.84</v>
      </c>
      <c r="I987" s="281">
        <v>1375.64</v>
      </c>
      <c r="J987" s="281">
        <v>1430.27</v>
      </c>
      <c r="K987" s="281">
        <v>1492.45</v>
      </c>
      <c r="L987" s="281">
        <v>1475.34</v>
      </c>
      <c r="M987" s="281">
        <v>1484.96</v>
      </c>
      <c r="N987" s="281">
        <v>1459.67</v>
      </c>
      <c r="O987" s="281">
        <v>1455.21</v>
      </c>
      <c r="P987" s="281">
        <v>1457.89</v>
      </c>
      <c r="Q987" s="281">
        <v>1498.55</v>
      </c>
      <c r="R987" s="281">
        <v>1636.62</v>
      </c>
      <c r="S987" s="281">
        <v>1512.67</v>
      </c>
      <c r="T987" s="281">
        <v>1416.73</v>
      </c>
      <c r="U987" s="281">
        <v>1379.73</v>
      </c>
      <c r="V987" s="281">
        <v>1389.32</v>
      </c>
      <c r="W987" s="281">
        <v>1321.66</v>
      </c>
      <c r="X987" s="281">
        <v>1291.93</v>
      </c>
      <c r="Y987" s="281">
        <v>1206.1199999999999</v>
      </c>
    </row>
    <row r="988" spans="1:25">
      <c r="A988" s="256">
        <v>23</v>
      </c>
      <c r="B988" s="281">
        <v>1278</v>
      </c>
      <c r="C988" s="281">
        <v>1238.5</v>
      </c>
      <c r="D988" s="281">
        <v>1269.55</v>
      </c>
      <c r="E988" s="281">
        <v>1339.96</v>
      </c>
      <c r="F988" s="281">
        <v>1424.11</v>
      </c>
      <c r="G988" s="281">
        <v>1413.81</v>
      </c>
      <c r="H988" s="281">
        <v>1435.16</v>
      </c>
      <c r="I988" s="281">
        <v>1457.8</v>
      </c>
      <c r="J988" s="281">
        <v>1488.86</v>
      </c>
      <c r="K988" s="281">
        <v>1530.56</v>
      </c>
      <c r="L988" s="281">
        <v>1509.8</v>
      </c>
      <c r="M988" s="281">
        <v>1493.75</v>
      </c>
      <c r="N988" s="281">
        <v>1470.87</v>
      </c>
      <c r="O988" s="281">
        <v>1495.36</v>
      </c>
      <c r="P988" s="281">
        <v>1501.93</v>
      </c>
      <c r="Q988" s="281">
        <v>1497.85</v>
      </c>
      <c r="R988" s="281">
        <v>1548.24</v>
      </c>
      <c r="S988" s="281">
        <v>1684.6</v>
      </c>
      <c r="T988" s="281">
        <v>1723.03</v>
      </c>
      <c r="U988" s="281">
        <v>1646.06</v>
      </c>
      <c r="V988" s="281">
        <v>1515.01</v>
      </c>
      <c r="W988" s="281">
        <v>1476.87</v>
      </c>
      <c r="X988" s="281">
        <v>1433.77</v>
      </c>
      <c r="Y988" s="281">
        <v>1316.58</v>
      </c>
    </row>
    <row r="989" spans="1:25">
      <c r="A989" s="256">
        <v>24</v>
      </c>
      <c r="B989" s="281">
        <v>1234.01</v>
      </c>
      <c r="C989" s="281">
        <v>1216.3900000000001</v>
      </c>
      <c r="D989" s="281">
        <v>1234.26</v>
      </c>
      <c r="E989" s="281">
        <v>1205.46</v>
      </c>
      <c r="F989" s="281">
        <v>1278.06</v>
      </c>
      <c r="G989" s="281">
        <v>1420.7</v>
      </c>
      <c r="H989" s="281">
        <v>1447.42</v>
      </c>
      <c r="I989" s="281">
        <v>1528.59</v>
      </c>
      <c r="J989" s="281">
        <v>1488.91</v>
      </c>
      <c r="K989" s="281">
        <v>1498.46</v>
      </c>
      <c r="L989" s="281">
        <v>1492.07</v>
      </c>
      <c r="M989" s="281">
        <v>1563.32</v>
      </c>
      <c r="N989" s="281">
        <v>1547.03</v>
      </c>
      <c r="O989" s="281">
        <v>1547.18</v>
      </c>
      <c r="P989" s="281">
        <v>1553.34</v>
      </c>
      <c r="Q989" s="281">
        <v>1621.51</v>
      </c>
      <c r="R989" s="281">
        <v>1568.98</v>
      </c>
      <c r="S989" s="281">
        <v>1545.96</v>
      </c>
      <c r="T989" s="281">
        <v>1498.14</v>
      </c>
      <c r="U989" s="281">
        <v>1431.85</v>
      </c>
      <c r="V989" s="281">
        <v>1454.15</v>
      </c>
      <c r="W989" s="281">
        <v>1432.88</v>
      </c>
      <c r="X989" s="281">
        <v>1381.25</v>
      </c>
      <c r="Y989" s="281">
        <v>1254.04</v>
      </c>
    </row>
    <row r="990" spans="1:25">
      <c r="A990" s="256">
        <v>25</v>
      </c>
      <c r="B990" s="281">
        <v>1248.49</v>
      </c>
      <c r="C990" s="281">
        <v>1238.27</v>
      </c>
      <c r="D990" s="281">
        <v>1264.9100000000001</v>
      </c>
      <c r="E990" s="281">
        <v>1354.03</v>
      </c>
      <c r="F990" s="281">
        <v>1344.72</v>
      </c>
      <c r="G990" s="281">
        <v>1457.4</v>
      </c>
      <c r="H990" s="281">
        <v>1475.17</v>
      </c>
      <c r="I990" s="281">
        <v>1517.05</v>
      </c>
      <c r="J990" s="281">
        <v>1613.89</v>
      </c>
      <c r="K990" s="281">
        <v>1669.64</v>
      </c>
      <c r="L990" s="281">
        <v>1604.65</v>
      </c>
      <c r="M990" s="281">
        <v>1629.78</v>
      </c>
      <c r="N990" s="281">
        <v>1674.09</v>
      </c>
      <c r="O990" s="281">
        <v>1614.21</v>
      </c>
      <c r="P990" s="281">
        <v>1607.58</v>
      </c>
      <c r="Q990" s="281">
        <v>1607.01</v>
      </c>
      <c r="R990" s="281">
        <v>1620.56</v>
      </c>
      <c r="S990" s="281">
        <v>1558.27</v>
      </c>
      <c r="T990" s="281">
        <v>1576.5</v>
      </c>
      <c r="U990" s="281">
        <v>1504.53</v>
      </c>
      <c r="V990" s="281">
        <v>1497.85</v>
      </c>
      <c r="W990" s="281">
        <v>1466.82</v>
      </c>
      <c r="X990" s="281">
        <v>1383.18</v>
      </c>
      <c r="Y990" s="281">
        <v>1247.19</v>
      </c>
    </row>
    <row r="991" spans="1:25">
      <c r="A991" s="256">
        <v>26</v>
      </c>
      <c r="B991" s="281">
        <v>1234.97</v>
      </c>
      <c r="C991" s="281">
        <v>1227.29</v>
      </c>
      <c r="D991" s="281">
        <v>1235.47</v>
      </c>
      <c r="E991" s="281">
        <v>1249.04</v>
      </c>
      <c r="F991" s="281">
        <v>1278.6199999999999</v>
      </c>
      <c r="G991" s="281">
        <v>1327.34</v>
      </c>
      <c r="H991" s="281">
        <v>1380.56</v>
      </c>
      <c r="I991" s="281">
        <v>1429.66</v>
      </c>
      <c r="J991" s="281">
        <v>1693.96</v>
      </c>
      <c r="K991" s="281">
        <v>1686.26</v>
      </c>
      <c r="L991" s="281">
        <v>1672.81</v>
      </c>
      <c r="M991" s="281">
        <v>1689.74</v>
      </c>
      <c r="N991" s="281">
        <v>1716.2</v>
      </c>
      <c r="O991" s="281">
        <v>1732.5</v>
      </c>
      <c r="P991" s="281">
        <v>1775.32</v>
      </c>
      <c r="Q991" s="281">
        <v>1777.2</v>
      </c>
      <c r="R991" s="281">
        <v>1786.82</v>
      </c>
      <c r="S991" s="281">
        <v>1772.79</v>
      </c>
      <c r="T991" s="281">
        <v>1654.95</v>
      </c>
      <c r="U991" s="281">
        <v>1608.67</v>
      </c>
      <c r="V991" s="281">
        <v>1554.83</v>
      </c>
      <c r="W991" s="281">
        <v>1431.56</v>
      </c>
      <c r="X991" s="281">
        <v>1361.2</v>
      </c>
      <c r="Y991" s="281">
        <v>1244.27</v>
      </c>
    </row>
    <row r="992" spans="1:25">
      <c r="A992" s="256">
        <v>27</v>
      </c>
      <c r="B992" s="281">
        <v>1533.29</v>
      </c>
      <c r="C992" s="281">
        <v>1506.26</v>
      </c>
      <c r="D992" s="281">
        <v>1550.16</v>
      </c>
      <c r="E992" s="281">
        <v>1600.02</v>
      </c>
      <c r="F992" s="281">
        <v>1665.05</v>
      </c>
      <c r="G992" s="281">
        <v>1719.31</v>
      </c>
      <c r="H992" s="281">
        <v>1797.25</v>
      </c>
      <c r="I992" s="281">
        <v>2030.5</v>
      </c>
      <c r="J992" s="281">
        <v>2029.76</v>
      </c>
      <c r="K992" s="281">
        <v>2030.18</v>
      </c>
      <c r="L992" s="281">
        <v>2028.75</v>
      </c>
      <c r="M992" s="281">
        <v>2037.48</v>
      </c>
      <c r="N992" s="281">
        <v>2038.41</v>
      </c>
      <c r="O992" s="281">
        <v>2026.35</v>
      </c>
      <c r="P992" s="281">
        <v>2030.96</v>
      </c>
      <c r="Q992" s="281">
        <v>2057.88</v>
      </c>
      <c r="R992" s="281">
        <v>2114.9499999999998</v>
      </c>
      <c r="S992" s="281">
        <v>2125.4699999999998</v>
      </c>
      <c r="T992" s="281">
        <v>1893.1</v>
      </c>
      <c r="U992" s="281">
        <v>1794.63</v>
      </c>
      <c r="V992" s="281">
        <v>1767.46</v>
      </c>
      <c r="W992" s="281">
        <v>1697.42</v>
      </c>
      <c r="X992" s="281">
        <v>1626.66</v>
      </c>
      <c r="Y992" s="281">
        <v>1606.7</v>
      </c>
    </row>
    <row r="993" spans="1:25">
      <c r="A993" s="256">
        <v>28</v>
      </c>
      <c r="B993" s="281">
        <v>1655.26</v>
      </c>
      <c r="C993" s="281">
        <v>1639.69</v>
      </c>
      <c r="D993" s="281">
        <v>1631.37</v>
      </c>
      <c r="E993" s="281">
        <v>1636.08</v>
      </c>
      <c r="F993" s="281">
        <v>1627.65</v>
      </c>
      <c r="G993" s="281">
        <v>1743.77</v>
      </c>
      <c r="H993" s="281">
        <v>1791.58</v>
      </c>
      <c r="I993" s="281">
        <v>1824.49</v>
      </c>
      <c r="J993" s="281">
        <v>1930.38</v>
      </c>
      <c r="K993" s="281">
        <v>2011.47</v>
      </c>
      <c r="L993" s="281">
        <v>2044.09</v>
      </c>
      <c r="M993" s="281">
        <v>2053.2399999999998</v>
      </c>
      <c r="N993" s="281">
        <v>2101.33</v>
      </c>
      <c r="O993" s="281">
        <v>2141.85</v>
      </c>
      <c r="P993" s="281">
        <v>2058.4699999999998</v>
      </c>
      <c r="Q993" s="281">
        <v>2047.29</v>
      </c>
      <c r="R993" s="281">
        <v>2152.3200000000002</v>
      </c>
      <c r="S993" s="281">
        <v>2065.61</v>
      </c>
      <c r="T993" s="281">
        <v>2043.52</v>
      </c>
      <c r="U993" s="281">
        <v>1807.08</v>
      </c>
      <c r="V993" s="281">
        <v>1759.05</v>
      </c>
      <c r="W993" s="281">
        <v>1778.08</v>
      </c>
      <c r="X993" s="281">
        <v>1695.24</v>
      </c>
      <c r="Y993" s="281">
        <v>1655.92</v>
      </c>
    </row>
    <row r="994" spans="1:25">
      <c r="A994" s="256">
        <v>29</v>
      </c>
      <c r="B994" s="281">
        <v>1607.75</v>
      </c>
      <c r="C994" s="281">
        <v>1592.7</v>
      </c>
      <c r="D994" s="281">
        <v>1606.17</v>
      </c>
      <c r="E994" s="281">
        <v>1601.96</v>
      </c>
      <c r="F994" s="281">
        <v>1797.34</v>
      </c>
      <c r="G994" s="281">
        <v>1680.78</v>
      </c>
      <c r="H994" s="281">
        <v>1697.24</v>
      </c>
      <c r="I994" s="281">
        <v>1761.25</v>
      </c>
      <c r="J994" s="281">
        <v>1995.1</v>
      </c>
      <c r="K994" s="281">
        <v>2128.3200000000002</v>
      </c>
      <c r="L994" s="281">
        <v>2135</v>
      </c>
      <c r="M994" s="281">
        <v>2065.27</v>
      </c>
      <c r="N994" s="281">
        <v>2084.4299999999998</v>
      </c>
      <c r="O994" s="281">
        <v>2079.56</v>
      </c>
      <c r="P994" s="281">
        <v>2116.9699999999998</v>
      </c>
      <c r="Q994" s="281">
        <v>2124.25</v>
      </c>
      <c r="R994" s="281">
        <v>2056.34</v>
      </c>
      <c r="S994" s="281">
        <v>2228.6</v>
      </c>
      <c r="T994" s="281">
        <v>2189.06</v>
      </c>
      <c r="U994" s="281">
        <v>1938.19</v>
      </c>
      <c r="V994" s="281">
        <v>1787.75</v>
      </c>
      <c r="W994" s="281">
        <v>1748.71</v>
      </c>
      <c r="X994" s="281">
        <v>1653.42</v>
      </c>
      <c r="Y994" s="281">
        <v>1610.06</v>
      </c>
    </row>
    <row r="995" spans="1:25">
      <c r="A995" s="256">
        <v>30</v>
      </c>
      <c r="B995" s="281">
        <v>1737.72</v>
      </c>
      <c r="C995" s="281">
        <v>1726.07</v>
      </c>
      <c r="D995" s="281">
        <v>1707.73</v>
      </c>
      <c r="E995" s="281">
        <v>1719.97</v>
      </c>
      <c r="F995" s="281">
        <v>1711.51</v>
      </c>
      <c r="G995" s="281">
        <v>1835.7</v>
      </c>
      <c r="H995" s="281">
        <v>1790.89</v>
      </c>
      <c r="I995" s="281">
        <v>1874.98</v>
      </c>
      <c r="J995" s="281">
        <v>2429.88</v>
      </c>
      <c r="K995" s="281">
        <v>2014.51</v>
      </c>
      <c r="L995" s="281">
        <v>2435.04</v>
      </c>
      <c r="M995" s="281">
        <v>2080.92</v>
      </c>
      <c r="N995" s="281">
        <v>1958.61</v>
      </c>
      <c r="O995" s="281">
        <v>2347.5300000000002</v>
      </c>
      <c r="P995" s="281">
        <v>1951.32</v>
      </c>
      <c r="Q995" s="281">
        <v>2257.8000000000002</v>
      </c>
      <c r="R995" s="281">
        <v>2303.0300000000002</v>
      </c>
      <c r="S995" s="281">
        <v>2398.4899999999998</v>
      </c>
      <c r="T995" s="281">
        <v>2195.59</v>
      </c>
      <c r="U995" s="281">
        <v>1960.21</v>
      </c>
      <c r="V995" s="281">
        <v>1904.78</v>
      </c>
      <c r="W995" s="281">
        <v>1835.15</v>
      </c>
      <c r="X995" s="281">
        <v>1764.68</v>
      </c>
      <c r="Y995" s="281">
        <v>1727.19</v>
      </c>
    </row>
    <row r="996" spans="1:25">
      <c r="A996" s="256">
        <v>31</v>
      </c>
      <c r="B996" s="281">
        <v>0</v>
      </c>
      <c r="C996" s="281">
        <v>0</v>
      </c>
      <c r="D996" s="281">
        <v>0</v>
      </c>
      <c r="E996" s="281">
        <v>0</v>
      </c>
      <c r="F996" s="281">
        <v>0</v>
      </c>
      <c r="G996" s="281">
        <v>0</v>
      </c>
      <c r="H996" s="281">
        <v>0</v>
      </c>
      <c r="I996" s="281">
        <v>0</v>
      </c>
      <c r="J996" s="281">
        <v>0</v>
      </c>
      <c r="K996" s="281">
        <v>0</v>
      </c>
      <c r="L996" s="281">
        <v>0</v>
      </c>
      <c r="M996" s="281">
        <v>0</v>
      </c>
      <c r="N996" s="281">
        <v>0</v>
      </c>
      <c r="O996" s="281">
        <v>0</v>
      </c>
      <c r="P996" s="281">
        <v>0</v>
      </c>
      <c r="Q996" s="281">
        <v>0</v>
      </c>
      <c r="R996" s="281">
        <v>0</v>
      </c>
      <c r="S996" s="281">
        <v>0</v>
      </c>
      <c r="T996" s="281">
        <v>0</v>
      </c>
      <c r="U996" s="281">
        <v>0</v>
      </c>
      <c r="V996" s="281">
        <v>0</v>
      </c>
      <c r="W996" s="281">
        <v>0</v>
      </c>
      <c r="X996" s="281">
        <v>0</v>
      </c>
      <c r="Y996" s="281">
        <v>0</v>
      </c>
    </row>
    <row r="998" spans="1:25">
      <c r="A998" s="430" t="s">
        <v>212</v>
      </c>
      <c r="B998" s="492" t="s">
        <v>223</v>
      </c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  <c r="Y998" s="492"/>
    </row>
    <row r="999" spans="1:25" ht="30">
      <c r="A999" s="430"/>
      <c r="B999" s="280" t="s">
        <v>1</v>
      </c>
      <c r="C999" s="280" t="s">
        <v>2</v>
      </c>
      <c r="D999" s="280" t="s">
        <v>3</v>
      </c>
      <c r="E999" s="280" t="s">
        <v>4</v>
      </c>
      <c r="F999" s="280" t="s">
        <v>5</v>
      </c>
      <c r="G999" s="280" t="s">
        <v>6</v>
      </c>
      <c r="H999" s="280" t="s">
        <v>7</v>
      </c>
      <c r="I999" s="280" t="s">
        <v>8</v>
      </c>
      <c r="J999" s="280" t="s">
        <v>9</v>
      </c>
      <c r="K999" s="280" t="s">
        <v>10</v>
      </c>
      <c r="L999" s="280" t="s">
        <v>11</v>
      </c>
      <c r="M999" s="280" t="s">
        <v>12</v>
      </c>
      <c r="N999" s="280" t="s">
        <v>13</v>
      </c>
      <c r="O999" s="280" t="s">
        <v>14</v>
      </c>
      <c r="P999" s="280" t="s">
        <v>15</v>
      </c>
      <c r="Q999" s="280" t="s">
        <v>16</v>
      </c>
      <c r="R999" s="280" t="s">
        <v>17</v>
      </c>
      <c r="S999" s="280" t="s">
        <v>18</v>
      </c>
      <c r="T999" s="280" t="s">
        <v>19</v>
      </c>
      <c r="U999" s="280" t="s">
        <v>20</v>
      </c>
      <c r="V999" s="280" t="s">
        <v>21</v>
      </c>
      <c r="W999" s="280" t="s">
        <v>22</v>
      </c>
      <c r="X999" s="280" t="s">
        <v>23</v>
      </c>
      <c r="Y999" s="280" t="s">
        <v>24</v>
      </c>
    </row>
    <row r="1000" spans="1:25">
      <c r="A1000" s="256">
        <v>1</v>
      </c>
      <c r="B1000" s="281">
        <v>0</v>
      </c>
      <c r="C1000" s="281">
        <v>0</v>
      </c>
      <c r="D1000" s="281">
        <v>0</v>
      </c>
      <c r="E1000" s="281">
        <v>67.55</v>
      </c>
      <c r="F1000" s="281">
        <v>28.86</v>
      </c>
      <c r="G1000" s="281">
        <v>65.040000000000006</v>
      </c>
      <c r="H1000" s="281">
        <v>188.45</v>
      </c>
      <c r="I1000" s="281">
        <v>208.59</v>
      </c>
      <c r="J1000" s="281">
        <v>38.72</v>
      </c>
      <c r="K1000" s="281">
        <v>24.38</v>
      </c>
      <c r="L1000" s="281">
        <v>44.56</v>
      </c>
      <c r="M1000" s="281">
        <v>237.46</v>
      </c>
      <c r="N1000" s="281">
        <v>211.53</v>
      </c>
      <c r="O1000" s="281">
        <v>243.04</v>
      </c>
      <c r="P1000" s="281">
        <v>238.96</v>
      </c>
      <c r="Q1000" s="281">
        <v>286.89999999999998</v>
      </c>
      <c r="R1000" s="281">
        <v>169.74</v>
      </c>
      <c r="S1000" s="281">
        <v>159.77000000000001</v>
      </c>
      <c r="T1000" s="281">
        <v>0</v>
      </c>
      <c r="U1000" s="281">
        <v>0</v>
      </c>
      <c r="V1000" s="281">
        <v>0</v>
      </c>
      <c r="W1000" s="281">
        <v>0</v>
      </c>
      <c r="X1000" s="281">
        <v>0</v>
      </c>
      <c r="Y1000" s="281">
        <v>0</v>
      </c>
    </row>
    <row r="1001" spans="1:25">
      <c r="A1001" s="256">
        <v>2</v>
      </c>
      <c r="B1001" s="281">
        <v>0</v>
      </c>
      <c r="C1001" s="281">
        <v>0</v>
      </c>
      <c r="D1001" s="281">
        <v>5.65</v>
      </c>
      <c r="E1001" s="281">
        <v>0</v>
      </c>
      <c r="F1001" s="281">
        <v>0</v>
      </c>
      <c r="G1001" s="281">
        <v>104.62</v>
      </c>
      <c r="H1001" s="281">
        <v>103.2</v>
      </c>
      <c r="I1001" s="281">
        <v>0</v>
      </c>
      <c r="J1001" s="281">
        <v>56.03</v>
      </c>
      <c r="K1001" s="281">
        <v>57.06</v>
      </c>
      <c r="L1001" s="281">
        <v>0</v>
      </c>
      <c r="M1001" s="281">
        <v>0</v>
      </c>
      <c r="N1001" s="281">
        <v>0</v>
      </c>
      <c r="O1001" s="281">
        <v>0</v>
      </c>
      <c r="P1001" s="281">
        <v>0</v>
      </c>
      <c r="Q1001" s="281">
        <v>28.14</v>
      </c>
      <c r="R1001" s="281">
        <v>25.52</v>
      </c>
      <c r="S1001" s="281">
        <v>0</v>
      </c>
      <c r="T1001" s="281">
        <v>0</v>
      </c>
      <c r="U1001" s="281">
        <v>0</v>
      </c>
      <c r="V1001" s="281">
        <v>0</v>
      </c>
      <c r="W1001" s="281">
        <v>0</v>
      </c>
      <c r="X1001" s="281">
        <v>0</v>
      </c>
      <c r="Y1001" s="281">
        <v>0</v>
      </c>
    </row>
    <row r="1002" spans="1:25">
      <c r="A1002" s="256">
        <v>3</v>
      </c>
      <c r="B1002" s="281">
        <v>0</v>
      </c>
      <c r="C1002" s="281">
        <v>0</v>
      </c>
      <c r="D1002" s="281">
        <v>0</v>
      </c>
      <c r="E1002" s="281">
        <v>0</v>
      </c>
      <c r="F1002" s="281">
        <v>0</v>
      </c>
      <c r="G1002" s="281">
        <v>0</v>
      </c>
      <c r="H1002" s="281">
        <v>0</v>
      </c>
      <c r="I1002" s="281">
        <v>32.479999999999997</v>
      </c>
      <c r="J1002" s="281">
        <v>23.76</v>
      </c>
      <c r="K1002" s="281">
        <v>0</v>
      </c>
      <c r="L1002" s="281">
        <v>45.79</v>
      </c>
      <c r="M1002" s="281">
        <v>61.47</v>
      </c>
      <c r="N1002" s="281">
        <v>63.13</v>
      </c>
      <c r="O1002" s="281">
        <v>68</v>
      </c>
      <c r="P1002" s="281">
        <v>197.47</v>
      </c>
      <c r="Q1002" s="281">
        <v>207.89</v>
      </c>
      <c r="R1002" s="281">
        <v>247.72</v>
      </c>
      <c r="S1002" s="281">
        <v>318.36</v>
      </c>
      <c r="T1002" s="281">
        <v>405.08</v>
      </c>
      <c r="U1002" s="281">
        <v>305.75</v>
      </c>
      <c r="V1002" s="281">
        <v>329.8</v>
      </c>
      <c r="W1002" s="281">
        <v>190.41</v>
      </c>
      <c r="X1002" s="281">
        <v>427.09</v>
      </c>
      <c r="Y1002" s="281">
        <v>434.03</v>
      </c>
    </row>
    <row r="1003" spans="1:25">
      <c r="A1003" s="256">
        <v>4</v>
      </c>
      <c r="B1003" s="281">
        <v>193.76</v>
      </c>
      <c r="C1003" s="281">
        <v>260.64</v>
      </c>
      <c r="D1003" s="281">
        <v>371.16</v>
      </c>
      <c r="E1003" s="281">
        <v>359.93</v>
      </c>
      <c r="F1003" s="281">
        <v>228.58</v>
      </c>
      <c r="G1003" s="281">
        <v>279.02</v>
      </c>
      <c r="H1003" s="281">
        <v>268.48</v>
      </c>
      <c r="I1003" s="281">
        <v>317.61</v>
      </c>
      <c r="J1003" s="281">
        <v>290.85000000000002</v>
      </c>
      <c r="K1003" s="281">
        <v>367.44</v>
      </c>
      <c r="L1003" s="281">
        <v>356.14</v>
      </c>
      <c r="M1003" s="281">
        <v>357.05</v>
      </c>
      <c r="N1003" s="281">
        <v>348.76</v>
      </c>
      <c r="O1003" s="281">
        <v>250.95</v>
      </c>
      <c r="P1003" s="281">
        <v>1774.88</v>
      </c>
      <c r="Q1003" s="281">
        <v>1770.16</v>
      </c>
      <c r="R1003" s="281">
        <v>1763.67</v>
      </c>
      <c r="S1003" s="281">
        <v>1753.71</v>
      </c>
      <c r="T1003" s="281">
        <v>1773.47</v>
      </c>
      <c r="U1003" s="281">
        <v>1761.57</v>
      </c>
      <c r="V1003" s="281">
        <v>939.8</v>
      </c>
      <c r="W1003" s="281">
        <v>353.98</v>
      </c>
      <c r="X1003" s="281">
        <v>338.17</v>
      </c>
      <c r="Y1003" s="281">
        <v>257.14</v>
      </c>
    </row>
    <row r="1004" spans="1:25">
      <c r="A1004" s="256">
        <v>5</v>
      </c>
      <c r="B1004" s="281">
        <v>173.93</v>
      </c>
      <c r="C1004" s="281">
        <v>134.11000000000001</v>
      </c>
      <c r="D1004" s="281">
        <v>124.15</v>
      </c>
      <c r="E1004" s="281">
        <v>122.94</v>
      </c>
      <c r="F1004" s="281">
        <v>230.83</v>
      </c>
      <c r="G1004" s="281">
        <v>255.89</v>
      </c>
      <c r="H1004" s="281">
        <v>330.03</v>
      </c>
      <c r="I1004" s="281">
        <v>276</v>
      </c>
      <c r="J1004" s="281">
        <v>223.78</v>
      </c>
      <c r="K1004" s="281">
        <v>214.15</v>
      </c>
      <c r="L1004" s="281">
        <v>212.05</v>
      </c>
      <c r="M1004" s="281">
        <v>227.74</v>
      </c>
      <c r="N1004" s="281">
        <v>203.64</v>
      </c>
      <c r="O1004" s="281">
        <v>123.75</v>
      </c>
      <c r="P1004" s="281">
        <v>67.62</v>
      </c>
      <c r="Q1004" s="281">
        <v>707.59</v>
      </c>
      <c r="R1004" s="281">
        <v>856.86</v>
      </c>
      <c r="S1004" s="281">
        <v>859.86</v>
      </c>
      <c r="T1004" s="281">
        <v>739.84</v>
      </c>
      <c r="U1004" s="281">
        <v>120.01</v>
      </c>
      <c r="V1004" s="281">
        <v>146.11000000000001</v>
      </c>
      <c r="W1004" s="281">
        <v>2.4700000000000002</v>
      </c>
      <c r="X1004" s="281">
        <v>104.4</v>
      </c>
      <c r="Y1004" s="281">
        <v>118.51</v>
      </c>
    </row>
    <row r="1005" spans="1:25">
      <c r="A1005" s="256">
        <v>6</v>
      </c>
      <c r="B1005" s="281">
        <v>110</v>
      </c>
      <c r="C1005" s="281">
        <v>119.12</v>
      </c>
      <c r="D1005" s="281">
        <v>99.25</v>
      </c>
      <c r="E1005" s="281">
        <v>90.03</v>
      </c>
      <c r="F1005" s="281">
        <v>125.63</v>
      </c>
      <c r="G1005" s="281">
        <v>187.55</v>
      </c>
      <c r="H1005" s="281">
        <v>169.22</v>
      </c>
      <c r="I1005" s="281">
        <v>83.8</v>
      </c>
      <c r="J1005" s="281">
        <v>105.52</v>
      </c>
      <c r="K1005" s="281">
        <v>52.08</v>
      </c>
      <c r="L1005" s="281">
        <v>72.05</v>
      </c>
      <c r="M1005" s="281">
        <v>118.37</v>
      </c>
      <c r="N1005" s="281">
        <v>111.85</v>
      </c>
      <c r="O1005" s="281">
        <v>130.41999999999999</v>
      </c>
      <c r="P1005" s="281">
        <v>135.54</v>
      </c>
      <c r="Q1005" s="281">
        <v>119.7</v>
      </c>
      <c r="R1005" s="281">
        <v>93.36</v>
      </c>
      <c r="S1005" s="281">
        <v>226.04</v>
      </c>
      <c r="T1005" s="281">
        <v>163.16</v>
      </c>
      <c r="U1005" s="281">
        <v>113.57</v>
      </c>
      <c r="V1005" s="281">
        <v>93.33</v>
      </c>
      <c r="W1005" s="281">
        <v>0</v>
      </c>
      <c r="X1005" s="281">
        <v>0</v>
      </c>
      <c r="Y1005" s="281">
        <v>0</v>
      </c>
    </row>
    <row r="1006" spans="1:25">
      <c r="A1006" s="256">
        <v>7</v>
      </c>
      <c r="B1006" s="281">
        <v>0.01</v>
      </c>
      <c r="C1006" s="281">
        <v>17.28</v>
      </c>
      <c r="D1006" s="281">
        <v>23.13</v>
      </c>
      <c r="E1006" s="281">
        <v>50.54</v>
      </c>
      <c r="F1006" s="281">
        <v>78.540000000000006</v>
      </c>
      <c r="G1006" s="281">
        <v>56.97</v>
      </c>
      <c r="H1006" s="281">
        <v>0</v>
      </c>
      <c r="I1006" s="281">
        <v>0</v>
      </c>
      <c r="J1006" s="281">
        <v>0</v>
      </c>
      <c r="K1006" s="281">
        <v>0</v>
      </c>
      <c r="L1006" s="281">
        <v>0</v>
      </c>
      <c r="M1006" s="281">
        <v>0</v>
      </c>
      <c r="N1006" s="281">
        <v>0</v>
      </c>
      <c r="O1006" s="281">
        <v>5.88</v>
      </c>
      <c r="P1006" s="281">
        <v>5.41</v>
      </c>
      <c r="Q1006" s="281">
        <v>0</v>
      </c>
      <c r="R1006" s="281">
        <v>0</v>
      </c>
      <c r="S1006" s="281">
        <v>132.71</v>
      </c>
      <c r="T1006" s="281">
        <v>246.99</v>
      </c>
      <c r="U1006" s="281">
        <v>0</v>
      </c>
      <c r="V1006" s="281">
        <v>0</v>
      </c>
      <c r="W1006" s="281">
        <v>0</v>
      </c>
      <c r="X1006" s="281">
        <v>0</v>
      </c>
      <c r="Y1006" s="281">
        <v>0</v>
      </c>
    </row>
    <row r="1007" spans="1:25">
      <c r="A1007" s="256">
        <v>8</v>
      </c>
      <c r="B1007" s="281">
        <v>0</v>
      </c>
      <c r="C1007" s="281">
        <v>0</v>
      </c>
      <c r="D1007" s="281">
        <v>38.090000000000003</v>
      </c>
      <c r="E1007" s="281">
        <v>63.87</v>
      </c>
      <c r="F1007" s="281">
        <v>71.91</v>
      </c>
      <c r="G1007" s="281">
        <v>90.59</v>
      </c>
      <c r="H1007" s="281">
        <v>89.08</v>
      </c>
      <c r="I1007" s="281">
        <v>79.52</v>
      </c>
      <c r="J1007" s="281">
        <v>76.900000000000006</v>
      </c>
      <c r="K1007" s="281">
        <v>101.64</v>
      </c>
      <c r="L1007" s="281">
        <v>52.56</v>
      </c>
      <c r="M1007" s="281">
        <v>79.39</v>
      </c>
      <c r="N1007" s="281">
        <v>66.209999999999994</v>
      </c>
      <c r="O1007" s="281">
        <v>117.93</v>
      </c>
      <c r="P1007" s="281">
        <v>103.16</v>
      </c>
      <c r="Q1007" s="281">
        <v>314.39</v>
      </c>
      <c r="R1007" s="281">
        <v>307.48</v>
      </c>
      <c r="S1007" s="281">
        <v>199.96</v>
      </c>
      <c r="T1007" s="281">
        <v>229.44</v>
      </c>
      <c r="U1007" s="281">
        <v>125.81</v>
      </c>
      <c r="V1007" s="281">
        <v>102.61</v>
      </c>
      <c r="W1007" s="281">
        <v>14.8</v>
      </c>
      <c r="X1007" s="281">
        <v>0</v>
      </c>
      <c r="Y1007" s="281">
        <v>0</v>
      </c>
    </row>
    <row r="1008" spans="1:25">
      <c r="A1008" s="256">
        <v>9</v>
      </c>
      <c r="B1008" s="281">
        <v>45</v>
      </c>
      <c r="C1008" s="281">
        <v>45.91</v>
      </c>
      <c r="D1008" s="281">
        <v>43.96</v>
      </c>
      <c r="E1008" s="281">
        <v>66.42</v>
      </c>
      <c r="F1008" s="281">
        <v>113.45</v>
      </c>
      <c r="G1008" s="281">
        <v>96.03</v>
      </c>
      <c r="H1008" s="281">
        <v>100.91</v>
      </c>
      <c r="I1008" s="281">
        <v>95.09</v>
      </c>
      <c r="J1008" s="281">
        <v>93.42</v>
      </c>
      <c r="K1008" s="281">
        <v>96.21</v>
      </c>
      <c r="L1008" s="281">
        <v>91.14</v>
      </c>
      <c r="M1008" s="281">
        <v>90.61</v>
      </c>
      <c r="N1008" s="281">
        <v>91.55</v>
      </c>
      <c r="O1008" s="281">
        <v>107.42</v>
      </c>
      <c r="P1008" s="281">
        <v>111.54</v>
      </c>
      <c r="Q1008" s="281">
        <v>143.41999999999999</v>
      </c>
      <c r="R1008" s="281">
        <v>160.97</v>
      </c>
      <c r="S1008" s="281">
        <v>119.8</v>
      </c>
      <c r="T1008" s="281">
        <v>88.66</v>
      </c>
      <c r="U1008" s="281">
        <v>97.61</v>
      </c>
      <c r="V1008" s="281">
        <v>0</v>
      </c>
      <c r="W1008" s="281">
        <v>0</v>
      </c>
      <c r="X1008" s="281">
        <v>0</v>
      </c>
      <c r="Y1008" s="281">
        <v>0</v>
      </c>
    </row>
    <row r="1009" spans="1:25">
      <c r="A1009" s="256">
        <v>10</v>
      </c>
      <c r="B1009" s="281">
        <v>0</v>
      </c>
      <c r="C1009" s="281">
        <v>0</v>
      </c>
      <c r="D1009" s="281">
        <v>0</v>
      </c>
      <c r="E1009" s="281">
        <v>0</v>
      </c>
      <c r="F1009" s="281">
        <v>0</v>
      </c>
      <c r="G1009" s="281">
        <v>21.93</v>
      </c>
      <c r="H1009" s="281">
        <v>151.36000000000001</v>
      </c>
      <c r="I1009" s="281">
        <v>198.14</v>
      </c>
      <c r="J1009" s="281">
        <v>174.78</v>
      </c>
      <c r="K1009" s="281">
        <v>42.74</v>
      </c>
      <c r="L1009" s="281">
        <v>66.42</v>
      </c>
      <c r="M1009" s="281">
        <v>114.04</v>
      </c>
      <c r="N1009" s="281">
        <v>154.08000000000001</v>
      </c>
      <c r="O1009" s="281">
        <v>104.87</v>
      </c>
      <c r="P1009" s="281">
        <v>159.08000000000001</v>
      </c>
      <c r="Q1009" s="281">
        <v>183.27</v>
      </c>
      <c r="R1009" s="281">
        <v>245.12</v>
      </c>
      <c r="S1009" s="281">
        <v>235.41</v>
      </c>
      <c r="T1009" s="281">
        <v>256.12</v>
      </c>
      <c r="U1009" s="281">
        <v>202.57</v>
      </c>
      <c r="V1009" s="281">
        <v>311.92</v>
      </c>
      <c r="W1009" s="281">
        <v>88.34</v>
      </c>
      <c r="X1009" s="281">
        <v>187.94</v>
      </c>
      <c r="Y1009" s="281">
        <v>178.26</v>
      </c>
    </row>
    <row r="1010" spans="1:25">
      <c r="A1010" s="256">
        <v>11</v>
      </c>
      <c r="B1010" s="281">
        <v>1.1399999999999999</v>
      </c>
      <c r="C1010" s="281">
        <v>0</v>
      </c>
      <c r="D1010" s="281">
        <v>40.11</v>
      </c>
      <c r="E1010" s="281">
        <v>67.209999999999994</v>
      </c>
      <c r="F1010" s="281">
        <v>107.8</v>
      </c>
      <c r="G1010" s="281">
        <v>100.54</v>
      </c>
      <c r="H1010" s="281">
        <v>99.87</v>
      </c>
      <c r="I1010" s="281">
        <v>127.97</v>
      </c>
      <c r="J1010" s="281">
        <v>119.04</v>
      </c>
      <c r="K1010" s="281">
        <v>71.11</v>
      </c>
      <c r="L1010" s="281">
        <v>26.48</v>
      </c>
      <c r="M1010" s="281">
        <v>49.61</v>
      </c>
      <c r="N1010" s="281">
        <v>0</v>
      </c>
      <c r="O1010" s="281">
        <v>9.9700000000000006</v>
      </c>
      <c r="P1010" s="281">
        <v>62.34</v>
      </c>
      <c r="Q1010" s="281">
        <v>97.17</v>
      </c>
      <c r="R1010" s="281">
        <v>118.86</v>
      </c>
      <c r="S1010" s="281">
        <v>180.65</v>
      </c>
      <c r="T1010" s="281">
        <v>80.34</v>
      </c>
      <c r="U1010" s="281">
        <v>63.76</v>
      </c>
      <c r="V1010" s="281">
        <v>94.69</v>
      </c>
      <c r="W1010" s="281">
        <v>25.25</v>
      </c>
      <c r="X1010" s="281">
        <v>0</v>
      </c>
      <c r="Y1010" s="281">
        <v>0</v>
      </c>
    </row>
    <row r="1011" spans="1:25">
      <c r="A1011" s="256">
        <v>12</v>
      </c>
      <c r="B1011" s="281">
        <v>9.6199999999999992</v>
      </c>
      <c r="C1011" s="281">
        <v>18.23</v>
      </c>
      <c r="D1011" s="281">
        <v>54.59</v>
      </c>
      <c r="E1011" s="281">
        <v>44.49</v>
      </c>
      <c r="F1011" s="281">
        <v>88.68</v>
      </c>
      <c r="G1011" s="281">
        <v>73.89</v>
      </c>
      <c r="H1011" s="281">
        <v>334.7</v>
      </c>
      <c r="I1011" s="281">
        <v>216.14</v>
      </c>
      <c r="J1011" s="281">
        <v>124.97</v>
      </c>
      <c r="K1011" s="281">
        <v>99.27</v>
      </c>
      <c r="L1011" s="281">
        <v>35.369999999999997</v>
      </c>
      <c r="M1011" s="281">
        <v>18.11</v>
      </c>
      <c r="N1011" s="281">
        <v>120.87</v>
      </c>
      <c r="O1011" s="281">
        <v>170.09</v>
      </c>
      <c r="P1011" s="281">
        <v>129.36000000000001</v>
      </c>
      <c r="Q1011" s="281">
        <v>176.5</v>
      </c>
      <c r="R1011" s="281">
        <v>183.51</v>
      </c>
      <c r="S1011" s="281">
        <v>178.86</v>
      </c>
      <c r="T1011" s="281">
        <v>185.58</v>
      </c>
      <c r="U1011" s="281">
        <v>214.62</v>
      </c>
      <c r="V1011" s="281">
        <v>223.55</v>
      </c>
      <c r="W1011" s="281">
        <v>326</v>
      </c>
      <c r="X1011" s="281">
        <v>14.58</v>
      </c>
      <c r="Y1011" s="281">
        <v>214.85</v>
      </c>
    </row>
    <row r="1012" spans="1:25">
      <c r="A1012" s="256">
        <v>13</v>
      </c>
      <c r="B1012" s="281">
        <v>12.42</v>
      </c>
      <c r="C1012" s="281">
        <v>7.01</v>
      </c>
      <c r="D1012" s="281">
        <v>21.91</v>
      </c>
      <c r="E1012" s="281">
        <v>32.159999999999997</v>
      </c>
      <c r="F1012" s="281">
        <v>30.44</v>
      </c>
      <c r="G1012" s="281">
        <v>33.950000000000003</v>
      </c>
      <c r="H1012" s="281">
        <v>76.150000000000006</v>
      </c>
      <c r="I1012" s="281">
        <v>77.48</v>
      </c>
      <c r="J1012" s="281">
        <v>11.02</v>
      </c>
      <c r="K1012" s="281">
        <v>36.159999999999997</v>
      </c>
      <c r="L1012" s="281">
        <v>31.11</v>
      </c>
      <c r="M1012" s="281">
        <v>41.98</v>
      </c>
      <c r="N1012" s="281">
        <v>10.039999999999999</v>
      </c>
      <c r="O1012" s="281">
        <v>6.18</v>
      </c>
      <c r="P1012" s="281">
        <v>327.29000000000002</v>
      </c>
      <c r="Q1012" s="281">
        <v>6.75</v>
      </c>
      <c r="R1012" s="281">
        <v>2.23</v>
      </c>
      <c r="S1012" s="281">
        <v>5.8</v>
      </c>
      <c r="T1012" s="281">
        <v>0</v>
      </c>
      <c r="U1012" s="281">
        <v>0</v>
      </c>
      <c r="V1012" s="281">
        <v>0</v>
      </c>
      <c r="W1012" s="281">
        <v>0</v>
      </c>
      <c r="X1012" s="281">
        <v>0</v>
      </c>
      <c r="Y1012" s="281">
        <v>0</v>
      </c>
    </row>
    <row r="1013" spans="1:25">
      <c r="A1013" s="256">
        <v>14</v>
      </c>
      <c r="B1013" s="281">
        <v>0</v>
      </c>
      <c r="C1013" s="281">
        <v>0</v>
      </c>
      <c r="D1013" s="281">
        <v>0</v>
      </c>
      <c r="E1013" s="281">
        <v>0</v>
      </c>
      <c r="F1013" s="281">
        <v>1.96</v>
      </c>
      <c r="G1013" s="281">
        <v>0</v>
      </c>
      <c r="H1013" s="281">
        <v>0</v>
      </c>
      <c r="I1013" s="281">
        <v>0</v>
      </c>
      <c r="J1013" s="281">
        <v>19.399999999999999</v>
      </c>
      <c r="K1013" s="281">
        <v>16.47</v>
      </c>
      <c r="L1013" s="281">
        <v>39.64</v>
      </c>
      <c r="M1013" s="281">
        <v>54.19</v>
      </c>
      <c r="N1013" s="281">
        <v>26.41</v>
      </c>
      <c r="O1013" s="281">
        <v>24.88</v>
      </c>
      <c r="P1013" s="281">
        <v>11.9</v>
      </c>
      <c r="Q1013" s="281">
        <v>1.38</v>
      </c>
      <c r="R1013" s="281">
        <v>0.53</v>
      </c>
      <c r="S1013" s="281">
        <v>1.68</v>
      </c>
      <c r="T1013" s="281">
        <v>52.72</v>
      </c>
      <c r="U1013" s="281">
        <v>143.78</v>
      </c>
      <c r="V1013" s="281">
        <v>200.99</v>
      </c>
      <c r="W1013" s="281">
        <v>288.87</v>
      </c>
      <c r="X1013" s="281">
        <v>94.51</v>
      </c>
      <c r="Y1013" s="281">
        <v>0.13</v>
      </c>
    </row>
    <row r="1014" spans="1:25">
      <c r="A1014" s="256">
        <v>15</v>
      </c>
      <c r="B1014" s="281">
        <v>0</v>
      </c>
      <c r="C1014" s="281">
        <v>0</v>
      </c>
      <c r="D1014" s="281">
        <v>35.56</v>
      </c>
      <c r="E1014" s="281">
        <v>7.52</v>
      </c>
      <c r="F1014" s="281">
        <v>2.23</v>
      </c>
      <c r="G1014" s="281">
        <v>0</v>
      </c>
      <c r="H1014" s="281">
        <v>45.42</v>
      </c>
      <c r="I1014" s="281">
        <v>37.770000000000003</v>
      </c>
      <c r="J1014" s="281">
        <v>23.05</v>
      </c>
      <c r="K1014" s="281">
        <v>7.92</v>
      </c>
      <c r="L1014" s="281">
        <v>6.34</v>
      </c>
      <c r="M1014" s="281">
        <v>0.72</v>
      </c>
      <c r="N1014" s="281">
        <v>1.49</v>
      </c>
      <c r="O1014" s="281">
        <v>1.27</v>
      </c>
      <c r="P1014" s="281">
        <v>0.01</v>
      </c>
      <c r="Q1014" s="281">
        <v>0.01</v>
      </c>
      <c r="R1014" s="281">
        <v>0.34</v>
      </c>
      <c r="S1014" s="281">
        <v>0.09</v>
      </c>
      <c r="T1014" s="281">
        <v>0.56000000000000005</v>
      </c>
      <c r="U1014" s="281">
        <v>29.78</v>
      </c>
      <c r="V1014" s="281">
        <v>0</v>
      </c>
      <c r="W1014" s="281">
        <v>0</v>
      </c>
      <c r="X1014" s="281">
        <v>0</v>
      </c>
      <c r="Y1014" s="281">
        <v>0</v>
      </c>
    </row>
    <row r="1015" spans="1:25">
      <c r="A1015" s="256">
        <v>16</v>
      </c>
      <c r="B1015" s="281">
        <v>0</v>
      </c>
      <c r="C1015" s="281">
        <v>0</v>
      </c>
      <c r="D1015" s="281">
        <v>51.86</v>
      </c>
      <c r="E1015" s="281">
        <v>15.68</v>
      </c>
      <c r="F1015" s="281">
        <v>26.58</v>
      </c>
      <c r="G1015" s="281">
        <v>128.03</v>
      </c>
      <c r="H1015" s="281">
        <v>131.32</v>
      </c>
      <c r="I1015" s="281">
        <v>62.11</v>
      </c>
      <c r="J1015" s="281">
        <v>14.07</v>
      </c>
      <c r="K1015" s="281">
        <v>8.81</v>
      </c>
      <c r="L1015" s="281">
        <v>0.1</v>
      </c>
      <c r="M1015" s="281">
        <v>0.15</v>
      </c>
      <c r="N1015" s="281">
        <v>2.13</v>
      </c>
      <c r="O1015" s="281">
        <v>1.29</v>
      </c>
      <c r="P1015" s="281">
        <v>0.05</v>
      </c>
      <c r="Q1015" s="281">
        <v>1.03</v>
      </c>
      <c r="R1015" s="281">
        <v>6.15</v>
      </c>
      <c r="S1015" s="281">
        <v>0</v>
      </c>
      <c r="T1015" s="281">
        <v>130.66</v>
      </c>
      <c r="U1015" s="281">
        <v>70.239999999999995</v>
      </c>
      <c r="V1015" s="281">
        <v>0</v>
      </c>
      <c r="W1015" s="281">
        <v>0</v>
      </c>
      <c r="X1015" s="281">
        <v>0</v>
      </c>
      <c r="Y1015" s="281">
        <v>0</v>
      </c>
    </row>
    <row r="1016" spans="1:25">
      <c r="A1016" s="256">
        <v>17</v>
      </c>
      <c r="B1016" s="281">
        <v>0</v>
      </c>
      <c r="C1016" s="281">
        <v>0</v>
      </c>
      <c r="D1016" s="281">
        <v>1.35</v>
      </c>
      <c r="E1016" s="281">
        <v>31.24</v>
      </c>
      <c r="F1016" s="281">
        <v>35.700000000000003</v>
      </c>
      <c r="G1016" s="281">
        <v>35.21</v>
      </c>
      <c r="H1016" s="281">
        <v>44.83</v>
      </c>
      <c r="I1016" s="281">
        <v>61.49</v>
      </c>
      <c r="J1016" s="281">
        <v>50.44</v>
      </c>
      <c r="K1016" s="281">
        <v>1.1599999999999999</v>
      </c>
      <c r="L1016" s="281">
        <v>43.05</v>
      </c>
      <c r="M1016" s="281">
        <v>2.08</v>
      </c>
      <c r="N1016" s="281">
        <v>2.1</v>
      </c>
      <c r="O1016" s="281">
        <v>0</v>
      </c>
      <c r="P1016" s="281">
        <v>0.14000000000000001</v>
      </c>
      <c r="Q1016" s="281">
        <v>52.13</v>
      </c>
      <c r="R1016" s="281">
        <v>2.27</v>
      </c>
      <c r="S1016" s="281">
        <v>230.96</v>
      </c>
      <c r="T1016" s="281">
        <v>143.21</v>
      </c>
      <c r="U1016" s="281">
        <v>7.77</v>
      </c>
      <c r="V1016" s="281">
        <v>0</v>
      </c>
      <c r="W1016" s="281">
        <v>0</v>
      </c>
      <c r="X1016" s="281">
        <v>0</v>
      </c>
      <c r="Y1016" s="281">
        <v>0</v>
      </c>
    </row>
    <row r="1017" spans="1:25">
      <c r="A1017" s="256">
        <v>18</v>
      </c>
      <c r="B1017" s="281">
        <v>0</v>
      </c>
      <c r="C1017" s="281">
        <v>0</v>
      </c>
      <c r="D1017" s="281">
        <v>0</v>
      </c>
      <c r="E1017" s="281">
        <v>0</v>
      </c>
      <c r="F1017" s="281">
        <v>0</v>
      </c>
      <c r="G1017" s="281">
        <v>0</v>
      </c>
      <c r="H1017" s="281">
        <v>68.819999999999993</v>
      </c>
      <c r="I1017" s="281">
        <v>101.62</v>
      </c>
      <c r="J1017" s="281">
        <v>109.66</v>
      </c>
      <c r="K1017" s="281">
        <v>88.42</v>
      </c>
      <c r="L1017" s="281">
        <v>27.67</v>
      </c>
      <c r="M1017" s="281">
        <v>13.62</v>
      </c>
      <c r="N1017" s="281">
        <v>0</v>
      </c>
      <c r="O1017" s="281">
        <v>45.92</v>
      </c>
      <c r="P1017" s="281">
        <v>111.26</v>
      </c>
      <c r="Q1017" s="281">
        <v>115.14</v>
      </c>
      <c r="R1017" s="281">
        <v>126.65</v>
      </c>
      <c r="S1017" s="281">
        <v>120.7</v>
      </c>
      <c r="T1017" s="281">
        <v>132.63999999999999</v>
      </c>
      <c r="U1017" s="281">
        <v>84.47</v>
      </c>
      <c r="V1017" s="281">
        <v>97.5</v>
      </c>
      <c r="W1017" s="281">
        <v>0</v>
      </c>
      <c r="X1017" s="281">
        <v>0</v>
      </c>
      <c r="Y1017" s="281">
        <v>0</v>
      </c>
    </row>
    <row r="1018" spans="1:25">
      <c r="A1018" s="256">
        <v>19</v>
      </c>
      <c r="B1018" s="281">
        <v>10.14</v>
      </c>
      <c r="C1018" s="281">
        <v>4.4800000000000004</v>
      </c>
      <c r="D1018" s="281">
        <v>7.35</v>
      </c>
      <c r="E1018" s="281">
        <v>24.63</v>
      </c>
      <c r="F1018" s="281">
        <v>9.58</v>
      </c>
      <c r="G1018" s="281">
        <v>0</v>
      </c>
      <c r="H1018" s="281">
        <v>38.14</v>
      </c>
      <c r="I1018" s="281">
        <v>282.70999999999998</v>
      </c>
      <c r="J1018" s="281">
        <v>168.41</v>
      </c>
      <c r="K1018" s="281">
        <v>142.61000000000001</v>
      </c>
      <c r="L1018" s="281">
        <v>110.48</v>
      </c>
      <c r="M1018" s="281">
        <v>167.78</v>
      </c>
      <c r="N1018" s="281">
        <v>171.97</v>
      </c>
      <c r="O1018" s="281">
        <v>152.46</v>
      </c>
      <c r="P1018" s="281">
        <v>188.79</v>
      </c>
      <c r="Q1018" s="281">
        <v>173.05</v>
      </c>
      <c r="R1018" s="281">
        <v>222.8</v>
      </c>
      <c r="S1018" s="281">
        <v>125.71</v>
      </c>
      <c r="T1018" s="281">
        <v>113.25</v>
      </c>
      <c r="U1018" s="281">
        <v>0</v>
      </c>
      <c r="V1018" s="281">
        <v>0</v>
      </c>
      <c r="W1018" s="281">
        <v>0</v>
      </c>
      <c r="X1018" s="281">
        <v>0</v>
      </c>
      <c r="Y1018" s="281">
        <v>0</v>
      </c>
    </row>
    <row r="1019" spans="1:25">
      <c r="A1019" s="256">
        <v>20</v>
      </c>
      <c r="B1019" s="281">
        <v>3.21</v>
      </c>
      <c r="C1019" s="281">
        <v>0</v>
      </c>
      <c r="D1019" s="281">
        <v>2.84</v>
      </c>
      <c r="E1019" s="281">
        <v>5.91</v>
      </c>
      <c r="F1019" s="281">
        <v>102.14</v>
      </c>
      <c r="G1019" s="281">
        <v>20.48</v>
      </c>
      <c r="H1019" s="281">
        <v>28.28</v>
      </c>
      <c r="I1019" s="281">
        <v>0.09</v>
      </c>
      <c r="J1019" s="281">
        <v>90.94</v>
      </c>
      <c r="K1019" s="281">
        <v>75.08</v>
      </c>
      <c r="L1019" s="281">
        <v>77.91</v>
      </c>
      <c r="M1019" s="281">
        <v>84.73</v>
      </c>
      <c r="N1019" s="281">
        <v>92.44</v>
      </c>
      <c r="O1019" s="281">
        <v>170.44</v>
      </c>
      <c r="P1019" s="281">
        <v>119.5</v>
      </c>
      <c r="Q1019" s="281">
        <v>38.14</v>
      </c>
      <c r="R1019" s="281">
        <v>44.8</v>
      </c>
      <c r="S1019" s="281">
        <v>73.25</v>
      </c>
      <c r="T1019" s="281">
        <v>7.51</v>
      </c>
      <c r="U1019" s="281">
        <v>0</v>
      </c>
      <c r="V1019" s="281">
        <v>0</v>
      </c>
      <c r="W1019" s="281">
        <v>0</v>
      </c>
      <c r="X1019" s="281">
        <v>0</v>
      </c>
      <c r="Y1019" s="281">
        <v>0</v>
      </c>
    </row>
    <row r="1020" spans="1:25">
      <c r="A1020" s="256">
        <v>21</v>
      </c>
      <c r="B1020" s="281">
        <v>0</v>
      </c>
      <c r="C1020" s="281">
        <v>0</v>
      </c>
      <c r="D1020" s="281">
        <v>0</v>
      </c>
      <c r="E1020" s="281">
        <v>0</v>
      </c>
      <c r="F1020" s="281">
        <v>0</v>
      </c>
      <c r="G1020" s="281">
        <v>0</v>
      </c>
      <c r="H1020" s="281">
        <v>0</v>
      </c>
      <c r="I1020" s="281">
        <v>6.28</v>
      </c>
      <c r="J1020" s="281">
        <v>13.67</v>
      </c>
      <c r="K1020" s="281">
        <v>96.75</v>
      </c>
      <c r="L1020" s="281">
        <v>116.68</v>
      </c>
      <c r="M1020" s="281">
        <v>132.13999999999999</v>
      </c>
      <c r="N1020" s="281">
        <v>47.7</v>
      </c>
      <c r="O1020" s="281">
        <v>47.91</v>
      </c>
      <c r="P1020" s="281">
        <v>0</v>
      </c>
      <c r="Q1020" s="281">
        <v>6.85</v>
      </c>
      <c r="R1020" s="281">
        <v>67.569999999999993</v>
      </c>
      <c r="S1020" s="281">
        <v>35.270000000000003</v>
      </c>
      <c r="T1020" s="281">
        <v>0</v>
      </c>
      <c r="U1020" s="281">
        <v>0</v>
      </c>
      <c r="V1020" s="281">
        <v>0</v>
      </c>
      <c r="W1020" s="281">
        <v>0</v>
      </c>
      <c r="X1020" s="281">
        <v>0</v>
      </c>
      <c r="Y1020" s="281">
        <v>0</v>
      </c>
    </row>
    <row r="1021" spans="1:25">
      <c r="A1021" s="256">
        <v>22</v>
      </c>
      <c r="B1021" s="281">
        <v>0</v>
      </c>
      <c r="C1021" s="281">
        <v>0</v>
      </c>
      <c r="D1021" s="281">
        <v>0</v>
      </c>
      <c r="E1021" s="281">
        <v>0</v>
      </c>
      <c r="F1021" s="281">
        <v>17.72</v>
      </c>
      <c r="G1021" s="281">
        <v>6.3</v>
      </c>
      <c r="H1021" s="281">
        <v>128.49</v>
      </c>
      <c r="I1021" s="281">
        <v>84.67</v>
      </c>
      <c r="J1021" s="281">
        <v>217.65</v>
      </c>
      <c r="K1021" s="281">
        <v>142.93</v>
      </c>
      <c r="L1021" s="281">
        <v>149.63</v>
      </c>
      <c r="M1021" s="281">
        <v>154.69</v>
      </c>
      <c r="N1021" s="281">
        <v>193.06</v>
      </c>
      <c r="O1021" s="281">
        <v>233.89</v>
      </c>
      <c r="P1021" s="281">
        <v>214.21</v>
      </c>
      <c r="Q1021" s="281">
        <v>241.19</v>
      </c>
      <c r="R1021" s="281">
        <v>86.28</v>
      </c>
      <c r="S1021" s="281">
        <v>203.47</v>
      </c>
      <c r="T1021" s="281">
        <v>229.45</v>
      </c>
      <c r="U1021" s="281">
        <v>49.73</v>
      </c>
      <c r="V1021" s="281">
        <v>0.14000000000000001</v>
      </c>
      <c r="W1021" s="281">
        <v>65.05</v>
      </c>
      <c r="X1021" s="281">
        <v>0</v>
      </c>
      <c r="Y1021" s="281">
        <v>0</v>
      </c>
    </row>
    <row r="1022" spans="1:25">
      <c r="A1022" s="256">
        <v>23</v>
      </c>
      <c r="B1022" s="281">
        <v>146.97999999999999</v>
      </c>
      <c r="C1022" s="281">
        <v>212.86</v>
      </c>
      <c r="D1022" s="281">
        <v>344.18</v>
      </c>
      <c r="E1022" s="281">
        <v>305.69</v>
      </c>
      <c r="F1022" s="281">
        <v>308.64999999999998</v>
      </c>
      <c r="G1022" s="281">
        <v>282.24</v>
      </c>
      <c r="H1022" s="281">
        <v>236.05</v>
      </c>
      <c r="I1022" s="281">
        <v>356</v>
      </c>
      <c r="J1022" s="281">
        <v>306.13</v>
      </c>
      <c r="K1022" s="281">
        <v>248.76</v>
      </c>
      <c r="L1022" s="281">
        <v>288.94</v>
      </c>
      <c r="M1022" s="281">
        <v>222.39</v>
      </c>
      <c r="N1022" s="281">
        <v>196.01</v>
      </c>
      <c r="O1022" s="281">
        <v>285.27</v>
      </c>
      <c r="P1022" s="281">
        <v>270.08999999999997</v>
      </c>
      <c r="Q1022" s="281">
        <v>256.95999999999998</v>
      </c>
      <c r="R1022" s="281">
        <v>244.68</v>
      </c>
      <c r="S1022" s="281">
        <v>301.95</v>
      </c>
      <c r="T1022" s="281">
        <v>246.68</v>
      </c>
      <c r="U1022" s="281">
        <v>187.37</v>
      </c>
      <c r="V1022" s="281">
        <v>111.07</v>
      </c>
      <c r="W1022" s="281">
        <v>39.17</v>
      </c>
      <c r="X1022" s="281">
        <v>0</v>
      </c>
      <c r="Y1022" s="281">
        <v>0</v>
      </c>
    </row>
    <row r="1023" spans="1:25">
      <c r="A1023" s="256">
        <v>24</v>
      </c>
      <c r="B1023" s="281">
        <v>0</v>
      </c>
      <c r="C1023" s="281">
        <v>0</v>
      </c>
      <c r="D1023" s="281">
        <v>86.05</v>
      </c>
      <c r="E1023" s="281">
        <v>107.94</v>
      </c>
      <c r="F1023" s="281">
        <v>214.99</v>
      </c>
      <c r="G1023" s="281">
        <v>149.77000000000001</v>
      </c>
      <c r="H1023" s="281">
        <v>170.3</v>
      </c>
      <c r="I1023" s="281">
        <v>96.54</v>
      </c>
      <c r="J1023" s="281">
        <v>208.02</v>
      </c>
      <c r="K1023" s="281">
        <v>296.63</v>
      </c>
      <c r="L1023" s="281">
        <v>158.86000000000001</v>
      </c>
      <c r="M1023" s="281">
        <v>118.94</v>
      </c>
      <c r="N1023" s="281">
        <v>225.14</v>
      </c>
      <c r="O1023" s="281">
        <v>267.77</v>
      </c>
      <c r="P1023" s="281">
        <v>160.30000000000001</v>
      </c>
      <c r="Q1023" s="281">
        <v>75.17</v>
      </c>
      <c r="R1023" s="281">
        <v>315</v>
      </c>
      <c r="S1023" s="281">
        <v>241.24</v>
      </c>
      <c r="T1023" s="281">
        <v>67.27</v>
      </c>
      <c r="U1023" s="281">
        <v>29.41</v>
      </c>
      <c r="V1023" s="281">
        <v>60.97</v>
      </c>
      <c r="W1023" s="281">
        <v>0</v>
      </c>
      <c r="X1023" s="281">
        <v>0</v>
      </c>
      <c r="Y1023" s="281">
        <v>0</v>
      </c>
    </row>
    <row r="1024" spans="1:25">
      <c r="A1024" s="256">
        <v>25</v>
      </c>
      <c r="B1024" s="281">
        <v>0</v>
      </c>
      <c r="C1024" s="281">
        <v>0</v>
      </c>
      <c r="D1024" s="281">
        <v>144.27000000000001</v>
      </c>
      <c r="E1024" s="281">
        <v>132.77000000000001</v>
      </c>
      <c r="F1024" s="281">
        <v>167.17</v>
      </c>
      <c r="G1024" s="281">
        <v>111.9</v>
      </c>
      <c r="H1024" s="281">
        <v>173.32</v>
      </c>
      <c r="I1024" s="281">
        <v>172.41</v>
      </c>
      <c r="J1024" s="281">
        <v>175.39</v>
      </c>
      <c r="K1024" s="281">
        <v>89.74</v>
      </c>
      <c r="L1024" s="281">
        <v>123.65</v>
      </c>
      <c r="M1024" s="281">
        <v>144.78</v>
      </c>
      <c r="N1024" s="281">
        <v>204.46</v>
      </c>
      <c r="O1024" s="281">
        <v>199.55</v>
      </c>
      <c r="P1024" s="281">
        <v>169.71</v>
      </c>
      <c r="Q1024" s="281">
        <v>135.77000000000001</v>
      </c>
      <c r="R1024" s="281">
        <v>290.51</v>
      </c>
      <c r="S1024" s="281">
        <v>194.37</v>
      </c>
      <c r="T1024" s="281">
        <v>157.47</v>
      </c>
      <c r="U1024" s="281">
        <v>159.63</v>
      </c>
      <c r="V1024" s="281">
        <v>85.76</v>
      </c>
      <c r="W1024" s="281">
        <v>0</v>
      </c>
      <c r="X1024" s="281">
        <v>0</v>
      </c>
      <c r="Y1024" s="281">
        <v>0</v>
      </c>
    </row>
    <row r="1025" spans="1:25">
      <c r="A1025" s="256">
        <v>26</v>
      </c>
      <c r="B1025" s="281">
        <v>0</v>
      </c>
      <c r="C1025" s="281">
        <v>0.02</v>
      </c>
      <c r="D1025" s="281">
        <v>0.86</v>
      </c>
      <c r="E1025" s="281">
        <v>0</v>
      </c>
      <c r="F1025" s="281">
        <v>9.36</v>
      </c>
      <c r="G1025" s="281">
        <v>3.15</v>
      </c>
      <c r="H1025" s="281">
        <v>327.94</v>
      </c>
      <c r="I1025" s="281">
        <v>300.82</v>
      </c>
      <c r="J1025" s="281">
        <v>305.68</v>
      </c>
      <c r="K1025" s="281">
        <v>312.87</v>
      </c>
      <c r="L1025" s="281">
        <v>324.14</v>
      </c>
      <c r="M1025" s="281">
        <v>283.95999999999998</v>
      </c>
      <c r="N1025" s="281">
        <v>332.23</v>
      </c>
      <c r="O1025" s="281">
        <v>386.28</v>
      </c>
      <c r="P1025" s="281">
        <v>414.34</v>
      </c>
      <c r="Q1025" s="281">
        <v>409.08</v>
      </c>
      <c r="R1025" s="281">
        <v>433.39</v>
      </c>
      <c r="S1025" s="281">
        <v>357.33</v>
      </c>
      <c r="T1025" s="281">
        <v>373.85</v>
      </c>
      <c r="U1025" s="281">
        <v>222.39</v>
      </c>
      <c r="V1025" s="281">
        <v>263.48</v>
      </c>
      <c r="W1025" s="281">
        <v>105.99</v>
      </c>
      <c r="X1025" s="281">
        <v>0</v>
      </c>
      <c r="Y1025" s="281">
        <v>0</v>
      </c>
    </row>
    <row r="1026" spans="1:25">
      <c r="A1026" s="256">
        <v>27</v>
      </c>
      <c r="B1026" s="281">
        <v>0</v>
      </c>
      <c r="C1026" s="281">
        <v>11.37</v>
      </c>
      <c r="D1026" s="281">
        <v>7.18</v>
      </c>
      <c r="E1026" s="281">
        <v>0</v>
      </c>
      <c r="F1026" s="281">
        <v>53.76</v>
      </c>
      <c r="G1026" s="281">
        <v>145.76</v>
      </c>
      <c r="H1026" s="281">
        <v>215.56</v>
      </c>
      <c r="I1026" s="281">
        <v>13.59</v>
      </c>
      <c r="J1026" s="281">
        <v>430.19</v>
      </c>
      <c r="K1026" s="281">
        <v>430.41</v>
      </c>
      <c r="L1026" s="281">
        <v>391.93</v>
      </c>
      <c r="M1026" s="281">
        <v>0.01</v>
      </c>
      <c r="N1026" s="281">
        <v>0</v>
      </c>
      <c r="O1026" s="281">
        <v>10.87</v>
      </c>
      <c r="P1026" s="281">
        <v>25.18</v>
      </c>
      <c r="Q1026" s="281">
        <v>0</v>
      </c>
      <c r="R1026" s="281">
        <v>0</v>
      </c>
      <c r="S1026" s="281">
        <v>0</v>
      </c>
      <c r="T1026" s="281">
        <v>18.12</v>
      </c>
      <c r="U1026" s="281">
        <v>38.340000000000003</v>
      </c>
      <c r="V1026" s="281">
        <v>81.41</v>
      </c>
      <c r="W1026" s="281">
        <v>85.57</v>
      </c>
      <c r="X1026" s="281">
        <v>1.06</v>
      </c>
      <c r="Y1026" s="281">
        <v>30.86</v>
      </c>
    </row>
    <row r="1027" spans="1:25">
      <c r="A1027" s="256">
        <v>28</v>
      </c>
      <c r="B1027" s="281">
        <v>186.66</v>
      </c>
      <c r="C1027" s="281">
        <v>198.72</v>
      </c>
      <c r="D1027" s="281">
        <v>298.45</v>
      </c>
      <c r="E1027" s="281">
        <v>197.69</v>
      </c>
      <c r="F1027" s="281">
        <v>187.69</v>
      </c>
      <c r="G1027" s="281">
        <v>250.07</v>
      </c>
      <c r="H1027" s="281">
        <v>137.88</v>
      </c>
      <c r="I1027" s="281">
        <v>83.74</v>
      </c>
      <c r="J1027" s="281">
        <v>70.98</v>
      </c>
      <c r="K1027" s="281">
        <v>113.99</v>
      </c>
      <c r="L1027" s="281">
        <v>7.63</v>
      </c>
      <c r="M1027" s="281">
        <v>0</v>
      </c>
      <c r="N1027" s="281">
        <v>0</v>
      </c>
      <c r="O1027" s="281">
        <v>0</v>
      </c>
      <c r="P1027" s="281">
        <v>0</v>
      </c>
      <c r="Q1027" s="281">
        <v>0</v>
      </c>
      <c r="R1027" s="281">
        <v>564.92999999999995</v>
      </c>
      <c r="S1027" s="281">
        <v>42.02</v>
      </c>
      <c r="T1027" s="281">
        <v>0</v>
      </c>
      <c r="U1027" s="281">
        <v>187.79</v>
      </c>
      <c r="V1027" s="281">
        <v>227.19</v>
      </c>
      <c r="W1027" s="281">
        <v>214.18</v>
      </c>
      <c r="X1027" s="281">
        <v>1107.56</v>
      </c>
      <c r="Y1027" s="281">
        <v>1163.5</v>
      </c>
    </row>
    <row r="1028" spans="1:25">
      <c r="A1028" s="256">
        <v>29</v>
      </c>
      <c r="B1028" s="281">
        <v>111.69</v>
      </c>
      <c r="C1028" s="281">
        <v>125.95</v>
      </c>
      <c r="D1028" s="281">
        <v>44.6</v>
      </c>
      <c r="E1028" s="281">
        <v>59.58</v>
      </c>
      <c r="F1028" s="281">
        <v>0</v>
      </c>
      <c r="G1028" s="281">
        <v>52.3</v>
      </c>
      <c r="H1028" s="281">
        <v>110.81</v>
      </c>
      <c r="I1028" s="281">
        <v>155.76</v>
      </c>
      <c r="J1028" s="281">
        <v>463.22</v>
      </c>
      <c r="K1028" s="281">
        <v>338.88</v>
      </c>
      <c r="L1028" s="281">
        <v>609.58000000000004</v>
      </c>
      <c r="M1028" s="281">
        <v>679.15</v>
      </c>
      <c r="N1028" s="281">
        <v>615.57000000000005</v>
      </c>
      <c r="O1028" s="281">
        <v>631.91</v>
      </c>
      <c r="P1028" s="281">
        <v>72.56</v>
      </c>
      <c r="Q1028" s="281">
        <v>152.76</v>
      </c>
      <c r="R1028" s="281">
        <v>135.61000000000001</v>
      </c>
      <c r="S1028" s="281">
        <v>0</v>
      </c>
      <c r="T1028" s="281">
        <v>74.3</v>
      </c>
      <c r="U1028" s="281">
        <v>192.98</v>
      </c>
      <c r="V1028" s="281">
        <v>136.44999999999999</v>
      </c>
      <c r="W1028" s="281">
        <v>134.6</v>
      </c>
      <c r="X1028" s="281">
        <v>269.52</v>
      </c>
      <c r="Y1028" s="281">
        <v>365.58</v>
      </c>
    </row>
    <row r="1029" spans="1:25">
      <c r="A1029" s="256">
        <v>30</v>
      </c>
      <c r="B1029" s="281">
        <v>141.32</v>
      </c>
      <c r="C1029" s="281">
        <v>154.32</v>
      </c>
      <c r="D1029" s="281">
        <v>129.94999999999999</v>
      </c>
      <c r="E1029" s="281">
        <v>184.98</v>
      </c>
      <c r="F1029" s="281">
        <v>297.69</v>
      </c>
      <c r="G1029" s="281">
        <v>148.37</v>
      </c>
      <c r="H1029" s="281">
        <v>666.06</v>
      </c>
      <c r="I1029" s="281">
        <v>132.57</v>
      </c>
      <c r="J1029" s="281">
        <v>0</v>
      </c>
      <c r="K1029" s="281">
        <v>55.31</v>
      </c>
      <c r="L1029" s="281">
        <v>4.0199999999999996</v>
      </c>
      <c r="M1029" s="281">
        <v>0</v>
      </c>
      <c r="N1029" s="281">
        <v>165.4</v>
      </c>
      <c r="O1029" s="281">
        <v>0</v>
      </c>
      <c r="P1029" s="281">
        <v>6.61</v>
      </c>
      <c r="Q1029" s="281">
        <v>0</v>
      </c>
      <c r="R1029" s="281">
        <v>0</v>
      </c>
      <c r="S1029" s="281">
        <v>0</v>
      </c>
      <c r="T1029" s="281">
        <v>35.92</v>
      </c>
      <c r="U1029" s="281">
        <v>170.64</v>
      </c>
      <c r="V1029" s="281">
        <v>185.07</v>
      </c>
      <c r="W1029" s="281">
        <v>64.739999999999995</v>
      </c>
      <c r="X1029" s="281">
        <v>7.16</v>
      </c>
      <c r="Y1029" s="281">
        <v>0</v>
      </c>
    </row>
    <row r="1030" spans="1:25">
      <c r="A1030" s="256">
        <v>31</v>
      </c>
      <c r="B1030" s="281">
        <v>0</v>
      </c>
      <c r="C1030" s="281">
        <v>0</v>
      </c>
      <c r="D1030" s="281">
        <v>0</v>
      </c>
      <c r="E1030" s="281">
        <v>0</v>
      </c>
      <c r="F1030" s="281">
        <v>0</v>
      </c>
      <c r="G1030" s="281">
        <v>0</v>
      </c>
      <c r="H1030" s="281">
        <v>0</v>
      </c>
      <c r="I1030" s="281">
        <v>0</v>
      </c>
      <c r="J1030" s="281">
        <v>0</v>
      </c>
      <c r="K1030" s="281">
        <v>0</v>
      </c>
      <c r="L1030" s="281">
        <v>0</v>
      </c>
      <c r="M1030" s="281">
        <v>0</v>
      </c>
      <c r="N1030" s="281">
        <v>0</v>
      </c>
      <c r="O1030" s="281">
        <v>0</v>
      </c>
      <c r="P1030" s="281">
        <v>0</v>
      </c>
      <c r="Q1030" s="281">
        <v>0</v>
      </c>
      <c r="R1030" s="281">
        <v>0</v>
      </c>
      <c r="S1030" s="281">
        <v>0</v>
      </c>
      <c r="T1030" s="281">
        <v>0</v>
      </c>
      <c r="U1030" s="281">
        <v>0</v>
      </c>
      <c r="V1030" s="281">
        <v>0</v>
      </c>
      <c r="W1030" s="281">
        <v>0</v>
      </c>
      <c r="X1030" s="281">
        <v>0</v>
      </c>
      <c r="Y1030" s="281">
        <v>0</v>
      </c>
    </row>
    <row r="1032" spans="1:25">
      <c r="A1032" s="430" t="s">
        <v>212</v>
      </c>
      <c r="B1032" s="492" t="s">
        <v>315</v>
      </c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  <c r="Y1032" s="492"/>
    </row>
    <row r="1033" spans="1:25" ht="30">
      <c r="A1033" s="430"/>
      <c r="B1033" s="280" t="s">
        <v>1</v>
      </c>
      <c r="C1033" s="280" t="s">
        <v>2</v>
      </c>
      <c r="D1033" s="280" t="s">
        <v>3</v>
      </c>
      <c r="E1033" s="280" t="s">
        <v>4</v>
      </c>
      <c r="F1033" s="280" t="s">
        <v>5</v>
      </c>
      <c r="G1033" s="280" t="s">
        <v>6</v>
      </c>
      <c r="H1033" s="280" t="s">
        <v>7</v>
      </c>
      <c r="I1033" s="280" t="s">
        <v>8</v>
      </c>
      <c r="J1033" s="280" t="s">
        <v>9</v>
      </c>
      <c r="K1033" s="280" t="s">
        <v>10</v>
      </c>
      <c r="L1033" s="280" t="s">
        <v>11</v>
      </c>
      <c r="M1033" s="280" t="s">
        <v>12</v>
      </c>
      <c r="N1033" s="280" t="s">
        <v>13</v>
      </c>
      <c r="O1033" s="280" t="s">
        <v>14</v>
      </c>
      <c r="P1033" s="280" t="s">
        <v>15</v>
      </c>
      <c r="Q1033" s="280" t="s">
        <v>16</v>
      </c>
      <c r="R1033" s="280" t="s">
        <v>17</v>
      </c>
      <c r="S1033" s="280" t="s">
        <v>18</v>
      </c>
      <c r="T1033" s="280" t="s">
        <v>19</v>
      </c>
      <c r="U1033" s="280" t="s">
        <v>20</v>
      </c>
      <c r="V1033" s="280" t="s">
        <v>21</v>
      </c>
      <c r="W1033" s="280" t="s">
        <v>22</v>
      </c>
      <c r="X1033" s="280" t="s">
        <v>23</v>
      </c>
      <c r="Y1033" s="280" t="s">
        <v>24</v>
      </c>
    </row>
    <row r="1034" spans="1:25">
      <c r="A1034" s="256">
        <v>1</v>
      </c>
      <c r="B1034" s="281">
        <v>30.06</v>
      </c>
      <c r="C1034" s="281">
        <v>57.22</v>
      </c>
      <c r="D1034" s="281">
        <v>39.97</v>
      </c>
      <c r="E1034" s="281">
        <v>0</v>
      </c>
      <c r="F1034" s="281">
        <v>0</v>
      </c>
      <c r="G1034" s="281">
        <v>0</v>
      </c>
      <c r="H1034" s="281">
        <v>0</v>
      </c>
      <c r="I1034" s="281">
        <v>0</v>
      </c>
      <c r="J1034" s="281">
        <v>0</v>
      </c>
      <c r="K1034" s="281">
        <v>0</v>
      </c>
      <c r="L1034" s="281">
        <v>0</v>
      </c>
      <c r="M1034" s="281">
        <v>0</v>
      </c>
      <c r="N1034" s="281">
        <v>0</v>
      </c>
      <c r="O1034" s="281">
        <v>0</v>
      </c>
      <c r="P1034" s="281">
        <v>0</v>
      </c>
      <c r="Q1034" s="281">
        <v>0</v>
      </c>
      <c r="R1034" s="281">
        <v>0</v>
      </c>
      <c r="S1034" s="281">
        <v>0</v>
      </c>
      <c r="T1034" s="281">
        <v>11.26</v>
      </c>
      <c r="U1034" s="281">
        <v>103.01</v>
      </c>
      <c r="V1034" s="281">
        <v>79.209999999999994</v>
      </c>
      <c r="W1034" s="281">
        <v>192.91</v>
      </c>
      <c r="X1034" s="281">
        <v>403.1</v>
      </c>
      <c r="Y1034" s="281">
        <v>1391.92</v>
      </c>
    </row>
    <row r="1035" spans="1:25">
      <c r="A1035" s="256">
        <v>2</v>
      </c>
      <c r="B1035" s="281">
        <v>41.1</v>
      </c>
      <c r="C1035" s="281">
        <v>15.18</v>
      </c>
      <c r="D1035" s="281">
        <v>0.12</v>
      </c>
      <c r="E1035" s="281">
        <v>9.1999999999999993</v>
      </c>
      <c r="F1035" s="281">
        <v>47.37</v>
      </c>
      <c r="G1035" s="281">
        <v>0</v>
      </c>
      <c r="H1035" s="281">
        <v>0</v>
      </c>
      <c r="I1035" s="281">
        <v>44.88</v>
      </c>
      <c r="J1035" s="281">
        <v>0</v>
      </c>
      <c r="K1035" s="281">
        <v>0</v>
      </c>
      <c r="L1035" s="281">
        <v>60.05</v>
      </c>
      <c r="M1035" s="281">
        <v>91.5</v>
      </c>
      <c r="N1035" s="281">
        <v>20.5</v>
      </c>
      <c r="O1035" s="281">
        <v>31.04</v>
      </c>
      <c r="P1035" s="281">
        <v>58.84</v>
      </c>
      <c r="Q1035" s="281">
        <v>0</v>
      </c>
      <c r="R1035" s="281">
        <v>0</v>
      </c>
      <c r="S1035" s="281">
        <v>47.66</v>
      </c>
      <c r="T1035" s="281">
        <v>112.12</v>
      </c>
      <c r="U1035" s="281">
        <v>110.5</v>
      </c>
      <c r="V1035" s="281">
        <v>138.65</v>
      </c>
      <c r="W1035" s="281">
        <v>183.93</v>
      </c>
      <c r="X1035" s="281">
        <v>184.07</v>
      </c>
      <c r="Y1035" s="281">
        <v>330.06</v>
      </c>
    </row>
    <row r="1036" spans="1:25">
      <c r="A1036" s="256">
        <v>3</v>
      </c>
      <c r="B1036" s="281">
        <v>72.44</v>
      </c>
      <c r="C1036" s="281">
        <v>47.63</v>
      </c>
      <c r="D1036" s="281">
        <v>33.03</v>
      </c>
      <c r="E1036" s="281">
        <v>45.49</v>
      </c>
      <c r="F1036" s="281">
        <v>13.42</v>
      </c>
      <c r="G1036" s="281">
        <v>60.55</v>
      </c>
      <c r="H1036" s="281">
        <v>12.14</v>
      </c>
      <c r="I1036" s="281">
        <v>0</v>
      </c>
      <c r="J1036" s="281">
        <v>0</v>
      </c>
      <c r="K1036" s="281">
        <v>52.16</v>
      </c>
      <c r="L1036" s="281">
        <v>0</v>
      </c>
      <c r="M1036" s="281">
        <v>0</v>
      </c>
      <c r="N1036" s="281">
        <v>0</v>
      </c>
      <c r="O1036" s="281">
        <v>0</v>
      </c>
      <c r="P1036" s="281">
        <v>0</v>
      </c>
      <c r="Q1036" s="281">
        <v>0</v>
      </c>
      <c r="R1036" s="281">
        <v>0</v>
      </c>
      <c r="S1036" s="281">
        <v>0</v>
      </c>
      <c r="T1036" s="281">
        <v>0</v>
      </c>
      <c r="U1036" s="281">
        <v>0</v>
      </c>
      <c r="V1036" s="281">
        <v>0</v>
      </c>
      <c r="W1036" s="281">
        <v>0</v>
      </c>
      <c r="X1036" s="281">
        <v>0</v>
      </c>
      <c r="Y1036" s="281">
        <v>0</v>
      </c>
    </row>
    <row r="1037" spans="1:25">
      <c r="A1037" s="256">
        <v>4</v>
      </c>
      <c r="B1037" s="281">
        <v>0</v>
      </c>
      <c r="C1037" s="281">
        <v>0</v>
      </c>
      <c r="D1037" s="281">
        <v>0</v>
      </c>
      <c r="E1037" s="281">
        <v>0</v>
      </c>
      <c r="F1037" s="281">
        <v>0</v>
      </c>
      <c r="G1037" s="281">
        <v>0</v>
      </c>
      <c r="H1037" s="281">
        <v>0</v>
      </c>
      <c r="I1037" s="281">
        <v>0</v>
      </c>
      <c r="J1037" s="281">
        <v>0</v>
      </c>
      <c r="K1037" s="281">
        <v>0</v>
      </c>
      <c r="L1037" s="281">
        <v>0</v>
      </c>
      <c r="M1037" s="281">
        <v>0</v>
      </c>
      <c r="N1037" s="281">
        <v>0</v>
      </c>
      <c r="O1037" s="281">
        <v>0</v>
      </c>
      <c r="P1037" s="281">
        <v>0</v>
      </c>
      <c r="Q1037" s="281">
        <v>0</v>
      </c>
      <c r="R1037" s="281">
        <v>0</v>
      </c>
      <c r="S1037" s="281">
        <v>0</v>
      </c>
      <c r="T1037" s="281">
        <v>0</v>
      </c>
      <c r="U1037" s="281">
        <v>0</v>
      </c>
      <c r="V1037" s="281">
        <v>0</v>
      </c>
      <c r="W1037" s="281">
        <v>0</v>
      </c>
      <c r="X1037" s="281">
        <v>0</v>
      </c>
      <c r="Y1037" s="281">
        <v>0</v>
      </c>
    </row>
    <row r="1038" spans="1:25">
      <c r="A1038" s="256">
        <v>5</v>
      </c>
      <c r="B1038" s="281">
        <v>0</v>
      </c>
      <c r="C1038" s="281">
        <v>0</v>
      </c>
      <c r="D1038" s="281">
        <v>0</v>
      </c>
      <c r="E1038" s="281">
        <v>0</v>
      </c>
      <c r="F1038" s="281">
        <v>0</v>
      </c>
      <c r="G1038" s="281">
        <v>0</v>
      </c>
      <c r="H1038" s="281">
        <v>0</v>
      </c>
      <c r="I1038" s="281">
        <v>0</v>
      </c>
      <c r="J1038" s="281">
        <v>0</v>
      </c>
      <c r="K1038" s="281">
        <v>0</v>
      </c>
      <c r="L1038" s="281">
        <v>0</v>
      </c>
      <c r="M1038" s="281">
        <v>0</v>
      </c>
      <c r="N1038" s="281">
        <v>0</v>
      </c>
      <c r="O1038" s="281">
        <v>0</v>
      </c>
      <c r="P1038" s="281">
        <v>0</v>
      </c>
      <c r="Q1038" s="281">
        <v>0</v>
      </c>
      <c r="R1038" s="281">
        <v>0</v>
      </c>
      <c r="S1038" s="281">
        <v>0</v>
      </c>
      <c r="T1038" s="281">
        <v>0</v>
      </c>
      <c r="U1038" s="281">
        <v>0</v>
      </c>
      <c r="V1038" s="281">
        <v>0</v>
      </c>
      <c r="W1038" s="281">
        <v>0</v>
      </c>
      <c r="X1038" s="281">
        <v>0</v>
      </c>
      <c r="Y1038" s="281">
        <v>0</v>
      </c>
    </row>
    <row r="1039" spans="1:25">
      <c r="A1039" s="256">
        <v>6</v>
      </c>
      <c r="B1039" s="281">
        <v>0</v>
      </c>
      <c r="C1039" s="281">
        <v>0</v>
      </c>
      <c r="D1039" s="281">
        <v>0</v>
      </c>
      <c r="E1039" s="281">
        <v>0</v>
      </c>
      <c r="F1039" s="281">
        <v>0</v>
      </c>
      <c r="G1039" s="281">
        <v>0</v>
      </c>
      <c r="H1039" s="281">
        <v>0</v>
      </c>
      <c r="I1039" s="281">
        <v>0</v>
      </c>
      <c r="J1039" s="281">
        <v>0</v>
      </c>
      <c r="K1039" s="281">
        <v>0</v>
      </c>
      <c r="L1039" s="281">
        <v>0</v>
      </c>
      <c r="M1039" s="281">
        <v>0</v>
      </c>
      <c r="N1039" s="281">
        <v>0</v>
      </c>
      <c r="O1039" s="281">
        <v>0</v>
      </c>
      <c r="P1039" s="281">
        <v>0</v>
      </c>
      <c r="Q1039" s="281">
        <v>0</v>
      </c>
      <c r="R1039" s="281">
        <v>0</v>
      </c>
      <c r="S1039" s="281">
        <v>0</v>
      </c>
      <c r="T1039" s="281">
        <v>0</v>
      </c>
      <c r="U1039" s="281">
        <v>0</v>
      </c>
      <c r="V1039" s="281">
        <v>0</v>
      </c>
      <c r="W1039" s="281">
        <v>56.08</v>
      </c>
      <c r="X1039" s="281">
        <v>29.33</v>
      </c>
      <c r="Y1039" s="281">
        <v>5.05</v>
      </c>
    </row>
    <row r="1040" spans="1:25">
      <c r="A1040" s="256">
        <v>7</v>
      </c>
      <c r="B1040" s="281">
        <v>1.46</v>
      </c>
      <c r="C1040" s="281">
        <v>0</v>
      </c>
      <c r="D1040" s="281">
        <v>0</v>
      </c>
      <c r="E1040" s="281">
        <v>0</v>
      </c>
      <c r="F1040" s="281">
        <v>0</v>
      </c>
      <c r="G1040" s="281">
        <v>0</v>
      </c>
      <c r="H1040" s="281">
        <v>6.88</v>
      </c>
      <c r="I1040" s="281">
        <v>17.34</v>
      </c>
      <c r="J1040" s="281">
        <v>17.55</v>
      </c>
      <c r="K1040" s="281">
        <v>7.54</v>
      </c>
      <c r="L1040" s="281">
        <v>55.42</v>
      </c>
      <c r="M1040" s="281">
        <v>42.26</v>
      </c>
      <c r="N1040" s="281">
        <v>33.33</v>
      </c>
      <c r="O1040" s="281">
        <v>0</v>
      </c>
      <c r="P1040" s="281">
        <v>0</v>
      </c>
      <c r="Q1040" s="281">
        <v>69.31</v>
      </c>
      <c r="R1040" s="281">
        <v>78.89</v>
      </c>
      <c r="S1040" s="281">
        <v>0</v>
      </c>
      <c r="T1040" s="281">
        <v>0</v>
      </c>
      <c r="U1040" s="281">
        <v>15.34</v>
      </c>
      <c r="V1040" s="281">
        <v>176.15</v>
      </c>
      <c r="W1040" s="281">
        <v>262.55</v>
      </c>
      <c r="X1040" s="281">
        <v>174.54</v>
      </c>
      <c r="Y1040" s="281">
        <v>301.27</v>
      </c>
    </row>
    <row r="1041" spans="1:25">
      <c r="A1041" s="256">
        <v>8</v>
      </c>
      <c r="B1041" s="281">
        <v>20.59</v>
      </c>
      <c r="C1041" s="281">
        <v>6.7</v>
      </c>
      <c r="D1041" s="281">
        <v>0</v>
      </c>
      <c r="E1041" s="281">
        <v>0</v>
      </c>
      <c r="F1041" s="281">
        <v>0</v>
      </c>
      <c r="G1041" s="281">
        <v>0</v>
      </c>
      <c r="H1041" s="281">
        <v>0</v>
      </c>
      <c r="I1041" s="281">
        <v>0</v>
      </c>
      <c r="J1041" s="281">
        <v>0</v>
      </c>
      <c r="K1041" s="281">
        <v>0</v>
      </c>
      <c r="L1041" s="281">
        <v>0</v>
      </c>
      <c r="M1041" s="281">
        <v>0</v>
      </c>
      <c r="N1041" s="281">
        <v>0</v>
      </c>
      <c r="O1041" s="281">
        <v>0</v>
      </c>
      <c r="P1041" s="281">
        <v>0</v>
      </c>
      <c r="Q1041" s="281">
        <v>0</v>
      </c>
      <c r="R1041" s="281">
        <v>0</v>
      </c>
      <c r="S1041" s="281">
        <v>0</v>
      </c>
      <c r="T1041" s="281">
        <v>0</v>
      </c>
      <c r="U1041" s="281">
        <v>0</v>
      </c>
      <c r="V1041" s="281">
        <v>0</v>
      </c>
      <c r="W1041" s="281">
        <v>0</v>
      </c>
      <c r="X1041" s="281">
        <v>27.64</v>
      </c>
      <c r="Y1041" s="281">
        <v>77.56</v>
      </c>
    </row>
    <row r="1042" spans="1:25">
      <c r="A1042" s="256">
        <v>9</v>
      </c>
      <c r="B1042" s="281">
        <v>0</v>
      </c>
      <c r="C1042" s="281">
        <v>0</v>
      </c>
      <c r="D1042" s="281">
        <v>0</v>
      </c>
      <c r="E1042" s="281">
        <v>0</v>
      </c>
      <c r="F1042" s="281">
        <v>0</v>
      </c>
      <c r="G1042" s="281">
        <v>0</v>
      </c>
      <c r="H1042" s="281">
        <v>0</v>
      </c>
      <c r="I1042" s="281">
        <v>0</v>
      </c>
      <c r="J1042" s="281">
        <v>0</v>
      </c>
      <c r="K1042" s="281">
        <v>0</v>
      </c>
      <c r="L1042" s="281">
        <v>0</v>
      </c>
      <c r="M1042" s="281">
        <v>0</v>
      </c>
      <c r="N1042" s="281">
        <v>0</v>
      </c>
      <c r="O1042" s="281">
        <v>0</v>
      </c>
      <c r="P1042" s="281">
        <v>0</v>
      </c>
      <c r="Q1042" s="281">
        <v>0</v>
      </c>
      <c r="R1042" s="281">
        <v>0</v>
      </c>
      <c r="S1042" s="281">
        <v>0</v>
      </c>
      <c r="T1042" s="281">
        <v>0</v>
      </c>
      <c r="U1042" s="281">
        <v>0</v>
      </c>
      <c r="V1042" s="281">
        <v>15.56</v>
      </c>
      <c r="W1042" s="281">
        <v>56.84</v>
      </c>
      <c r="X1042" s="281">
        <v>51.42</v>
      </c>
      <c r="Y1042" s="281">
        <v>276.99</v>
      </c>
    </row>
    <row r="1043" spans="1:25">
      <c r="A1043" s="256">
        <v>10</v>
      </c>
      <c r="B1043" s="281">
        <v>66.209999999999994</v>
      </c>
      <c r="C1043" s="281">
        <v>29.5</v>
      </c>
      <c r="D1043" s="281">
        <v>49.84</v>
      </c>
      <c r="E1043" s="281">
        <v>20.239999999999998</v>
      </c>
      <c r="F1043" s="281">
        <v>2.92</v>
      </c>
      <c r="G1043" s="281">
        <v>0</v>
      </c>
      <c r="H1043" s="281">
        <v>0</v>
      </c>
      <c r="I1043" s="281">
        <v>0</v>
      </c>
      <c r="J1043" s="281">
        <v>0</v>
      </c>
      <c r="K1043" s="281">
        <v>0</v>
      </c>
      <c r="L1043" s="281">
        <v>0</v>
      </c>
      <c r="M1043" s="281">
        <v>0</v>
      </c>
      <c r="N1043" s="281">
        <v>0</v>
      </c>
      <c r="O1043" s="281">
        <v>0</v>
      </c>
      <c r="P1043" s="281">
        <v>0</v>
      </c>
      <c r="Q1043" s="281">
        <v>0</v>
      </c>
      <c r="R1043" s="281">
        <v>0</v>
      </c>
      <c r="S1043" s="281">
        <v>0</v>
      </c>
      <c r="T1043" s="281">
        <v>0</v>
      </c>
      <c r="U1043" s="281">
        <v>0</v>
      </c>
      <c r="V1043" s="281">
        <v>0</v>
      </c>
      <c r="W1043" s="281">
        <v>0</v>
      </c>
      <c r="X1043" s="281">
        <v>0</v>
      </c>
      <c r="Y1043" s="281">
        <v>0</v>
      </c>
    </row>
    <row r="1044" spans="1:25">
      <c r="A1044" s="256">
        <v>11</v>
      </c>
      <c r="B1044" s="281">
        <v>0</v>
      </c>
      <c r="C1044" s="281">
        <v>13.05</v>
      </c>
      <c r="D1044" s="281">
        <v>0</v>
      </c>
      <c r="E1044" s="281">
        <v>0</v>
      </c>
      <c r="F1044" s="281">
        <v>0</v>
      </c>
      <c r="G1044" s="281">
        <v>0</v>
      </c>
      <c r="H1044" s="281">
        <v>0</v>
      </c>
      <c r="I1044" s="281">
        <v>0</v>
      </c>
      <c r="J1044" s="281">
        <v>0</v>
      </c>
      <c r="K1044" s="281">
        <v>0</v>
      </c>
      <c r="L1044" s="281">
        <v>0</v>
      </c>
      <c r="M1044" s="281">
        <v>0</v>
      </c>
      <c r="N1044" s="281">
        <v>24.15</v>
      </c>
      <c r="O1044" s="281">
        <v>0</v>
      </c>
      <c r="P1044" s="281">
        <v>0</v>
      </c>
      <c r="Q1044" s="281">
        <v>0</v>
      </c>
      <c r="R1044" s="281">
        <v>0</v>
      </c>
      <c r="S1044" s="281">
        <v>0</v>
      </c>
      <c r="T1044" s="281">
        <v>0</v>
      </c>
      <c r="U1044" s="281">
        <v>0</v>
      </c>
      <c r="V1044" s="281">
        <v>0</v>
      </c>
      <c r="W1044" s="281">
        <v>0</v>
      </c>
      <c r="X1044" s="281">
        <v>41.05</v>
      </c>
      <c r="Y1044" s="281">
        <v>16.79</v>
      </c>
    </row>
    <row r="1045" spans="1:25">
      <c r="A1045" s="256">
        <v>12</v>
      </c>
      <c r="B1045" s="281">
        <v>0</v>
      </c>
      <c r="C1045" s="281">
        <v>0</v>
      </c>
      <c r="D1045" s="281">
        <v>0</v>
      </c>
      <c r="E1045" s="281">
        <v>0</v>
      </c>
      <c r="F1045" s="281">
        <v>0</v>
      </c>
      <c r="G1045" s="281">
        <v>0</v>
      </c>
      <c r="H1045" s="281">
        <v>0</v>
      </c>
      <c r="I1045" s="281">
        <v>0</v>
      </c>
      <c r="J1045" s="281">
        <v>0</v>
      </c>
      <c r="K1045" s="281">
        <v>0</v>
      </c>
      <c r="L1045" s="281">
        <v>0</v>
      </c>
      <c r="M1045" s="281">
        <v>0</v>
      </c>
      <c r="N1045" s="281">
        <v>0</v>
      </c>
      <c r="O1045" s="281">
        <v>0</v>
      </c>
      <c r="P1045" s="281">
        <v>0</v>
      </c>
      <c r="Q1045" s="281">
        <v>0</v>
      </c>
      <c r="R1045" s="281">
        <v>0</v>
      </c>
      <c r="S1045" s="281">
        <v>0</v>
      </c>
      <c r="T1045" s="281">
        <v>0</v>
      </c>
      <c r="U1045" s="281">
        <v>0</v>
      </c>
      <c r="V1045" s="281">
        <v>0</v>
      </c>
      <c r="W1045" s="281">
        <v>0</v>
      </c>
      <c r="X1045" s="281">
        <v>0</v>
      </c>
      <c r="Y1045" s="281">
        <v>0</v>
      </c>
    </row>
    <row r="1046" spans="1:25">
      <c r="A1046" s="256">
        <v>13</v>
      </c>
      <c r="B1046" s="281">
        <v>0</v>
      </c>
      <c r="C1046" s="281">
        <v>0</v>
      </c>
      <c r="D1046" s="281">
        <v>0</v>
      </c>
      <c r="E1046" s="281">
        <v>0</v>
      </c>
      <c r="F1046" s="281">
        <v>0</v>
      </c>
      <c r="G1046" s="281">
        <v>0</v>
      </c>
      <c r="H1046" s="281">
        <v>0</v>
      </c>
      <c r="I1046" s="281">
        <v>0</v>
      </c>
      <c r="J1046" s="281">
        <v>136.21</v>
      </c>
      <c r="K1046" s="281">
        <v>52.95</v>
      </c>
      <c r="L1046" s="281">
        <v>18.14</v>
      </c>
      <c r="M1046" s="281">
        <v>4.5199999999999996</v>
      </c>
      <c r="N1046" s="281">
        <v>32.86</v>
      </c>
      <c r="O1046" s="281">
        <v>205.02</v>
      </c>
      <c r="P1046" s="281">
        <v>0</v>
      </c>
      <c r="Q1046" s="281">
        <v>164.78</v>
      </c>
      <c r="R1046" s="281">
        <v>297.99</v>
      </c>
      <c r="S1046" s="281">
        <v>210.22</v>
      </c>
      <c r="T1046" s="281">
        <v>20</v>
      </c>
      <c r="U1046" s="281">
        <v>40.159999999999997</v>
      </c>
      <c r="V1046" s="281">
        <v>59.87</v>
      </c>
      <c r="W1046" s="281">
        <v>254.62</v>
      </c>
      <c r="X1046" s="281">
        <v>296.77999999999997</v>
      </c>
      <c r="Y1046" s="281">
        <v>380.24</v>
      </c>
    </row>
    <row r="1047" spans="1:25">
      <c r="A1047" s="256">
        <v>14</v>
      </c>
      <c r="B1047" s="281">
        <v>25.41</v>
      </c>
      <c r="C1047" s="281">
        <v>26.49</v>
      </c>
      <c r="D1047" s="281">
        <v>126.12</v>
      </c>
      <c r="E1047" s="281">
        <v>124.88</v>
      </c>
      <c r="F1047" s="281">
        <v>0</v>
      </c>
      <c r="G1047" s="281">
        <v>18.47</v>
      </c>
      <c r="H1047" s="281">
        <v>10.33</v>
      </c>
      <c r="I1047" s="281">
        <v>7.43</v>
      </c>
      <c r="J1047" s="281">
        <v>0</v>
      </c>
      <c r="K1047" s="281">
        <v>0</v>
      </c>
      <c r="L1047" s="281">
        <v>0</v>
      </c>
      <c r="M1047" s="281">
        <v>0</v>
      </c>
      <c r="N1047" s="281">
        <v>0</v>
      </c>
      <c r="O1047" s="281">
        <v>0</v>
      </c>
      <c r="P1047" s="281">
        <v>0</v>
      </c>
      <c r="Q1047" s="281">
        <v>1.06</v>
      </c>
      <c r="R1047" s="281">
        <v>5.54</v>
      </c>
      <c r="S1047" s="281">
        <v>0.76</v>
      </c>
      <c r="T1047" s="281">
        <v>0</v>
      </c>
      <c r="U1047" s="281">
        <v>0</v>
      </c>
      <c r="V1047" s="281">
        <v>0</v>
      </c>
      <c r="W1047" s="281">
        <v>0</v>
      </c>
      <c r="X1047" s="281">
        <v>0</v>
      </c>
      <c r="Y1047" s="281">
        <v>4.91</v>
      </c>
    </row>
    <row r="1048" spans="1:25">
      <c r="A1048" s="256">
        <v>15</v>
      </c>
      <c r="B1048" s="281">
        <v>123.05</v>
      </c>
      <c r="C1048" s="281">
        <v>63.36</v>
      </c>
      <c r="D1048" s="281">
        <v>0</v>
      </c>
      <c r="E1048" s="281">
        <v>0</v>
      </c>
      <c r="F1048" s="281">
        <v>0</v>
      </c>
      <c r="G1048" s="281">
        <v>10.71</v>
      </c>
      <c r="H1048" s="281">
        <v>0</v>
      </c>
      <c r="I1048" s="281">
        <v>0</v>
      </c>
      <c r="J1048" s="281">
        <v>40.26</v>
      </c>
      <c r="K1048" s="281">
        <v>88.17</v>
      </c>
      <c r="L1048" s="281">
        <v>134.36000000000001</v>
      </c>
      <c r="M1048" s="281">
        <v>98.42</v>
      </c>
      <c r="N1048" s="281">
        <v>235.37</v>
      </c>
      <c r="O1048" s="281">
        <v>242.03</v>
      </c>
      <c r="P1048" s="281">
        <v>271.39999999999998</v>
      </c>
      <c r="Q1048" s="281">
        <v>298.79000000000002</v>
      </c>
      <c r="R1048" s="281">
        <v>284.10000000000002</v>
      </c>
      <c r="S1048" s="281">
        <v>291.82</v>
      </c>
      <c r="T1048" s="281">
        <v>85.63</v>
      </c>
      <c r="U1048" s="281">
        <v>0</v>
      </c>
      <c r="V1048" s="281">
        <v>193.28</v>
      </c>
      <c r="W1048" s="281">
        <v>397.02</v>
      </c>
      <c r="X1048" s="281">
        <v>450.49</v>
      </c>
      <c r="Y1048" s="281">
        <v>459.79</v>
      </c>
    </row>
    <row r="1049" spans="1:25">
      <c r="A1049" s="256">
        <v>16</v>
      </c>
      <c r="B1049" s="281">
        <v>87.91</v>
      </c>
      <c r="C1049" s="281">
        <v>69.72</v>
      </c>
      <c r="D1049" s="281">
        <v>0</v>
      </c>
      <c r="E1049" s="281">
        <v>0</v>
      </c>
      <c r="F1049" s="281">
        <v>0</v>
      </c>
      <c r="G1049" s="281">
        <v>0</v>
      </c>
      <c r="H1049" s="281">
        <v>0</v>
      </c>
      <c r="I1049" s="281">
        <v>0</v>
      </c>
      <c r="J1049" s="281">
        <v>58.47</v>
      </c>
      <c r="K1049" s="281">
        <v>100.13</v>
      </c>
      <c r="L1049" s="281">
        <v>182.26</v>
      </c>
      <c r="M1049" s="281">
        <v>226.38</v>
      </c>
      <c r="N1049" s="281">
        <v>182</v>
      </c>
      <c r="O1049" s="281">
        <v>186.18</v>
      </c>
      <c r="P1049" s="281">
        <v>257.04000000000002</v>
      </c>
      <c r="Q1049" s="281">
        <v>200.07</v>
      </c>
      <c r="R1049" s="281">
        <v>85.87</v>
      </c>
      <c r="S1049" s="281">
        <v>221.79</v>
      </c>
      <c r="T1049" s="281">
        <v>0</v>
      </c>
      <c r="U1049" s="281">
        <v>0</v>
      </c>
      <c r="V1049" s="281">
        <v>19.350000000000001</v>
      </c>
      <c r="W1049" s="281">
        <v>266.56</v>
      </c>
      <c r="X1049" s="281">
        <v>1088.92</v>
      </c>
      <c r="Y1049" s="281">
        <v>1058.52</v>
      </c>
    </row>
    <row r="1050" spans="1:25">
      <c r="A1050" s="256">
        <v>17</v>
      </c>
      <c r="B1050" s="281">
        <v>109.95</v>
      </c>
      <c r="C1050" s="281">
        <v>103.29</v>
      </c>
      <c r="D1050" s="281">
        <v>0.01</v>
      </c>
      <c r="E1050" s="281">
        <v>0</v>
      </c>
      <c r="F1050" s="281">
        <v>0</v>
      </c>
      <c r="G1050" s="281">
        <v>0</v>
      </c>
      <c r="H1050" s="281">
        <v>0</v>
      </c>
      <c r="I1050" s="281">
        <v>0</v>
      </c>
      <c r="J1050" s="281">
        <v>0</v>
      </c>
      <c r="K1050" s="281">
        <v>8.74</v>
      </c>
      <c r="L1050" s="281">
        <v>0</v>
      </c>
      <c r="M1050" s="281">
        <v>5.99</v>
      </c>
      <c r="N1050" s="281">
        <v>6.99</v>
      </c>
      <c r="O1050" s="281">
        <v>155.46</v>
      </c>
      <c r="P1050" s="281">
        <v>8.76</v>
      </c>
      <c r="Q1050" s="281">
        <v>0</v>
      </c>
      <c r="R1050" s="281">
        <v>115.26</v>
      </c>
      <c r="S1050" s="281">
        <v>0</v>
      </c>
      <c r="T1050" s="281">
        <v>0</v>
      </c>
      <c r="U1050" s="281">
        <v>0.43</v>
      </c>
      <c r="V1050" s="281">
        <v>56.36</v>
      </c>
      <c r="W1050" s="281">
        <v>337.72</v>
      </c>
      <c r="X1050" s="281">
        <v>523.98</v>
      </c>
      <c r="Y1050" s="281">
        <v>485.11</v>
      </c>
    </row>
    <row r="1051" spans="1:25">
      <c r="A1051" s="256">
        <v>18</v>
      </c>
      <c r="B1051" s="281">
        <v>81.62</v>
      </c>
      <c r="C1051" s="281">
        <v>98.8</v>
      </c>
      <c r="D1051" s="281">
        <v>43.37</v>
      </c>
      <c r="E1051" s="281">
        <v>61.82</v>
      </c>
      <c r="F1051" s="281">
        <v>58.15</v>
      </c>
      <c r="G1051" s="281">
        <v>68.84</v>
      </c>
      <c r="H1051" s="281">
        <v>0</v>
      </c>
      <c r="I1051" s="281">
        <v>0</v>
      </c>
      <c r="J1051" s="281">
        <v>0</v>
      </c>
      <c r="K1051" s="281">
        <v>0</v>
      </c>
      <c r="L1051" s="281">
        <v>0</v>
      </c>
      <c r="M1051" s="281">
        <v>0</v>
      </c>
      <c r="N1051" s="281">
        <v>24.83</v>
      </c>
      <c r="O1051" s="281">
        <v>0</v>
      </c>
      <c r="P1051" s="281">
        <v>0</v>
      </c>
      <c r="Q1051" s="281">
        <v>0</v>
      </c>
      <c r="R1051" s="281">
        <v>0</v>
      </c>
      <c r="S1051" s="281">
        <v>0</v>
      </c>
      <c r="T1051" s="281">
        <v>0</v>
      </c>
      <c r="U1051" s="281">
        <v>0</v>
      </c>
      <c r="V1051" s="281">
        <v>0</v>
      </c>
      <c r="W1051" s="281">
        <v>121.95</v>
      </c>
      <c r="X1051" s="281">
        <v>264.42</v>
      </c>
      <c r="Y1051" s="281">
        <v>458.6</v>
      </c>
    </row>
    <row r="1052" spans="1:25">
      <c r="A1052" s="256">
        <v>19</v>
      </c>
      <c r="B1052" s="281">
        <v>0</v>
      </c>
      <c r="C1052" s="281">
        <v>0</v>
      </c>
      <c r="D1052" s="281">
        <v>0</v>
      </c>
      <c r="E1052" s="281">
        <v>0</v>
      </c>
      <c r="F1052" s="281">
        <v>0.64</v>
      </c>
      <c r="G1052" s="281">
        <v>39.26</v>
      </c>
      <c r="H1052" s="281">
        <v>0</v>
      </c>
      <c r="I1052" s="281">
        <v>0</v>
      </c>
      <c r="J1052" s="281">
        <v>0</v>
      </c>
      <c r="K1052" s="281">
        <v>0</v>
      </c>
      <c r="L1052" s="281">
        <v>0</v>
      </c>
      <c r="M1052" s="281">
        <v>0</v>
      </c>
      <c r="N1052" s="281">
        <v>0</v>
      </c>
      <c r="O1052" s="281">
        <v>0</v>
      </c>
      <c r="P1052" s="281">
        <v>0</v>
      </c>
      <c r="Q1052" s="281">
        <v>0</v>
      </c>
      <c r="R1052" s="281">
        <v>0</v>
      </c>
      <c r="S1052" s="281">
        <v>0</v>
      </c>
      <c r="T1052" s="281">
        <v>0</v>
      </c>
      <c r="U1052" s="281">
        <v>321.07</v>
      </c>
      <c r="V1052" s="281">
        <v>12.5</v>
      </c>
      <c r="W1052" s="281">
        <v>201.91</v>
      </c>
      <c r="X1052" s="281">
        <v>414.01</v>
      </c>
      <c r="Y1052" s="281">
        <v>322.44</v>
      </c>
    </row>
    <row r="1053" spans="1:25">
      <c r="A1053" s="256">
        <v>20</v>
      </c>
      <c r="B1053" s="281">
        <v>0</v>
      </c>
      <c r="C1053" s="281">
        <v>35.090000000000003</v>
      </c>
      <c r="D1053" s="281">
        <v>0</v>
      </c>
      <c r="E1053" s="281">
        <v>0</v>
      </c>
      <c r="F1053" s="281">
        <v>0</v>
      </c>
      <c r="G1053" s="281">
        <v>0</v>
      </c>
      <c r="H1053" s="281">
        <v>0</v>
      </c>
      <c r="I1053" s="281">
        <v>2.48</v>
      </c>
      <c r="J1053" s="281">
        <v>0</v>
      </c>
      <c r="K1053" s="281">
        <v>0</v>
      </c>
      <c r="L1053" s="281">
        <v>0</v>
      </c>
      <c r="M1053" s="281">
        <v>0</v>
      </c>
      <c r="N1053" s="281">
        <v>0</v>
      </c>
      <c r="O1053" s="281">
        <v>0</v>
      </c>
      <c r="P1053" s="281">
        <v>0</v>
      </c>
      <c r="Q1053" s="281">
        <v>0</v>
      </c>
      <c r="R1053" s="281">
        <v>0</v>
      </c>
      <c r="S1053" s="281">
        <v>0</v>
      </c>
      <c r="T1053" s="281">
        <v>0</v>
      </c>
      <c r="U1053" s="281">
        <v>318.5</v>
      </c>
      <c r="V1053" s="281">
        <v>182.85</v>
      </c>
      <c r="W1053" s="281">
        <v>391.41</v>
      </c>
      <c r="X1053" s="281">
        <v>445.66</v>
      </c>
      <c r="Y1053" s="281">
        <v>583.25</v>
      </c>
    </row>
    <row r="1054" spans="1:25">
      <c r="A1054" s="256">
        <v>21</v>
      </c>
      <c r="B1054" s="281">
        <v>137.36000000000001</v>
      </c>
      <c r="C1054" s="281">
        <v>224.06</v>
      </c>
      <c r="D1054" s="281">
        <v>343.91</v>
      </c>
      <c r="E1054" s="281">
        <v>97.27</v>
      </c>
      <c r="F1054" s="281">
        <v>94.69</v>
      </c>
      <c r="G1054" s="281">
        <v>69.599999999999994</v>
      </c>
      <c r="H1054" s="281">
        <v>110.53</v>
      </c>
      <c r="I1054" s="281">
        <v>0</v>
      </c>
      <c r="J1054" s="281">
        <v>0</v>
      </c>
      <c r="K1054" s="281">
        <v>0</v>
      </c>
      <c r="L1054" s="281">
        <v>0</v>
      </c>
      <c r="M1054" s="281">
        <v>0</v>
      </c>
      <c r="N1054" s="281">
        <v>0</v>
      </c>
      <c r="O1054" s="281">
        <v>0</v>
      </c>
      <c r="P1054" s="281">
        <v>60.6</v>
      </c>
      <c r="Q1054" s="281">
        <v>0</v>
      </c>
      <c r="R1054" s="281">
        <v>0</v>
      </c>
      <c r="S1054" s="281">
        <v>0</v>
      </c>
      <c r="T1054" s="281">
        <v>28.37</v>
      </c>
      <c r="U1054" s="281">
        <v>71.989999999999995</v>
      </c>
      <c r="V1054" s="281">
        <v>192.91</v>
      </c>
      <c r="W1054" s="281">
        <v>253.91</v>
      </c>
      <c r="X1054" s="281">
        <v>300.02</v>
      </c>
      <c r="Y1054" s="281">
        <v>978.17</v>
      </c>
    </row>
    <row r="1055" spans="1:25">
      <c r="A1055" s="256">
        <v>22</v>
      </c>
      <c r="B1055" s="281">
        <v>108.01</v>
      </c>
      <c r="C1055" s="281">
        <v>120.96</v>
      </c>
      <c r="D1055" s="281">
        <v>28.85</v>
      </c>
      <c r="E1055" s="281">
        <v>47.35</v>
      </c>
      <c r="F1055" s="281">
        <v>0</v>
      </c>
      <c r="G1055" s="281">
        <v>0</v>
      </c>
      <c r="H1055" s="281">
        <v>0</v>
      </c>
      <c r="I1055" s="281">
        <v>0</v>
      </c>
      <c r="J1055" s="281">
        <v>0</v>
      </c>
      <c r="K1055" s="281">
        <v>0</v>
      </c>
      <c r="L1055" s="281">
        <v>0</v>
      </c>
      <c r="M1055" s="281">
        <v>0</v>
      </c>
      <c r="N1055" s="281">
        <v>0</v>
      </c>
      <c r="O1055" s="281">
        <v>0</v>
      </c>
      <c r="P1055" s="281">
        <v>0</v>
      </c>
      <c r="Q1055" s="281">
        <v>0</v>
      </c>
      <c r="R1055" s="281">
        <v>0</v>
      </c>
      <c r="S1055" s="281">
        <v>0</v>
      </c>
      <c r="T1055" s="281">
        <v>0</v>
      </c>
      <c r="U1055" s="281">
        <v>0</v>
      </c>
      <c r="V1055" s="281">
        <v>1.17</v>
      </c>
      <c r="W1055" s="281">
        <v>0</v>
      </c>
      <c r="X1055" s="281">
        <v>169.22</v>
      </c>
      <c r="Y1055" s="281">
        <v>100.15</v>
      </c>
    </row>
    <row r="1056" spans="1:25">
      <c r="A1056" s="256">
        <v>23</v>
      </c>
      <c r="B1056" s="281">
        <v>0</v>
      </c>
      <c r="C1056" s="281">
        <v>0</v>
      </c>
      <c r="D1056" s="281">
        <v>0</v>
      </c>
      <c r="E1056" s="281">
        <v>0</v>
      </c>
      <c r="F1056" s="281">
        <v>0</v>
      </c>
      <c r="G1056" s="281">
        <v>0</v>
      </c>
      <c r="H1056" s="281">
        <v>0</v>
      </c>
      <c r="I1056" s="281">
        <v>0</v>
      </c>
      <c r="J1056" s="281">
        <v>0</v>
      </c>
      <c r="K1056" s="281">
        <v>0</v>
      </c>
      <c r="L1056" s="281">
        <v>0</v>
      </c>
      <c r="M1056" s="281">
        <v>0</v>
      </c>
      <c r="N1056" s="281">
        <v>0</v>
      </c>
      <c r="O1056" s="281">
        <v>0</v>
      </c>
      <c r="P1056" s="281">
        <v>0</v>
      </c>
      <c r="Q1056" s="281">
        <v>0</v>
      </c>
      <c r="R1056" s="281">
        <v>0</v>
      </c>
      <c r="S1056" s="281">
        <v>0</v>
      </c>
      <c r="T1056" s="281">
        <v>0</v>
      </c>
      <c r="U1056" s="281">
        <v>0</v>
      </c>
      <c r="V1056" s="281">
        <v>0</v>
      </c>
      <c r="W1056" s="281">
        <v>0</v>
      </c>
      <c r="X1056" s="281">
        <v>33.380000000000003</v>
      </c>
      <c r="Y1056" s="281">
        <v>30.57</v>
      </c>
    </row>
    <row r="1057" spans="1:129">
      <c r="A1057" s="256">
        <v>24</v>
      </c>
      <c r="B1057" s="281">
        <v>9.34</v>
      </c>
      <c r="C1057" s="281">
        <v>22.47</v>
      </c>
      <c r="D1057" s="281">
        <v>0</v>
      </c>
      <c r="E1057" s="281">
        <v>0</v>
      </c>
      <c r="F1057" s="281">
        <v>0</v>
      </c>
      <c r="G1057" s="281">
        <v>0</v>
      </c>
      <c r="H1057" s="281">
        <v>0</v>
      </c>
      <c r="I1057" s="281">
        <v>0</v>
      </c>
      <c r="J1057" s="281">
        <v>0</v>
      </c>
      <c r="K1057" s="281">
        <v>0</v>
      </c>
      <c r="L1057" s="281">
        <v>0</v>
      </c>
      <c r="M1057" s="281">
        <v>0</v>
      </c>
      <c r="N1057" s="281">
        <v>0</v>
      </c>
      <c r="O1057" s="281">
        <v>0</v>
      </c>
      <c r="P1057" s="281">
        <v>0</v>
      </c>
      <c r="Q1057" s="281">
        <v>0</v>
      </c>
      <c r="R1057" s="281">
        <v>0</v>
      </c>
      <c r="S1057" s="281">
        <v>0</v>
      </c>
      <c r="T1057" s="281">
        <v>0</v>
      </c>
      <c r="U1057" s="281">
        <v>0</v>
      </c>
      <c r="V1057" s="281">
        <v>0</v>
      </c>
      <c r="W1057" s="281">
        <v>19.41</v>
      </c>
      <c r="X1057" s="281">
        <v>232.72</v>
      </c>
      <c r="Y1057" s="281">
        <v>118.33</v>
      </c>
    </row>
    <row r="1058" spans="1:129">
      <c r="A1058" s="256">
        <v>25</v>
      </c>
      <c r="B1058" s="281">
        <v>100.31</v>
      </c>
      <c r="C1058" s="281">
        <v>2.98</v>
      </c>
      <c r="D1058" s="281">
        <v>0</v>
      </c>
      <c r="E1058" s="281">
        <v>0</v>
      </c>
      <c r="F1058" s="281">
        <v>0</v>
      </c>
      <c r="G1058" s="281">
        <v>0</v>
      </c>
      <c r="H1058" s="281">
        <v>0</v>
      </c>
      <c r="I1058" s="281">
        <v>0</v>
      </c>
      <c r="J1058" s="281">
        <v>0</v>
      </c>
      <c r="K1058" s="281">
        <v>0</v>
      </c>
      <c r="L1058" s="281">
        <v>0</v>
      </c>
      <c r="M1058" s="281">
        <v>0</v>
      </c>
      <c r="N1058" s="281">
        <v>0</v>
      </c>
      <c r="O1058" s="281">
        <v>0</v>
      </c>
      <c r="P1058" s="281">
        <v>0</v>
      </c>
      <c r="Q1058" s="281">
        <v>0</v>
      </c>
      <c r="R1058" s="281">
        <v>0</v>
      </c>
      <c r="S1058" s="281">
        <v>0</v>
      </c>
      <c r="T1058" s="281">
        <v>0</v>
      </c>
      <c r="U1058" s="281">
        <v>0</v>
      </c>
      <c r="V1058" s="281">
        <v>0</v>
      </c>
      <c r="W1058" s="281">
        <v>140.63999999999999</v>
      </c>
      <c r="X1058" s="281">
        <v>256.88</v>
      </c>
      <c r="Y1058" s="281">
        <v>271.37</v>
      </c>
    </row>
    <row r="1059" spans="1:129">
      <c r="A1059" s="256">
        <v>26</v>
      </c>
      <c r="B1059" s="281">
        <v>72.06</v>
      </c>
      <c r="C1059" s="281">
        <v>0.31</v>
      </c>
      <c r="D1059" s="281">
        <v>0</v>
      </c>
      <c r="E1059" s="281">
        <v>13.92</v>
      </c>
      <c r="F1059" s="281">
        <v>0</v>
      </c>
      <c r="G1059" s="281">
        <v>5.09</v>
      </c>
      <c r="H1059" s="281">
        <v>0</v>
      </c>
      <c r="I1059" s="281">
        <v>0</v>
      </c>
      <c r="J1059" s="281">
        <v>0</v>
      </c>
      <c r="K1059" s="281">
        <v>0</v>
      </c>
      <c r="L1059" s="281">
        <v>0</v>
      </c>
      <c r="M1059" s="281">
        <v>0</v>
      </c>
      <c r="N1059" s="281">
        <v>0</v>
      </c>
      <c r="O1059" s="281">
        <v>0</v>
      </c>
      <c r="P1059" s="281">
        <v>0</v>
      </c>
      <c r="Q1059" s="281">
        <v>0</v>
      </c>
      <c r="R1059" s="281">
        <v>0</v>
      </c>
      <c r="S1059" s="281">
        <v>0</v>
      </c>
      <c r="T1059" s="281">
        <v>0</v>
      </c>
      <c r="U1059" s="281">
        <v>0</v>
      </c>
      <c r="V1059" s="281">
        <v>0</v>
      </c>
      <c r="W1059" s="281">
        <v>0</v>
      </c>
      <c r="X1059" s="281">
        <v>124.33</v>
      </c>
      <c r="Y1059" s="281">
        <v>56.8</v>
      </c>
    </row>
    <row r="1060" spans="1:129">
      <c r="A1060" s="256">
        <v>27</v>
      </c>
      <c r="B1060" s="281">
        <v>110.96</v>
      </c>
      <c r="C1060" s="281">
        <v>0</v>
      </c>
      <c r="D1060" s="281">
        <v>0</v>
      </c>
      <c r="E1060" s="281">
        <v>21.08</v>
      </c>
      <c r="F1060" s="281">
        <v>0</v>
      </c>
      <c r="G1060" s="281">
        <v>0</v>
      </c>
      <c r="H1060" s="281">
        <v>0</v>
      </c>
      <c r="I1060" s="281">
        <v>0</v>
      </c>
      <c r="J1060" s="281">
        <v>0</v>
      </c>
      <c r="K1060" s="281">
        <v>0</v>
      </c>
      <c r="L1060" s="281">
        <v>0</v>
      </c>
      <c r="M1060" s="281">
        <v>14.3</v>
      </c>
      <c r="N1060" s="281">
        <v>76.81</v>
      </c>
      <c r="O1060" s="281">
        <v>0</v>
      </c>
      <c r="P1060" s="281">
        <v>0</v>
      </c>
      <c r="Q1060" s="281">
        <v>10.11</v>
      </c>
      <c r="R1060" s="281">
        <v>67.709999999999994</v>
      </c>
      <c r="S1060" s="281">
        <v>78.7</v>
      </c>
      <c r="T1060" s="281">
        <v>0.94</v>
      </c>
      <c r="U1060" s="281">
        <v>0</v>
      </c>
      <c r="V1060" s="281">
        <v>0</v>
      </c>
      <c r="W1060" s="281">
        <v>0</v>
      </c>
      <c r="X1060" s="281">
        <v>0</v>
      </c>
      <c r="Y1060" s="281">
        <v>0</v>
      </c>
    </row>
    <row r="1061" spans="1:129">
      <c r="A1061" s="256">
        <v>28</v>
      </c>
      <c r="B1061" s="281">
        <v>0</v>
      </c>
      <c r="C1061" s="281">
        <v>0</v>
      </c>
      <c r="D1061" s="281">
        <v>0</v>
      </c>
      <c r="E1061" s="281">
        <v>0</v>
      </c>
      <c r="F1061" s="281">
        <v>0</v>
      </c>
      <c r="G1061" s="281">
        <v>0</v>
      </c>
      <c r="H1061" s="281">
        <v>0</v>
      </c>
      <c r="I1061" s="281">
        <v>0</v>
      </c>
      <c r="J1061" s="281">
        <v>0</v>
      </c>
      <c r="K1061" s="281">
        <v>0</v>
      </c>
      <c r="L1061" s="281">
        <v>0</v>
      </c>
      <c r="M1061" s="281">
        <v>72.72</v>
      </c>
      <c r="N1061" s="281">
        <v>235.27</v>
      </c>
      <c r="O1061" s="281">
        <v>187.79</v>
      </c>
      <c r="P1061" s="281">
        <v>72.64</v>
      </c>
      <c r="Q1061" s="281">
        <v>58.43</v>
      </c>
      <c r="R1061" s="281">
        <v>0</v>
      </c>
      <c r="S1061" s="281">
        <v>0</v>
      </c>
      <c r="T1061" s="281">
        <v>16.52</v>
      </c>
      <c r="U1061" s="281">
        <v>0</v>
      </c>
      <c r="V1061" s="281">
        <v>0</v>
      </c>
      <c r="W1061" s="281">
        <v>0</v>
      </c>
      <c r="X1061" s="281">
        <v>0</v>
      </c>
      <c r="Y1061" s="281">
        <v>0</v>
      </c>
    </row>
    <row r="1062" spans="1:129">
      <c r="A1062" s="256">
        <v>29</v>
      </c>
      <c r="B1062" s="281">
        <v>0</v>
      </c>
      <c r="C1062" s="281">
        <v>0</v>
      </c>
      <c r="D1062" s="281">
        <v>0</v>
      </c>
      <c r="E1062" s="281">
        <v>0</v>
      </c>
      <c r="F1062" s="281">
        <v>138.22999999999999</v>
      </c>
      <c r="G1062" s="281">
        <v>0</v>
      </c>
      <c r="H1062" s="281">
        <v>0</v>
      </c>
      <c r="I1062" s="281">
        <v>0</v>
      </c>
      <c r="J1062" s="281">
        <v>0</v>
      </c>
      <c r="K1062" s="281">
        <v>0</v>
      </c>
      <c r="L1062" s="281">
        <v>0</v>
      </c>
      <c r="M1062" s="281">
        <v>0</v>
      </c>
      <c r="N1062" s="281">
        <v>0</v>
      </c>
      <c r="O1062" s="281">
        <v>0</v>
      </c>
      <c r="P1062" s="281">
        <v>0</v>
      </c>
      <c r="Q1062" s="281">
        <v>0</v>
      </c>
      <c r="R1062" s="281">
        <v>0</v>
      </c>
      <c r="S1062" s="281">
        <v>20.51</v>
      </c>
      <c r="T1062" s="281">
        <v>0</v>
      </c>
      <c r="U1062" s="281">
        <v>0</v>
      </c>
      <c r="V1062" s="281">
        <v>0</v>
      </c>
      <c r="W1062" s="281">
        <v>0</v>
      </c>
      <c r="X1062" s="281">
        <v>0</v>
      </c>
      <c r="Y1062" s="281">
        <v>0</v>
      </c>
    </row>
    <row r="1063" spans="1:129">
      <c r="A1063" s="256">
        <v>30</v>
      </c>
      <c r="B1063" s="281">
        <v>0</v>
      </c>
      <c r="C1063" s="281">
        <v>0</v>
      </c>
      <c r="D1063" s="281">
        <v>0</v>
      </c>
      <c r="E1063" s="281">
        <v>0</v>
      </c>
      <c r="F1063" s="281">
        <v>0</v>
      </c>
      <c r="G1063" s="281">
        <v>0</v>
      </c>
      <c r="H1063" s="281">
        <v>0</v>
      </c>
      <c r="I1063" s="281">
        <v>0</v>
      </c>
      <c r="J1063" s="281">
        <v>450.23</v>
      </c>
      <c r="K1063" s="281">
        <v>0</v>
      </c>
      <c r="L1063" s="281">
        <v>7.0000000000000007E-2</v>
      </c>
      <c r="M1063" s="281">
        <v>95.09</v>
      </c>
      <c r="N1063" s="281">
        <v>0</v>
      </c>
      <c r="O1063" s="281">
        <v>211.43</v>
      </c>
      <c r="P1063" s="281">
        <v>0</v>
      </c>
      <c r="Q1063" s="281">
        <v>152</v>
      </c>
      <c r="R1063" s="281">
        <v>264.42</v>
      </c>
      <c r="S1063" s="281">
        <v>163.27000000000001</v>
      </c>
      <c r="T1063" s="281">
        <v>0</v>
      </c>
      <c r="U1063" s="281">
        <v>0</v>
      </c>
      <c r="V1063" s="281">
        <v>0</v>
      </c>
      <c r="W1063" s="281">
        <v>0</v>
      </c>
      <c r="X1063" s="281">
        <v>0</v>
      </c>
      <c r="Y1063" s="281">
        <v>54.65</v>
      </c>
    </row>
    <row r="1064" spans="1:129">
      <c r="A1064" s="256">
        <v>31</v>
      </c>
      <c r="B1064" s="281">
        <v>0</v>
      </c>
      <c r="C1064" s="281">
        <v>0</v>
      </c>
      <c r="D1064" s="281">
        <v>0</v>
      </c>
      <c r="E1064" s="281">
        <v>0</v>
      </c>
      <c r="F1064" s="281">
        <v>0</v>
      </c>
      <c r="G1064" s="281">
        <v>0</v>
      </c>
      <c r="H1064" s="281">
        <v>0</v>
      </c>
      <c r="I1064" s="281">
        <v>0</v>
      </c>
      <c r="J1064" s="281">
        <v>0</v>
      </c>
      <c r="K1064" s="281">
        <v>0</v>
      </c>
      <c r="L1064" s="281">
        <v>0</v>
      </c>
      <c r="M1064" s="281">
        <v>0</v>
      </c>
      <c r="N1064" s="281">
        <v>0</v>
      </c>
      <c r="O1064" s="281">
        <v>0</v>
      </c>
      <c r="P1064" s="281">
        <v>0</v>
      </c>
      <c r="Q1064" s="281">
        <v>0</v>
      </c>
      <c r="R1064" s="281">
        <v>0</v>
      </c>
      <c r="S1064" s="281">
        <v>0</v>
      </c>
      <c r="T1064" s="281">
        <v>0</v>
      </c>
      <c r="U1064" s="281">
        <v>0</v>
      </c>
      <c r="V1064" s="281">
        <v>0</v>
      </c>
      <c r="W1064" s="281">
        <v>0</v>
      </c>
      <c r="X1064" s="281">
        <v>0</v>
      </c>
      <c r="Y1064" s="281">
        <v>0</v>
      </c>
    </row>
    <row r="1065" spans="1:129" s="287" customFormat="1">
      <c r="B1065" s="290"/>
      <c r="C1065" s="290"/>
      <c r="D1065" s="290"/>
      <c r="E1065" s="290"/>
      <c r="F1065" s="290"/>
      <c r="G1065" s="290"/>
      <c r="H1065" s="290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0"/>
      <c r="AI1065" s="290"/>
      <c r="AJ1065" s="290"/>
      <c r="AK1065" s="290"/>
      <c r="AL1065" s="290"/>
      <c r="AM1065" s="290"/>
      <c r="AN1065" s="290"/>
      <c r="AO1065" s="290"/>
      <c r="AP1065" s="290"/>
      <c r="AQ1065" s="290"/>
      <c r="AR1065" s="290"/>
      <c r="AS1065" s="290"/>
      <c r="AT1065" s="290"/>
      <c r="AU1065" s="290"/>
      <c r="AV1065" s="290"/>
      <c r="AW1065" s="290"/>
      <c r="AX1065" s="290"/>
      <c r="AY1065" s="290"/>
      <c r="AZ1065" s="290"/>
      <c r="BA1065" s="290"/>
      <c r="BB1065" s="290"/>
      <c r="BC1065" s="290"/>
      <c r="BD1065" s="290"/>
      <c r="BE1065" s="290"/>
      <c r="BF1065" s="290"/>
      <c r="BG1065" s="290"/>
      <c r="BH1065" s="290"/>
      <c r="BI1065" s="290"/>
      <c r="BJ1065" s="290"/>
      <c r="BK1065" s="290"/>
      <c r="BL1065" s="290"/>
      <c r="BM1065" s="290"/>
      <c r="BN1065" s="290"/>
      <c r="BO1065" s="290"/>
      <c r="BP1065" s="290"/>
      <c r="BQ1065" s="290"/>
      <c r="BR1065" s="290"/>
      <c r="BS1065" s="290"/>
      <c r="BT1065" s="290"/>
      <c r="BU1065" s="290"/>
      <c r="BV1065" s="290"/>
      <c r="BW1065" s="290"/>
      <c r="BX1065" s="290"/>
      <c r="BY1065" s="290"/>
      <c r="BZ1065" s="290"/>
      <c r="CA1065" s="290"/>
      <c r="CB1065" s="290"/>
      <c r="CC1065" s="290"/>
      <c r="CD1065" s="290"/>
      <c r="CE1065" s="290"/>
      <c r="CF1065" s="290"/>
      <c r="CG1065" s="290"/>
      <c r="CH1065" s="290"/>
      <c r="CI1065" s="290"/>
      <c r="CJ1065" s="290"/>
      <c r="CK1065" s="290"/>
      <c r="CL1065" s="290"/>
      <c r="CM1065" s="290"/>
      <c r="CN1065" s="290"/>
      <c r="CO1065" s="290"/>
      <c r="CP1065" s="290"/>
      <c r="CQ1065" s="290"/>
      <c r="CR1065" s="290"/>
      <c r="CS1065" s="290"/>
      <c r="CT1065" s="290"/>
      <c r="CU1065" s="290"/>
      <c r="CV1065" s="290"/>
      <c r="CW1065" s="290"/>
      <c r="CX1065" s="290"/>
      <c r="CY1065" s="290"/>
      <c r="CZ1065" s="290"/>
      <c r="DA1065" s="290"/>
      <c r="DB1065" s="290"/>
      <c r="DC1065" s="290"/>
      <c r="DD1065" s="290"/>
      <c r="DE1065" s="290"/>
      <c r="DF1065" s="290"/>
      <c r="DG1065" s="290"/>
      <c r="DH1065" s="290"/>
      <c r="DI1065" s="290"/>
      <c r="DJ1065" s="290"/>
      <c r="DK1065" s="290"/>
      <c r="DL1065" s="290"/>
      <c r="DM1065" s="290"/>
      <c r="DN1065" s="290"/>
      <c r="DO1065" s="290"/>
      <c r="DP1065" s="290"/>
      <c r="DQ1065" s="290"/>
      <c r="DR1065" s="290"/>
      <c r="DS1065" s="290"/>
      <c r="DT1065" s="290"/>
      <c r="DU1065" s="290"/>
      <c r="DV1065" s="290"/>
      <c r="DW1065" s="290"/>
      <c r="DX1065" s="290"/>
      <c r="DY1065" s="290"/>
    </row>
    <row r="1066" spans="1:129" s="287" customFormat="1" ht="15.75" customHeight="1">
      <c r="B1066" s="452" t="s">
        <v>224</v>
      </c>
      <c r="C1066" s="452"/>
      <c r="D1066" s="452"/>
      <c r="E1066" s="452"/>
      <c r="F1066" s="452"/>
      <c r="G1066" s="452"/>
      <c r="H1066" s="452"/>
      <c r="I1066" s="452"/>
      <c r="J1066" s="452"/>
      <c r="K1066" s="452"/>
      <c r="L1066" s="452"/>
      <c r="M1066" s="452"/>
      <c r="N1066" s="452"/>
      <c r="O1066" s="452"/>
      <c r="P1066" s="452"/>
      <c r="Q1066" s="452"/>
      <c r="R1066" s="291">
        <v>-4.47</v>
      </c>
      <c r="S1066" s="264"/>
      <c r="T1066" s="264"/>
      <c r="U1066" s="264"/>
      <c r="V1066" s="264"/>
      <c r="W1066" s="264"/>
      <c r="X1066" s="264"/>
      <c r="Y1066" s="264"/>
      <c r="Z1066" s="264"/>
      <c r="AA1066" s="264"/>
      <c r="AB1066" s="264"/>
      <c r="AC1066" s="264"/>
      <c r="AD1066" s="264"/>
      <c r="AE1066" s="264"/>
      <c r="AF1066" s="264"/>
      <c r="AG1066" s="264"/>
      <c r="AH1066" s="264"/>
      <c r="AI1066" s="264"/>
      <c r="AJ1066" s="264"/>
      <c r="AK1066" s="264"/>
      <c r="AL1066" s="264"/>
      <c r="AM1066" s="264"/>
      <c r="AN1066" s="264"/>
      <c r="AO1066" s="264"/>
      <c r="AP1066" s="264"/>
      <c r="AQ1066" s="264"/>
      <c r="AR1066" s="264"/>
      <c r="AS1066" s="264"/>
      <c r="AT1066" s="264"/>
      <c r="AU1066" s="264"/>
      <c r="AV1066" s="264"/>
      <c r="AW1066" s="264"/>
      <c r="AX1066" s="264"/>
      <c r="AY1066" s="264"/>
      <c r="AZ1066" s="264"/>
      <c r="BA1066" s="264"/>
      <c r="BB1066" s="264"/>
      <c r="BC1066" s="264"/>
      <c r="BD1066" s="264"/>
      <c r="BE1066" s="264"/>
      <c r="BF1066" s="264"/>
      <c r="BG1066" s="264"/>
      <c r="BH1066" s="264"/>
      <c r="BI1066" s="264"/>
      <c r="BJ1066" s="264"/>
      <c r="BK1066" s="264"/>
      <c r="BL1066" s="264"/>
      <c r="BM1066" s="264"/>
      <c r="BN1066" s="264"/>
      <c r="BO1066" s="264"/>
      <c r="BP1066" s="264"/>
      <c r="BQ1066" s="264"/>
      <c r="BR1066" s="264"/>
      <c r="BS1066" s="264"/>
      <c r="BT1066" s="264"/>
      <c r="BU1066" s="264"/>
      <c r="BV1066" s="264"/>
      <c r="BW1066" s="264"/>
      <c r="BX1066" s="264"/>
      <c r="BY1066" s="264"/>
      <c r="BZ1066" s="264"/>
      <c r="CA1066" s="264"/>
      <c r="CB1066" s="264"/>
      <c r="CC1066" s="264"/>
      <c r="CD1066" s="264"/>
      <c r="CE1066" s="264"/>
      <c r="CF1066" s="264"/>
      <c r="CG1066" s="264"/>
      <c r="CH1066" s="264"/>
      <c r="CI1066" s="264"/>
      <c r="CJ1066" s="264"/>
      <c r="CK1066" s="264"/>
      <c r="CL1066" s="264"/>
      <c r="CM1066" s="264"/>
      <c r="CN1066" s="264"/>
      <c r="CO1066" s="264"/>
      <c r="CP1066" s="264"/>
      <c r="CQ1066" s="264"/>
      <c r="CR1066" s="264"/>
      <c r="CS1066" s="264"/>
      <c r="CT1066" s="264"/>
      <c r="CU1066" s="264"/>
      <c r="CV1066" s="264"/>
      <c r="CW1066" s="264"/>
      <c r="CX1066" s="264"/>
      <c r="CY1066" s="264"/>
      <c r="CZ1066" s="264"/>
      <c r="DA1066" s="264"/>
      <c r="DB1066" s="264"/>
      <c r="DC1066" s="264"/>
      <c r="DD1066" s="264"/>
      <c r="DE1066" s="264"/>
      <c r="DF1066" s="264"/>
      <c r="DG1066" s="264"/>
      <c r="DH1066" s="264"/>
      <c r="DI1066" s="264"/>
      <c r="DJ1066" s="264"/>
      <c r="DK1066" s="264"/>
      <c r="DL1066" s="264"/>
      <c r="DM1066" s="264"/>
      <c r="DN1066" s="264"/>
      <c r="DO1066" s="264"/>
      <c r="DP1066" s="264"/>
      <c r="DQ1066" s="264"/>
      <c r="DR1066" s="264"/>
      <c r="DS1066" s="264"/>
      <c r="DT1066" s="264"/>
      <c r="DU1066" s="264"/>
      <c r="DV1066" s="264"/>
      <c r="DW1066" s="264"/>
      <c r="DX1066" s="264"/>
      <c r="DY1066" s="264"/>
    </row>
    <row r="1067" spans="1:129" s="287" customFormat="1" ht="15.75" customHeight="1">
      <c r="B1067" s="452" t="s">
        <v>225</v>
      </c>
      <c r="C1067" s="452"/>
      <c r="D1067" s="452"/>
      <c r="E1067" s="452"/>
      <c r="F1067" s="452"/>
      <c r="G1067" s="452"/>
      <c r="H1067" s="452"/>
      <c r="I1067" s="452"/>
      <c r="J1067" s="452"/>
      <c r="K1067" s="452"/>
      <c r="L1067" s="452"/>
      <c r="M1067" s="452"/>
      <c r="N1067" s="452"/>
      <c r="O1067" s="452"/>
      <c r="P1067" s="452"/>
      <c r="Q1067" s="452"/>
      <c r="R1067" s="291">
        <v>187.78</v>
      </c>
      <c r="S1067" s="264"/>
      <c r="T1067" s="264"/>
      <c r="U1067" s="264"/>
      <c r="V1067" s="264"/>
      <c r="W1067" s="264"/>
      <c r="X1067" s="264"/>
      <c r="Y1067" s="264"/>
      <c r="Z1067" s="264"/>
      <c r="AA1067" s="264"/>
      <c r="AB1067" s="264"/>
      <c r="AC1067" s="264"/>
      <c r="AD1067" s="264"/>
      <c r="AE1067" s="264"/>
      <c r="AF1067" s="264"/>
      <c r="AG1067" s="264"/>
      <c r="AH1067" s="264"/>
      <c r="AI1067" s="264"/>
      <c r="AJ1067" s="264"/>
      <c r="AK1067" s="264"/>
      <c r="AL1067" s="264"/>
      <c r="AM1067" s="264"/>
      <c r="AN1067" s="264"/>
      <c r="AO1067" s="264"/>
      <c r="AP1067" s="264"/>
      <c r="AQ1067" s="264"/>
      <c r="AR1067" s="264"/>
      <c r="AS1067" s="264"/>
      <c r="AT1067" s="264"/>
      <c r="AU1067" s="264"/>
      <c r="AV1067" s="264"/>
      <c r="AW1067" s="264"/>
      <c r="AX1067" s="264"/>
      <c r="AY1067" s="264"/>
      <c r="AZ1067" s="264"/>
      <c r="BA1067" s="264"/>
      <c r="BB1067" s="264"/>
      <c r="BC1067" s="264"/>
      <c r="BD1067" s="264"/>
      <c r="BE1067" s="264"/>
      <c r="BF1067" s="264"/>
      <c r="BG1067" s="264"/>
      <c r="BH1067" s="264"/>
      <c r="BI1067" s="264"/>
      <c r="BJ1067" s="264"/>
      <c r="BK1067" s="264"/>
      <c r="BL1067" s="264"/>
      <c r="BM1067" s="264"/>
      <c r="BN1067" s="264"/>
      <c r="BO1067" s="264"/>
      <c r="BP1067" s="264"/>
      <c r="BQ1067" s="264"/>
      <c r="BR1067" s="264"/>
      <c r="BS1067" s="264"/>
      <c r="BT1067" s="264"/>
      <c r="BU1067" s="264"/>
      <c r="BV1067" s="264"/>
      <c r="BW1067" s="264"/>
      <c r="BX1067" s="264"/>
      <c r="BY1067" s="264"/>
      <c r="BZ1067" s="264"/>
      <c r="CA1067" s="264"/>
      <c r="CB1067" s="264"/>
      <c r="CC1067" s="264"/>
      <c r="CD1067" s="264"/>
      <c r="CE1067" s="264"/>
      <c r="CF1067" s="264"/>
      <c r="CG1067" s="264"/>
      <c r="CH1067" s="264"/>
      <c r="CI1067" s="264"/>
      <c r="CJ1067" s="264"/>
      <c r="CK1067" s="264"/>
      <c r="CL1067" s="264"/>
      <c r="CM1067" s="264"/>
      <c r="CN1067" s="264"/>
      <c r="CO1067" s="264"/>
      <c r="CP1067" s="264"/>
      <c r="CQ1067" s="264"/>
      <c r="CR1067" s="264"/>
      <c r="CS1067" s="264"/>
      <c r="CT1067" s="264"/>
      <c r="CU1067" s="264"/>
      <c r="CV1067" s="264"/>
      <c r="CW1067" s="264"/>
      <c r="CX1067" s="264"/>
      <c r="CY1067" s="264"/>
      <c r="CZ1067" s="264"/>
      <c r="DA1067" s="264"/>
      <c r="DB1067" s="264"/>
      <c r="DC1067" s="264"/>
      <c r="DD1067" s="264"/>
      <c r="DE1067" s="264"/>
      <c r="DF1067" s="264"/>
      <c r="DG1067" s="264"/>
      <c r="DH1067" s="264"/>
      <c r="DI1067" s="264"/>
      <c r="DJ1067" s="264"/>
      <c r="DK1067" s="264"/>
      <c r="DL1067" s="264"/>
      <c r="DM1067" s="264"/>
      <c r="DN1067" s="264"/>
      <c r="DO1067" s="264"/>
      <c r="DP1067" s="264"/>
      <c r="DQ1067" s="264"/>
      <c r="DR1067" s="264"/>
      <c r="DS1067" s="264"/>
      <c r="DT1067" s="264"/>
      <c r="DU1067" s="264"/>
      <c r="DV1067" s="264"/>
      <c r="DW1067" s="264"/>
      <c r="DX1067" s="264"/>
      <c r="DY1067" s="264"/>
    </row>
    <row r="1069" spans="1:129" ht="15.75" thickBot="1">
      <c r="B1069" s="279" t="s">
        <v>218</v>
      </c>
      <c r="N1069" s="296">
        <v>835345.16</v>
      </c>
    </row>
    <row r="1071" spans="1:129">
      <c r="B1071" s="279" t="s">
        <v>77</v>
      </c>
    </row>
    <row r="1073" spans="1:20">
      <c r="B1073" s="448"/>
      <c r="C1073" s="448"/>
      <c r="D1073" s="448"/>
      <c r="E1073" s="448"/>
      <c r="F1073" s="448"/>
      <c r="G1073" s="448"/>
      <c r="H1073" s="448"/>
      <c r="I1073" s="448"/>
      <c r="J1073" s="448"/>
      <c r="K1073" s="448"/>
      <c r="L1073" s="448"/>
      <c r="M1073" s="448"/>
      <c r="N1073" s="448" t="s">
        <v>30</v>
      </c>
      <c r="O1073" s="448"/>
      <c r="P1073" s="448"/>
      <c r="Q1073" s="448"/>
      <c r="R1073" s="448"/>
    </row>
    <row r="1074" spans="1:20">
      <c r="A1074" s="287"/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288" t="s">
        <v>25</v>
      </c>
      <c r="O1074" s="341" t="s">
        <v>26</v>
      </c>
      <c r="P1074" s="288" t="s">
        <v>27</v>
      </c>
      <c r="Q1074" s="288" t="s">
        <v>28</v>
      </c>
      <c r="R1074" s="288" t="s">
        <v>29</v>
      </c>
    </row>
    <row r="1075" spans="1:20">
      <c r="A1075" s="273"/>
      <c r="B1075" s="449" t="s">
        <v>221</v>
      </c>
      <c r="C1075" s="449"/>
      <c r="D1075" s="449"/>
      <c r="E1075" s="449"/>
      <c r="F1075" s="449"/>
      <c r="G1075" s="449"/>
      <c r="H1075" s="449"/>
      <c r="I1075" s="449"/>
      <c r="J1075" s="449"/>
      <c r="K1075" s="449"/>
      <c r="L1075" s="449"/>
      <c r="M1075" s="449"/>
      <c r="N1075" s="281">
        <v>569903.06000000006</v>
      </c>
      <c r="O1075" s="338">
        <v>569903.06000000006</v>
      </c>
      <c r="P1075" s="281">
        <v>1149695.92</v>
      </c>
      <c r="Q1075" s="281">
        <v>1471813.61</v>
      </c>
      <c r="R1075" s="281">
        <v>1092686.82</v>
      </c>
    </row>
    <row r="1077" spans="1:20">
      <c r="B1077" s="279" t="s">
        <v>92</v>
      </c>
    </row>
    <row r="1079" spans="1:20">
      <c r="B1079" s="448"/>
      <c r="C1079" s="448"/>
      <c r="D1079" s="448"/>
      <c r="E1079" s="448"/>
      <c r="F1079" s="448"/>
      <c r="G1079" s="448"/>
      <c r="H1079" s="448"/>
      <c r="I1079" s="448"/>
      <c r="J1079" s="448"/>
      <c r="K1079" s="448"/>
      <c r="L1079" s="448"/>
      <c r="M1079" s="448"/>
      <c r="N1079" s="327" t="s">
        <v>330</v>
      </c>
    </row>
    <row r="1080" spans="1:20" ht="31.5" customHeight="1">
      <c r="B1080" s="500" t="s">
        <v>333</v>
      </c>
      <c r="C1080" s="499"/>
      <c r="D1080" s="499"/>
      <c r="E1080" s="499"/>
      <c r="F1080" s="499"/>
      <c r="G1080" s="499"/>
      <c r="H1080" s="499"/>
      <c r="I1080" s="499"/>
      <c r="J1080" s="499"/>
      <c r="K1080" s="499"/>
      <c r="L1080" s="499"/>
      <c r="M1080" s="499"/>
      <c r="N1080" s="281">
        <v>256086.62</v>
      </c>
    </row>
    <row r="1082" spans="1:20">
      <c r="B1082" s="410" t="s">
        <v>340</v>
      </c>
      <c r="C1082" s="410"/>
      <c r="D1082" s="410"/>
      <c r="E1082" s="410"/>
      <c r="F1082" s="410"/>
      <c r="G1082" s="410"/>
      <c r="H1082" s="410"/>
      <c r="I1082" s="410"/>
      <c r="J1082" s="410"/>
      <c r="K1082" s="410"/>
      <c r="L1082" s="410"/>
      <c r="M1082" s="410"/>
      <c r="N1082" s="410"/>
      <c r="O1082" s="410"/>
      <c r="P1082" s="410"/>
      <c r="Q1082" s="410"/>
      <c r="R1082" s="410"/>
      <c r="S1082" s="410"/>
      <c r="T1082" s="345">
        <v>0</v>
      </c>
    </row>
  </sheetData>
  <mergeCells count="93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A930:A931"/>
    <mergeCell ref="B930:Y930"/>
    <mergeCell ref="A964:A965"/>
    <mergeCell ref="B964:Y964"/>
    <mergeCell ref="A998:A999"/>
    <mergeCell ref="B998:Y998"/>
    <mergeCell ref="A828:A829"/>
    <mergeCell ref="B828:Y828"/>
    <mergeCell ref="A862:A863"/>
    <mergeCell ref="B862:Y862"/>
    <mergeCell ref="A896:A897"/>
    <mergeCell ref="B896:Y896"/>
    <mergeCell ref="A726:A727"/>
    <mergeCell ref="B726:Y726"/>
    <mergeCell ref="A760:A761"/>
    <mergeCell ref="B760:Y760"/>
    <mergeCell ref="A794:A795"/>
    <mergeCell ref="B794:Y794"/>
    <mergeCell ref="A685:A686"/>
    <mergeCell ref="B685:Y685"/>
    <mergeCell ref="B719:Q719"/>
    <mergeCell ref="B720:Q720"/>
    <mergeCell ref="A724:Y724"/>
    <mergeCell ref="A583:A584"/>
    <mergeCell ref="B583:Y583"/>
    <mergeCell ref="A617:A618"/>
    <mergeCell ref="B617:Y617"/>
    <mergeCell ref="A651:A652"/>
    <mergeCell ref="B651:Y651"/>
    <mergeCell ref="A481:A482"/>
    <mergeCell ref="B481:Y481"/>
    <mergeCell ref="A515:A516"/>
    <mergeCell ref="B515:Y515"/>
    <mergeCell ref="A549:A550"/>
    <mergeCell ref="B549:Y549"/>
    <mergeCell ref="B471:M471"/>
    <mergeCell ref="B472:M472"/>
    <mergeCell ref="B476:M476"/>
    <mergeCell ref="B477:M477"/>
    <mergeCell ref="A479:Y479"/>
    <mergeCell ref="A398:A399"/>
    <mergeCell ref="B398:Y398"/>
    <mergeCell ref="A432:A433"/>
    <mergeCell ref="B432:Y432"/>
    <mergeCell ref="B470:M470"/>
    <mergeCell ref="N470:R470"/>
    <mergeCell ref="A296:A297"/>
    <mergeCell ref="B296:Y296"/>
    <mergeCell ref="A330:A331"/>
    <mergeCell ref="B330:Y330"/>
    <mergeCell ref="A364:A365"/>
    <mergeCell ref="B364:Y364"/>
    <mergeCell ref="A194:A195"/>
    <mergeCell ref="B194:Y194"/>
    <mergeCell ref="A228:A229"/>
    <mergeCell ref="B228:Y228"/>
    <mergeCell ref="A262:A263"/>
    <mergeCell ref="B262:Y262"/>
    <mergeCell ref="B191:S191"/>
    <mergeCell ref="B478:S478"/>
    <mergeCell ref="B723:S723"/>
    <mergeCell ref="B1082:S1082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E21" sqref="E21"/>
    </sheetView>
  </sheetViews>
  <sheetFormatPr defaultColWidth="9.140625" defaultRowHeight="15"/>
  <cols>
    <col min="1" max="1" width="156" style="298" customWidth="1"/>
    <col min="2" max="2" width="25.28515625" style="298" customWidth="1"/>
    <col min="3" max="16384" width="9.140625" style="298"/>
  </cols>
  <sheetData>
    <row r="1" spans="1:25">
      <c r="A1" s="503" t="s">
        <v>321</v>
      </c>
      <c r="B1" s="503"/>
    </row>
    <row r="2" spans="1:25">
      <c r="A2" s="299" t="s">
        <v>337</v>
      </c>
      <c r="B2" s="300"/>
    </row>
    <row r="3" spans="1:25">
      <c r="A3" s="301"/>
    </row>
    <row r="4" spans="1:25">
      <c r="A4" s="404" t="s">
        <v>34</v>
      </c>
      <c r="B4" s="404"/>
    </row>
    <row r="5" spans="1:25" ht="24.75" customHeight="1">
      <c r="A5" s="504" t="s">
        <v>35</v>
      </c>
      <c r="B5" s="504"/>
    </row>
    <row r="6" spans="1:25">
      <c r="A6" s="302"/>
      <c r="B6" s="302"/>
    </row>
    <row r="7" spans="1:25" ht="24.75" customHeight="1" thickBot="1">
      <c r="A7" s="505" t="s">
        <v>108</v>
      </c>
      <c r="B7" s="505"/>
    </row>
    <row r="8" spans="1:25" ht="53.25" customHeight="1">
      <c r="A8" s="506" t="s">
        <v>109</v>
      </c>
      <c r="B8" s="508" t="s">
        <v>36</v>
      </c>
    </row>
    <row r="9" spans="1:25" ht="21" customHeight="1">
      <c r="A9" s="507"/>
      <c r="B9" s="509"/>
    </row>
    <row r="10" spans="1:25" ht="30">
      <c r="A10" s="324" t="s">
        <v>334</v>
      </c>
      <c r="B10" s="303">
        <v>3041.33</v>
      </c>
    </row>
    <row r="11" spans="1:25" ht="30.75" thickBot="1">
      <c r="A11" s="325" t="s">
        <v>335</v>
      </c>
      <c r="B11" s="304">
        <v>2680.29</v>
      </c>
    </row>
    <row r="12" spans="1:25">
      <c r="A12" s="346"/>
      <c r="B12" s="305"/>
    </row>
    <row r="13" spans="1:25" s="258" customFormat="1" ht="28.5">
      <c r="A13" s="347" t="s">
        <v>338</v>
      </c>
      <c r="B13" s="345">
        <v>0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65"/>
      <c r="V13" s="265"/>
      <c r="W13" s="265"/>
      <c r="X13" s="265"/>
      <c r="Y13" s="265"/>
    </row>
    <row r="14" spans="1:25" ht="17.25" customHeight="1">
      <c r="B14" s="305"/>
    </row>
    <row r="15" spans="1:25">
      <c r="A15" s="306" t="s">
        <v>110</v>
      </c>
    </row>
    <row r="16" spans="1:25" ht="34.5" customHeight="1">
      <c r="A16" s="501" t="s">
        <v>326</v>
      </c>
      <c r="B16" s="501"/>
    </row>
    <row r="17" spans="1:2" ht="35.25" customHeight="1">
      <c r="A17" s="502" t="s">
        <v>111</v>
      </c>
      <c r="B17" s="502"/>
    </row>
    <row r="18" spans="1:2" ht="50.25" customHeight="1">
      <c r="A18" s="502" t="s">
        <v>112</v>
      </c>
      <c r="B18" s="502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45"/>
  <sheetViews>
    <sheetView tabSelected="1" zoomScale="70" zoomScaleNormal="70" workbookViewId="0">
      <selection activeCell="F10" sqref="F10:F11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8" width="27.140625" style="12" customWidth="1"/>
    <col min="9" max="9" width="25.42578125" style="12" customWidth="1"/>
    <col min="10" max="10" width="23.42578125" style="12" customWidth="1"/>
    <col min="11" max="11" width="26" style="12" customWidth="1"/>
    <col min="12" max="12" width="24.28515625" style="12" customWidth="1"/>
    <col min="13" max="18" width="9.140625" style="12"/>
    <col min="19" max="19" width="13.28515625" style="12" bestFit="1" customWidth="1"/>
    <col min="20" max="21" width="10.85546875" style="12" bestFit="1" customWidth="1"/>
    <col min="22" max="22" width="13.28515625" style="12" bestFit="1" customWidth="1"/>
    <col min="23" max="16384" width="9.140625" style="12"/>
  </cols>
  <sheetData>
    <row r="1" spans="1:23" ht="23.25" customHeight="1">
      <c r="A1" s="580"/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U1" s="581"/>
      <c r="V1" s="582"/>
    </row>
    <row r="2" spans="1:23" ht="61.5" hidden="1" customHeight="1">
      <c r="A2" s="580"/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U2" s="581"/>
      <c r="V2" s="582"/>
    </row>
    <row r="3" spans="1:23" ht="51" hidden="1" customHeight="1">
      <c r="A3" s="580"/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U3" s="581"/>
      <c r="V3" s="582"/>
    </row>
    <row r="4" spans="1:23" ht="33.75" customHeight="1">
      <c r="A4" s="580"/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U4" s="581"/>
      <c r="V4" s="582"/>
    </row>
    <row r="5" spans="1:23" ht="9.75" customHeight="1"/>
    <row r="6" spans="1:23" ht="25.5" customHeight="1">
      <c r="A6" s="583" t="s">
        <v>362</v>
      </c>
      <c r="B6" s="583"/>
      <c r="C6" s="583"/>
      <c r="D6" s="583"/>
      <c r="E6" s="583"/>
      <c r="F6" s="583"/>
      <c r="G6" s="583"/>
      <c r="H6" s="583"/>
      <c r="I6" s="583"/>
      <c r="J6" s="583"/>
      <c r="K6" s="583"/>
      <c r="L6" s="583"/>
    </row>
    <row r="7" spans="1:23" ht="57.75" customHeight="1">
      <c r="A7" s="583"/>
      <c r="B7" s="583"/>
      <c r="C7" s="583"/>
      <c r="D7" s="583"/>
      <c r="E7" s="583"/>
      <c r="F7" s="583"/>
      <c r="G7" s="583"/>
      <c r="H7" s="583"/>
      <c r="I7" s="583"/>
      <c r="J7" s="583"/>
      <c r="K7" s="583"/>
      <c r="L7" s="583"/>
    </row>
    <row r="8" spans="1:23" ht="44.25" customHeight="1">
      <c r="A8" s="584" t="s">
        <v>341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</row>
    <row r="9" spans="1:23" ht="42.75" customHeight="1">
      <c r="A9" s="585" t="s">
        <v>342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5"/>
    </row>
    <row r="10" spans="1:23" ht="120" customHeight="1">
      <c r="A10" s="586" t="s">
        <v>343</v>
      </c>
      <c r="B10" s="586" t="s">
        <v>344</v>
      </c>
      <c r="C10" s="586"/>
      <c r="D10" s="586"/>
      <c r="E10" s="586"/>
      <c r="F10" s="587" t="s">
        <v>363</v>
      </c>
      <c r="G10" s="588" t="s">
        <v>345</v>
      </c>
      <c r="H10" s="587" t="s">
        <v>364</v>
      </c>
      <c r="I10" s="589" t="s">
        <v>365</v>
      </c>
      <c r="J10" s="590"/>
      <c r="K10" s="590"/>
      <c r="L10" s="591"/>
    </row>
    <row r="11" spans="1:23" ht="27.75" customHeight="1">
      <c r="A11" s="586"/>
      <c r="B11" s="592" t="s">
        <v>25</v>
      </c>
      <c r="C11" s="593" t="s">
        <v>27</v>
      </c>
      <c r="D11" s="594" t="s">
        <v>28</v>
      </c>
      <c r="E11" s="595" t="s">
        <v>29</v>
      </c>
      <c r="F11" s="587"/>
      <c r="G11" s="596"/>
      <c r="H11" s="587"/>
      <c r="I11" s="595" t="s">
        <v>25</v>
      </c>
      <c r="J11" s="595" t="s">
        <v>27</v>
      </c>
      <c r="K11" s="595" t="s">
        <v>28</v>
      </c>
      <c r="L11" s="595" t="s">
        <v>29</v>
      </c>
    </row>
    <row r="12" spans="1:23" s="600" customFormat="1" ht="31.5" customHeight="1">
      <c r="A12" s="597">
        <v>1</v>
      </c>
      <c r="B12" s="598">
        <v>2</v>
      </c>
      <c r="C12" s="598">
        <v>3</v>
      </c>
      <c r="D12" s="599">
        <v>4</v>
      </c>
      <c r="E12" s="599">
        <v>5</v>
      </c>
      <c r="F12" s="598">
        <v>6</v>
      </c>
      <c r="G12" s="599">
        <v>7</v>
      </c>
      <c r="H12" s="599">
        <v>8</v>
      </c>
      <c r="I12" s="599" t="s">
        <v>346</v>
      </c>
      <c r="J12" s="599" t="s">
        <v>347</v>
      </c>
      <c r="K12" s="599" t="s">
        <v>348</v>
      </c>
      <c r="L12" s="599" t="s">
        <v>349</v>
      </c>
      <c r="T12" s="12"/>
    </row>
    <row r="13" spans="1:23" ht="31.5" customHeight="1">
      <c r="A13" s="601" t="s">
        <v>312</v>
      </c>
      <c r="B13" s="602">
        <v>804.85</v>
      </c>
      <c r="C13" s="602">
        <v>1785.1</v>
      </c>
      <c r="D13" s="602">
        <v>2424.31</v>
      </c>
      <c r="E13" s="602">
        <v>3842.66</v>
      </c>
      <c r="F13" s="603">
        <v>2456.48</v>
      </c>
      <c r="G13" s="604">
        <v>526.04</v>
      </c>
      <c r="H13" s="603">
        <v>4.3</v>
      </c>
      <c r="I13" s="604">
        <f>B13+F13+G13+H13</f>
        <v>3791.67</v>
      </c>
      <c r="J13" s="604">
        <f>C13+F13+G13+H13</f>
        <v>4771.92</v>
      </c>
      <c r="K13" s="604">
        <f>D13+F13+G13+H13</f>
        <v>5411.13</v>
      </c>
      <c r="L13" s="604">
        <f>E13+F13+G13+H13</f>
        <v>6829.48</v>
      </c>
    </row>
    <row r="14" spans="1:23" ht="72.75" customHeight="1">
      <c r="A14" s="605" t="s">
        <v>350</v>
      </c>
      <c r="B14" s="605"/>
      <c r="C14" s="605"/>
      <c r="D14" s="605"/>
      <c r="E14" s="605"/>
      <c r="F14" s="605"/>
      <c r="G14" s="605"/>
      <c r="H14" s="605"/>
      <c r="I14" s="605"/>
      <c r="J14" s="605"/>
      <c r="K14" s="605"/>
      <c r="L14" s="605"/>
      <c r="S14" s="606"/>
      <c r="T14" s="606"/>
      <c r="U14" s="606"/>
      <c r="V14" s="606"/>
      <c r="W14" s="607"/>
    </row>
    <row r="15" spans="1:23" ht="96" customHeight="1">
      <c r="A15" s="586" t="s">
        <v>210</v>
      </c>
      <c r="B15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86"/>
      <c r="D15" s="586"/>
      <c r="E15" s="586"/>
      <c r="F15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апрель 2024 г.</v>
      </c>
      <c r="G15" s="608" t="s">
        <v>351</v>
      </c>
      <c r="H15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апрель 2024 г.
                                                                          </v>
      </c>
      <c r="I15" s="588" t="str">
        <f>I10</f>
        <v xml:space="preserve">Предельные уровни нерегулируемых цен за апрель 2024 г.                                                                                                                                (руб./МВт.ч. без НДС)                                                </v>
      </c>
      <c r="J15" s="609"/>
      <c r="K15" s="609"/>
      <c r="L15" s="610"/>
      <c r="R15" s="606"/>
      <c r="S15" s="606"/>
      <c r="T15" s="606"/>
      <c r="U15" s="606"/>
      <c r="V15" s="606"/>
    </row>
    <row r="16" spans="1:23" ht="48" customHeight="1">
      <c r="A16" s="586"/>
      <c r="B16" s="592" t="s">
        <v>25</v>
      </c>
      <c r="C16" s="593" t="s">
        <v>27</v>
      </c>
      <c r="D16" s="594" t="s">
        <v>28</v>
      </c>
      <c r="E16" s="595" t="s">
        <v>29</v>
      </c>
      <c r="F16" s="587"/>
      <c r="G16" s="611"/>
      <c r="H16" s="587"/>
      <c r="I16" s="612"/>
      <c r="J16" s="613"/>
      <c r="K16" s="613"/>
      <c r="L16" s="614"/>
      <c r="U16" s="606"/>
    </row>
    <row r="17" spans="1:12" ht="30" customHeight="1">
      <c r="A17" s="597">
        <v>1</v>
      </c>
      <c r="B17" s="598">
        <v>2</v>
      </c>
      <c r="C17" s="598">
        <v>3</v>
      </c>
      <c r="D17" s="599">
        <v>4</v>
      </c>
      <c r="E17" s="599">
        <v>5</v>
      </c>
      <c r="F17" s="598">
        <v>6</v>
      </c>
      <c r="G17" s="599">
        <v>7</v>
      </c>
      <c r="H17" s="599">
        <v>8</v>
      </c>
      <c r="I17" s="615" t="s">
        <v>352</v>
      </c>
      <c r="J17" s="616"/>
      <c r="K17" s="616"/>
      <c r="L17" s="617"/>
    </row>
    <row r="18" spans="1:12" ht="111.75" customHeight="1">
      <c r="A18" s="618" t="s">
        <v>353</v>
      </c>
      <c r="B18" s="619" t="s">
        <v>354</v>
      </c>
      <c r="C18" s="619" t="s">
        <v>354</v>
      </c>
      <c r="D18" s="619" t="s">
        <v>354</v>
      </c>
      <c r="E18" s="619" t="s">
        <v>354</v>
      </c>
      <c r="F18" s="602">
        <f>F13</f>
        <v>2456.48</v>
      </c>
      <c r="G18" s="604">
        <v>580.54999999999995</v>
      </c>
      <c r="H18" s="602">
        <f>H13</f>
        <v>4.3</v>
      </c>
      <c r="I18" s="620">
        <f>F18+G18+H18</f>
        <v>3041.33</v>
      </c>
      <c r="J18" s="621"/>
      <c r="K18" s="621"/>
      <c r="L18" s="622"/>
    </row>
    <row r="19" spans="1:12" ht="138" customHeight="1">
      <c r="A19" s="618" t="s">
        <v>355</v>
      </c>
      <c r="B19" s="619" t="s">
        <v>354</v>
      </c>
      <c r="C19" s="619" t="s">
        <v>354</v>
      </c>
      <c r="D19" s="619" t="s">
        <v>354</v>
      </c>
      <c r="E19" s="619" t="s">
        <v>354</v>
      </c>
      <c r="F19" s="602">
        <f>F18</f>
        <v>2456.48</v>
      </c>
      <c r="G19" s="604">
        <v>219.51</v>
      </c>
      <c r="H19" s="602">
        <f>H18</f>
        <v>4.3</v>
      </c>
      <c r="I19" s="620">
        <f>F19+G19+H19</f>
        <v>2680.29</v>
      </c>
      <c r="J19" s="621"/>
      <c r="K19" s="621"/>
      <c r="L19" s="622"/>
    </row>
    <row r="20" spans="1:12" ht="63" customHeight="1">
      <c r="A20" s="605" t="s">
        <v>356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</row>
    <row r="21" spans="1:12" ht="125.25" customHeight="1">
      <c r="A21" s="586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86"/>
      <c r="D21" s="586"/>
      <c r="E21" s="586"/>
      <c r="F21" s="587" t="str">
        <f>F10</f>
        <v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за апрель 2024 г.</v>
      </c>
      <c r="G21" s="588" t="str">
        <f>G10</f>
        <v xml:space="preserve">Сбытовая надбавка гарантирующего поставщика для подгруппы группы "прочие потребители" 
</v>
      </c>
      <c r="H21" s="587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за апрель 2024 г.
                                                                          </v>
      </c>
      <c r="I21" s="589" t="str">
        <f>I15</f>
        <v xml:space="preserve">Предельные уровни нерегулируемых цен за апрель 2024 г.                                                                                                                                (руб./МВт.ч. без НДС)                                                </v>
      </c>
      <c r="J21" s="590"/>
      <c r="K21" s="590"/>
      <c r="L21" s="591"/>
    </row>
    <row r="22" spans="1:12" ht="42" customHeight="1">
      <c r="A22" s="586"/>
      <c r="B22" s="592" t="s">
        <v>25</v>
      </c>
      <c r="C22" s="593" t="s">
        <v>27</v>
      </c>
      <c r="D22" s="594" t="s">
        <v>28</v>
      </c>
      <c r="E22" s="595" t="s">
        <v>29</v>
      </c>
      <c r="F22" s="587"/>
      <c r="G22" s="596"/>
      <c r="H22" s="587"/>
      <c r="I22" s="595" t="s">
        <v>25</v>
      </c>
      <c r="J22" s="595" t="s">
        <v>27</v>
      </c>
      <c r="K22" s="595" t="s">
        <v>28</v>
      </c>
      <c r="L22" s="595" t="s">
        <v>29</v>
      </c>
    </row>
    <row r="23" spans="1:12" ht="40.5" customHeight="1">
      <c r="A23" s="597">
        <v>1</v>
      </c>
      <c r="B23" s="598">
        <v>2</v>
      </c>
      <c r="C23" s="598">
        <v>3</v>
      </c>
      <c r="D23" s="599">
        <v>4</v>
      </c>
      <c r="E23" s="599">
        <v>5</v>
      </c>
      <c r="F23" s="598">
        <v>6</v>
      </c>
      <c r="G23" s="599">
        <v>7</v>
      </c>
      <c r="H23" s="599">
        <v>8</v>
      </c>
      <c r="I23" s="615" t="s">
        <v>352</v>
      </c>
      <c r="J23" s="616"/>
      <c r="K23" s="616"/>
      <c r="L23" s="617"/>
    </row>
    <row r="24" spans="1:12" ht="42.75" customHeight="1">
      <c r="A24" s="601" t="str">
        <f>A13</f>
        <v>менее 670 кВт</v>
      </c>
      <c r="B24" s="619" t="s">
        <v>354</v>
      </c>
      <c r="C24" s="619" t="s">
        <v>354</v>
      </c>
      <c r="D24" s="619" t="s">
        <v>354</v>
      </c>
      <c r="E24" s="619" t="s">
        <v>354</v>
      </c>
      <c r="F24" s="602">
        <f>F13</f>
        <v>2456.48</v>
      </c>
      <c r="G24" s="604">
        <f>G13</f>
        <v>526.04</v>
      </c>
      <c r="H24" s="602">
        <f>H13</f>
        <v>4.3</v>
      </c>
      <c r="I24" s="620">
        <f>F24+G24+H24</f>
        <v>2986.82</v>
      </c>
      <c r="J24" s="621"/>
      <c r="K24" s="621"/>
      <c r="L24" s="622"/>
    </row>
    <row r="25" spans="1:12" ht="42.75" customHeight="1">
      <c r="A25" s="645"/>
      <c r="B25" s="646"/>
      <c r="C25" s="646"/>
      <c r="D25" s="646"/>
      <c r="E25" s="646"/>
      <c r="F25" s="647"/>
      <c r="G25" s="648"/>
      <c r="H25" s="647"/>
      <c r="I25" s="648"/>
      <c r="J25" s="648"/>
      <c r="K25" s="648"/>
      <c r="L25" s="648"/>
    </row>
    <row r="26" spans="1:12" ht="42.75" customHeight="1">
      <c r="A26" s="649" t="s">
        <v>338</v>
      </c>
      <c r="B26" s="649"/>
      <c r="C26" s="649"/>
      <c r="D26" s="649"/>
      <c r="E26" s="649"/>
      <c r="F26" s="649"/>
      <c r="G26" s="649"/>
      <c r="H26" s="649"/>
      <c r="I26" s="649"/>
      <c r="J26" s="649"/>
      <c r="K26" s="650">
        <v>0</v>
      </c>
      <c r="L26" s="651"/>
    </row>
    <row r="27" spans="1:12" ht="42.75" customHeight="1">
      <c r="A27" s="652"/>
      <c r="B27" s="653"/>
      <c r="C27" s="653"/>
      <c r="D27" s="653"/>
      <c r="E27" s="653"/>
      <c r="F27" s="654"/>
      <c r="G27" s="651"/>
      <c r="H27" s="654"/>
      <c r="I27" s="651"/>
      <c r="J27" s="651"/>
      <c r="K27" s="651"/>
      <c r="L27" s="651"/>
    </row>
    <row r="28" spans="1:12" ht="48" customHeight="1">
      <c r="A28" s="623" t="s">
        <v>357</v>
      </c>
      <c r="B28" s="623"/>
      <c r="C28" s="623"/>
      <c r="D28" s="623"/>
      <c r="E28" s="623"/>
      <c r="F28" s="623"/>
      <c r="G28" s="623"/>
      <c r="H28" s="623"/>
      <c r="I28" s="623"/>
      <c r="J28" s="623"/>
      <c r="K28" s="623"/>
      <c r="L28" s="623"/>
    </row>
    <row r="29" spans="1:12" ht="54" customHeight="1">
      <c r="A29" s="585" t="s">
        <v>358</v>
      </c>
      <c r="B29" s="585"/>
      <c r="C29" s="585"/>
      <c r="D29" s="585"/>
      <c r="E29" s="585"/>
      <c r="F29" s="585"/>
      <c r="G29" s="585"/>
      <c r="H29" s="585"/>
      <c r="I29" s="585"/>
      <c r="J29" s="585"/>
      <c r="K29" s="585"/>
      <c r="L29" s="585"/>
    </row>
    <row r="30" spans="1:12" ht="125.25" customHeight="1">
      <c r="A30" s="586" t="s">
        <v>359</v>
      </c>
      <c r="B30" s="586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0" s="586"/>
      <c r="D30" s="586"/>
      <c r="E30" s="586"/>
      <c r="F30" s="587" t="s">
        <v>366</v>
      </c>
      <c r="G30" s="588" t="str">
        <f>G10</f>
        <v xml:space="preserve">Сбытовая надбавка гарантирующего поставщика для подгруппы группы "прочие потребители" 
</v>
      </c>
      <c r="H30" s="587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за апрель 2024 г.
                                                                          </v>
      </c>
      <c r="I30" s="589" t="str">
        <f>I10</f>
        <v xml:space="preserve">Предельные уровни нерегулируемых цен за апрель 2024 г.                                                                                                                                (руб./МВт.ч. без НДС)                                                </v>
      </c>
      <c r="J30" s="590"/>
      <c r="K30" s="590"/>
      <c r="L30" s="591"/>
    </row>
    <row r="31" spans="1:12" ht="42" customHeight="1">
      <c r="A31" s="586"/>
      <c r="B31" s="592" t="s">
        <v>25</v>
      </c>
      <c r="C31" s="593" t="s">
        <v>27</v>
      </c>
      <c r="D31" s="594" t="s">
        <v>28</v>
      </c>
      <c r="E31" s="595" t="s">
        <v>29</v>
      </c>
      <c r="F31" s="587"/>
      <c r="G31" s="596"/>
      <c r="H31" s="587"/>
      <c r="I31" s="595" t="s">
        <v>25</v>
      </c>
      <c r="J31" s="595" t="s">
        <v>27</v>
      </c>
      <c r="K31" s="595" t="s">
        <v>28</v>
      </c>
      <c r="L31" s="595" t="s">
        <v>29</v>
      </c>
    </row>
    <row r="32" spans="1:12" ht="40.5" customHeight="1">
      <c r="A32" s="597">
        <v>1</v>
      </c>
      <c r="B32" s="598">
        <v>2</v>
      </c>
      <c r="C32" s="598">
        <v>3</v>
      </c>
      <c r="D32" s="599">
        <v>4</v>
      </c>
      <c r="E32" s="599">
        <v>5</v>
      </c>
      <c r="F32" s="598">
        <v>6</v>
      </c>
      <c r="G32" s="599">
        <v>7</v>
      </c>
      <c r="H32" s="599">
        <v>8</v>
      </c>
      <c r="I32" s="599" t="s">
        <v>346</v>
      </c>
      <c r="J32" s="599" t="s">
        <v>347</v>
      </c>
      <c r="K32" s="599" t="s">
        <v>348</v>
      </c>
      <c r="L32" s="599" t="s">
        <v>349</v>
      </c>
    </row>
    <row r="33" spans="1:12" ht="36.75" customHeight="1">
      <c r="A33" s="601" t="s">
        <v>31</v>
      </c>
      <c r="B33" s="624">
        <f>B13</f>
        <v>804.85</v>
      </c>
      <c r="C33" s="624">
        <f>C13</f>
        <v>1785.1</v>
      </c>
      <c r="D33" s="624">
        <f>D13</f>
        <v>2424.31</v>
      </c>
      <c r="E33" s="624">
        <f>E13</f>
        <v>3842.66</v>
      </c>
      <c r="F33" s="603">
        <v>1259.75</v>
      </c>
      <c r="G33" s="625">
        <f>G13</f>
        <v>526.04</v>
      </c>
      <c r="H33" s="626">
        <f>H18</f>
        <v>4.3</v>
      </c>
      <c r="I33" s="604">
        <f>B33+F33+G33+H33</f>
        <v>2594.94</v>
      </c>
      <c r="J33" s="604">
        <f>C33+F33+G33+H33</f>
        <v>3575.19</v>
      </c>
      <c r="K33" s="604">
        <f>D33+F33+G33+H33</f>
        <v>4214.4000000000005</v>
      </c>
      <c r="L33" s="604">
        <f>E33+F33+G33+H33</f>
        <v>5632.75</v>
      </c>
    </row>
    <row r="34" spans="1:12" ht="35.25" customHeight="1">
      <c r="A34" s="601" t="s">
        <v>32</v>
      </c>
      <c r="B34" s="627"/>
      <c r="C34" s="627">
        <f t="shared" ref="C34:E35" si="0">C14</f>
        <v>0</v>
      </c>
      <c r="D34" s="627">
        <f t="shared" si="0"/>
        <v>0</v>
      </c>
      <c r="E34" s="627">
        <f t="shared" si="0"/>
        <v>0</v>
      </c>
      <c r="F34" s="603">
        <v>2516.17</v>
      </c>
      <c r="G34" s="627"/>
      <c r="H34" s="628"/>
      <c r="I34" s="604">
        <f>B33+F34+G33+H33</f>
        <v>3851.36</v>
      </c>
      <c r="J34" s="604">
        <f>C33+F34+G33+H33</f>
        <v>4831.6100000000006</v>
      </c>
      <c r="K34" s="604">
        <f>D33+F34+G33+H33</f>
        <v>5470.82</v>
      </c>
      <c r="L34" s="604">
        <f>E33+F34+G33+H33</f>
        <v>6889.17</v>
      </c>
    </row>
    <row r="35" spans="1:12" ht="35.25" customHeight="1">
      <c r="A35" s="601" t="s">
        <v>33</v>
      </c>
      <c r="B35" s="629"/>
      <c r="C35" s="629">
        <f t="shared" si="0"/>
        <v>0</v>
      </c>
      <c r="D35" s="629">
        <f t="shared" si="0"/>
        <v>0</v>
      </c>
      <c r="E35" s="629">
        <f t="shared" si="0"/>
        <v>0</v>
      </c>
      <c r="F35" s="603">
        <v>46259.96</v>
      </c>
      <c r="G35" s="629"/>
      <c r="H35" s="630"/>
      <c r="I35" s="604">
        <f>H33+B33+F35+G33</f>
        <v>47595.15</v>
      </c>
      <c r="J35" s="604">
        <f>C33+F35+G33+H33</f>
        <v>48575.4</v>
      </c>
      <c r="K35" s="604">
        <f>D33+F35+G33+H33</f>
        <v>49214.61</v>
      </c>
      <c r="L35" s="604">
        <f>E33+F35+G33+H33</f>
        <v>50632.959999999999</v>
      </c>
    </row>
    <row r="36" spans="1:12" ht="40.5" customHeight="1">
      <c r="A36" s="605" t="s">
        <v>360</v>
      </c>
      <c r="B36" s="605"/>
      <c r="C36" s="605"/>
      <c r="D36" s="605"/>
      <c r="E36" s="605"/>
      <c r="F36" s="605"/>
      <c r="G36" s="605"/>
      <c r="H36" s="605"/>
      <c r="I36" s="605"/>
      <c r="J36" s="605"/>
      <c r="K36" s="605"/>
      <c r="L36" s="605"/>
    </row>
    <row r="37" spans="1:12" ht="144.75" customHeight="1">
      <c r="A37" s="586" t="str">
        <f>A30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7" s="586" t="str">
        <f>B30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7" s="586"/>
      <c r="D37" s="586"/>
      <c r="E37" s="586"/>
      <c r="F37" s="587" t="s">
        <v>367</v>
      </c>
      <c r="G37" s="586" t="str">
        <f>G30</f>
        <v xml:space="preserve">Сбытовая надбавка гарантирующего поставщика для подгруппы группы "прочие потребители" 
</v>
      </c>
      <c r="H37" s="587" t="str">
        <f>H30</f>
        <v xml:space="preserve">Плата за иные услуги, оказание которых является неотъемлемой частью процесса поставки электрической энергии потребителям за апрель 2024 г.
                                                                          </v>
      </c>
      <c r="I37" s="589" t="str">
        <f>I30</f>
        <v xml:space="preserve">Предельные уровни нерегулируемых цен за апрель 2024 г.                                                                                                                                (руб./МВт.ч. без НДС)                                                </v>
      </c>
      <c r="J37" s="590"/>
      <c r="K37" s="590"/>
      <c r="L37" s="591"/>
    </row>
    <row r="38" spans="1:12" ht="35.25" customHeight="1">
      <c r="A38" s="586"/>
      <c r="B38" s="593" t="s">
        <v>25</v>
      </c>
      <c r="C38" s="593" t="s">
        <v>27</v>
      </c>
      <c r="D38" s="595" t="s">
        <v>28</v>
      </c>
      <c r="E38" s="595" t="s">
        <v>29</v>
      </c>
      <c r="F38" s="587"/>
      <c r="G38" s="631"/>
      <c r="H38" s="587"/>
      <c r="I38" s="595" t="s">
        <v>25</v>
      </c>
      <c r="J38" s="595" t="s">
        <v>27</v>
      </c>
      <c r="K38" s="595" t="s">
        <v>28</v>
      </c>
      <c r="L38" s="595" t="s">
        <v>29</v>
      </c>
    </row>
    <row r="39" spans="1:12" ht="39.75" customHeight="1">
      <c r="A39" s="632">
        <v>1</v>
      </c>
      <c r="B39" s="598">
        <v>2</v>
      </c>
      <c r="C39" s="598">
        <v>3</v>
      </c>
      <c r="D39" s="599">
        <v>4</v>
      </c>
      <c r="E39" s="599">
        <v>5</v>
      </c>
      <c r="F39" s="598">
        <v>6</v>
      </c>
      <c r="G39" s="599">
        <v>7</v>
      </c>
      <c r="H39" s="599">
        <v>8</v>
      </c>
      <c r="I39" s="599" t="s">
        <v>346</v>
      </c>
      <c r="J39" s="599" t="s">
        <v>347</v>
      </c>
      <c r="K39" s="599" t="s">
        <v>348</v>
      </c>
      <c r="L39" s="599" t="s">
        <v>349</v>
      </c>
    </row>
    <row r="40" spans="1:12" ht="35.25" customHeight="1">
      <c r="A40" s="633" t="s">
        <v>31</v>
      </c>
      <c r="B40" s="634">
        <f t="shared" ref="B40:H40" si="1">B33</f>
        <v>804.85</v>
      </c>
      <c r="C40" s="634">
        <f t="shared" si="1"/>
        <v>1785.1</v>
      </c>
      <c r="D40" s="634">
        <f t="shared" si="1"/>
        <v>2424.31</v>
      </c>
      <c r="E40" s="634">
        <f t="shared" si="1"/>
        <v>3842.66</v>
      </c>
      <c r="F40" s="602">
        <f t="shared" si="1"/>
        <v>1259.75</v>
      </c>
      <c r="G40" s="635">
        <f t="shared" si="1"/>
        <v>526.04</v>
      </c>
      <c r="H40" s="636">
        <f t="shared" si="1"/>
        <v>4.3</v>
      </c>
      <c r="I40" s="604">
        <f>B40+F40+G40+H40</f>
        <v>2594.94</v>
      </c>
      <c r="J40" s="604">
        <f>C40+F40+G40+H40</f>
        <v>3575.19</v>
      </c>
      <c r="K40" s="604">
        <f>D40+F40+G40+H40</f>
        <v>4214.4000000000005</v>
      </c>
      <c r="L40" s="604">
        <f>E40+F40+G40+H40</f>
        <v>5632.75</v>
      </c>
    </row>
    <row r="41" spans="1:12" ht="36.75" customHeight="1">
      <c r="A41" s="633" t="s">
        <v>361</v>
      </c>
      <c r="B41" s="637"/>
      <c r="C41" s="637"/>
      <c r="D41" s="637"/>
      <c r="E41" s="637"/>
      <c r="F41" s="603">
        <v>5353.77</v>
      </c>
      <c r="G41" s="638"/>
      <c r="H41" s="639"/>
      <c r="I41" s="604">
        <f>B40+F41+G40+H40</f>
        <v>6688.9600000000009</v>
      </c>
      <c r="J41" s="604">
        <f>C40+F41+G40+H40</f>
        <v>7669.2100000000009</v>
      </c>
      <c r="K41" s="604">
        <f>D40+F41+G40+H40</f>
        <v>8308.4199999999983</v>
      </c>
      <c r="L41" s="604">
        <f>E40+F41+G40+H40</f>
        <v>9726.77</v>
      </c>
    </row>
    <row r="42" spans="1:12" s="222" customFormat="1" ht="30.75" customHeight="1">
      <c r="A42" s="640"/>
      <c r="B42" s="640"/>
      <c r="C42" s="640"/>
      <c r="D42" s="640"/>
      <c r="E42" s="640"/>
      <c r="F42" s="640"/>
      <c r="G42" s="640"/>
      <c r="H42" s="640"/>
      <c r="I42" s="641"/>
      <c r="J42" s="641"/>
      <c r="K42" s="641"/>
      <c r="L42" s="641"/>
    </row>
    <row r="43" spans="1:12" ht="42.75" customHeight="1">
      <c r="A43" s="649" t="s">
        <v>338</v>
      </c>
      <c r="B43" s="649"/>
      <c r="C43" s="649"/>
      <c r="D43" s="649"/>
      <c r="E43" s="649"/>
      <c r="F43" s="649"/>
      <c r="G43" s="649"/>
      <c r="H43" s="649"/>
      <c r="I43" s="649"/>
      <c r="J43" s="649"/>
      <c r="K43" s="650">
        <v>0</v>
      </c>
    </row>
    <row r="44" spans="1:12" s="643" customFormat="1" ht="59.25" customHeight="1">
      <c r="A44" s="642"/>
    </row>
    <row r="45" spans="1:12" s="643" customFormat="1" ht="22.5" customHeight="1">
      <c r="A45" s="644"/>
    </row>
  </sheetData>
  <mergeCells count="59">
    <mergeCell ref="H40:H41"/>
    <mergeCell ref="A42:H42"/>
    <mergeCell ref="I42:L42"/>
    <mergeCell ref="A43:J43"/>
    <mergeCell ref="A36:L36"/>
    <mergeCell ref="A37:A38"/>
    <mergeCell ref="B37:E37"/>
    <mergeCell ref="F37:F38"/>
    <mergeCell ref="I37:L37"/>
    <mergeCell ref="B40:B41"/>
    <mergeCell ref="C40:C41"/>
    <mergeCell ref="D40:D41"/>
    <mergeCell ref="E40:E41"/>
    <mergeCell ref="G40:G41"/>
    <mergeCell ref="I30:L30"/>
    <mergeCell ref="B33:B35"/>
    <mergeCell ref="C33:C35"/>
    <mergeCell ref="D33:D35"/>
    <mergeCell ref="E33:E35"/>
    <mergeCell ref="G33:G35"/>
    <mergeCell ref="H33:H35"/>
    <mergeCell ref="A26:J26"/>
    <mergeCell ref="A28:L28"/>
    <mergeCell ref="A29:L29"/>
    <mergeCell ref="A30:A31"/>
    <mergeCell ref="B30:E30"/>
    <mergeCell ref="F30:F31"/>
    <mergeCell ref="G30:G31"/>
    <mergeCell ref="H30:H31"/>
    <mergeCell ref="G37:G38"/>
    <mergeCell ref="H37:H38"/>
    <mergeCell ref="I23:L23"/>
    <mergeCell ref="I24:L24"/>
    <mergeCell ref="I17:L17"/>
    <mergeCell ref="I18:L18"/>
    <mergeCell ref="I19:L19"/>
    <mergeCell ref="A20:L20"/>
    <mergeCell ref="A21:A22"/>
    <mergeCell ref="B21:E21"/>
    <mergeCell ref="F21:F22"/>
    <mergeCell ref="G21:G22"/>
    <mergeCell ref="H21:H22"/>
    <mergeCell ref="I21:L21"/>
    <mergeCell ref="A14:L14"/>
    <mergeCell ref="A15:A16"/>
    <mergeCell ref="B15:E15"/>
    <mergeCell ref="F15:F16"/>
    <mergeCell ref="G15:G16"/>
    <mergeCell ref="H15:H16"/>
    <mergeCell ref="I15:L16"/>
    <mergeCell ref="A6:L7"/>
    <mergeCell ref="A8:L8"/>
    <mergeCell ref="A9:L9"/>
    <mergeCell ref="A10:A11"/>
    <mergeCell ref="B10:E10"/>
    <mergeCell ref="F10:F11"/>
    <mergeCell ref="G10:G11"/>
    <mergeCell ref="H10:H11"/>
    <mergeCell ref="I10:L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5" customWidth="1"/>
    <col min="2" max="2" width="15.7109375" style="225" customWidth="1"/>
    <col min="3" max="3" width="14.140625" style="225" customWidth="1"/>
    <col min="4" max="5" width="12.7109375" style="225" customWidth="1"/>
    <col min="6" max="10" width="9.42578125" style="225" bestFit="1" customWidth="1"/>
    <col min="11" max="11" width="10.5703125" style="225" customWidth="1"/>
    <col min="12" max="12" width="10.28515625" style="225" customWidth="1"/>
    <col min="13" max="13" width="11.85546875" style="225" customWidth="1"/>
    <col min="14" max="14" width="10.28515625" style="225" customWidth="1"/>
    <col min="15" max="16" width="11.85546875" style="225" bestFit="1" customWidth="1"/>
    <col min="17" max="19" width="9.42578125" style="225" bestFit="1" customWidth="1"/>
    <col min="20" max="22" width="9.5703125" style="225" bestFit="1" customWidth="1"/>
    <col min="23" max="23" width="9.42578125" style="225" bestFit="1" customWidth="1"/>
    <col min="24" max="25" width="9.28515625" style="225" bestFit="1" customWidth="1"/>
    <col min="26" max="26" width="0" style="225" hidden="1" customWidth="1"/>
    <col min="27" max="75" width="9.140625" style="225" hidden="1" customWidth="1"/>
    <col min="76" max="77" width="0" style="225" hidden="1" customWidth="1"/>
    <col min="78" max="16384" width="9.140625" style="225"/>
  </cols>
  <sheetData>
    <row r="1" spans="1:30" ht="54" customHeight="1">
      <c r="A1" s="533" t="s">
        <v>318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AB1" s="144"/>
      <c r="AC1" s="144"/>
    </row>
    <row r="2" spans="1:30" ht="15.75" customHeight="1">
      <c r="A2" s="535" t="s">
        <v>291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5"/>
      <c r="R2" s="535"/>
      <c r="S2" s="535"/>
      <c r="T2" s="535"/>
      <c r="U2" s="535"/>
      <c r="V2" s="535"/>
      <c r="W2" s="535"/>
      <c r="X2" s="535"/>
      <c r="Y2" s="535"/>
    </row>
    <row r="3" spans="1:30">
      <c r="A3" s="535"/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  <c r="AB3" s="144"/>
      <c r="AC3" s="144"/>
    </row>
    <row r="4" spans="1:30" ht="39" customHeight="1">
      <c r="A4" s="510" t="s">
        <v>289</v>
      </c>
      <c r="B4" s="510"/>
      <c r="C4" s="510"/>
      <c r="D4" s="510"/>
      <c r="E4" s="510"/>
      <c r="F4" s="510"/>
      <c r="G4" s="510" t="s">
        <v>253</v>
      </c>
      <c r="H4" s="511" t="s">
        <v>253</v>
      </c>
      <c r="I4" s="511"/>
      <c r="J4" s="511"/>
      <c r="K4" s="512" t="e">
        <f>#REF!</f>
        <v>#REF!</v>
      </c>
      <c r="L4" s="513"/>
      <c r="M4" s="513"/>
      <c r="N4" s="513"/>
      <c r="O4" s="513"/>
      <c r="P4" s="514"/>
      <c r="Q4" s="226"/>
    </row>
    <row r="5" spans="1:30" ht="15.75" customHeight="1">
      <c r="A5" s="535" t="s">
        <v>293</v>
      </c>
      <c r="B5" s="535"/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5"/>
      <c r="N5" s="535"/>
      <c r="O5" s="535"/>
      <c r="P5" s="535"/>
      <c r="Q5" s="535"/>
      <c r="R5" s="535"/>
      <c r="S5" s="535"/>
      <c r="T5" s="535"/>
      <c r="U5" s="535"/>
      <c r="V5" s="535"/>
      <c r="W5" s="535"/>
      <c r="X5" s="535"/>
      <c r="Y5" s="535"/>
    </row>
    <row r="6" spans="1:30" ht="27.75" customHeight="1">
      <c r="A6" s="535"/>
      <c r="B6" s="535"/>
      <c r="C6" s="535"/>
      <c r="D6" s="535"/>
      <c r="E6" s="535"/>
      <c r="F6" s="535"/>
      <c r="G6" s="535"/>
      <c r="H6" s="535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30" ht="42.75" customHeight="1">
      <c r="A7" s="534" t="s">
        <v>290</v>
      </c>
      <c r="B7" s="534"/>
      <c r="C7" s="534"/>
      <c r="D7" s="534"/>
      <c r="E7" s="534"/>
      <c r="F7" s="534"/>
      <c r="G7" s="534"/>
      <c r="H7" s="534"/>
      <c r="I7" s="534"/>
      <c r="J7" s="534"/>
      <c r="K7" s="534"/>
      <c r="L7" s="534"/>
      <c r="M7" s="534"/>
      <c r="N7" s="534"/>
      <c r="O7" s="534"/>
      <c r="P7" s="534"/>
      <c r="Q7" s="226"/>
    </row>
    <row r="8" spans="1:30">
      <c r="A8" s="516" t="s">
        <v>254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</row>
    <row r="9" spans="1:30" ht="15.75" customHeight="1">
      <c r="A9" s="517" t="s">
        <v>255</v>
      </c>
      <c r="B9" s="517"/>
      <c r="C9" s="517"/>
      <c r="D9" s="517"/>
      <c r="E9" s="517"/>
      <c r="F9" s="517"/>
      <c r="G9" s="517"/>
      <c r="H9" s="515" t="s">
        <v>253</v>
      </c>
      <c r="I9" s="515"/>
      <c r="J9" s="515"/>
      <c r="K9" s="518" t="e">
        <f>#REF!</f>
        <v>#REF!</v>
      </c>
      <c r="L9" s="518"/>
      <c r="M9" s="518"/>
      <c r="N9" s="518"/>
      <c r="O9" s="518"/>
      <c r="P9" s="518"/>
      <c r="Q9" s="226"/>
      <c r="AB9" s="144"/>
      <c r="AC9" s="144"/>
    </row>
    <row r="10" spans="1:30">
      <c r="A10" s="517" t="s">
        <v>256</v>
      </c>
      <c r="B10" s="517"/>
      <c r="C10" s="517"/>
      <c r="D10" s="517"/>
      <c r="E10" s="517"/>
      <c r="F10" s="517"/>
      <c r="G10" s="517"/>
      <c r="H10" s="515" t="s">
        <v>253</v>
      </c>
      <c r="I10" s="515"/>
      <c r="J10" s="515"/>
      <c r="K10" s="518" t="e">
        <f>#REF!</f>
        <v>#REF!</v>
      </c>
      <c r="L10" s="518"/>
      <c r="M10" s="518"/>
      <c r="N10" s="518"/>
      <c r="O10" s="518"/>
      <c r="P10" s="518"/>
      <c r="Q10" s="226"/>
    </row>
    <row r="11" spans="1:30">
      <c r="A11" s="517" t="s">
        <v>257</v>
      </c>
      <c r="B11" s="517"/>
      <c r="C11" s="517"/>
      <c r="D11" s="517"/>
      <c r="E11" s="517"/>
      <c r="F11" s="517"/>
      <c r="G11" s="517"/>
      <c r="H11" s="515" t="s">
        <v>253</v>
      </c>
      <c r="I11" s="515"/>
      <c r="J11" s="515"/>
      <c r="K11" s="518" t="e">
        <f>#REF!</f>
        <v>#REF!</v>
      </c>
      <c r="L11" s="518"/>
      <c r="M11" s="518"/>
      <c r="N11" s="518"/>
      <c r="O11" s="518"/>
      <c r="P11" s="518"/>
      <c r="Q11" s="226"/>
    </row>
    <row r="12" spans="1:30">
      <c r="A12" s="515" t="s">
        <v>258</v>
      </c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AB12" s="227"/>
      <c r="AC12" s="227"/>
      <c r="AD12" s="228"/>
    </row>
    <row r="13" spans="1:30">
      <c r="A13" s="517" t="s">
        <v>255</v>
      </c>
      <c r="B13" s="517"/>
      <c r="C13" s="517"/>
      <c r="D13" s="517"/>
      <c r="E13" s="517"/>
      <c r="F13" s="517"/>
      <c r="G13" s="517"/>
      <c r="H13" s="515" t="s">
        <v>253</v>
      </c>
      <c r="I13" s="515"/>
      <c r="J13" s="515"/>
      <c r="K13" s="512" t="e">
        <f>#REF!</f>
        <v>#REF!</v>
      </c>
      <c r="L13" s="513"/>
      <c r="M13" s="513"/>
      <c r="N13" s="513"/>
      <c r="O13" s="513"/>
      <c r="P13" s="514"/>
      <c r="Q13" s="226"/>
      <c r="AB13" s="228"/>
      <c r="AC13" s="228"/>
      <c r="AD13" s="228"/>
    </row>
    <row r="14" spans="1:30">
      <c r="A14" s="517" t="s">
        <v>259</v>
      </c>
      <c r="B14" s="517"/>
      <c r="C14" s="517"/>
      <c r="D14" s="517"/>
      <c r="E14" s="517"/>
      <c r="F14" s="517"/>
      <c r="G14" s="517"/>
      <c r="H14" s="515" t="s">
        <v>253</v>
      </c>
      <c r="I14" s="515"/>
      <c r="J14" s="515"/>
      <c r="K14" s="512" t="e">
        <f>#REF!</f>
        <v>#REF!</v>
      </c>
      <c r="L14" s="513"/>
      <c r="M14" s="513"/>
      <c r="N14" s="513"/>
      <c r="O14" s="513"/>
      <c r="P14" s="514"/>
      <c r="Q14" s="226"/>
      <c r="AB14" s="228"/>
      <c r="AC14" s="228"/>
      <c r="AD14" s="228"/>
    </row>
    <row r="15" spans="1:30">
      <c r="A15" s="519"/>
      <c r="B15" s="519"/>
      <c r="C15" s="519"/>
      <c r="D15" s="519"/>
      <c r="E15" s="519"/>
      <c r="F15" s="519"/>
      <c r="G15" s="519"/>
      <c r="H15" s="519"/>
      <c r="I15" s="519"/>
      <c r="J15" s="519"/>
      <c r="K15" s="519"/>
      <c r="L15" s="519"/>
      <c r="M15" s="519"/>
      <c r="N15" s="519"/>
      <c r="O15" s="519"/>
      <c r="P15" s="519"/>
      <c r="Q15" s="226"/>
      <c r="AB15" s="228"/>
      <c r="AC15" s="228"/>
      <c r="AD15" s="228"/>
    </row>
    <row r="16" spans="1:30" ht="30" customHeight="1">
      <c r="A16" s="535" t="s">
        <v>294</v>
      </c>
      <c r="B16" s="535"/>
      <c r="C16" s="535"/>
      <c r="D16" s="535"/>
      <c r="E16" s="535"/>
      <c r="F16" s="535"/>
      <c r="G16" s="535"/>
      <c r="H16" s="535"/>
      <c r="I16" s="535"/>
      <c r="J16" s="535"/>
      <c r="K16" s="535"/>
      <c r="L16" s="535"/>
      <c r="M16" s="535"/>
      <c r="N16" s="535"/>
      <c r="O16" s="535"/>
      <c r="P16" s="535"/>
      <c r="Q16" s="535"/>
      <c r="R16" s="535"/>
      <c r="S16" s="535"/>
      <c r="T16" s="535"/>
      <c r="U16" s="535"/>
      <c r="V16" s="535"/>
      <c r="W16" s="535"/>
      <c r="X16" s="535"/>
      <c r="Y16" s="535"/>
      <c r="AB16" s="227"/>
      <c r="AC16" s="227"/>
      <c r="AD16" s="228"/>
    </row>
    <row r="17" spans="1:75" ht="67.5" customHeight="1">
      <c r="A17" s="520" t="s">
        <v>297</v>
      </c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1"/>
      <c r="O17" s="521"/>
      <c r="P17" s="521"/>
      <c r="Q17" s="521"/>
      <c r="R17" s="521"/>
      <c r="S17" s="521"/>
      <c r="T17" s="521"/>
      <c r="U17" s="521"/>
      <c r="V17" s="521"/>
      <c r="W17" s="521"/>
      <c r="X17" s="521"/>
      <c r="Y17" s="521"/>
      <c r="AB17" s="228"/>
      <c r="AC17" s="228"/>
      <c r="AD17" s="228"/>
    </row>
    <row r="18" spans="1:75" ht="30">
      <c r="A18" s="221" t="s">
        <v>0</v>
      </c>
      <c r="B18" s="223" t="s">
        <v>260</v>
      </c>
      <c r="C18" s="223" t="s">
        <v>261</v>
      </c>
      <c r="D18" s="223" t="s">
        <v>262</v>
      </c>
      <c r="E18" s="223" t="s">
        <v>263</v>
      </c>
      <c r="F18" s="223" t="s">
        <v>264</v>
      </c>
      <c r="G18" s="223" t="s">
        <v>265</v>
      </c>
      <c r="H18" s="223" t="s">
        <v>266</v>
      </c>
      <c r="I18" s="223" t="s">
        <v>267</v>
      </c>
      <c r="J18" s="223" t="s">
        <v>268</v>
      </c>
      <c r="K18" s="223" t="s">
        <v>269</v>
      </c>
      <c r="L18" s="223" t="s">
        <v>270</v>
      </c>
      <c r="M18" s="223" t="s">
        <v>271</v>
      </c>
      <c r="N18" s="223" t="s">
        <v>272</v>
      </c>
      <c r="O18" s="223" t="s">
        <v>273</v>
      </c>
      <c r="P18" s="223" t="s">
        <v>274</v>
      </c>
      <c r="Q18" s="223" t="s">
        <v>275</v>
      </c>
      <c r="R18" s="223" t="s">
        <v>276</v>
      </c>
      <c r="S18" s="223" t="s">
        <v>277</v>
      </c>
      <c r="T18" s="223" t="s">
        <v>278</v>
      </c>
      <c r="U18" s="223" t="s">
        <v>279</v>
      </c>
      <c r="V18" s="223" t="s">
        <v>280</v>
      </c>
      <c r="W18" s="223" t="s">
        <v>281</v>
      </c>
      <c r="X18" s="223" t="s">
        <v>282</v>
      </c>
      <c r="Y18" s="223" t="s">
        <v>283</v>
      </c>
      <c r="AA18" s="223" t="s">
        <v>260</v>
      </c>
      <c r="AB18" s="223" t="s">
        <v>261</v>
      </c>
      <c r="AC18" s="223" t="s">
        <v>262</v>
      </c>
      <c r="AD18" s="223" t="s">
        <v>263</v>
      </c>
      <c r="AE18" s="223" t="s">
        <v>264</v>
      </c>
      <c r="AF18" s="223" t="s">
        <v>265</v>
      </c>
      <c r="AG18" s="223" t="s">
        <v>266</v>
      </c>
      <c r="AH18" s="223" t="s">
        <v>267</v>
      </c>
      <c r="AI18" s="223" t="s">
        <v>268</v>
      </c>
      <c r="AJ18" s="223" t="s">
        <v>269</v>
      </c>
      <c r="AK18" s="223" t="s">
        <v>270</v>
      </c>
      <c r="AL18" s="223" t="s">
        <v>271</v>
      </c>
      <c r="AM18" s="223" t="s">
        <v>272</v>
      </c>
      <c r="AN18" s="223" t="s">
        <v>273</v>
      </c>
      <c r="AO18" s="223" t="s">
        <v>274</v>
      </c>
      <c r="AP18" s="223" t="s">
        <v>275</v>
      </c>
      <c r="AQ18" s="223" t="s">
        <v>276</v>
      </c>
      <c r="AR18" s="223" t="s">
        <v>277</v>
      </c>
      <c r="AS18" s="223" t="s">
        <v>278</v>
      </c>
      <c r="AT18" s="223" t="s">
        <v>279</v>
      </c>
      <c r="AU18" s="223" t="s">
        <v>280</v>
      </c>
      <c r="AV18" s="223" t="s">
        <v>281</v>
      </c>
      <c r="AW18" s="223" t="s">
        <v>282</v>
      </c>
      <c r="AX18" s="223" t="s">
        <v>283</v>
      </c>
      <c r="AZ18" s="223" t="s">
        <v>260</v>
      </c>
      <c r="BA18" s="223" t="s">
        <v>261</v>
      </c>
      <c r="BB18" s="223" t="s">
        <v>262</v>
      </c>
      <c r="BC18" s="223" t="s">
        <v>263</v>
      </c>
      <c r="BD18" s="223" t="s">
        <v>264</v>
      </c>
      <c r="BE18" s="223" t="s">
        <v>265</v>
      </c>
      <c r="BF18" s="223" t="s">
        <v>266</v>
      </c>
      <c r="BG18" s="223" t="s">
        <v>267</v>
      </c>
      <c r="BH18" s="223" t="s">
        <v>268</v>
      </c>
      <c r="BI18" s="223" t="s">
        <v>269</v>
      </c>
      <c r="BJ18" s="223" t="s">
        <v>270</v>
      </c>
      <c r="BK18" s="223" t="s">
        <v>271</v>
      </c>
      <c r="BL18" s="223" t="s">
        <v>272</v>
      </c>
      <c r="BM18" s="223" t="s">
        <v>273</v>
      </c>
      <c r="BN18" s="223" t="s">
        <v>274</v>
      </c>
      <c r="BO18" s="223" t="s">
        <v>275</v>
      </c>
      <c r="BP18" s="223" t="s">
        <v>276</v>
      </c>
      <c r="BQ18" s="223" t="s">
        <v>277</v>
      </c>
      <c r="BR18" s="223" t="s">
        <v>278</v>
      </c>
      <c r="BS18" s="223" t="s">
        <v>279</v>
      </c>
      <c r="BT18" s="223" t="s">
        <v>280</v>
      </c>
      <c r="BU18" s="223" t="s">
        <v>281</v>
      </c>
      <c r="BV18" s="223" t="s">
        <v>282</v>
      </c>
      <c r="BW18" s="223" t="s">
        <v>283</v>
      </c>
    </row>
    <row r="19" spans="1:75">
      <c r="A19" s="224">
        <v>1</v>
      </c>
      <c r="B19" s="229" t="e">
        <f>#REF!</f>
        <v>#REF!</v>
      </c>
      <c r="C19" s="229" t="e">
        <f>#REF!</f>
        <v>#REF!</v>
      </c>
      <c r="D19" s="229" t="e">
        <f>#REF!</f>
        <v>#REF!</v>
      </c>
      <c r="E19" s="229" t="e">
        <f>#REF!</f>
        <v>#REF!</v>
      </c>
      <c r="F19" s="229" t="e">
        <f>#REF!</f>
        <v>#REF!</v>
      </c>
      <c r="G19" s="229" t="e">
        <f>#REF!</f>
        <v>#REF!</v>
      </c>
      <c r="H19" s="229" t="e">
        <f>#REF!</f>
        <v>#REF!</v>
      </c>
      <c r="I19" s="229" t="e">
        <f>#REF!</f>
        <v>#REF!</v>
      </c>
      <c r="J19" s="229" t="e">
        <f>#REF!</f>
        <v>#REF!</v>
      </c>
      <c r="K19" s="229" t="e">
        <f>#REF!</f>
        <v>#REF!</v>
      </c>
      <c r="L19" s="229" t="e">
        <f>#REF!</f>
        <v>#REF!</v>
      </c>
      <c r="M19" s="229" t="e">
        <f>#REF!</f>
        <v>#REF!</v>
      </c>
      <c r="N19" s="229" t="e">
        <f>#REF!</f>
        <v>#REF!</v>
      </c>
      <c r="O19" s="229" t="e">
        <f>#REF!</f>
        <v>#REF!</v>
      </c>
      <c r="P19" s="229" t="e">
        <f>#REF!</f>
        <v>#REF!</v>
      </c>
      <c r="Q19" s="229" t="e">
        <f>#REF!</f>
        <v>#REF!</v>
      </c>
      <c r="R19" s="229" t="e">
        <f>#REF!</f>
        <v>#REF!</v>
      </c>
      <c r="S19" s="229" t="e">
        <f>#REF!</f>
        <v>#REF!</v>
      </c>
      <c r="T19" s="229" t="e">
        <f>#REF!</f>
        <v>#REF!</v>
      </c>
      <c r="U19" s="229" t="e">
        <f>#REF!</f>
        <v>#REF!</v>
      </c>
      <c r="V19" s="229" t="e">
        <f>#REF!</f>
        <v>#REF!</v>
      </c>
      <c r="W19" s="229" t="e">
        <f>#REF!</f>
        <v>#REF!</v>
      </c>
      <c r="X19" s="229" t="e">
        <f>#REF!</f>
        <v>#REF!</v>
      </c>
      <c r="Y19" s="229" t="e">
        <f>#REF!</f>
        <v>#REF!</v>
      </c>
      <c r="AA19" s="228" t="e">
        <f>#REF!</f>
        <v>#REF!</v>
      </c>
      <c r="AB19" s="228" t="e">
        <f>#REF!</f>
        <v>#REF!</v>
      </c>
      <c r="AC19" s="228" t="e">
        <f>#REF!</f>
        <v>#REF!</v>
      </c>
      <c r="AD19" s="228" t="e">
        <f>#REF!</f>
        <v>#REF!</v>
      </c>
      <c r="AE19" s="228" t="e">
        <f>#REF!</f>
        <v>#REF!</v>
      </c>
      <c r="AF19" s="228" t="e">
        <f>#REF!</f>
        <v>#REF!</v>
      </c>
      <c r="AG19" s="228" t="e">
        <f>#REF!</f>
        <v>#REF!</v>
      </c>
      <c r="AH19" s="228" t="e">
        <f>#REF!</f>
        <v>#REF!</v>
      </c>
      <c r="AI19" s="228" t="e">
        <f>#REF!</f>
        <v>#REF!</v>
      </c>
      <c r="AJ19" s="228" t="e">
        <f>#REF!</f>
        <v>#REF!</v>
      </c>
      <c r="AK19" s="228" t="e">
        <f>#REF!</f>
        <v>#REF!</v>
      </c>
      <c r="AL19" s="228" t="e">
        <f>#REF!</f>
        <v>#REF!</v>
      </c>
      <c r="AM19" s="228" t="e">
        <f>#REF!</f>
        <v>#REF!</v>
      </c>
      <c r="AN19" s="228" t="e">
        <f>#REF!</f>
        <v>#REF!</v>
      </c>
      <c r="AO19" s="228" t="e">
        <f>#REF!</f>
        <v>#REF!</v>
      </c>
      <c r="AP19" s="228" t="e">
        <f>#REF!</f>
        <v>#REF!</v>
      </c>
      <c r="AQ19" s="228" t="e">
        <f>#REF!</f>
        <v>#REF!</v>
      </c>
      <c r="AR19" s="228" t="e">
        <f>#REF!</f>
        <v>#REF!</v>
      </c>
      <c r="AS19" s="228" t="e">
        <f>#REF!</f>
        <v>#REF!</v>
      </c>
      <c r="AT19" s="228" t="e">
        <f>#REF!</f>
        <v>#REF!</v>
      </c>
      <c r="AU19" s="228" t="e">
        <f>#REF!</f>
        <v>#REF!</v>
      </c>
      <c r="AV19" s="228" t="e">
        <f>#REF!</f>
        <v>#REF!</v>
      </c>
      <c r="AW19" s="228" t="e">
        <f>#REF!</f>
        <v>#REF!</v>
      </c>
      <c r="AX19" s="228" t="e">
        <f>#REF!</f>
        <v>#REF!</v>
      </c>
      <c r="AZ19" s="228" t="e">
        <f>B19-AA19</f>
        <v>#REF!</v>
      </c>
      <c r="BA19" s="228" t="e">
        <f t="shared" ref="BA19:BW30" si="0">C19-AB19</f>
        <v>#REF!</v>
      </c>
      <c r="BB19" s="228" t="e">
        <f t="shared" si="0"/>
        <v>#REF!</v>
      </c>
      <c r="BC19" s="228" t="e">
        <f t="shared" si="0"/>
        <v>#REF!</v>
      </c>
      <c r="BD19" s="228" t="e">
        <f t="shared" si="0"/>
        <v>#REF!</v>
      </c>
      <c r="BE19" s="228" t="e">
        <f t="shared" si="0"/>
        <v>#REF!</v>
      </c>
      <c r="BF19" s="228" t="e">
        <f t="shared" si="0"/>
        <v>#REF!</v>
      </c>
      <c r="BG19" s="228" t="e">
        <f t="shared" si="0"/>
        <v>#REF!</v>
      </c>
      <c r="BH19" s="228" t="e">
        <f t="shared" si="0"/>
        <v>#REF!</v>
      </c>
      <c r="BI19" s="228" t="e">
        <f t="shared" si="0"/>
        <v>#REF!</v>
      </c>
      <c r="BJ19" s="228" t="e">
        <f t="shared" si="0"/>
        <v>#REF!</v>
      </c>
      <c r="BK19" s="228" t="e">
        <f t="shared" si="0"/>
        <v>#REF!</v>
      </c>
      <c r="BL19" s="228" t="e">
        <f t="shared" si="0"/>
        <v>#REF!</v>
      </c>
      <c r="BM19" s="228" t="e">
        <f t="shared" si="0"/>
        <v>#REF!</v>
      </c>
      <c r="BN19" s="228" t="e">
        <f t="shared" si="0"/>
        <v>#REF!</v>
      </c>
      <c r="BO19" s="228" t="e">
        <f t="shared" si="0"/>
        <v>#REF!</v>
      </c>
      <c r="BP19" s="228" t="e">
        <f t="shared" si="0"/>
        <v>#REF!</v>
      </c>
      <c r="BQ19" s="228" t="e">
        <f t="shared" si="0"/>
        <v>#REF!</v>
      </c>
      <c r="BR19" s="228" t="e">
        <f t="shared" si="0"/>
        <v>#REF!</v>
      </c>
      <c r="BS19" s="228" t="e">
        <f t="shared" si="0"/>
        <v>#REF!</v>
      </c>
      <c r="BT19" s="228" t="e">
        <f t="shared" si="0"/>
        <v>#REF!</v>
      </c>
      <c r="BU19" s="228" t="e">
        <f t="shared" si="0"/>
        <v>#REF!</v>
      </c>
      <c r="BV19" s="228" t="e">
        <f t="shared" si="0"/>
        <v>#REF!</v>
      </c>
      <c r="BW19" s="228" t="e">
        <f t="shared" si="0"/>
        <v>#REF!</v>
      </c>
    </row>
    <row r="20" spans="1:75">
      <c r="A20" s="224">
        <v>2</v>
      </c>
      <c r="B20" s="229" t="e">
        <f>#REF!</f>
        <v>#REF!</v>
      </c>
      <c r="C20" s="229" t="e">
        <f>#REF!</f>
        <v>#REF!</v>
      </c>
      <c r="D20" s="229" t="e">
        <f>#REF!</f>
        <v>#REF!</v>
      </c>
      <c r="E20" s="229" t="e">
        <f>#REF!</f>
        <v>#REF!</v>
      </c>
      <c r="F20" s="229" t="e">
        <f>#REF!</f>
        <v>#REF!</v>
      </c>
      <c r="G20" s="229" t="e">
        <f>#REF!</f>
        <v>#REF!</v>
      </c>
      <c r="H20" s="229" t="e">
        <f>#REF!</f>
        <v>#REF!</v>
      </c>
      <c r="I20" s="229" t="e">
        <f>#REF!</f>
        <v>#REF!</v>
      </c>
      <c r="J20" s="229" t="e">
        <f>#REF!</f>
        <v>#REF!</v>
      </c>
      <c r="K20" s="229" t="e">
        <f>#REF!</f>
        <v>#REF!</v>
      </c>
      <c r="L20" s="229" t="e">
        <f>#REF!</f>
        <v>#REF!</v>
      </c>
      <c r="M20" s="229" t="e">
        <f>#REF!</f>
        <v>#REF!</v>
      </c>
      <c r="N20" s="229" t="e">
        <f>#REF!</f>
        <v>#REF!</v>
      </c>
      <c r="O20" s="229" t="e">
        <f>#REF!</f>
        <v>#REF!</v>
      </c>
      <c r="P20" s="229" t="e">
        <f>#REF!</f>
        <v>#REF!</v>
      </c>
      <c r="Q20" s="229" t="e">
        <f>#REF!</f>
        <v>#REF!</v>
      </c>
      <c r="R20" s="229" t="e">
        <f>#REF!</f>
        <v>#REF!</v>
      </c>
      <c r="S20" s="229" t="e">
        <f>#REF!</f>
        <v>#REF!</v>
      </c>
      <c r="T20" s="229" t="e">
        <f>#REF!</f>
        <v>#REF!</v>
      </c>
      <c r="U20" s="229" t="e">
        <f>#REF!</f>
        <v>#REF!</v>
      </c>
      <c r="V20" s="229" t="e">
        <f>#REF!</f>
        <v>#REF!</v>
      </c>
      <c r="W20" s="229" t="e">
        <f>#REF!</f>
        <v>#REF!</v>
      </c>
      <c r="X20" s="229" t="e">
        <f>#REF!</f>
        <v>#REF!</v>
      </c>
      <c r="Y20" s="229" t="e">
        <f>#REF!</f>
        <v>#REF!</v>
      </c>
      <c r="AA20" s="228" t="e">
        <f>#REF!</f>
        <v>#REF!</v>
      </c>
      <c r="AB20" s="228" t="e">
        <f>#REF!</f>
        <v>#REF!</v>
      </c>
      <c r="AC20" s="228" t="e">
        <f>#REF!</f>
        <v>#REF!</v>
      </c>
      <c r="AD20" s="228" t="e">
        <f>#REF!</f>
        <v>#REF!</v>
      </c>
      <c r="AE20" s="228" t="e">
        <f>#REF!</f>
        <v>#REF!</v>
      </c>
      <c r="AF20" s="228" t="e">
        <f>#REF!</f>
        <v>#REF!</v>
      </c>
      <c r="AG20" s="228" t="e">
        <f>#REF!</f>
        <v>#REF!</v>
      </c>
      <c r="AH20" s="228" t="e">
        <f>#REF!</f>
        <v>#REF!</v>
      </c>
      <c r="AI20" s="228" t="e">
        <f>#REF!</f>
        <v>#REF!</v>
      </c>
      <c r="AJ20" s="228" t="e">
        <f>#REF!</f>
        <v>#REF!</v>
      </c>
      <c r="AK20" s="228" t="e">
        <f>#REF!</f>
        <v>#REF!</v>
      </c>
      <c r="AL20" s="228" t="e">
        <f>#REF!</f>
        <v>#REF!</v>
      </c>
      <c r="AM20" s="228" t="e">
        <f>#REF!</f>
        <v>#REF!</v>
      </c>
      <c r="AN20" s="228" t="e">
        <f>#REF!</f>
        <v>#REF!</v>
      </c>
      <c r="AO20" s="228" t="e">
        <f>#REF!</f>
        <v>#REF!</v>
      </c>
      <c r="AP20" s="228" t="e">
        <f>#REF!</f>
        <v>#REF!</v>
      </c>
      <c r="AQ20" s="228" t="e">
        <f>#REF!</f>
        <v>#REF!</v>
      </c>
      <c r="AR20" s="228" t="e">
        <f>#REF!</f>
        <v>#REF!</v>
      </c>
      <c r="AS20" s="228" t="e">
        <f>#REF!</f>
        <v>#REF!</v>
      </c>
      <c r="AT20" s="228" t="e">
        <f>#REF!</f>
        <v>#REF!</v>
      </c>
      <c r="AU20" s="228" t="e">
        <f>#REF!</f>
        <v>#REF!</v>
      </c>
      <c r="AV20" s="228" t="e">
        <f>#REF!</f>
        <v>#REF!</v>
      </c>
      <c r="AW20" s="228" t="e">
        <f>#REF!</f>
        <v>#REF!</v>
      </c>
      <c r="AX20" s="228" t="e">
        <f>#REF!</f>
        <v>#REF!</v>
      </c>
      <c r="AZ20" s="228" t="e">
        <f t="shared" ref="AZ20:AZ49" si="1">B20-AA20</f>
        <v>#REF!</v>
      </c>
      <c r="BA20" s="228" t="e">
        <f t="shared" si="0"/>
        <v>#REF!</v>
      </c>
      <c r="BB20" s="228" t="e">
        <f t="shared" si="0"/>
        <v>#REF!</v>
      </c>
      <c r="BC20" s="228" t="e">
        <f t="shared" si="0"/>
        <v>#REF!</v>
      </c>
      <c r="BD20" s="228" t="e">
        <f t="shared" si="0"/>
        <v>#REF!</v>
      </c>
      <c r="BE20" s="228" t="e">
        <f t="shared" si="0"/>
        <v>#REF!</v>
      </c>
      <c r="BF20" s="228" t="e">
        <f t="shared" si="0"/>
        <v>#REF!</v>
      </c>
      <c r="BG20" s="228" t="e">
        <f t="shared" si="0"/>
        <v>#REF!</v>
      </c>
      <c r="BH20" s="228" t="e">
        <f t="shared" si="0"/>
        <v>#REF!</v>
      </c>
      <c r="BI20" s="228" t="e">
        <f t="shared" si="0"/>
        <v>#REF!</v>
      </c>
      <c r="BJ20" s="228" t="e">
        <f t="shared" si="0"/>
        <v>#REF!</v>
      </c>
      <c r="BK20" s="228" t="e">
        <f t="shared" si="0"/>
        <v>#REF!</v>
      </c>
      <c r="BL20" s="228" t="e">
        <f t="shared" si="0"/>
        <v>#REF!</v>
      </c>
      <c r="BM20" s="228" t="e">
        <f t="shared" si="0"/>
        <v>#REF!</v>
      </c>
      <c r="BN20" s="228" t="e">
        <f t="shared" si="0"/>
        <v>#REF!</v>
      </c>
      <c r="BO20" s="228" t="e">
        <f t="shared" si="0"/>
        <v>#REF!</v>
      </c>
      <c r="BP20" s="228" t="e">
        <f t="shared" si="0"/>
        <v>#REF!</v>
      </c>
      <c r="BQ20" s="228" t="e">
        <f t="shared" si="0"/>
        <v>#REF!</v>
      </c>
      <c r="BR20" s="228" t="e">
        <f t="shared" si="0"/>
        <v>#REF!</v>
      </c>
      <c r="BS20" s="228" t="e">
        <f t="shared" si="0"/>
        <v>#REF!</v>
      </c>
      <c r="BT20" s="228" t="e">
        <f t="shared" si="0"/>
        <v>#REF!</v>
      </c>
      <c r="BU20" s="228" t="e">
        <f t="shared" si="0"/>
        <v>#REF!</v>
      </c>
      <c r="BV20" s="228" t="e">
        <f t="shared" si="0"/>
        <v>#REF!</v>
      </c>
      <c r="BW20" s="228" t="e">
        <f t="shared" si="0"/>
        <v>#REF!</v>
      </c>
    </row>
    <row r="21" spans="1:75">
      <c r="A21" s="224">
        <v>3</v>
      </c>
      <c r="B21" s="229" t="e">
        <f>#REF!</f>
        <v>#REF!</v>
      </c>
      <c r="C21" s="229" t="e">
        <f>#REF!</f>
        <v>#REF!</v>
      </c>
      <c r="D21" s="229" t="e">
        <f>#REF!</f>
        <v>#REF!</v>
      </c>
      <c r="E21" s="229" t="e">
        <f>#REF!</f>
        <v>#REF!</v>
      </c>
      <c r="F21" s="229" t="e">
        <f>#REF!</f>
        <v>#REF!</v>
      </c>
      <c r="G21" s="229" t="e">
        <f>#REF!</f>
        <v>#REF!</v>
      </c>
      <c r="H21" s="229" t="e">
        <f>#REF!</f>
        <v>#REF!</v>
      </c>
      <c r="I21" s="229" t="e">
        <f>#REF!</f>
        <v>#REF!</v>
      </c>
      <c r="J21" s="229" t="e">
        <f>#REF!</f>
        <v>#REF!</v>
      </c>
      <c r="K21" s="229" t="e">
        <f>#REF!</f>
        <v>#REF!</v>
      </c>
      <c r="L21" s="229" t="e">
        <f>#REF!</f>
        <v>#REF!</v>
      </c>
      <c r="M21" s="229" t="e">
        <f>#REF!</f>
        <v>#REF!</v>
      </c>
      <c r="N21" s="229" t="e">
        <f>#REF!</f>
        <v>#REF!</v>
      </c>
      <c r="O21" s="229" t="e">
        <f>#REF!</f>
        <v>#REF!</v>
      </c>
      <c r="P21" s="229" t="e">
        <f>#REF!</f>
        <v>#REF!</v>
      </c>
      <c r="Q21" s="229" t="e">
        <f>#REF!</f>
        <v>#REF!</v>
      </c>
      <c r="R21" s="229" t="e">
        <f>#REF!</f>
        <v>#REF!</v>
      </c>
      <c r="S21" s="229" t="e">
        <f>#REF!</f>
        <v>#REF!</v>
      </c>
      <c r="T21" s="229" t="e">
        <f>#REF!</f>
        <v>#REF!</v>
      </c>
      <c r="U21" s="229" t="e">
        <f>#REF!</f>
        <v>#REF!</v>
      </c>
      <c r="V21" s="229" t="e">
        <f>#REF!</f>
        <v>#REF!</v>
      </c>
      <c r="W21" s="229" t="e">
        <f>#REF!</f>
        <v>#REF!</v>
      </c>
      <c r="X21" s="229" t="e">
        <f>#REF!</f>
        <v>#REF!</v>
      </c>
      <c r="Y21" s="229" t="e">
        <f>#REF!</f>
        <v>#REF!</v>
      </c>
      <c r="AA21" s="228" t="e">
        <f>#REF!</f>
        <v>#REF!</v>
      </c>
      <c r="AB21" s="228" t="e">
        <f>#REF!</f>
        <v>#REF!</v>
      </c>
      <c r="AC21" s="228" t="e">
        <f>#REF!</f>
        <v>#REF!</v>
      </c>
      <c r="AD21" s="228" t="e">
        <f>#REF!</f>
        <v>#REF!</v>
      </c>
      <c r="AE21" s="228" t="e">
        <f>#REF!</f>
        <v>#REF!</v>
      </c>
      <c r="AF21" s="228" t="e">
        <f>#REF!</f>
        <v>#REF!</v>
      </c>
      <c r="AG21" s="228" t="e">
        <f>#REF!</f>
        <v>#REF!</v>
      </c>
      <c r="AH21" s="228" t="e">
        <f>#REF!</f>
        <v>#REF!</v>
      </c>
      <c r="AI21" s="228" t="e">
        <f>#REF!</f>
        <v>#REF!</v>
      </c>
      <c r="AJ21" s="228" t="e">
        <f>#REF!</f>
        <v>#REF!</v>
      </c>
      <c r="AK21" s="228" t="e">
        <f>#REF!</f>
        <v>#REF!</v>
      </c>
      <c r="AL21" s="228" t="e">
        <f>#REF!</f>
        <v>#REF!</v>
      </c>
      <c r="AM21" s="228" t="e">
        <f>#REF!</f>
        <v>#REF!</v>
      </c>
      <c r="AN21" s="228" t="e">
        <f>#REF!</f>
        <v>#REF!</v>
      </c>
      <c r="AO21" s="228" t="e">
        <f>#REF!</f>
        <v>#REF!</v>
      </c>
      <c r="AP21" s="228" t="e">
        <f>#REF!</f>
        <v>#REF!</v>
      </c>
      <c r="AQ21" s="228" t="e">
        <f>#REF!</f>
        <v>#REF!</v>
      </c>
      <c r="AR21" s="228" t="e">
        <f>#REF!</f>
        <v>#REF!</v>
      </c>
      <c r="AS21" s="228" t="e">
        <f>#REF!</f>
        <v>#REF!</v>
      </c>
      <c r="AT21" s="228" t="e">
        <f>#REF!</f>
        <v>#REF!</v>
      </c>
      <c r="AU21" s="228" t="e">
        <f>#REF!</f>
        <v>#REF!</v>
      </c>
      <c r="AV21" s="228" t="e">
        <f>#REF!</f>
        <v>#REF!</v>
      </c>
      <c r="AW21" s="228" t="e">
        <f>#REF!</f>
        <v>#REF!</v>
      </c>
      <c r="AX21" s="228" t="e">
        <f>#REF!</f>
        <v>#REF!</v>
      </c>
      <c r="AZ21" s="228" t="e">
        <f t="shared" si="1"/>
        <v>#REF!</v>
      </c>
      <c r="BA21" s="228" t="e">
        <f t="shared" si="0"/>
        <v>#REF!</v>
      </c>
      <c r="BB21" s="228" t="e">
        <f t="shared" si="0"/>
        <v>#REF!</v>
      </c>
      <c r="BC21" s="228" t="e">
        <f t="shared" si="0"/>
        <v>#REF!</v>
      </c>
      <c r="BD21" s="228" t="e">
        <f t="shared" si="0"/>
        <v>#REF!</v>
      </c>
      <c r="BE21" s="228" t="e">
        <f t="shared" si="0"/>
        <v>#REF!</v>
      </c>
      <c r="BF21" s="228" t="e">
        <f t="shared" si="0"/>
        <v>#REF!</v>
      </c>
      <c r="BG21" s="228" t="e">
        <f t="shared" si="0"/>
        <v>#REF!</v>
      </c>
      <c r="BH21" s="228" t="e">
        <f t="shared" si="0"/>
        <v>#REF!</v>
      </c>
      <c r="BI21" s="228" t="e">
        <f t="shared" si="0"/>
        <v>#REF!</v>
      </c>
      <c r="BJ21" s="228" t="e">
        <f t="shared" si="0"/>
        <v>#REF!</v>
      </c>
      <c r="BK21" s="228" t="e">
        <f t="shared" si="0"/>
        <v>#REF!</v>
      </c>
      <c r="BL21" s="228" t="e">
        <f t="shared" si="0"/>
        <v>#REF!</v>
      </c>
      <c r="BM21" s="228" t="e">
        <f t="shared" si="0"/>
        <v>#REF!</v>
      </c>
      <c r="BN21" s="228" t="e">
        <f t="shared" si="0"/>
        <v>#REF!</v>
      </c>
      <c r="BO21" s="228" t="e">
        <f t="shared" si="0"/>
        <v>#REF!</v>
      </c>
      <c r="BP21" s="228" t="e">
        <f t="shared" si="0"/>
        <v>#REF!</v>
      </c>
      <c r="BQ21" s="228" t="e">
        <f t="shared" si="0"/>
        <v>#REF!</v>
      </c>
      <c r="BR21" s="228" t="e">
        <f t="shared" si="0"/>
        <v>#REF!</v>
      </c>
      <c r="BS21" s="228" t="e">
        <f t="shared" si="0"/>
        <v>#REF!</v>
      </c>
      <c r="BT21" s="228" t="e">
        <f t="shared" si="0"/>
        <v>#REF!</v>
      </c>
      <c r="BU21" s="228" t="e">
        <f t="shared" si="0"/>
        <v>#REF!</v>
      </c>
      <c r="BV21" s="228" t="e">
        <f t="shared" si="0"/>
        <v>#REF!</v>
      </c>
      <c r="BW21" s="228" t="e">
        <f t="shared" si="0"/>
        <v>#REF!</v>
      </c>
    </row>
    <row r="22" spans="1:75">
      <c r="A22" s="224">
        <v>4</v>
      </c>
      <c r="B22" s="229" t="e">
        <f>#REF!</f>
        <v>#REF!</v>
      </c>
      <c r="C22" s="229" t="e">
        <f>#REF!</f>
        <v>#REF!</v>
      </c>
      <c r="D22" s="229" t="e">
        <f>#REF!</f>
        <v>#REF!</v>
      </c>
      <c r="E22" s="229" t="e">
        <f>#REF!</f>
        <v>#REF!</v>
      </c>
      <c r="F22" s="229" t="e">
        <f>#REF!</f>
        <v>#REF!</v>
      </c>
      <c r="G22" s="229" t="e">
        <f>#REF!</f>
        <v>#REF!</v>
      </c>
      <c r="H22" s="229" t="e">
        <f>#REF!</f>
        <v>#REF!</v>
      </c>
      <c r="I22" s="229" t="e">
        <f>#REF!</f>
        <v>#REF!</v>
      </c>
      <c r="J22" s="229" t="e">
        <f>#REF!</f>
        <v>#REF!</v>
      </c>
      <c r="K22" s="229" t="e">
        <f>#REF!</f>
        <v>#REF!</v>
      </c>
      <c r="L22" s="229" t="e">
        <f>#REF!</f>
        <v>#REF!</v>
      </c>
      <c r="M22" s="229" t="e">
        <f>#REF!</f>
        <v>#REF!</v>
      </c>
      <c r="N22" s="229" t="e">
        <f>#REF!</f>
        <v>#REF!</v>
      </c>
      <c r="O22" s="229" t="e">
        <f>#REF!</f>
        <v>#REF!</v>
      </c>
      <c r="P22" s="229" t="e">
        <f>#REF!</f>
        <v>#REF!</v>
      </c>
      <c r="Q22" s="229" t="e">
        <f>#REF!</f>
        <v>#REF!</v>
      </c>
      <c r="R22" s="229" t="e">
        <f>#REF!</f>
        <v>#REF!</v>
      </c>
      <c r="S22" s="229" t="e">
        <f>#REF!</f>
        <v>#REF!</v>
      </c>
      <c r="T22" s="229" t="e">
        <f>#REF!</f>
        <v>#REF!</v>
      </c>
      <c r="U22" s="229" t="e">
        <f>#REF!</f>
        <v>#REF!</v>
      </c>
      <c r="V22" s="229" t="e">
        <f>#REF!</f>
        <v>#REF!</v>
      </c>
      <c r="W22" s="229" t="e">
        <f>#REF!</f>
        <v>#REF!</v>
      </c>
      <c r="X22" s="229" t="e">
        <f>#REF!</f>
        <v>#REF!</v>
      </c>
      <c r="Y22" s="229" t="e">
        <f>#REF!</f>
        <v>#REF!</v>
      </c>
      <c r="AA22" s="228" t="e">
        <f>#REF!</f>
        <v>#REF!</v>
      </c>
      <c r="AB22" s="228" t="e">
        <f>#REF!</f>
        <v>#REF!</v>
      </c>
      <c r="AC22" s="228" t="e">
        <f>#REF!</f>
        <v>#REF!</v>
      </c>
      <c r="AD22" s="228" t="e">
        <f>#REF!</f>
        <v>#REF!</v>
      </c>
      <c r="AE22" s="228" t="e">
        <f>#REF!</f>
        <v>#REF!</v>
      </c>
      <c r="AF22" s="228" t="e">
        <f>#REF!</f>
        <v>#REF!</v>
      </c>
      <c r="AG22" s="228" t="e">
        <f>#REF!</f>
        <v>#REF!</v>
      </c>
      <c r="AH22" s="228" t="e">
        <f>#REF!</f>
        <v>#REF!</v>
      </c>
      <c r="AI22" s="228" t="e">
        <f>#REF!</f>
        <v>#REF!</v>
      </c>
      <c r="AJ22" s="228" t="e">
        <f>#REF!</f>
        <v>#REF!</v>
      </c>
      <c r="AK22" s="228" t="e">
        <f>#REF!</f>
        <v>#REF!</v>
      </c>
      <c r="AL22" s="228" t="e">
        <f>#REF!</f>
        <v>#REF!</v>
      </c>
      <c r="AM22" s="228" t="e">
        <f>#REF!</f>
        <v>#REF!</v>
      </c>
      <c r="AN22" s="228" t="e">
        <f>#REF!</f>
        <v>#REF!</v>
      </c>
      <c r="AO22" s="228" t="e">
        <f>#REF!</f>
        <v>#REF!</v>
      </c>
      <c r="AP22" s="228" t="e">
        <f>#REF!</f>
        <v>#REF!</v>
      </c>
      <c r="AQ22" s="228" t="e">
        <f>#REF!</f>
        <v>#REF!</v>
      </c>
      <c r="AR22" s="228" t="e">
        <f>#REF!</f>
        <v>#REF!</v>
      </c>
      <c r="AS22" s="228" t="e">
        <f>#REF!</f>
        <v>#REF!</v>
      </c>
      <c r="AT22" s="228" t="e">
        <f>#REF!</f>
        <v>#REF!</v>
      </c>
      <c r="AU22" s="228" t="e">
        <f>#REF!</f>
        <v>#REF!</v>
      </c>
      <c r="AV22" s="228" t="e">
        <f>#REF!</f>
        <v>#REF!</v>
      </c>
      <c r="AW22" s="228" t="e">
        <f>#REF!</f>
        <v>#REF!</v>
      </c>
      <c r="AX22" s="228" t="e">
        <f>#REF!</f>
        <v>#REF!</v>
      </c>
      <c r="AZ22" s="228" t="e">
        <f t="shared" si="1"/>
        <v>#REF!</v>
      </c>
      <c r="BA22" s="228" t="e">
        <f t="shared" si="0"/>
        <v>#REF!</v>
      </c>
      <c r="BB22" s="228" t="e">
        <f t="shared" si="0"/>
        <v>#REF!</v>
      </c>
      <c r="BC22" s="228" t="e">
        <f t="shared" si="0"/>
        <v>#REF!</v>
      </c>
      <c r="BD22" s="228" t="e">
        <f t="shared" si="0"/>
        <v>#REF!</v>
      </c>
      <c r="BE22" s="228" t="e">
        <f t="shared" si="0"/>
        <v>#REF!</v>
      </c>
      <c r="BF22" s="228" t="e">
        <f t="shared" si="0"/>
        <v>#REF!</v>
      </c>
      <c r="BG22" s="228" t="e">
        <f t="shared" si="0"/>
        <v>#REF!</v>
      </c>
      <c r="BH22" s="228" t="e">
        <f t="shared" si="0"/>
        <v>#REF!</v>
      </c>
      <c r="BI22" s="228" t="e">
        <f t="shared" si="0"/>
        <v>#REF!</v>
      </c>
      <c r="BJ22" s="228" t="e">
        <f t="shared" si="0"/>
        <v>#REF!</v>
      </c>
      <c r="BK22" s="228" t="e">
        <f t="shared" si="0"/>
        <v>#REF!</v>
      </c>
      <c r="BL22" s="228" t="e">
        <f t="shared" si="0"/>
        <v>#REF!</v>
      </c>
      <c r="BM22" s="228" t="e">
        <f t="shared" si="0"/>
        <v>#REF!</v>
      </c>
      <c r="BN22" s="228" t="e">
        <f t="shared" si="0"/>
        <v>#REF!</v>
      </c>
      <c r="BO22" s="228" t="e">
        <f t="shared" si="0"/>
        <v>#REF!</v>
      </c>
      <c r="BP22" s="228" t="e">
        <f t="shared" si="0"/>
        <v>#REF!</v>
      </c>
      <c r="BQ22" s="228" t="e">
        <f t="shared" si="0"/>
        <v>#REF!</v>
      </c>
      <c r="BR22" s="228" t="e">
        <f t="shared" si="0"/>
        <v>#REF!</v>
      </c>
      <c r="BS22" s="228" t="e">
        <f t="shared" si="0"/>
        <v>#REF!</v>
      </c>
      <c r="BT22" s="228" t="e">
        <f t="shared" si="0"/>
        <v>#REF!</v>
      </c>
      <c r="BU22" s="228" t="e">
        <f t="shared" si="0"/>
        <v>#REF!</v>
      </c>
      <c r="BV22" s="228" t="e">
        <f t="shared" si="0"/>
        <v>#REF!</v>
      </c>
      <c r="BW22" s="228" t="e">
        <f t="shared" si="0"/>
        <v>#REF!</v>
      </c>
    </row>
    <row r="23" spans="1:75">
      <c r="A23" s="224">
        <v>5</v>
      </c>
      <c r="B23" s="229" t="e">
        <f>#REF!</f>
        <v>#REF!</v>
      </c>
      <c r="C23" s="229" t="e">
        <f>#REF!</f>
        <v>#REF!</v>
      </c>
      <c r="D23" s="229" t="e">
        <f>#REF!</f>
        <v>#REF!</v>
      </c>
      <c r="E23" s="229" t="e">
        <f>#REF!</f>
        <v>#REF!</v>
      </c>
      <c r="F23" s="229" t="e">
        <f>#REF!</f>
        <v>#REF!</v>
      </c>
      <c r="G23" s="229" t="e">
        <f>#REF!</f>
        <v>#REF!</v>
      </c>
      <c r="H23" s="229" t="e">
        <f>#REF!</f>
        <v>#REF!</v>
      </c>
      <c r="I23" s="229" t="e">
        <f>#REF!</f>
        <v>#REF!</v>
      </c>
      <c r="J23" s="229" t="e">
        <f>#REF!</f>
        <v>#REF!</v>
      </c>
      <c r="K23" s="229" t="e">
        <f>#REF!</f>
        <v>#REF!</v>
      </c>
      <c r="L23" s="229" t="e">
        <f>#REF!</f>
        <v>#REF!</v>
      </c>
      <c r="M23" s="229" t="e">
        <f>#REF!</f>
        <v>#REF!</v>
      </c>
      <c r="N23" s="229" t="e">
        <f>#REF!</f>
        <v>#REF!</v>
      </c>
      <c r="O23" s="229" t="e">
        <f>#REF!</f>
        <v>#REF!</v>
      </c>
      <c r="P23" s="229" t="e">
        <f>#REF!</f>
        <v>#REF!</v>
      </c>
      <c r="Q23" s="229" t="e">
        <f>#REF!</f>
        <v>#REF!</v>
      </c>
      <c r="R23" s="229" t="e">
        <f>#REF!</f>
        <v>#REF!</v>
      </c>
      <c r="S23" s="229" t="e">
        <f>#REF!</f>
        <v>#REF!</v>
      </c>
      <c r="T23" s="229" t="e">
        <f>#REF!</f>
        <v>#REF!</v>
      </c>
      <c r="U23" s="229" t="e">
        <f>#REF!</f>
        <v>#REF!</v>
      </c>
      <c r="V23" s="229" t="e">
        <f>#REF!</f>
        <v>#REF!</v>
      </c>
      <c r="W23" s="229" t="e">
        <f>#REF!</f>
        <v>#REF!</v>
      </c>
      <c r="X23" s="229" t="e">
        <f>#REF!</f>
        <v>#REF!</v>
      </c>
      <c r="Y23" s="229" t="e">
        <f>#REF!</f>
        <v>#REF!</v>
      </c>
      <c r="AA23" s="228" t="e">
        <f>#REF!</f>
        <v>#REF!</v>
      </c>
      <c r="AB23" s="228" t="e">
        <f>#REF!</f>
        <v>#REF!</v>
      </c>
      <c r="AC23" s="228" t="e">
        <f>#REF!</f>
        <v>#REF!</v>
      </c>
      <c r="AD23" s="228" t="e">
        <f>#REF!</f>
        <v>#REF!</v>
      </c>
      <c r="AE23" s="228" t="e">
        <f>#REF!</f>
        <v>#REF!</v>
      </c>
      <c r="AF23" s="228" t="e">
        <f>#REF!</f>
        <v>#REF!</v>
      </c>
      <c r="AG23" s="228" t="e">
        <f>#REF!</f>
        <v>#REF!</v>
      </c>
      <c r="AH23" s="228" t="e">
        <f>#REF!</f>
        <v>#REF!</v>
      </c>
      <c r="AI23" s="228" t="e">
        <f>#REF!</f>
        <v>#REF!</v>
      </c>
      <c r="AJ23" s="228" t="e">
        <f>#REF!</f>
        <v>#REF!</v>
      </c>
      <c r="AK23" s="228" t="e">
        <f>#REF!</f>
        <v>#REF!</v>
      </c>
      <c r="AL23" s="228" t="e">
        <f>#REF!</f>
        <v>#REF!</v>
      </c>
      <c r="AM23" s="228" t="e">
        <f>#REF!</f>
        <v>#REF!</v>
      </c>
      <c r="AN23" s="228" t="e">
        <f>#REF!</f>
        <v>#REF!</v>
      </c>
      <c r="AO23" s="228" t="e">
        <f>#REF!</f>
        <v>#REF!</v>
      </c>
      <c r="AP23" s="228" t="e">
        <f>#REF!</f>
        <v>#REF!</v>
      </c>
      <c r="AQ23" s="228" t="e">
        <f>#REF!</f>
        <v>#REF!</v>
      </c>
      <c r="AR23" s="228" t="e">
        <f>#REF!</f>
        <v>#REF!</v>
      </c>
      <c r="AS23" s="228" t="e">
        <f>#REF!</f>
        <v>#REF!</v>
      </c>
      <c r="AT23" s="228" t="e">
        <f>#REF!</f>
        <v>#REF!</v>
      </c>
      <c r="AU23" s="228" t="e">
        <f>#REF!</f>
        <v>#REF!</v>
      </c>
      <c r="AV23" s="228" t="e">
        <f>#REF!</f>
        <v>#REF!</v>
      </c>
      <c r="AW23" s="228" t="e">
        <f>#REF!</f>
        <v>#REF!</v>
      </c>
      <c r="AX23" s="228" t="e">
        <f>#REF!</f>
        <v>#REF!</v>
      </c>
      <c r="AZ23" s="228" t="e">
        <f t="shared" si="1"/>
        <v>#REF!</v>
      </c>
      <c r="BA23" s="228" t="e">
        <f t="shared" si="0"/>
        <v>#REF!</v>
      </c>
      <c r="BB23" s="228" t="e">
        <f t="shared" si="0"/>
        <v>#REF!</v>
      </c>
      <c r="BC23" s="228" t="e">
        <f t="shared" si="0"/>
        <v>#REF!</v>
      </c>
      <c r="BD23" s="228" t="e">
        <f t="shared" si="0"/>
        <v>#REF!</v>
      </c>
      <c r="BE23" s="228" t="e">
        <f t="shared" si="0"/>
        <v>#REF!</v>
      </c>
      <c r="BF23" s="228" t="e">
        <f t="shared" si="0"/>
        <v>#REF!</v>
      </c>
      <c r="BG23" s="228" t="e">
        <f t="shared" si="0"/>
        <v>#REF!</v>
      </c>
      <c r="BH23" s="228" t="e">
        <f t="shared" si="0"/>
        <v>#REF!</v>
      </c>
      <c r="BI23" s="228" t="e">
        <f t="shared" si="0"/>
        <v>#REF!</v>
      </c>
      <c r="BJ23" s="228" t="e">
        <f t="shared" si="0"/>
        <v>#REF!</v>
      </c>
      <c r="BK23" s="228" t="e">
        <f t="shared" si="0"/>
        <v>#REF!</v>
      </c>
      <c r="BL23" s="228" t="e">
        <f t="shared" si="0"/>
        <v>#REF!</v>
      </c>
      <c r="BM23" s="228" t="e">
        <f t="shared" si="0"/>
        <v>#REF!</v>
      </c>
      <c r="BN23" s="228" t="e">
        <f t="shared" si="0"/>
        <v>#REF!</v>
      </c>
      <c r="BO23" s="228" t="e">
        <f t="shared" si="0"/>
        <v>#REF!</v>
      </c>
      <c r="BP23" s="228" t="e">
        <f t="shared" si="0"/>
        <v>#REF!</v>
      </c>
      <c r="BQ23" s="228" t="e">
        <f t="shared" si="0"/>
        <v>#REF!</v>
      </c>
      <c r="BR23" s="228" t="e">
        <f t="shared" si="0"/>
        <v>#REF!</v>
      </c>
      <c r="BS23" s="228" t="e">
        <f t="shared" si="0"/>
        <v>#REF!</v>
      </c>
      <c r="BT23" s="228" t="e">
        <f t="shared" si="0"/>
        <v>#REF!</v>
      </c>
      <c r="BU23" s="228" t="e">
        <f t="shared" si="0"/>
        <v>#REF!</v>
      </c>
      <c r="BV23" s="228" t="e">
        <f t="shared" si="0"/>
        <v>#REF!</v>
      </c>
      <c r="BW23" s="228" t="e">
        <f t="shared" si="0"/>
        <v>#REF!</v>
      </c>
    </row>
    <row r="24" spans="1:75">
      <c r="A24" s="224">
        <v>6</v>
      </c>
      <c r="B24" s="229" t="e">
        <f>#REF!</f>
        <v>#REF!</v>
      </c>
      <c r="C24" s="229" t="e">
        <f>#REF!</f>
        <v>#REF!</v>
      </c>
      <c r="D24" s="229" t="e">
        <f>#REF!</f>
        <v>#REF!</v>
      </c>
      <c r="E24" s="229" t="e">
        <f>#REF!</f>
        <v>#REF!</v>
      </c>
      <c r="F24" s="229" t="e">
        <f>#REF!</f>
        <v>#REF!</v>
      </c>
      <c r="G24" s="229" t="e">
        <f>#REF!</f>
        <v>#REF!</v>
      </c>
      <c r="H24" s="229" t="e">
        <f>#REF!</f>
        <v>#REF!</v>
      </c>
      <c r="I24" s="229" t="e">
        <f>#REF!</f>
        <v>#REF!</v>
      </c>
      <c r="J24" s="229" t="e">
        <f>#REF!</f>
        <v>#REF!</v>
      </c>
      <c r="K24" s="229" t="e">
        <f>#REF!</f>
        <v>#REF!</v>
      </c>
      <c r="L24" s="229" t="e">
        <f>#REF!</f>
        <v>#REF!</v>
      </c>
      <c r="M24" s="229" t="e">
        <f>#REF!</f>
        <v>#REF!</v>
      </c>
      <c r="N24" s="229" t="e">
        <f>#REF!</f>
        <v>#REF!</v>
      </c>
      <c r="O24" s="229" t="e">
        <f>#REF!</f>
        <v>#REF!</v>
      </c>
      <c r="P24" s="229" t="e">
        <f>#REF!</f>
        <v>#REF!</v>
      </c>
      <c r="Q24" s="229" t="e">
        <f>#REF!</f>
        <v>#REF!</v>
      </c>
      <c r="R24" s="229" t="e">
        <f>#REF!</f>
        <v>#REF!</v>
      </c>
      <c r="S24" s="229" t="e">
        <f>#REF!</f>
        <v>#REF!</v>
      </c>
      <c r="T24" s="229" t="e">
        <f>#REF!</f>
        <v>#REF!</v>
      </c>
      <c r="U24" s="229" t="e">
        <f>#REF!</f>
        <v>#REF!</v>
      </c>
      <c r="V24" s="229" t="e">
        <f>#REF!</f>
        <v>#REF!</v>
      </c>
      <c r="W24" s="229" t="e">
        <f>#REF!</f>
        <v>#REF!</v>
      </c>
      <c r="X24" s="229" t="e">
        <f>#REF!</f>
        <v>#REF!</v>
      </c>
      <c r="Y24" s="229" t="e">
        <f>#REF!</f>
        <v>#REF!</v>
      </c>
      <c r="AA24" s="228" t="e">
        <f>#REF!</f>
        <v>#REF!</v>
      </c>
      <c r="AB24" s="228" t="e">
        <f>#REF!</f>
        <v>#REF!</v>
      </c>
      <c r="AC24" s="228" t="e">
        <f>#REF!</f>
        <v>#REF!</v>
      </c>
      <c r="AD24" s="228" t="e">
        <f>#REF!</f>
        <v>#REF!</v>
      </c>
      <c r="AE24" s="228" t="e">
        <f>#REF!</f>
        <v>#REF!</v>
      </c>
      <c r="AF24" s="228" t="e">
        <f>#REF!</f>
        <v>#REF!</v>
      </c>
      <c r="AG24" s="228" t="e">
        <f>#REF!</f>
        <v>#REF!</v>
      </c>
      <c r="AH24" s="228" t="e">
        <f>#REF!</f>
        <v>#REF!</v>
      </c>
      <c r="AI24" s="228" t="e">
        <f>#REF!</f>
        <v>#REF!</v>
      </c>
      <c r="AJ24" s="228" t="e">
        <f>#REF!</f>
        <v>#REF!</v>
      </c>
      <c r="AK24" s="228" t="e">
        <f>#REF!</f>
        <v>#REF!</v>
      </c>
      <c r="AL24" s="228" t="e">
        <f>#REF!</f>
        <v>#REF!</v>
      </c>
      <c r="AM24" s="228" t="e">
        <f>#REF!</f>
        <v>#REF!</v>
      </c>
      <c r="AN24" s="228" t="e">
        <f>#REF!</f>
        <v>#REF!</v>
      </c>
      <c r="AO24" s="228" t="e">
        <f>#REF!</f>
        <v>#REF!</v>
      </c>
      <c r="AP24" s="228" t="e">
        <f>#REF!</f>
        <v>#REF!</v>
      </c>
      <c r="AQ24" s="228" t="e">
        <f>#REF!</f>
        <v>#REF!</v>
      </c>
      <c r="AR24" s="228" t="e">
        <f>#REF!</f>
        <v>#REF!</v>
      </c>
      <c r="AS24" s="228" t="e">
        <f>#REF!</f>
        <v>#REF!</v>
      </c>
      <c r="AT24" s="228" t="e">
        <f>#REF!</f>
        <v>#REF!</v>
      </c>
      <c r="AU24" s="228" t="e">
        <f>#REF!</f>
        <v>#REF!</v>
      </c>
      <c r="AV24" s="228" t="e">
        <f>#REF!</f>
        <v>#REF!</v>
      </c>
      <c r="AW24" s="228" t="e">
        <f>#REF!</f>
        <v>#REF!</v>
      </c>
      <c r="AX24" s="228" t="e">
        <f>#REF!</f>
        <v>#REF!</v>
      </c>
      <c r="AZ24" s="228" t="e">
        <f t="shared" si="1"/>
        <v>#REF!</v>
      </c>
      <c r="BA24" s="228" t="e">
        <f t="shared" si="0"/>
        <v>#REF!</v>
      </c>
      <c r="BB24" s="228" t="e">
        <f t="shared" si="0"/>
        <v>#REF!</v>
      </c>
      <c r="BC24" s="228" t="e">
        <f t="shared" si="0"/>
        <v>#REF!</v>
      </c>
      <c r="BD24" s="228" t="e">
        <f t="shared" si="0"/>
        <v>#REF!</v>
      </c>
      <c r="BE24" s="228" t="e">
        <f t="shared" si="0"/>
        <v>#REF!</v>
      </c>
      <c r="BF24" s="228" t="e">
        <f t="shared" si="0"/>
        <v>#REF!</v>
      </c>
      <c r="BG24" s="228" t="e">
        <f t="shared" si="0"/>
        <v>#REF!</v>
      </c>
      <c r="BH24" s="228" t="e">
        <f t="shared" si="0"/>
        <v>#REF!</v>
      </c>
      <c r="BI24" s="228" t="e">
        <f t="shared" si="0"/>
        <v>#REF!</v>
      </c>
      <c r="BJ24" s="228" t="e">
        <f t="shared" si="0"/>
        <v>#REF!</v>
      </c>
      <c r="BK24" s="228" t="e">
        <f t="shared" si="0"/>
        <v>#REF!</v>
      </c>
      <c r="BL24" s="228" t="e">
        <f t="shared" si="0"/>
        <v>#REF!</v>
      </c>
      <c r="BM24" s="228" t="e">
        <f t="shared" si="0"/>
        <v>#REF!</v>
      </c>
      <c r="BN24" s="228" t="e">
        <f t="shared" si="0"/>
        <v>#REF!</v>
      </c>
      <c r="BO24" s="228" t="e">
        <f t="shared" si="0"/>
        <v>#REF!</v>
      </c>
      <c r="BP24" s="228" t="e">
        <f t="shared" si="0"/>
        <v>#REF!</v>
      </c>
      <c r="BQ24" s="228" t="e">
        <f t="shared" si="0"/>
        <v>#REF!</v>
      </c>
      <c r="BR24" s="228" t="e">
        <f t="shared" si="0"/>
        <v>#REF!</v>
      </c>
      <c r="BS24" s="228" t="e">
        <f t="shared" si="0"/>
        <v>#REF!</v>
      </c>
      <c r="BT24" s="228" t="e">
        <f t="shared" si="0"/>
        <v>#REF!</v>
      </c>
      <c r="BU24" s="228" t="e">
        <f t="shared" si="0"/>
        <v>#REF!</v>
      </c>
      <c r="BV24" s="228" t="e">
        <f t="shared" si="0"/>
        <v>#REF!</v>
      </c>
      <c r="BW24" s="228" t="e">
        <f t="shared" si="0"/>
        <v>#REF!</v>
      </c>
    </row>
    <row r="25" spans="1:75">
      <c r="A25" s="224">
        <v>7</v>
      </c>
      <c r="B25" s="229" t="e">
        <f>#REF!</f>
        <v>#REF!</v>
      </c>
      <c r="C25" s="229" t="e">
        <f>#REF!</f>
        <v>#REF!</v>
      </c>
      <c r="D25" s="229" t="e">
        <f>#REF!</f>
        <v>#REF!</v>
      </c>
      <c r="E25" s="229" t="e">
        <f>#REF!</f>
        <v>#REF!</v>
      </c>
      <c r="F25" s="229" t="e">
        <f>#REF!</f>
        <v>#REF!</v>
      </c>
      <c r="G25" s="229" t="e">
        <f>#REF!</f>
        <v>#REF!</v>
      </c>
      <c r="H25" s="229" t="e">
        <f>#REF!</f>
        <v>#REF!</v>
      </c>
      <c r="I25" s="229" t="e">
        <f>#REF!</f>
        <v>#REF!</v>
      </c>
      <c r="J25" s="229" t="e">
        <f>#REF!</f>
        <v>#REF!</v>
      </c>
      <c r="K25" s="229" t="e">
        <f>#REF!</f>
        <v>#REF!</v>
      </c>
      <c r="L25" s="229" t="e">
        <f>#REF!</f>
        <v>#REF!</v>
      </c>
      <c r="M25" s="229" t="e">
        <f>#REF!</f>
        <v>#REF!</v>
      </c>
      <c r="N25" s="229" t="e">
        <f>#REF!</f>
        <v>#REF!</v>
      </c>
      <c r="O25" s="229" t="e">
        <f>#REF!</f>
        <v>#REF!</v>
      </c>
      <c r="P25" s="229" t="e">
        <f>#REF!</f>
        <v>#REF!</v>
      </c>
      <c r="Q25" s="229" t="e">
        <f>#REF!</f>
        <v>#REF!</v>
      </c>
      <c r="R25" s="229" t="e">
        <f>#REF!</f>
        <v>#REF!</v>
      </c>
      <c r="S25" s="229" t="e">
        <f>#REF!</f>
        <v>#REF!</v>
      </c>
      <c r="T25" s="229" t="e">
        <f>#REF!</f>
        <v>#REF!</v>
      </c>
      <c r="U25" s="229" t="e">
        <f>#REF!</f>
        <v>#REF!</v>
      </c>
      <c r="V25" s="229" t="e">
        <f>#REF!</f>
        <v>#REF!</v>
      </c>
      <c r="W25" s="229" t="e">
        <f>#REF!</f>
        <v>#REF!</v>
      </c>
      <c r="X25" s="229" t="e">
        <f>#REF!</f>
        <v>#REF!</v>
      </c>
      <c r="Y25" s="229" t="e">
        <f>#REF!</f>
        <v>#REF!</v>
      </c>
      <c r="AA25" s="228" t="e">
        <f>#REF!</f>
        <v>#REF!</v>
      </c>
      <c r="AB25" s="228" t="e">
        <f>#REF!</f>
        <v>#REF!</v>
      </c>
      <c r="AC25" s="228" t="e">
        <f>#REF!</f>
        <v>#REF!</v>
      </c>
      <c r="AD25" s="228" t="e">
        <f>#REF!</f>
        <v>#REF!</v>
      </c>
      <c r="AE25" s="228" t="e">
        <f>#REF!</f>
        <v>#REF!</v>
      </c>
      <c r="AF25" s="228" t="e">
        <f>#REF!</f>
        <v>#REF!</v>
      </c>
      <c r="AG25" s="228" t="e">
        <f>#REF!</f>
        <v>#REF!</v>
      </c>
      <c r="AH25" s="228" t="e">
        <f>#REF!</f>
        <v>#REF!</v>
      </c>
      <c r="AI25" s="228" t="e">
        <f>#REF!</f>
        <v>#REF!</v>
      </c>
      <c r="AJ25" s="228" t="e">
        <f>#REF!</f>
        <v>#REF!</v>
      </c>
      <c r="AK25" s="228" t="e">
        <f>#REF!</f>
        <v>#REF!</v>
      </c>
      <c r="AL25" s="228" t="e">
        <f>#REF!</f>
        <v>#REF!</v>
      </c>
      <c r="AM25" s="228" t="e">
        <f>#REF!</f>
        <v>#REF!</v>
      </c>
      <c r="AN25" s="228" t="e">
        <f>#REF!</f>
        <v>#REF!</v>
      </c>
      <c r="AO25" s="228" t="e">
        <f>#REF!</f>
        <v>#REF!</v>
      </c>
      <c r="AP25" s="228" t="e">
        <f>#REF!</f>
        <v>#REF!</v>
      </c>
      <c r="AQ25" s="228" t="e">
        <f>#REF!</f>
        <v>#REF!</v>
      </c>
      <c r="AR25" s="228" t="e">
        <f>#REF!</f>
        <v>#REF!</v>
      </c>
      <c r="AS25" s="228" t="e">
        <f>#REF!</f>
        <v>#REF!</v>
      </c>
      <c r="AT25" s="228" t="e">
        <f>#REF!</f>
        <v>#REF!</v>
      </c>
      <c r="AU25" s="228" t="e">
        <f>#REF!</f>
        <v>#REF!</v>
      </c>
      <c r="AV25" s="228" t="e">
        <f>#REF!</f>
        <v>#REF!</v>
      </c>
      <c r="AW25" s="228" t="e">
        <f>#REF!</f>
        <v>#REF!</v>
      </c>
      <c r="AX25" s="228" t="e">
        <f>#REF!</f>
        <v>#REF!</v>
      </c>
      <c r="AZ25" s="228" t="e">
        <f t="shared" si="1"/>
        <v>#REF!</v>
      </c>
      <c r="BA25" s="228" t="e">
        <f t="shared" si="0"/>
        <v>#REF!</v>
      </c>
      <c r="BB25" s="228" t="e">
        <f t="shared" si="0"/>
        <v>#REF!</v>
      </c>
      <c r="BC25" s="228" t="e">
        <f t="shared" si="0"/>
        <v>#REF!</v>
      </c>
      <c r="BD25" s="228" t="e">
        <f t="shared" si="0"/>
        <v>#REF!</v>
      </c>
      <c r="BE25" s="228" t="e">
        <f t="shared" si="0"/>
        <v>#REF!</v>
      </c>
      <c r="BF25" s="228" t="e">
        <f t="shared" si="0"/>
        <v>#REF!</v>
      </c>
      <c r="BG25" s="228" t="e">
        <f t="shared" si="0"/>
        <v>#REF!</v>
      </c>
      <c r="BH25" s="228" t="e">
        <f t="shared" si="0"/>
        <v>#REF!</v>
      </c>
      <c r="BI25" s="228" t="e">
        <f t="shared" si="0"/>
        <v>#REF!</v>
      </c>
      <c r="BJ25" s="228" t="e">
        <f t="shared" si="0"/>
        <v>#REF!</v>
      </c>
      <c r="BK25" s="228" t="e">
        <f t="shared" si="0"/>
        <v>#REF!</v>
      </c>
      <c r="BL25" s="228" t="e">
        <f t="shared" si="0"/>
        <v>#REF!</v>
      </c>
      <c r="BM25" s="228" t="e">
        <f t="shared" si="0"/>
        <v>#REF!</v>
      </c>
      <c r="BN25" s="228" t="e">
        <f t="shared" si="0"/>
        <v>#REF!</v>
      </c>
      <c r="BO25" s="228" t="e">
        <f t="shared" si="0"/>
        <v>#REF!</v>
      </c>
      <c r="BP25" s="228" t="e">
        <f t="shared" si="0"/>
        <v>#REF!</v>
      </c>
      <c r="BQ25" s="228" t="e">
        <f t="shared" si="0"/>
        <v>#REF!</v>
      </c>
      <c r="BR25" s="228" t="e">
        <f t="shared" si="0"/>
        <v>#REF!</v>
      </c>
      <c r="BS25" s="228" t="e">
        <f t="shared" si="0"/>
        <v>#REF!</v>
      </c>
      <c r="BT25" s="228" t="e">
        <f t="shared" si="0"/>
        <v>#REF!</v>
      </c>
      <c r="BU25" s="228" t="e">
        <f t="shared" si="0"/>
        <v>#REF!</v>
      </c>
      <c r="BV25" s="228" t="e">
        <f t="shared" si="0"/>
        <v>#REF!</v>
      </c>
      <c r="BW25" s="228" t="e">
        <f t="shared" si="0"/>
        <v>#REF!</v>
      </c>
    </row>
    <row r="26" spans="1:75">
      <c r="A26" s="224">
        <v>8</v>
      </c>
      <c r="B26" s="229" t="e">
        <f>#REF!</f>
        <v>#REF!</v>
      </c>
      <c r="C26" s="229" t="e">
        <f>#REF!</f>
        <v>#REF!</v>
      </c>
      <c r="D26" s="229" t="e">
        <f>#REF!</f>
        <v>#REF!</v>
      </c>
      <c r="E26" s="229" t="e">
        <f>#REF!</f>
        <v>#REF!</v>
      </c>
      <c r="F26" s="229" t="e">
        <f>#REF!</f>
        <v>#REF!</v>
      </c>
      <c r="G26" s="229" t="e">
        <f>#REF!</f>
        <v>#REF!</v>
      </c>
      <c r="H26" s="229" t="e">
        <f>#REF!</f>
        <v>#REF!</v>
      </c>
      <c r="I26" s="229" t="e">
        <f>#REF!</f>
        <v>#REF!</v>
      </c>
      <c r="J26" s="229" t="e">
        <f>#REF!</f>
        <v>#REF!</v>
      </c>
      <c r="K26" s="229" t="e">
        <f>#REF!</f>
        <v>#REF!</v>
      </c>
      <c r="L26" s="229" t="e">
        <f>#REF!</f>
        <v>#REF!</v>
      </c>
      <c r="M26" s="229" t="e">
        <f>#REF!</f>
        <v>#REF!</v>
      </c>
      <c r="N26" s="229" t="e">
        <f>#REF!</f>
        <v>#REF!</v>
      </c>
      <c r="O26" s="229" t="e">
        <f>#REF!</f>
        <v>#REF!</v>
      </c>
      <c r="P26" s="229" t="e">
        <f>#REF!</f>
        <v>#REF!</v>
      </c>
      <c r="Q26" s="229" t="e">
        <f>#REF!</f>
        <v>#REF!</v>
      </c>
      <c r="R26" s="229" t="e">
        <f>#REF!</f>
        <v>#REF!</v>
      </c>
      <c r="S26" s="229" t="e">
        <f>#REF!</f>
        <v>#REF!</v>
      </c>
      <c r="T26" s="229" t="e">
        <f>#REF!</f>
        <v>#REF!</v>
      </c>
      <c r="U26" s="229" t="e">
        <f>#REF!</f>
        <v>#REF!</v>
      </c>
      <c r="V26" s="229" t="e">
        <f>#REF!</f>
        <v>#REF!</v>
      </c>
      <c r="W26" s="229" t="e">
        <f>#REF!</f>
        <v>#REF!</v>
      </c>
      <c r="X26" s="229" t="e">
        <f>#REF!</f>
        <v>#REF!</v>
      </c>
      <c r="Y26" s="229" t="e">
        <f>#REF!</f>
        <v>#REF!</v>
      </c>
      <c r="AA26" s="228" t="e">
        <f>#REF!</f>
        <v>#REF!</v>
      </c>
      <c r="AB26" s="228" t="e">
        <f>#REF!</f>
        <v>#REF!</v>
      </c>
      <c r="AC26" s="228" t="e">
        <f>#REF!</f>
        <v>#REF!</v>
      </c>
      <c r="AD26" s="228" t="e">
        <f>#REF!</f>
        <v>#REF!</v>
      </c>
      <c r="AE26" s="228" t="e">
        <f>#REF!</f>
        <v>#REF!</v>
      </c>
      <c r="AF26" s="228" t="e">
        <f>#REF!</f>
        <v>#REF!</v>
      </c>
      <c r="AG26" s="228" t="e">
        <f>#REF!</f>
        <v>#REF!</v>
      </c>
      <c r="AH26" s="228" t="e">
        <f>#REF!</f>
        <v>#REF!</v>
      </c>
      <c r="AI26" s="228" t="e">
        <f>#REF!</f>
        <v>#REF!</v>
      </c>
      <c r="AJ26" s="228" t="e">
        <f>#REF!</f>
        <v>#REF!</v>
      </c>
      <c r="AK26" s="228" t="e">
        <f>#REF!</f>
        <v>#REF!</v>
      </c>
      <c r="AL26" s="228" t="e">
        <f>#REF!</f>
        <v>#REF!</v>
      </c>
      <c r="AM26" s="228" t="e">
        <f>#REF!</f>
        <v>#REF!</v>
      </c>
      <c r="AN26" s="228" t="e">
        <f>#REF!</f>
        <v>#REF!</v>
      </c>
      <c r="AO26" s="228" t="e">
        <f>#REF!</f>
        <v>#REF!</v>
      </c>
      <c r="AP26" s="228" t="e">
        <f>#REF!</f>
        <v>#REF!</v>
      </c>
      <c r="AQ26" s="228" t="e">
        <f>#REF!</f>
        <v>#REF!</v>
      </c>
      <c r="AR26" s="228" t="e">
        <f>#REF!</f>
        <v>#REF!</v>
      </c>
      <c r="AS26" s="228" t="e">
        <f>#REF!</f>
        <v>#REF!</v>
      </c>
      <c r="AT26" s="228" t="e">
        <f>#REF!</f>
        <v>#REF!</v>
      </c>
      <c r="AU26" s="228" t="e">
        <f>#REF!</f>
        <v>#REF!</v>
      </c>
      <c r="AV26" s="228" t="e">
        <f>#REF!</f>
        <v>#REF!</v>
      </c>
      <c r="AW26" s="228" t="e">
        <f>#REF!</f>
        <v>#REF!</v>
      </c>
      <c r="AX26" s="228" t="e">
        <f>#REF!</f>
        <v>#REF!</v>
      </c>
      <c r="AZ26" s="228" t="e">
        <f t="shared" si="1"/>
        <v>#REF!</v>
      </c>
      <c r="BA26" s="228" t="e">
        <f t="shared" si="0"/>
        <v>#REF!</v>
      </c>
      <c r="BB26" s="228" t="e">
        <f t="shared" si="0"/>
        <v>#REF!</v>
      </c>
      <c r="BC26" s="228" t="e">
        <f t="shared" si="0"/>
        <v>#REF!</v>
      </c>
      <c r="BD26" s="228" t="e">
        <f t="shared" si="0"/>
        <v>#REF!</v>
      </c>
      <c r="BE26" s="228" t="e">
        <f t="shared" si="0"/>
        <v>#REF!</v>
      </c>
      <c r="BF26" s="228" t="e">
        <f t="shared" si="0"/>
        <v>#REF!</v>
      </c>
      <c r="BG26" s="228" t="e">
        <f t="shared" si="0"/>
        <v>#REF!</v>
      </c>
      <c r="BH26" s="228" t="e">
        <f t="shared" si="0"/>
        <v>#REF!</v>
      </c>
      <c r="BI26" s="228" t="e">
        <f t="shared" si="0"/>
        <v>#REF!</v>
      </c>
      <c r="BJ26" s="228" t="e">
        <f t="shared" si="0"/>
        <v>#REF!</v>
      </c>
      <c r="BK26" s="228" t="e">
        <f t="shared" si="0"/>
        <v>#REF!</v>
      </c>
      <c r="BL26" s="228" t="e">
        <f t="shared" si="0"/>
        <v>#REF!</v>
      </c>
      <c r="BM26" s="228" t="e">
        <f t="shared" si="0"/>
        <v>#REF!</v>
      </c>
      <c r="BN26" s="228" t="e">
        <f t="shared" si="0"/>
        <v>#REF!</v>
      </c>
      <c r="BO26" s="228" t="e">
        <f t="shared" si="0"/>
        <v>#REF!</v>
      </c>
      <c r="BP26" s="228" t="e">
        <f t="shared" si="0"/>
        <v>#REF!</v>
      </c>
      <c r="BQ26" s="228" t="e">
        <f t="shared" si="0"/>
        <v>#REF!</v>
      </c>
      <c r="BR26" s="228" t="e">
        <f t="shared" si="0"/>
        <v>#REF!</v>
      </c>
      <c r="BS26" s="228" t="e">
        <f t="shared" si="0"/>
        <v>#REF!</v>
      </c>
      <c r="BT26" s="228" t="e">
        <f t="shared" si="0"/>
        <v>#REF!</v>
      </c>
      <c r="BU26" s="228" t="e">
        <f t="shared" si="0"/>
        <v>#REF!</v>
      </c>
      <c r="BV26" s="228" t="e">
        <f t="shared" si="0"/>
        <v>#REF!</v>
      </c>
      <c r="BW26" s="228" t="e">
        <f t="shared" si="0"/>
        <v>#REF!</v>
      </c>
    </row>
    <row r="27" spans="1:75">
      <c r="A27" s="224">
        <v>9</v>
      </c>
      <c r="B27" s="229" t="e">
        <f>#REF!</f>
        <v>#REF!</v>
      </c>
      <c r="C27" s="229" t="e">
        <f>#REF!</f>
        <v>#REF!</v>
      </c>
      <c r="D27" s="229" t="e">
        <f>#REF!</f>
        <v>#REF!</v>
      </c>
      <c r="E27" s="229" t="e">
        <f>#REF!</f>
        <v>#REF!</v>
      </c>
      <c r="F27" s="229" t="e">
        <f>#REF!</f>
        <v>#REF!</v>
      </c>
      <c r="G27" s="229" t="e">
        <f>#REF!</f>
        <v>#REF!</v>
      </c>
      <c r="H27" s="229" t="e">
        <f>#REF!</f>
        <v>#REF!</v>
      </c>
      <c r="I27" s="229" t="e">
        <f>#REF!</f>
        <v>#REF!</v>
      </c>
      <c r="J27" s="229" t="e">
        <f>#REF!</f>
        <v>#REF!</v>
      </c>
      <c r="K27" s="229" t="e">
        <f>#REF!</f>
        <v>#REF!</v>
      </c>
      <c r="L27" s="229" t="e">
        <f>#REF!</f>
        <v>#REF!</v>
      </c>
      <c r="M27" s="229" t="e">
        <f>#REF!</f>
        <v>#REF!</v>
      </c>
      <c r="N27" s="229" t="e">
        <f>#REF!</f>
        <v>#REF!</v>
      </c>
      <c r="O27" s="229" t="e">
        <f>#REF!</f>
        <v>#REF!</v>
      </c>
      <c r="P27" s="229" t="e">
        <f>#REF!</f>
        <v>#REF!</v>
      </c>
      <c r="Q27" s="229" t="e">
        <f>#REF!</f>
        <v>#REF!</v>
      </c>
      <c r="R27" s="229" t="e">
        <f>#REF!</f>
        <v>#REF!</v>
      </c>
      <c r="S27" s="229" t="e">
        <f>#REF!</f>
        <v>#REF!</v>
      </c>
      <c r="T27" s="229" t="e">
        <f>#REF!</f>
        <v>#REF!</v>
      </c>
      <c r="U27" s="229" t="e">
        <f>#REF!</f>
        <v>#REF!</v>
      </c>
      <c r="V27" s="229" t="e">
        <f>#REF!</f>
        <v>#REF!</v>
      </c>
      <c r="W27" s="229" t="e">
        <f>#REF!</f>
        <v>#REF!</v>
      </c>
      <c r="X27" s="229" t="e">
        <f>#REF!</f>
        <v>#REF!</v>
      </c>
      <c r="Y27" s="229" t="e">
        <f>#REF!</f>
        <v>#REF!</v>
      </c>
      <c r="AA27" s="228" t="e">
        <f>#REF!</f>
        <v>#REF!</v>
      </c>
      <c r="AB27" s="228" t="e">
        <f>#REF!</f>
        <v>#REF!</v>
      </c>
      <c r="AC27" s="228" t="e">
        <f>#REF!</f>
        <v>#REF!</v>
      </c>
      <c r="AD27" s="228" t="e">
        <f>#REF!</f>
        <v>#REF!</v>
      </c>
      <c r="AE27" s="228" t="e">
        <f>#REF!</f>
        <v>#REF!</v>
      </c>
      <c r="AF27" s="228" t="e">
        <f>#REF!</f>
        <v>#REF!</v>
      </c>
      <c r="AG27" s="228" t="e">
        <f>#REF!</f>
        <v>#REF!</v>
      </c>
      <c r="AH27" s="228" t="e">
        <f>#REF!</f>
        <v>#REF!</v>
      </c>
      <c r="AI27" s="228" t="e">
        <f>#REF!</f>
        <v>#REF!</v>
      </c>
      <c r="AJ27" s="228" t="e">
        <f>#REF!</f>
        <v>#REF!</v>
      </c>
      <c r="AK27" s="228" t="e">
        <f>#REF!</f>
        <v>#REF!</v>
      </c>
      <c r="AL27" s="228" t="e">
        <f>#REF!</f>
        <v>#REF!</v>
      </c>
      <c r="AM27" s="228" t="e">
        <f>#REF!</f>
        <v>#REF!</v>
      </c>
      <c r="AN27" s="228" t="e">
        <f>#REF!</f>
        <v>#REF!</v>
      </c>
      <c r="AO27" s="228" t="e">
        <f>#REF!</f>
        <v>#REF!</v>
      </c>
      <c r="AP27" s="228" t="e">
        <f>#REF!</f>
        <v>#REF!</v>
      </c>
      <c r="AQ27" s="228" t="e">
        <f>#REF!</f>
        <v>#REF!</v>
      </c>
      <c r="AR27" s="228" t="e">
        <f>#REF!</f>
        <v>#REF!</v>
      </c>
      <c r="AS27" s="228" t="e">
        <f>#REF!</f>
        <v>#REF!</v>
      </c>
      <c r="AT27" s="228" t="e">
        <f>#REF!</f>
        <v>#REF!</v>
      </c>
      <c r="AU27" s="228" t="e">
        <f>#REF!</f>
        <v>#REF!</v>
      </c>
      <c r="AV27" s="228" t="e">
        <f>#REF!</f>
        <v>#REF!</v>
      </c>
      <c r="AW27" s="228" t="e">
        <f>#REF!</f>
        <v>#REF!</v>
      </c>
      <c r="AX27" s="228" t="e">
        <f>#REF!</f>
        <v>#REF!</v>
      </c>
      <c r="AZ27" s="228" t="e">
        <f t="shared" si="1"/>
        <v>#REF!</v>
      </c>
      <c r="BA27" s="228" t="e">
        <f t="shared" si="0"/>
        <v>#REF!</v>
      </c>
      <c r="BB27" s="228" t="e">
        <f t="shared" si="0"/>
        <v>#REF!</v>
      </c>
      <c r="BC27" s="228" t="e">
        <f t="shared" si="0"/>
        <v>#REF!</v>
      </c>
      <c r="BD27" s="228" t="e">
        <f t="shared" si="0"/>
        <v>#REF!</v>
      </c>
      <c r="BE27" s="228" t="e">
        <f t="shared" si="0"/>
        <v>#REF!</v>
      </c>
      <c r="BF27" s="228" t="e">
        <f t="shared" si="0"/>
        <v>#REF!</v>
      </c>
      <c r="BG27" s="228" t="e">
        <f t="shared" si="0"/>
        <v>#REF!</v>
      </c>
      <c r="BH27" s="228" t="e">
        <f t="shared" si="0"/>
        <v>#REF!</v>
      </c>
      <c r="BI27" s="228" t="e">
        <f t="shared" si="0"/>
        <v>#REF!</v>
      </c>
      <c r="BJ27" s="228" t="e">
        <f t="shared" si="0"/>
        <v>#REF!</v>
      </c>
      <c r="BK27" s="228" t="e">
        <f t="shared" si="0"/>
        <v>#REF!</v>
      </c>
      <c r="BL27" s="228" t="e">
        <f t="shared" si="0"/>
        <v>#REF!</v>
      </c>
      <c r="BM27" s="228" t="e">
        <f t="shared" si="0"/>
        <v>#REF!</v>
      </c>
      <c r="BN27" s="228" t="e">
        <f t="shared" si="0"/>
        <v>#REF!</v>
      </c>
      <c r="BO27" s="228" t="e">
        <f t="shared" si="0"/>
        <v>#REF!</v>
      </c>
      <c r="BP27" s="228" t="e">
        <f t="shared" si="0"/>
        <v>#REF!</v>
      </c>
      <c r="BQ27" s="228" t="e">
        <f t="shared" si="0"/>
        <v>#REF!</v>
      </c>
      <c r="BR27" s="228" t="e">
        <f t="shared" si="0"/>
        <v>#REF!</v>
      </c>
      <c r="BS27" s="228" t="e">
        <f t="shared" si="0"/>
        <v>#REF!</v>
      </c>
      <c r="BT27" s="228" t="e">
        <f t="shared" si="0"/>
        <v>#REF!</v>
      </c>
      <c r="BU27" s="228" t="e">
        <f t="shared" si="0"/>
        <v>#REF!</v>
      </c>
      <c r="BV27" s="228" t="e">
        <f t="shared" si="0"/>
        <v>#REF!</v>
      </c>
      <c r="BW27" s="228" t="e">
        <f t="shared" si="0"/>
        <v>#REF!</v>
      </c>
    </row>
    <row r="28" spans="1:75">
      <c r="A28" s="224">
        <v>10</v>
      </c>
      <c r="B28" s="229" t="e">
        <f>#REF!</f>
        <v>#REF!</v>
      </c>
      <c r="C28" s="229" t="e">
        <f>#REF!</f>
        <v>#REF!</v>
      </c>
      <c r="D28" s="229" t="e">
        <f>#REF!</f>
        <v>#REF!</v>
      </c>
      <c r="E28" s="229" t="e">
        <f>#REF!</f>
        <v>#REF!</v>
      </c>
      <c r="F28" s="229" t="e">
        <f>#REF!</f>
        <v>#REF!</v>
      </c>
      <c r="G28" s="229" t="e">
        <f>#REF!</f>
        <v>#REF!</v>
      </c>
      <c r="H28" s="229" t="e">
        <f>#REF!</f>
        <v>#REF!</v>
      </c>
      <c r="I28" s="229" t="e">
        <f>#REF!</f>
        <v>#REF!</v>
      </c>
      <c r="J28" s="229" t="e">
        <f>#REF!</f>
        <v>#REF!</v>
      </c>
      <c r="K28" s="229" t="e">
        <f>#REF!</f>
        <v>#REF!</v>
      </c>
      <c r="L28" s="229" t="e">
        <f>#REF!</f>
        <v>#REF!</v>
      </c>
      <c r="M28" s="229" t="e">
        <f>#REF!</f>
        <v>#REF!</v>
      </c>
      <c r="N28" s="229" t="e">
        <f>#REF!</f>
        <v>#REF!</v>
      </c>
      <c r="O28" s="229" t="e">
        <f>#REF!</f>
        <v>#REF!</v>
      </c>
      <c r="P28" s="229" t="e">
        <f>#REF!</f>
        <v>#REF!</v>
      </c>
      <c r="Q28" s="229" t="e">
        <f>#REF!</f>
        <v>#REF!</v>
      </c>
      <c r="R28" s="229" t="e">
        <f>#REF!</f>
        <v>#REF!</v>
      </c>
      <c r="S28" s="229" t="e">
        <f>#REF!</f>
        <v>#REF!</v>
      </c>
      <c r="T28" s="229" t="e">
        <f>#REF!</f>
        <v>#REF!</v>
      </c>
      <c r="U28" s="229" t="e">
        <f>#REF!</f>
        <v>#REF!</v>
      </c>
      <c r="V28" s="229" t="e">
        <f>#REF!</f>
        <v>#REF!</v>
      </c>
      <c r="W28" s="229" t="e">
        <f>#REF!</f>
        <v>#REF!</v>
      </c>
      <c r="X28" s="229" t="e">
        <f>#REF!</f>
        <v>#REF!</v>
      </c>
      <c r="Y28" s="229" t="e">
        <f>#REF!</f>
        <v>#REF!</v>
      </c>
      <c r="AA28" s="228" t="e">
        <f>#REF!</f>
        <v>#REF!</v>
      </c>
      <c r="AB28" s="228" t="e">
        <f>#REF!</f>
        <v>#REF!</v>
      </c>
      <c r="AC28" s="228" t="e">
        <f>#REF!</f>
        <v>#REF!</v>
      </c>
      <c r="AD28" s="228" t="e">
        <f>#REF!</f>
        <v>#REF!</v>
      </c>
      <c r="AE28" s="228" t="e">
        <f>#REF!</f>
        <v>#REF!</v>
      </c>
      <c r="AF28" s="228" t="e">
        <f>#REF!</f>
        <v>#REF!</v>
      </c>
      <c r="AG28" s="228" t="e">
        <f>#REF!</f>
        <v>#REF!</v>
      </c>
      <c r="AH28" s="228" t="e">
        <f>#REF!</f>
        <v>#REF!</v>
      </c>
      <c r="AI28" s="228" t="e">
        <f>#REF!</f>
        <v>#REF!</v>
      </c>
      <c r="AJ28" s="228" t="e">
        <f>#REF!</f>
        <v>#REF!</v>
      </c>
      <c r="AK28" s="228" t="e">
        <f>#REF!</f>
        <v>#REF!</v>
      </c>
      <c r="AL28" s="228" t="e">
        <f>#REF!</f>
        <v>#REF!</v>
      </c>
      <c r="AM28" s="228" t="e">
        <f>#REF!</f>
        <v>#REF!</v>
      </c>
      <c r="AN28" s="228" t="e">
        <f>#REF!</f>
        <v>#REF!</v>
      </c>
      <c r="AO28" s="228" t="e">
        <f>#REF!</f>
        <v>#REF!</v>
      </c>
      <c r="AP28" s="228" t="e">
        <f>#REF!</f>
        <v>#REF!</v>
      </c>
      <c r="AQ28" s="228" t="e">
        <f>#REF!</f>
        <v>#REF!</v>
      </c>
      <c r="AR28" s="228" t="e">
        <f>#REF!</f>
        <v>#REF!</v>
      </c>
      <c r="AS28" s="228" t="e">
        <f>#REF!</f>
        <v>#REF!</v>
      </c>
      <c r="AT28" s="228" t="e">
        <f>#REF!</f>
        <v>#REF!</v>
      </c>
      <c r="AU28" s="228" t="e">
        <f>#REF!</f>
        <v>#REF!</v>
      </c>
      <c r="AV28" s="228" t="e">
        <f>#REF!</f>
        <v>#REF!</v>
      </c>
      <c r="AW28" s="228" t="e">
        <f>#REF!</f>
        <v>#REF!</v>
      </c>
      <c r="AX28" s="228" t="e">
        <f>#REF!</f>
        <v>#REF!</v>
      </c>
      <c r="AZ28" s="228" t="e">
        <f t="shared" si="1"/>
        <v>#REF!</v>
      </c>
      <c r="BA28" s="228" t="e">
        <f t="shared" si="0"/>
        <v>#REF!</v>
      </c>
      <c r="BB28" s="228" t="e">
        <f t="shared" si="0"/>
        <v>#REF!</v>
      </c>
      <c r="BC28" s="228" t="e">
        <f t="shared" si="0"/>
        <v>#REF!</v>
      </c>
      <c r="BD28" s="228" t="e">
        <f t="shared" si="0"/>
        <v>#REF!</v>
      </c>
      <c r="BE28" s="228" t="e">
        <f t="shared" si="0"/>
        <v>#REF!</v>
      </c>
      <c r="BF28" s="228" t="e">
        <f t="shared" si="0"/>
        <v>#REF!</v>
      </c>
      <c r="BG28" s="228" t="e">
        <f t="shared" si="0"/>
        <v>#REF!</v>
      </c>
      <c r="BH28" s="228" t="e">
        <f t="shared" si="0"/>
        <v>#REF!</v>
      </c>
      <c r="BI28" s="228" t="e">
        <f t="shared" si="0"/>
        <v>#REF!</v>
      </c>
      <c r="BJ28" s="228" t="e">
        <f t="shared" si="0"/>
        <v>#REF!</v>
      </c>
      <c r="BK28" s="228" t="e">
        <f t="shared" si="0"/>
        <v>#REF!</v>
      </c>
      <c r="BL28" s="228" t="e">
        <f t="shared" si="0"/>
        <v>#REF!</v>
      </c>
      <c r="BM28" s="228" t="e">
        <f t="shared" si="0"/>
        <v>#REF!</v>
      </c>
      <c r="BN28" s="228" t="e">
        <f t="shared" si="0"/>
        <v>#REF!</v>
      </c>
      <c r="BO28" s="228" t="e">
        <f t="shared" si="0"/>
        <v>#REF!</v>
      </c>
      <c r="BP28" s="228" t="e">
        <f t="shared" si="0"/>
        <v>#REF!</v>
      </c>
      <c r="BQ28" s="228" t="e">
        <f t="shared" si="0"/>
        <v>#REF!</v>
      </c>
      <c r="BR28" s="228" t="e">
        <f t="shared" si="0"/>
        <v>#REF!</v>
      </c>
      <c r="BS28" s="228" t="e">
        <f t="shared" si="0"/>
        <v>#REF!</v>
      </c>
      <c r="BT28" s="228" t="e">
        <f t="shared" si="0"/>
        <v>#REF!</v>
      </c>
      <c r="BU28" s="228" t="e">
        <f t="shared" si="0"/>
        <v>#REF!</v>
      </c>
      <c r="BV28" s="228" t="e">
        <f t="shared" si="0"/>
        <v>#REF!</v>
      </c>
      <c r="BW28" s="228" t="e">
        <f t="shared" si="0"/>
        <v>#REF!</v>
      </c>
    </row>
    <row r="29" spans="1:75">
      <c r="A29" s="224">
        <v>11</v>
      </c>
      <c r="B29" s="229" t="e">
        <f>#REF!</f>
        <v>#REF!</v>
      </c>
      <c r="C29" s="229" t="e">
        <f>#REF!</f>
        <v>#REF!</v>
      </c>
      <c r="D29" s="229" t="e">
        <f>#REF!</f>
        <v>#REF!</v>
      </c>
      <c r="E29" s="229" t="e">
        <f>#REF!</f>
        <v>#REF!</v>
      </c>
      <c r="F29" s="229" t="e">
        <f>#REF!</f>
        <v>#REF!</v>
      </c>
      <c r="G29" s="229" t="e">
        <f>#REF!</f>
        <v>#REF!</v>
      </c>
      <c r="H29" s="229" t="e">
        <f>#REF!</f>
        <v>#REF!</v>
      </c>
      <c r="I29" s="229" t="e">
        <f>#REF!</f>
        <v>#REF!</v>
      </c>
      <c r="J29" s="229" t="e">
        <f>#REF!</f>
        <v>#REF!</v>
      </c>
      <c r="K29" s="229" t="e">
        <f>#REF!</f>
        <v>#REF!</v>
      </c>
      <c r="L29" s="229" t="e">
        <f>#REF!</f>
        <v>#REF!</v>
      </c>
      <c r="M29" s="229" t="e">
        <f>#REF!</f>
        <v>#REF!</v>
      </c>
      <c r="N29" s="229" t="e">
        <f>#REF!</f>
        <v>#REF!</v>
      </c>
      <c r="O29" s="229" t="e">
        <f>#REF!</f>
        <v>#REF!</v>
      </c>
      <c r="P29" s="229" t="e">
        <f>#REF!</f>
        <v>#REF!</v>
      </c>
      <c r="Q29" s="229" t="e">
        <f>#REF!</f>
        <v>#REF!</v>
      </c>
      <c r="R29" s="229" t="e">
        <f>#REF!</f>
        <v>#REF!</v>
      </c>
      <c r="S29" s="229" t="e">
        <f>#REF!</f>
        <v>#REF!</v>
      </c>
      <c r="T29" s="229" t="e">
        <f>#REF!</f>
        <v>#REF!</v>
      </c>
      <c r="U29" s="229" t="e">
        <f>#REF!</f>
        <v>#REF!</v>
      </c>
      <c r="V29" s="229" t="e">
        <f>#REF!</f>
        <v>#REF!</v>
      </c>
      <c r="W29" s="229" t="e">
        <f>#REF!</f>
        <v>#REF!</v>
      </c>
      <c r="X29" s="229" t="e">
        <f>#REF!</f>
        <v>#REF!</v>
      </c>
      <c r="Y29" s="229" t="e">
        <f>#REF!</f>
        <v>#REF!</v>
      </c>
      <c r="AA29" s="228" t="e">
        <f>#REF!</f>
        <v>#REF!</v>
      </c>
      <c r="AB29" s="228" t="e">
        <f>#REF!</f>
        <v>#REF!</v>
      </c>
      <c r="AC29" s="228" t="e">
        <f>#REF!</f>
        <v>#REF!</v>
      </c>
      <c r="AD29" s="228" t="e">
        <f>#REF!</f>
        <v>#REF!</v>
      </c>
      <c r="AE29" s="228" t="e">
        <f>#REF!</f>
        <v>#REF!</v>
      </c>
      <c r="AF29" s="228" t="e">
        <f>#REF!</f>
        <v>#REF!</v>
      </c>
      <c r="AG29" s="228" t="e">
        <f>#REF!</f>
        <v>#REF!</v>
      </c>
      <c r="AH29" s="228" t="e">
        <f>#REF!</f>
        <v>#REF!</v>
      </c>
      <c r="AI29" s="228" t="e">
        <f>#REF!</f>
        <v>#REF!</v>
      </c>
      <c r="AJ29" s="228" t="e">
        <f>#REF!</f>
        <v>#REF!</v>
      </c>
      <c r="AK29" s="228" t="e">
        <f>#REF!</f>
        <v>#REF!</v>
      </c>
      <c r="AL29" s="228" t="e">
        <f>#REF!</f>
        <v>#REF!</v>
      </c>
      <c r="AM29" s="228" t="e">
        <f>#REF!</f>
        <v>#REF!</v>
      </c>
      <c r="AN29" s="228" t="e">
        <f>#REF!</f>
        <v>#REF!</v>
      </c>
      <c r="AO29" s="228" t="e">
        <f>#REF!</f>
        <v>#REF!</v>
      </c>
      <c r="AP29" s="228" t="e">
        <f>#REF!</f>
        <v>#REF!</v>
      </c>
      <c r="AQ29" s="228" t="e">
        <f>#REF!</f>
        <v>#REF!</v>
      </c>
      <c r="AR29" s="228" t="e">
        <f>#REF!</f>
        <v>#REF!</v>
      </c>
      <c r="AS29" s="228" t="e">
        <f>#REF!</f>
        <v>#REF!</v>
      </c>
      <c r="AT29" s="228" t="e">
        <f>#REF!</f>
        <v>#REF!</v>
      </c>
      <c r="AU29" s="228" t="e">
        <f>#REF!</f>
        <v>#REF!</v>
      </c>
      <c r="AV29" s="228" t="e">
        <f>#REF!</f>
        <v>#REF!</v>
      </c>
      <c r="AW29" s="228" t="e">
        <f>#REF!</f>
        <v>#REF!</v>
      </c>
      <c r="AX29" s="228" t="e">
        <f>#REF!</f>
        <v>#REF!</v>
      </c>
      <c r="AZ29" s="228" t="e">
        <f t="shared" si="1"/>
        <v>#REF!</v>
      </c>
      <c r="BA29" s="228" t="e">
        <f t="shared" si="0"/>
        <v>#REF!</v>
      </c>
      <c r="BB29" s="228" t="e">
        <f t="shared" si="0"/>
        <v>#REF!</v>
      </c>
      <c r="BC29" s="228" t="e">
        <f t="shared" si="0"/>
        <v>#REF!</v>
      </c>
      <c r="BD29" s="228" t="e">
        <f t="shared" si="0"/>
        <v>#REF!</v>
      </c>
      <c r="BE29" s="228" t="e">
        <f t="shared" si="0"/>
        <v>#REF!</v>
      </c>
      <c r="BF29" s="228" t="e">
        <f t="shared" si="0"/>
        <v>#REF!</v>
      </c>
      <c r="BG29" s="228" t="e">
        <f t="shared" si="0"/>
        <v>#REF!</v>
      </c>
      <c r="BH29" s="228" t="e">
        <f t="shared" si="0"/>
        <v>#REF!</v>
      </c>
      <c r="BI29" s="228" t="e">
        <f t="shared" si="0"/>
        <v>#REF!</v>
      </c>
      <c r="BJ29" s="228" t="e">
        <f t="shared" si="0"/>
        <v>#REF!</v>
      </c>
      <c r="BK29" s="228" t="e">
        <f t="shared" si="0"/>
        <v>#REF!</v>
      </c>
      <c r="BL29" s="228" t="e">
        <f t="shared" si="0"/>
        <v>#REF!</v>
      </c>
      <c r="BM29" s="228" t="e">
        <f t="shared" si="0"/>
        <v>#REF!</v>
      </c>
      <c r="BN29" s="228" t="e">
        <f t="shared" si="0"/>
        <v>#REF!</v>
      </c>
      <c r="BO29" s="228" t="e">
        <f t="shared" si="0"/>
        <v>#REF!</v>
      </c>
      <c r="BP29" s="228" t="e">
        <f t="shared" si="0"/>
        <v>#REF!</v>
      </c>
      <c r="BQ29" s="228" t="e">
        <f t="shared" si="0"/>
        <v>#REF!</v>
      </c>
      <c r="BR29" s="228" t="e">
        <f t="shared" si="0"/>
        <v>#REF!</v>
      </c>
      <c r="BS29" s="228" t="e">
        <f t="shared" si="0"/>
        <v>#REF!</v>
      </c>
      <c r="BT29" s="228" t="e">
        <f t="shared" si="0"/>
        <v>#REF!</v>
      </c>
      <c r="BU29" s="228" t="e">
        <f t="shared" si="0"/>
        <v>#REF!</v>
      </c>
      <c r="BV29" s="228" t="e">
        <f t="shared" si="0"/>
        <v>#REF!</v>
      </c>
      <c r="BW29" s="228" t="e">
        <f t="shared" si="0"/>
        <v>#REF!</v>
      </c>
    </row>
    <row r="30" spans="1:75">
      <c r="A30" s="224">
        <v>12</v>
      </c>
      <c r="B30" s="229" t="e">
        <f>#REF!</f>
        <v>#REF!</v>
      </c>
      <c r="C30" s="229" t="e">
        <f>#REF!</f>
        <v>#REF!</v>
      </c>
      <c r="D30" s="229" t="e">
        <f>#REF!</f>
        <v>#REF!</v>
      </c>
      <c r="E30" s="229" t="e">
        <f>#REF!</f>
        <v>#REF!</v>
      </c>
      <c r="F30" s="229" t="e">
        <f>#REF!</f>
        <v>#REF!</v>
      </c>
      <c r="G30" s="229" t="e">
        <f>#REF!</f>
        <v>#REF!</v>
      </c>
      <c r="H30" s="229" t="e">
        <f>#REF!</f>
        <v>#REF!</v>
      </c>
      <c r="I30" s="229" t="e">
        <f>#REF!</f>
        <v>#REF!</v>
      </c>
      <c r="J30" s="229" t="e">
        <f>#REF!</f>
        <v>#REF!</v>
      </c>
      <c r="K30" s="229" t="e">
        <f>#REF!</f>
        <v>#REF!</v>
      </c>
      <c r="L30" s="229" t="e">
        <f>#REF!</f>
        <v>#REF!</v>
      </c>
      <c r="M30" s="229" t="e">
        <f>#REF!</f>
        <v>#REF!</v>
      </c>
      <c r="N30" s="229" t="e">
        <f>#REF!</f>
        <v>#REF!</v>
      </c>
      <c r="O30" s="229" t="e">
        <f>#REF!</f>
        <v>#REF!</v>
      </c>
      <c r="P30" s="229" t="e">
        <f>#REF!</f>
        <v>#REF!</v>
      </c>
      <c r="Q30" s="229" t="e">
        <f>#REF!</f>
        <v>#REF!</v>
      </c>
      <c r="R30" s="229" t="e">
        <f>#REF!</f>
        <v>#REF!</v>
      </c>
      <c r="S30" s="229" t="e">
        <f>#REF!</f>
        <v>#REF!</v>
      </c>
      <c r="T30" s="229" t="e">
        <f>#REF!</f>
        <v>#REF!</v>
      </c>
      <c r="U30" s="229" t="e">
        <f>#REF!</f>
        <v>#REF!</v>
      </c>
      <c r="V30" s="229" t="e">
        <f>#REF!</f>
        <v>#REF!</v>
      </c>
      <c r="W30" s="229" t="e">
        <f>#REF!</f>
        <v>#REF!</v>
      </c>
      <c r="X30" s="229" t="e">
        <f>#REF!</f>
        <v>#REF!</v>
      </c>
      <c r="Y30" s="229" t="e">
        <f>#REF!</f>
        <v>#REF!</v>
      </c>
      <c r="AA30" s="228" t="e">
        <f>#REF!</f>
        <v>#REF!</v>
      </c>
      <c r="AB30" s="228" t="e">
        <f>#REF!</f>
        <v>#REF!</v>
      </c>
      <c r="AC30" s="228" t="e">
        <f>#REF!</f>
        <v>#REF!</v>
      </c>
      <c r="AD30" s="228" t="e">
        <f>#REF!</f>
        <v>#REF!</v>
      </c>
      <c r="AE30" s="228" t="e">
        <f>#REF!</f>
        <v>#REF!</v>
      </c>
      <c r="AF30" s="228" t="e">
        <f>#REF!</f>
        <v>#REF!</v>
      </c>
      <c r="AG30" s="228" t="e">
        <f>#REF!</f>
        <v>#REF!</v>
      </c>
      <c r="AH30" s="228" t="e">
        <f>#REF!</f>
        <v>#REF!</v>
      </c>
      <c r="AI30" s="228" t="e">
        <f>#REF!</f>
        <v>#REF!</v>
      </c>
      <c r="AJ30" s="228" t="e">
        <f>#REF!</f>
        <v>#REF!</v>
      </c>
      <c r="AK30" s="228" t="e">
        <f>#REF!</f>
        <v>#REF!</v>
      </c>
      <c r="AL30" s="228" t="e">
        <f>#REF!</f>
        <v>#REF!</v>
      </c>
      <c r="AM30" s="228" t="e">
        <f>#REF!</f>
        <v>#REF!</v>
      </c>
      <c r="AN30" s="228" t="e">
        <f>#REF!</f>
        <v>#REF!</v>
      </c>
      <c r="AO30" s="228" t="e">
        <f>#REF!</f>
        <v>#REF!</v>
      </c>
      <c r="AP30" s="228" t="e">
        <f>#REF!</f>
        <v>#REF!</v>
      </c>
      <c r="AQ30" s="228" t="e">
        <f>#REF!</f>
        <v>#REF!</v>
      </c>
      <c r="AR30" s="228" t="e">
        <f>#REF!</f>
        <v>#REF!</v>
      </c>
      <c r="AS30" s="228" t="e">
        <f>#REF!</f>
        <v>#REF!</v>
      </c>
      <c r="AT30" s="228" t="e">
        <f>#REF!</f>
        <v>#REF!</v>
      </c>
      <c r="AU30" s="228" t="e">
        <f>#REF!</f>
        <v>#REF!</v>
      </c>
      <c r="AV30" s="228" t="e">
        <f>#REF!</f>
        <v>#REF!</v>
      </c>
      <c r="AW30" s="228" t="e">
        <f>#REF!</f>
        <v>#REF!</v>
      </c>
      <c r="AX30" s="228" t="e">
        <f>#REF!</f>
        <v>#REF!</v>
      </c>
      <c r="AZ30" s="228" t="e">
        <f t="shared" si="1"/>
        <v>#REF!</v>
      </c>
      <c r="BA30" s="228" t="e">
        <f t="shared" si="0"/>
        <v>#REF!</v>
      </c>
      <c r="BB30" s="228" t="e">
        <f t="shared" si="0"/>
        <v>#REF!</v>
      </c>
      <c r="BC30" s="228" t="e">
        <f t="shared" ref="BC30:BC49" si="2">E30-AD30</f>
        <v>#REF!</v>
      </c>
      <c r="BD30" s="228" t="e">
        <f t="shared" ref="BD30:BD49" si="3">F30-AE30</f>
        <v>#REF!</v>
      </c>
      <c r="BE30" s="228" t="e">
        <f t="shared" ref="BE30:BE49" si="4">G30-AF30</f>
        <v>#REF!</v>
      </c>
      <c r="BF30" s="228" t="e">
        <f t="shared" ref="BF30:BF49" si="5">H30-AG30</f>
        <v>#REF!</v>
      </c>
      <c r="BG30" s="228" t="e">
        <f t="shared" ref="BG30:BG49" si="6">I30-AH30</f>
        <v>#REF!</v>
      </c>
      <c r="BH30" s="228" t="e">
        <f t="shared" ref="BH30:BH49" si="7">J30-AI30</f>
        <v>#REF!</v>
      </c>
      <c r="BI30" s="228" t="e">
        <f t="shared" ref="BI30:BI49" si="8">K30-AJ30</f>
        <v>#REF!</v>
      </c>
      <c r="BJ30" s="228" t="e">
        <f t="shared" ref="BJ30:BJ49" si="9">L30-AK30</f>
        <v>#REF!</v>
      </c>
      <c r="BK30" s="228" t="e">
        <f t="shared" ref="BK30:BK49" si="10">M30-AL30</f>
        <v>#REF!</v>
      </c>
      <c r="BL30" s="228" t="e">
        <f t="shared" ref="BL30:BL49" si="11">N30-AM30</f>
        <v>#REF!</v>
      </c>
      <c r="BM30" s="228" t="e">
        <f t="shared" ref="BM30:BM49" si="12">O30-AN30</f>
        <v>#REF!</v>
      </c>
      <c r="BN30" s="228" t="e">
        <f t="shared" ref="BN30:BN49" si="13">P30-AO30</f>
        <v>#REF!</v>
      </c>
      <c r="BO30" s="228" t="e">
        <f t="shared" ref="BO30:BO49" si="14">Q30-AP30</f>
        <v>#REF!</v>
      </c>
      <c r="BP30" s="228" t="e">
        <f t="shared" ref="BP30:BP49" si="15">R30-AQ30</f>
        <v>#REF!</v>
      </c>
      <c r="BQ30" s="228" t="e">
        <f t="shared" ref="BQ30:BQ49" si="16">S30-AR30</f>
        <v>#REF!</v>
      </c>
      <c r="BR30" s="228" t="e">
        <f t="shared" ref="BR30:BR49" si="17">T30-AS30</f>
        <v>#REF!</v>
      </c>
      <c r="BS30" s="228" t="e">
        <f t="shared" ref="BS30:BS49" si="18">U30-AT30</f>
        <v>#REF!</v>
      </c>
      <c r="BT30" s="228" t="e">
        <f t="shared" ref="BT30:BT49" si="19">V30-AU30</f>
        <v>#REF!</v>
      </c>
      <c r="BU30" s="228" t="e">
        <f t="shared" ref="BU30:BU49" si="20">W30-AV30</f>
        <v>#REF!</v>
      </c>
      <c r="BV30" s="228" t="e">
        <f t="shared" ref="BV30:BV49" si="21">X30-AW30</f>
        <v>#REF!</v>
      </c>
      <c r="BW30" s="228" t="e">
        <f t="shared" ref="BW30:BW49" si="22">Y30-AX30</f>
        <v>#REF!</v>
      </c>
    </row>
    <row r="31" spans="1:75">
      <c r="A31" s="224">
        <v>13</v>
      </c>
      <c r="B31" s="229" t="e">
        <f>#REF!</f>
        <v>#REF!</v>
      </c>
      <c r="C31" s="229" t="e">
        <f>#REF!</f>
        <v>#REF!</v>
      </c>
      <c r="D31" s="229" t="e">
        <f>#REF!</f>
        <v>#REF!</v>
      </c>
      <c r="E31" s="229" t="e">
        <f>#REF!</f>
        <v>#REF!</v>
      </c>
      <c r="F31" s="229" t="e">
        <f>#REF!</f>
        <v>#REF!</v>
      </c>
      <c r="G31" s="229" t="e">
        <f>#REF!</f>
        <v>#REF!</v>
      </c>
      <c r="H31" s="229" t="e">
        <f>#REF!</f>
        <v>#REF!</v>
      </c>
      <c r="I31" s="229" t="e">
        <f>#REF!</f>
        <v>#REF!</v>
      </c>
      <c r="J31" s="229" t="e">
        <f>#REF!</f>
        <v>#REF!</v>
      </c>
      <c r="K31" s="229" t="e">
        <f>#REF!</f>
        <v>#REF!</v>
      </c>
      <c r="L31" s="229" t="e">
        <f>#REF!</f>
        <v>#REF!</v>
      </c>
      <c r="M31" s="229" t="e">
        <f>#REF!</f>
        <v>#REF!</v>
      </c>
      <c r="N31" s="229" t="e">
        <f>#REF!</f>
        <v>#REF!</v>
      </c>
      <c r="O31" s="229" t="e">
        <f>#REF!</f>
        <v>#REF!</v>
      </c>
      <c r="P31" s="229" t="e">
        <f>#REF!</f>
        <v>#REF!</v>
      </c>
      <c r="Q31" s="229" t="e">
        <f>#REF!</f>
        <v>#REF!</v>
      </c>
      <c r="R31" s="229" t="e">
        <f>#REF!</f>
        <v>#REF!</v>
      </c>
      <c r="S31" s="229" t="e">
        <f>#REF!</f>
        <v>#REF!</v>
      </c>
      <c r="T31" s="229" t="e">
        <f>#REF!</f>
        <v>#REF!</v>
      </c>
      <c r="U31" s="229" t="e">
        <f>#REF!</f>
        <v>#REF!</v>
      </c>
      <c r="V31" s="229" t="e">
        <f>#REF!</f>
        <v>#REF!</v>
      </c>
      <c r="W31" s="229" t="e">
        <f>#REF!</f>
        <v>#REF!</v>
      </c>
      <c r="X31" s="229" t="e">
        <f>#REF!</f>
        <v>#REF!</v>
      </c>
      <c r="Y31" s="229" t="e">
        <f>#REF!</f>
        <v>#REF!</v>
      </c>
      <c r="AA31" s="228" t="e">
        <f>#REF!</f>
        <v>#REF!</v>
      </c>
      <c r="AB31" s="228" t="e">
        <f>#REF!</f>
        <v>#REF!</v>
      </c>
      <c r="AC31" s="228" t="e">
        <f>#REF!</f>
        <v>#REF!</v>
      </c>
      <c r="AD31" s="228" t="e">
        <f>#REF!</f>
        <v>#REF!</v>
      </c>
      <c r="AE31" s="228" t="e">
        <f>#REF!</f>
        <v>#REF!</v>
      </c>
      <c r="AF31" s="228" t="e">
        <f>#REF!</f>
        <v>#REF!</v>
      </c>
      <c r="AG31" s="228" t="e">
        <f>#REF!</f>
        <v>#REF!</v>
      </c>
      <c r="AH31" s="228" t="e">
        <f>#REF!</f>
        <v>#REF!</v>
      </c>
      <c r="AI31" s="228" t="e">
        <f>#REF!</f>
        <v>#REF!</v>
      </c>
      <c r="AJ31" s="228" t="e">
        <f>#REF!</f>
        <v>#REF!</v>
      </c>
      <c r="AK31" s="228" t="e">
        <f>#REF!</f>
        <v>#REF!</v>
      </c>
      <c r="AL31" s="228" t="e">
        <f>#REF!</f>
        <v>#REF!</v>
      </c>
      <c r="AM31" s="228" t="e">
        <f>#REF!</f>
        <v>#REF!</v>
      </c>
      <c r="AN31" s="228" t="e">
        <f>#REF!</f>
        <v>#REF!</v>
      </c>
      <c r="AO31" s="228" t="e">
        <f>#REF!</f>
        <v>#REF!</v>
      </c>
      <c r="AP31" s="228" t="e">
        <f>#REF!</f>
        <v>#REF!</v>
      </c>
      <c r="AQ31" s="228" t="e">
        <f>#REF!</f>
        <v>#REF!</v>
      </c>
      <c r="AR31" s="228" t="e">
        <f>#REF!</f>
        <v>#REF!</v>
      </c>
      <c r="AS31" s="228" t="e">
        <f>#REF!</f>
        <v>#REF!</v>
      </c>
      <c r="AT31" s="228" t="e">
        <f>#REF!</f>
        <v>#REF!</v>
      </c>
      <c r="AU31" s="228" t="e">
        <f>#REF!</f>
        <v>#REF!</v>
      </c>
      <c r="AV31" s="228" t="e">
        <f>#REF!</f>
        <v>#REF!</v>
      </c>
      <c r="AW31" s="228" t="e">
        <f>#REF!</f>
        <v>#REF!</v>
      </c>
      <c r="AX31" s="228" t="e">
        <f>#REF!</f>
        <v>#REF!</v>
      </c>
      <c r="AZ31" s="228" t="e">
        <f t="shared" si="1"/>
        <v>#REF!</v>
      </c>
      <c r="BA31" s="228" t="e">
        <f t="shared" ref="BA31:BA49" si="23">C31-AB31</f>
        <v>#REF!</v>
      </c>
      <c r="BB31" s="228" t="e">
        <f t="shared" ref="BB31:BB49" si="24">D31-AC31</f>
        <v>#REF!</v>
      </c>
      <c r="BC31" s="228" t="e">
        <f t="shared" si="2"/>
        <v>#REF!</v>
      </c>
      <c r="BD31" s="228" t="e">
        <f t="shared" si="3"/>
        <v>#REF!</v>
      </c>
      <c r="BE31" s="228" t="e">
        <f t="shared" si="4"/>
        <v>#REF!</v>
      </c>
      <c r="BF31" s="228" t="e">
        <f t="shared" si="5"/>
        <v>#REF!</v>
      </c>
      <c r="BG31" s="228" t="e">
        <f t="shared" si="6"/>
        <v>#REF!</v>
      </c>
      <c r="BH31" s="228" t="e">
        <f t="shared" si="7"/>
        <v>#REF!</v>
      </c>
      <c r="BI31" s="228" t="e">
        <f t="shared" si="8"/>
        <v>#REF!</v>
      </c>
      <c r="BJ31" s="228" t="e">
        <f t="shared" si="9"/>
        <v>#REF!</v>
      </c>
      <c r="BK31" s="228" t="e">
        <f t="shared" si="10"/>
        <v>#REF!</v>
      </c>
      <c r="BL31" s="228" t="e">
        <f t="shared" si="11"/>
        <v>#REF!</v>
      </c>
      <c r="BM31" s="228" t="e">
        <f t="shared" si="12"/>
        <v>#REF!</v>
      </c>
      <c r="BN31" s="228" t="e">
        <f t="shared" si="13"/>
        <v>#REF!</v>
      </c>
      <c r="BO31" s="228" t="e">
        <f t="shared" si="14"/>
        <v>#REF!</v>
      </c>
      <c r="BP31" s="228" t="e">
        <f t="shared" si="15"/>
        <v>#REF!</v>
      </c>
      <c r="BQ31" s="228" t="e">
        <f t="shared" si="16"/>
        <v>#REF!</v>
      </c>
      <c r="BR31" s="228" t="e">
        <f t="shared" si="17"/>
        <v>#REF!</v>
      </c>
      <c r="BS31" s="228" t="e">
        <f t="shared" si="18"/>
        <v>#REF!</v>
      </c>
      <c r="BT31" s="228" t="e">
        <f t="shared" si="19"/>
        <v>#REF!</v>
      </c>
      <c r="BU31" s="228" t="e">
        <f t="shared" si="20"/>
        <v>#REF!</v>
      </c>
      <c r="BV31" s="228" t="e">
        <f t="shared" si="21"/>
        <v>#REF!</v>
      </c>
      <c r="BW31" s="228" t="e">
        <f t="shared" si="22"/>
        <v>#REF!</v>
      </c>
    </row>
    <row r="32" spans="1:75">
      <c r="A32" s="224">
        <v>14</v>
      </c>
      <c r="B32" s="229" t="e">
        <f>#REF!</f>
        <v>#REF!</v>
      </c>
      <c r="C32" s="229" t="e">
        <f>#REF!</f>
        <v>#REF!</v>
      </c>
      <c r="D32" s="229" t="e">
        <f>#REF!</f>
        <v>#REF!</v>
      </c>
      <c r="E32" s="229" t="e">
        <f>#REF!</f>
        <v>#REF!</v>
      </c>
      <c r="F32" s="229" t="e">
        <f>#REF!</f>
        <v>#REF!</v>
      </c>
      <c r="G32" s="229" t="e">
        <f>#REF!</f>
        <v>#REF!</v>
      </c>
      <c r="H32" s="229" t="e">
        <f>#REF!</f>
        <v>#REF!</v>
      </c>
      <c r="I32" s="229" t="e">
        <f>#REF!</f>
        <v>#REF!</v>
      </c>
      <c r="J32" s="229" t="e">
        <f>#REF!</f>
        <v>#REF!</v>
      </c>
      <c r="K32" s="229" t="e">
        <f>#REF!</f>
        <v>#REF!</v>
      </c>
      <c r="L32" s="229" t="e">
        <f>#REF!</f>
        <v>#REF!</v>
      </c>
      <c r="M32" s="229" t="e">
        <f>#REF!</f>
        <v>#REF!</v>
      </c>
      <c r="N32" s="229" t="e">
        <f>#REF!</f>
        <v>#REF!</v>
      </c>
      <c r="O32" s="229" t="e">
        <f>#REF!</f>
        <v>#REF!</v>
      </c>
      <c r="P32" s="229" t="e">
        <f>#REF!</f>
        <v>#REF!</v>
      </c>
      <c r="Q32" s="229" t="e">
        <f>#REF!</f>
        <v>#REF!</v>
      </c>
      <c r="R32" s="229" t="e">
        <f>#REF!</f>
        <v>#REF!</v>
      </c>
      <c r="S32" s="229" t="e">
        <f>#REF!</f>
        <v>#REF!</v>
      </c>
      <c r="T32" s="229" t="e">
        <f>#REF!</f>
        <v>#REF!</v>
      </c>
      <c r="U32" s="229" t="e">
        <f>#REF!</f>
        <v>#REF!</v>
      </c>
      <c r="V32" s="229" t="e">
        <f>#REF!</f>
        <v>#REF!</v>
      </c>
      <c r="W32" s="229" t="e">
        <f>#REF!</f>
        <v>#REF!</v>
      </c>
      <c r="X32" s="229" t="e">
        <f>#REF!</f>
        <v>#REF!</v>
      </c>
      <c r="Y32" s="229" t="e">
        <f>#REF!</f>
        <v>#REF!</v>
      </c>
      <c r="AA32" s="228" t="e">
        <f>#REF!</f>
        <v>#REF!</v>
      </c>
      <c r="AB32" s="228" t="e">
        <f>#REF!</f>
        <v>#REF!</v>
      </c>
      <c r="AC32" s="228" t="e">
        <f>#REF!</f>
        <v>#REF!</v>
      </c>
      <c r="AD32" s="228" t="e">
        <f>#REF!</f>
        <v>#REF!</v>
      </c>
      <c r="AE32" s="228" t="e">
        <f>#REF!</f>
        <v>#REF!</v>
      </c>
      <c r="AF32" s="228" t="e">
        <f>#REF!</f>
        <v>#REF!</v>
      </c>
      <c r="AG32" s="228" t="e">
        <f>#REF!</f>
        <v>#REF!</v>
      </c>
      <c r="AH32" s="228" t="e">
        <f>#REF!</f>
        <v>#REF!</v>
      </c>
      <c r="AI32" s="228" t="e">
        <f>#REF!</f>
        <v>#REF!</v>
      </c>
      <c r="AJ32" s="228" t="e">
        <f>#REF!</f>
        <v>#REF!</v>
      </c>
      <c r="AK32" s="228" t="e">
        <f>#REF!</f>
        <v>#REF!</v>
      </c>
      <c r="AL32" s="228" t="e">
        <f>#REF!</f>
        <v>#REF!</v>
      </c>
      <c r="AM32" s="228" t="e">
        <f>#REF!</f>
        <v>#REF!</v>
      </c>
      <c r="AN32" s="228" t="e">
        <f>#REF!</f>
        <v>#REF!</v>
      </c>
      <c r="AO32" s="228" t="e">
        <f>#REF!</f>
        <v>#REF!</v>
      </c>
      <c r="AP32" s="228" t="e">
        <f>#REF!</f>
        <v>#REF!</v>
      </c>
      <c r="AQ32" s="228" t="e">
        <f>#REF!</f>
        <v>#REF!</v>
      </c>
      <c r="AR32" s="228" t="e">
        <f>#REF!</f>
        <v>#REF!</v>
      </c>
      <c r="AS32" s="228" t="e">
        <f>#REF!</f>
        <v>#REF!</v>
      </c>
      <c r="AT32" s="228" t="e">
        <f>#REF!</f>
        <v>#REF!</v>
      </c>
      <c r="AU32" s="228" t="e">
        <f>#REF!</f>
        <v>#REF!</v>
      </c>
      <c r="AV32" s="228" t="e">
        <f>#REF!</f>
        <v>#REF!</v>
      </c>
      <c r="AW32" s="228" t="e">
        <f>#REF!</f>
        <v>#REF!</v>
      </c>
      <c r="AX32" s="228" t="e">
        <f>#REF!</f>
        <v>#REF!</v>
      </c>
      <c r="AZ32" s="228" t="e">
        <f t="shared" si="1"/>
        <v>#REF!</v>
      </c>
      <c r="BA32" s="228" t="e">
        <f t="shared" si="23"/>
        <v>#REF!</v>
      </c>
      <c r="BB32" s="228" t="e">
        <f t="shared" si="24"/>
        <v>#REF!</v>
      </c>
      <c r="BC32" s="228" t="e">
        <f t="shared" si="2"/>
        <v>#REF!</v>
      </c>
      <c r="BD32" s="228" t="e">
        <f t="shared" si="3"/>
        <v>#REF!</v>
      </c>
      <c r="BE32" s="228" t="e">
        <f t="shared" si="4"/>
        <v>#REF!</v>
      </c>
      <c r="BF32" s="228" t="e">
        <f t="shared" si="5"/>
        <v>#REF!</v>
      </c>
      <c r="BG32" s="228" t="e">
        <f t="shared" si="6"/>
        <v>#REF!</v>
      </c>
      <c r="BH32" s="228" t="e">
        <f t="shared" si="7"/>
        <v>#REF!</v>
      </c>
      <c r="BI32" s="228" t="e">
        <f t="shared" si="8"/>
        <v>#REF!</v>
      </c>
      <c r="BJ32" s="228" t="e">
        <f t="shared" si="9"/>
        <v>#REF!</v>
      </c>
      <c r="BK32" s="228" t="e">
        <f t="shared" si="10"/>
        <v>#REF!</v>
      </c>
      <c r="BL32" s="228" t="e">
        <f t="shared" si="11"/>
        <v>#REF!</v>
      </c>
      <c r="BM32" s="228" t="e">
        <f t="shared" si="12"/>
        <v>#REF!</v>
      </c>
      <c r="BN32" s="228" t="e">
        <f t="shared" si="13"/>
        <v>#REF!</v>
      </c>
      <c r="BO32" s="228" t="e">
        <f t="shared" si="14"/>
        <v>#REF!</v>
      </c>
      <c r="BP32" s="228" t="e">
        <f t="shared" si="15"/>
        <v>#REF!</v>
      </c>
      <c r="BQ32" s="228" t="e">
        <f t="shared" si="16"/>
        <v>#REF!</v>
      </c>
      <c r="BR32" s="228" t="e">
        <f t="shared" si="17"/>
        <v>#REF!</v>
      </c>
      <c r="BS32" s="228" t="e">
        <f t="shared" si="18"/>
        <v>#REF!</v>
      </c>
      <c r="BT32" s="228" t="e">
        <f t="shared" si="19"/>
        <v>#REF!</v>
      </c>
      <c r="BU32" s="228" t="e">
        <f t="shared" si="20"/>
        <v>#REF!</v>
      </c>
      <c r="BV32" s="228" t="e">
        <f t="shared" si="21"/>
        <v>#REF!</v>
      </c>
      <c r="BW32" s="228" t="e">
        <f t="shared" si="22"/>
        <v>#REF!</v>
      </c>
    </row>
    <row r="33" spans="1:75">
      <c r="A33" s="224">
        <v>15</v>
      </c>
      <c r="B33" s="229" t="e">
        <f>#REF!</f>
        <v>#REF!</v>
      </c>
      <c r="C33" s="229" t="e">
        <f>#REF!</f>
        <v>#REF!</v>
      </c>
      <c r="D33" s="229" t="e">
        <f>#REF!</f>
        <v>#REF!</v>
      </c>
      <c r="E33" s="229" t="e">
        <f>#REF!</f>
        <v>#REF!</v>
      </c>
      <c r="F33" s="229" t="e">
        <f>#REF!</f>
        <v>#REF!</v>
      </c>
      <c r="G33" s="229" t="e">
        <f>#REF!</f>
        <v>#REF!</v>
      </c>
      <c r="H33" s="229" t="e">
        <f>#REF!</f>
        <v>#REF!</v>
      </c>
      <c r="I33" s="229" t="e">
        <f>#REF!</f>
        <v>#REF!</v>
      </c>
      <c r="J33" s="229" t="e">
        <f>#REF!</f>
        <v>#REF!</v>
      </c>
      <c r="K33" s="229" t="e">
        <f>#REF!</f>
        <v>#REF!</v>
      </c>
      <c r="L33" s="229" t="e">
        <f>#REF!</f>
        <v>#REF!</v>
      </c>
      <c r="M33" s="229" t="e">
        <f>#REF!</f>
        <v>#REF!</v>
      </c>
      <c r="N33" s="229" t="e">
        <f>#REF!</f>
        <v>#REF!</v>
      </c>
      <c r="O33" s="229" t="e">
        <f>#REF!</f>
        <v>#REF!</v>
      </c>
      <c r="P33" s="229" t="e">
        <f>#REF!</f>
        <v>#REF!</v>
      </c>
      <c r="Q33" s="229" t="e">
        <f>#REF!</f>
        <v>#REF!</v>
      </c>
      <c r="R33" s="229" t="e">
        <f>#REF!</f>
        <v>#REF!</v>
      </c>
      <c r="S33" s="229" t="e">
        <f>#REF!</f>
        <v>#REF!</v>
      </c>
      <c r="T33" s="229" t="e">
        <f>#REF!</f>
        <v>#REF!</v>
      </c>
      <c r="U33" s="229" t="e">
        <f>#REF!</f>
        <v>#REF!</v>
      </c>
      <c r="V33" s="229" t="e">
        <f>#REF!</f>
        <v>#REF!</v>
      </c>
      <c r="W33" s="229" t="e">
        <f>#REF!</f>
        <v>#REF!</v>
      </c>
      <c r="X33" s="229" t="e">
        <f>#REF!</f>
        <v>#REF!</v>
      </c>
      <c r="Y33" s="229" t="e">
        <f>#REF!</f>
        <v>#REF!</v>
      </c>
      <c r="AA33" s="228" t="e">
        <f>#REF!</f>
        <v>#REF!</v>
      </c>
      <c r="AB33" s="228" t="e">
        <f>#REF!</f>
        <v>#REF!</v>
      </c>
      <c r="AC33" s="228" t="e">
        <f>#REF!</f>
        <v>#REF!</v>
      </c>
      <c r="AD33" s="228" t="e">
        <f>#REF!</f>
        <v>#REF!</v>
      </c>
      <c r="AE33" s="228" t="e">
        <f>#REF!</f>
        <v>#REF!</v>
      </c>
      <c r="AF33" s="228" t="e">
        <f>#REF!</f>
        <v>#REF!</v>
      </c>
      <c r="AG33" s="228" t="e">
        <f>#REF!</f>
        <v>#REF!</v>
      </c>
      <c r="AH33" s="228" t="e">
        <f>#REF!</f>
        <v>#REF!</v>
      </c>
      <c r="AI33" s="228" t="e">
        <f>#REF!</f>
        <v>#REF!</v>
      </c>
      <c r="AJ33" s="228" t="e">
        <f>#REF!</f>
        <v>#REF!</v>
      </c>
      <c r="AK33" s="228" t="e">
        <f>#REF!</f>
        <v>#REF!</v>
      </c>
      <c r="AL33" s="228" t="e">
        <f>#REF!</f>
        <v>#REF!</v>
      </c>
      <c r="AM33" s="228" t="e">
        <f>#REF!</f>
        <v>#REF!</v>
      </c>
      <c r="AN33" s="228" t="e">
        <f>#REF!</f>
        <v>#REF!</v>
      </c>
      <c r="AO33" s="228" t="e">
        <f>#REF!</f>
        <v>#REF!</v>
      </c>
      <c r="AP33" s="228" t="e">
        <f>#REF!</f>
        <v>#REF!</v>
      </c>
      <c r="AQ33" s="228" t="e">
        <f>#REF!</f>
        <v>#REF!</v>
      </c>
      <c r="AR33" s="228" t="e">
        <f>#REF!</f>
        <v>#REF!</v>
      </c>
      <c r="AS33" s="228" t="e">
        <f>#REF!</f>
        <v>#REF!</v>
      </c>
      <c r="AT33" s="228" t="e">
        <f>#REF!</f>
        <v>#REF!</v>
      </c>
      <c r="AU33" s="228" t="e">
        <f>#REF!</f>
        <v>#REF!</v>
      </c>
      <c r="AV33" s="228" t="e">
        <f>#REF!</f>
        <v>#REF!</v>
      </c>
      <c r="AW33" s="228" t="e">
        <f>#REF!</f>
        <v>#REF!</v>
      </c>
      <c r="AX33" s="228" t="e">
        <f>#REF!</f>
        <v>#REF!</v>
      </c>
      <c r="AZ33" s="228" t="e">
        <f t="shared" si="1"/>
        <v>#REF!</v>
      </c>
      <c r="BA33" s="228" t="e">
        <f t="shared" si="23"/>
        <v>#REF!</v>
      </c>
      <c r="BB33" s="228" t="e">
        <f t="shared" si="24"/>
        <v>#REF!</v>
      </c>
      <c r="BC33" s="228" t="e">
        <f t="shared" si="2"/>
        <v>#REF!</v>
      </c>
      <c r="BD33" s="228" t="e">
        <f t="shared" si="3"/>
        <v>#REF!</v>
      </c>
      <c r="BE33" s="228" t="e">
        <f t="shared" si="4"/>
        <v>#REF!</v>
      </c>
      <c r="BF33" s="228" t="e">
        <f t="shared" si="5"/>
        <v>#REF!</v>
      </c>
      <c r="BG33" s="228" t="e">
        <f t="shared" si="6"/>
        <v>#REF!</v>
      </c>
      <c r="BH33" s="228" t="e">
        <f t="shared" si="7"/>
        <v>#REF!</v>
      </c>
      <c r="BI33" s="228" t="e">
        <f t="shared" si="8"/>
        <v>#REF!</v>
      </c>
      <c r="BJ33" s="228" t="e">
        <f t="shared" si="9"/>
        <v>#REF!</v>
      </c>
      <c r="BK33" s="228" t="e">
        <f t="shared" si="10"/>
        <v>#REF!</v>
      </c>
      <c r="BL33" s="228" t="e">
        <f t="shared" si="11"/>
        <v>#REF!</v>
      </c>
      <c r="BM33" s="228" t="e">
        <f t="shared" si="12"/>
        <v>#REF!</v>
      </c>
      <c r="BN33" s="228" t="e">
        <f t="shared" si="13"/>
        <v>#REF!</v>
      </c>
      <c r="BO33" s="228" t="e">
        <f t="shared" si="14"/>
        <v>#REF!</v>
      </c>
      <c r="BP33" s="228" t="e">
        <f t="shared" si="15"/>
        <v>#REF!</v>
      </c>
      <c r="BQ33" s="228" t="e">
        <f t="shared" si="16"/>
        <v>#REF!</v>
      </c>
      <c r="BR33" s="228" t="e">
        <f t="shared" si="17"/>
        <v>#REF!</v>
      </c>
      <c r="BS33" s="228" t="e">
        <f t="shared" si="18"/>
        <v>#REF!</v>
      </c>
      <c r="BT33" s="228" t="e">
        <f t="shared" si="19"/>
        <v>#REF!</v>
      </c>
      <c r="BU33" s="228" t="e">
        <f t="shared" si="20"/>
        <v>#REF!</v>
      </c>
      <c r="BV33" s="228" t="e">
        <f t="shared" si="21"/>
        <v>#REF!</v>
      </c>
      <c r="BW33" s="228" t="e">
        <f t="shared" si="22"/>
        <v>#REF!</v>
      </c>
    </row>
    <row r="34" spans="1:75">
      <c r="A34" s="224">
        <v>16</v>
      </c>
      <c r="B34" s="229" t="e">
        <f>#REF!</f>
        <v>#REF!</v>
      </c>
      <c r="C34" s="229" t="e">
        <f>#REF!</f>
        <v>#REF!</v>
      </c>
      <c r="D34" s="229" t="e">
        <f>#REF!</f>
        <v>#REF!</v>
      </c>
      <c r="E34" s="229" t="e">
        <f>#REF!</f>
        <v>#REF!</v>
      </c>
      <c r="F34" s="229" t="e">
        <f>#REF!</f>
        <v>#REF!</v>
      </c>
      <c r="G34" s="229" t="e">
        <f>#REF!</f>
        <v>#REF!</v>
      </c>
      <c r="H34" s="229" t="e">
        <f>#REF!</f>
        <v>#REF!</v>
      </c>
      <c r="I34" s="229" t="e">
        <f>#REF!</f>
        <v>#REF!</v>
      </c>
      <c r="J34" s="229" t="e">
        <f>#REF!</f>
        <v>#REF!</v>
      </c>
      <c r="K34" s="229" t="e">
        <f>#REF!</f>
        <v>#REF!</v>
      </c>
      <c r="L34" s="229" t="e">
        <f>#REF!</f>
        <v>#REF!</v>
      </c>
      <c r="M34" s="229" t="e">
        <f>#REF!</f>
        <v>#REF!</v>
      </c>
      <c r="N34" s="229" t="e">
        <f>#REF!</f>
        <v>#REF!</v>
      </c>
      <c r="O34" s="229" t="e">
        <f>#REF!</f>
        <v>#REF!</v>
      </c>
      <c r="P34" s="229" t="e">
        <f>#REF!</f>
        <v>#REF!</v>
      </c>
      <c r="Q34" s="229" t="e">
        <f>#REF!</f>
        <v>#REF!</v>
      </c>
      <c r="R34" s="229" t="e">
        <f>#REF!</f>
        <v>#REF!</v>
      </c>
      <c r="S34" s="229" t="e">
        <f>#REF!</f>
        <v>#REF!</v>
      </c>
      <c r="T34" s="229" t="e">
        <f>#REF!</f>
        <v>#REF!</v>
      </c>
      <c r="U34" s="229" t="e">
        <f>#REF!</f>
        <v>#REF!</v>
      </c>
      <c r="V34" s="229" t="e">
        <f>#REF!</f>
        <v>#REF!</v>
      </c>
      <c r="W34" s="229" t="e">
        <f>#REF!</f>
        <v>#REF!</v>
      </c>
      <c r="X34" s="229" t="e">
        <f>#REF!</f>
        <v>#REF!</v>
      </c>
      <c r="Y34" s="229" t="e">
        <f>#REF!</f>
        <v>#REF!</v>
      </c>
      <c r="AA34" s="228" t="e">
        <f>#REF!</f>
        <v>#REF!</v>
      </c>
      <c r="AB34" s="228" t="e">
        <f>#REF!</f>
        <v>#REF!</v>
      </c>
      <c r="AC34" s="228" t="e">
        <f>#REF!</f>
        <v>#REF!</v>
      </c>
      <c r="AD34" s="228" t="e">
        <f>#REF!</f>
        <v>#REF!</v>
      </c>
      <c r="AE34" s="228" t="e">
        <f>#REF!</f>
        <v>#REF!</v>
      </c>
      <c r="AF34" s="228" t="e">
        <f>#REF!</f>
        <v>#REF!</v>
      </c>
      <c r="AG34" s="228" t="e">
        <f>#REF!</f>
        <v>#REF!</v>
      </c>
      <c r="AH34" s="228" t="e">
        <f>#REF!</f>
        <v>#REF!</v>
      </c>
      <c r="AI34" s="228" t="e">
        <f>#REF!</f>
        <v>#REF!</v>
      </c>
      <c r="AJ34" s="228" t="e">
        <f>#REF!</f>
        <v>#REF!</v>
      </c>
      <c r="AK34" s="228" t="e">
        <f>#REF!</f>
        <v>#REF!</v>
      </c>
      <c r="AL34" s="228" t="e">
        <f>#REF!</f>
        <v>#REF!</v>
      </c>
      <c r="AM34" s="228" t="e">
        <f>#REF!</f>
        <v>#REF!</v>
      </c>
      <c r="AN34" s="228" t="e">
        <f>#REF!</f>
        <v>#REF!</v>
      </c>
      <c r="AO34" s="228" t="e">
        <f>#REF!</f>
        <v>#REF!</v>
      </c>
      <c r="AP34" s="228" t="e">
        <f>#REF!</f>
        <v>#REF!</v>
      </c>
      <c r="AQ34" s="228" t="e">
        <f>#REF!</f>
        <v>#REF!</v>
      </c>
      <c r="AR34" s="228" t="e">
        <f>#REF!</f>
        <v>#REF!</v>
      </c>
      <c r="AS34" s="228" t="e">
        <f>#REF!</f>
        <v>#REF!</v>
      </c>
      <c r="AT34" s="228" t="e">
        <f>#REF!</f>
        <v>#REF!</v>
      </c>
      <c r="AU34" s="228" t="e">
        <f>#REF!</f>
        <v>#REF!</v>
      </c>
      <c r="AV34" s="228" t="e">
        <f>#REF!</f>
        <v>#REF!</v>
      </c>
      <c r="AW34" s="228" t="e">
        <f>#REF!</f>
        <v>#REF!</v>
      </c>
      <c r="AX34" s="228" t="e">
        <f>#REF!</f>
        <v>#REF!</v>
      </c>
      <c r="AZ34" s="228" t="e">
        <f t="shared" si="1"/>
        <v>#REF!</v>
      </c>
      <c r="BA34" s="228" t="e">
        <f t="shared" si="23"/>
        <v>#REF!</v>
      </c>
      <c r="BB34" s="228" t="e">
        <f t="shared" si="24"/>
        <v>#REF!</v>
      </c>
      <c r="BC34" s="228" t="e">
        <f t="shared" si="2"/>
        <v>#REF!</v>
      </c>
      <c r="BD34" s="228" t="e">
        <f t="shared" si="3"/>
        <v>#REF!</v>
      </c>
      <c r="BE34" s="228" t="e">
        <f t="shared" si="4"/>
        <v>#REF!</v>
      </c>
      <c r="BF34" s="228" t="e">
        <f t="shared" si="5"/>
        <v>#REF!</v>
      </c>
      <c r="BG34" s="228" t="e">
        <f t="shared" si="6"/>
        <v>#REF!</v>
      </c>
      <c r="BH34" s="228" t="e">
        <f t="shared" si="7"/>
        <v>#REF!</v>
      </c>
      <c r="BI34" s="228" t="e">
        <f t="shared" si="8"/>
        <v>#REF!</v>
      </c>
      <c r="BJ34" s="228" t="e">
        <f t="shared" si="9"/>
        <v>#REF!</v>
      </c>
      <c r="BK34" s="228" t="e">
        <f t="shared" si="10"/>
        <v>#REF!</v>
      </c>
      <c r="BL34" s="228" t="e">
        <f t="shared" si="11"/>
        <v>#REF!</v>
      </c>
      <c r="BM34" s="228" t="e">
        <f t="shared" si="12"/>
        <v>#REF!</v>
      </c>
      <c r="BN34" s="228" t="e">
        <f t="shared" si="13"/>
        <v>#REF!</v>
      </c>
      <c r="BO34" s="228" t="e">
        <f t="shared" si="14"/>
        <v>#REF!</v>
      </c>
      <c r="BP34" s="228" t="e">
        <f t="shared" si="15"/>
        <v>#REF!</v>
      </c>
      <c r="BQ34" s="228" t="e">
        <f t="shared" si="16"/>
        <v>#REF!</v>
      </c>
      <c r="BR34" s="228" t="e">
        <f t="shared" si="17"/>
        <v>#REF!</v>
      </c>
      <c r="BS34" s="228" t="e">
        <f t="shared" si="18"/>
        <v>#REF!</v>
      </c>
      <c r="BT34" s="228" t="e">
        <f t="shared" si="19"/>
        <v>#REF!</v>
      </c>
      <c r="BU34" s="228" t="e">
        <f t="shared" si="20"/>
        <v>#REF!</v>
      </c>
      <c r="BV34" s="228" t="e">
        <f t="shared" si="21"/>
        <v>#REF!</v>
      </c>
      <c r="BW34" s="228" t="e">
        <f t="shared" si="22"/>
        <v>#REF!</v>
      </c>
    </row>
    <row r="35" spans="1:75">
      <c r="A35" s="224">
        <v>17</v>
      </c>
      <c r="B35" s="229" t="e">
        <f>#REF!</f>
        <v>#REF!</v>
      </c>
      <c r="C35" s="229" t="e">
        <f>#REF!</f>
        <v>#REF!</v>
      </c>
      <c r="D35" s="229" t="e">
        <f>#REF!</f>
        <v>#REF!</v>
      </c>
      <c r="E35" s="229" t="e">
        <f>#REF!</f>
        <v>#REF!</v>
      </c>
      <c r="F35" s="229" t="e">
        <f>#REF!</f>
        <v>#REF!</v>
      </c>
      <c r="G35" s="229" t="e">
        <f>#REF!</f>
        <v>#REF!</v>
      </c>
      <c r="H35" s="229" t="e">
        <f>#REF!</f>
        <v>#REF!</v>
      </c>
      <c r="I35" s="229" t="e">
        <f>#REF!</f>
        <v>#REF!</v>
      </c>
      <c r="J35" s="229" t="e">
        <f>#REF!</f>
        <v>#REF!</v>
      </c>
      <c r="K35" s="229" t="e">
        <f>#REF!</f>
        <v>#REF!</v>
      </c>
      <c r="L35" s="229" t="e">
        <f>#REF!</f>
        <v>#REF!</v>
      </c>
      <c r="M35" s="229" t="e">
        <f>#REF!</f>
        <v>#REF!</v>
      </c>
      <c r="N35" s="229" t="e">
        <f>#REF!</f>
        <v>#REF!</v>
      </c>
      <c r="O35" s="229" t="e">
        <f>#REF!</f>
        <v>#REF!</v>
      </c>
      <c r="P35" s="229" t="e">
        <f>#REF!</f>
        <v>#REF!</v>
      </c>
      <c r="Q35" s="229" t="e">
        <f>#REF!</f>
        <v>#REF!</v>
      </c>
      <c r="R35" s="229" t="e">
        <f>#REF!</f>
        <v>#REF!</v>
      </c>
      <c r="S35" s="229" t="e">
        <f>#REF!</f>
        <v>#REF!</v>
      </c>
      <c r="T35" s="229" t="e">
        <f>#REF!</f>
        <v>#REF!</v>
      </c>
      <c r="U35" s="229" t="e">
        <f>#REF!</f>
        <v>#REF!</v>
      </c>
      <c r="V35" s="229" t="e">
        <f>#REF!</f>
        <v>#REF!</v>
      </c>
      <c r="W35" s="229" t="e">
        <f>#REF!</f>
        <v>#REF!</v>
      </c>
      <c r="X35" s="229" t="e">
        <f>#REF!</f>
        <v>#REF!</v>
      </c>
      <c r="Y35" s="229" t="e">
        <f>#REF!</f>
        <v>#REF!</v>
      </c>
      <c r="AA35" s="228" t="e">
        <f>#REF!</f>
        <v>#REF!</v>
      </c>
      <c r="AB35" s="228" t="e">
        <f>#REF!</f>
        <v>#REF!</v>
      </c>
      <c r="AC35" s="228" t="e">
        <f>#REF!</f>
        <v>#REF!</v>
      </c>
      <c r="AD35" s="228" t="e">
        <f>#REF!</f>
        <v>#REF!</v>
      </c>
      <c r="AE35" s="228" t="e">
        <f>#REF!</f>
        <v>#REF!</v>
      </c>
      <c r="AF35" s="228" t="e">
        <f>#REF!</f>
        <v>#REF!</v>
      </c>
      <c r="AG35" s="228" t="e">
        <f>#REF!</f>
        <v>#REF!</v>
      </c>
      <c r="AH35" s="228" t="e">
        <f>#REF!</f>
        <v>#REF!</v>
      </c>
      <c r="AI35" s="228" t="e">
        <f>#REF!</f>
        <v>#REF!</v>
      </c>
      <c r="AJ35" s="228" t="e">
        <f>#REF!</f>
        <v>#REF!</v>
      </c>
      <c r="AK35" s="228" t="e">
        <f>#REF!</f>
        <v>#REF!</v>
      </c>
      <c r="AL35" s="228" t="e">
        <f>#REF!</f>
        <v>#REF!</v>
      </c>
      <c r="AM35" s="228" t="e">
        <f>#REF!</f>
        <v>#REF!</v>
      </c>
      <c r="AN35" s="228" t="e">
        <f>#REF!</f>
        <v>#REF!</v>
      </c>
      <c r="AO35" s="228" t="e">
        <f>#REF!</f>
        <v>#REF!</v>
      </c>
      <c r="AP35" s="228" t="e">
        <f>#REF!</f>
        <v>#REF!</v>
      </c>
      <c r="AQ35" s="228" t="e">
        <f>#REF!</f>
        <v>#REF!</v>
      </c>
      <c r="AR35" s="228" t="e">
        <f>#REF!</f>
        <v>#REF!</v>
      </c>
      <c r="AS35" s="228" t="e">
        <f>#REF!</f>
        <v>#REF!</v>
      </c>
      <c r="AT35" s="228" t="e">
        <f>#REF!</f>
        <v>#REF!</v>
      </c>
      <c r="AU35" s="228" t="e">
        <f>#REF!</f>
        <v>#REF!</v>
      </c>
      <c r="AV35" s="228" t="e">
        <f>#REF!</f>
        <v>#REF!</v>
      </c>
      <c r="AW35" s="228" t="e">
        <f>#REF!</f>
        <v>#REF!</v>
      </c>
      <c r="AX35" s="228" t="e">
        <f>#REF!</f>
        <v>#REF!</v>
      </c>
      <c r="AZ35" s="228" t="e">
        <f t="shared" si="1"/>
        <v>#REF!</v>
      </c>
      <c r="BA35" s="228" t="e">
        <f t="shared" si="23"/>
        <v>#REF!</v>
      </c>
      <c r="BB35" s="228" t="e">
        <f t="shared" si="24"/>
        <v>#REF!</v>
      </c>
      <c r="BC35" s="228" t="e">
        <f t="shared" si="2"/>
        <v>#REF!</v>
      </c>
      <c r="BD35" s="228" t="e">
        <f t="shared" si="3"/>
        <v>#REF!</v>
      </c>
      <c r="BE35" s="228" t="e">
        <f t="shared" si="4"/>
        <v>#REF!</v>
      </c>
      <c r="BF35" s="228" t="e">
        <f t="shared" si="5"/>
        <v>#REF!</v>
      </c>
      <c r="BG35" s="228" t="e">
        <f t="shared" si="6"/>
        <v>#REF!</v>
      </c>
      <c r="BH35" s="228" t="e">
        <f t="shared" si="7"/>
        <v>#REF!</v>
      </c>
      <c r="BI35" s="228" t="e">
        <f t="shared" si="8"/>
        <v>#REF!</v>
      </c>
      <c r="BJ35" s="228" t="e">
        <f t="shared" si="9"/>
        <v>#REF!</v>
      </c>
      <c r="BK35" s="228" t="e">
        <f t="shared" si="10"/>
        <v>#REF!</v>
      </c>
      <c r="BL35" s="228" t="e">
        <f t="shared" si="11"/>
        <v>#REF!</v>
      </c>
      <c r="BM35" s="228" t="e">
        <f t="shared" si="12"/>
        <v>#REF!</v>
      </c>
      <c r="BN35" s="228" t="e">
        <f t="shared" si="13"/>
        <v>#REF!</v>
      </c>
      <c r="BO35" s="228" t="e">
        <f t="shared" si="14"/>
        <v>#REF!</v>
      </c>
      <c r="BP35" s="228" t="e">
        <f t="shared" si="15"/>
        <v>#REF!</v>
      </c>
      <c r="BQ35" s="228" t="e">
        <f t="shared" si="16"/>
        <v>#REF!</v>
      </c>
      <c r="BR35" s="228" t="e">
        <f t="shared" si="17"/>
        <v>#REF!</v>
      </c>
      <c r="BS35" s="228" t="e">
        <f t="shared" si="18"/>
        <v>#REF!</v>
      </c>
      <c r="BT35" s="228" t="e">
        <f t="shared" si="19"/>
        <v>#REF!</v>
      </c>
      <c r="BU35" s="228" t="e">
        <f t="shared" si="20"/>
        <v>#REF!</v>
      </c>
      <c r="BV35" s="228" t="e">
        <f t="shared" si="21"/>
        <v>#REF!</v>
      </c>
      <c r="BW35" s="228" t="e">
        <f t="shared" si="22"/>
        <v>#REF!</v>
      </c>
    </row>
    <row r="36" spans="1:75">
      <c r="A36" s="224">
        <v>18</v>
      </c>
      <c r="B36" s="229" t="e">
        <f>#REF!</f>
        <v>#REF!</v>
      </c>
      <c r="C36" s="229" t="e">
        <f>#REF!</f>
        <v>#REF!</v>
      </c>
      <c r="D36" s="229" t="e">
        <f>#REF!</f>
        <v>#REF!</v>
      </c>
      <c r="E36" s="229" t="e">
        <f>#REF!</f>
        <v>#REF!</v>
      </c>
      <c r="F36" s="229" t="e">
        <f>#REF!</f>
        <v>#REF!</v>
      </c>
      <c r="G36" s="229" t="e">
        <f>#REF!</f>
        <v>#REF!</v>
      </c>
      <c r="H36" s="229" t="e">
        <f>#REF!</f>
        <v>#REF!</v>
      </c>
      <c r="I36" s="229" t="e">
        <f>#REF!</f>
        <v>#REF!</v>
      </c>
      <c r="J36" s="229" t="e">
        <f>#REF!</f>
        <v>#REF!</v>
      </c>
      <c r="K36" s="229" t="e">
        <f>#REF!</f>
        <v>#REF!</v>
      </c>
      <c r="L36" s="229" t="e">
        <f>#REF!</f>
        <v>#REF!</v>
      </c>
      <c r="M36" s="229" t="e">
        <f>#REF!</f>
        <v>#REF!</v>
      </c>
      <c r="N36" s="229" t="e">
        <f>#REF!</f>
        <v>#REF!</v>
      </c>
      <c r="O36" s="229" t="e">
        <f>#REF!</f>
        <v>#REF!</v>
      </c>
      <c r="P36" s="229" t="e">
        <f>#REF!</f>
        <v>#REF!</v>
      </c>
      <c r="Q36" s="229" t="e">
        <f>#REF!</f>
        <v>#REF!</v>
      </c>
      <c r="R36" s="229" t="e">
        <f>#REF!</f>
        <v>#REF!</v>
      </c>
      <c r="S36" s="229" t="e">
        <f>#REF!</f>
        <v>#REF!</v>
      </c>
      <c r="T36" s="229" t="e">
        <f>#REF!</f>
        <v>#REF!</v>
      </c>
      <c r="U36" s="229" t="e">
        <f>#REF!</f>
        <v>#REF!</v>
      </c>
      <c r="V36" s="229" t="e">
        <f>#REF!</f>
        <v>#REF!</v>
      </c>
      <c r="W36" s="229" t="e">
        <f>#REF!</f>
        <v>#REF!</v>
      </c>
      <c r="X36" s="229" t="e">
        <f>#REF!</f>
        <v>#REF!</v>
      </c>
      <c r="Y36" s="229" t="e">
        <f>#REF!</f>
        <v>#REF!</v>
      </c>
      <c r="AA36" s="228" t="e">
        <f>#REF!</f>
        <v>#REF!</v>
      </c>
      <c r="AB36" s="228" t="e">
        <f>#REF!</f>
        <v>#REF!</v>
      </c>
      <c r="AC36" s="228" t="e">
        <f>#REF!</f>
        <v>#REF!</v>
      </c>
      <c r="AD36" s="228" t="e">
        <f>#REF!</f>
        <v>#REF!</v>
      </c>
      <c r="AE36" s="228" t="e">
        <f>#REF!</f>
        <v>#REF!</v>
      </c>
      <c r="AF36" s="228" t="e">
        <f>#REF!</f>
        <v>#REF!</v>
      </c>
      <c r="AG36" s="228" t="e">
        <f>#REF!</f>
        <v>#REF!</v>
      </c>
      <c r="AH36" s="228" t="e">
        <f>#REF!</f>
        <v>#REF!</v>
      </c>
      <c r="AI36" s="228" t="e">
        <f>#REF!</f>
        <v>#REF!</v>
      </c>
      <c r="AJ36" s="228" t="e">
        <f>#REF!</f>
        <v>#REF!</v>
      </c>
      <c r="AK36" s="228" t="e">
        <f>#REF!</f>
        <v>#REF!</v>
      </c>
      <c r="AL36" s="228" t="e">
        <f>#REF!</f>
        <v>#REF!</v>
      </c>
      <c r="AM36" s="228" t="e">
        <f>#REF!</f>
        <v>#REF!</v>
      </c>
      <c r="AN36" s="228" t="e">
        <f>#REF!</f>
        <v>#REF!</v>
      </c>
      <c r="AO36" s="228" t="e">
        <f>#REF!</f>
        <v>#REF!</v>
      </c>
      <c r="AP36" s="228" t="e">
        <f>#REF!</f>
        <v>#REF!</v>
      </c>
      <c r="AQ36" s="228" t="e">
        <f>#REF!</f>
        <v>#REF!</v>
      </c>
      <c r="AR36" s="228" t="e">
        <f>#REF!</f>
        <v>#REF!</v>
      </c>
      <c r="AS36" s="228" t="e">
        <f>#REF!</f>
        <v>#REF!</v>
      </c>
      <c r="AT36" s="228" t="e">
        <f>#REF!</f>
        <v>#REF!</v>
      </c>
      <c r="AU36" s="228" t="e">
        <f>#REF!</f>
        <v>#REF!</v>
      </c>
      <c r="AV36" s="228" t="e">
        <f>#REF!</f>
        <v>#REF!</v>
      </c>
      <c r="AW36" s="228" t="e">
        <f>#REF!</f>
        <v>#REF!</v>
      </c>
      <c r="AX36" s="228" t="e">
        <f>#REF!</f>
        <v>#REF!</v>
      </c>
      <c r="AZ36" s="228" t="e">
        <f t="shared" si="1"/>
        <v>#REF!</v>
      </c>
      <c r="BA36" s="228" t="e">
        <f t="shared" si="23"/>
        <v>#REF!</v>
      </c>
      <c r="BB36" s="228" t="e">
        <f t="shared" si="24"/>
        <v>#REF!</v>
      </c>
      <c r="BC36" s="228" t="e">
        <f t="shared" si="2"/>
        <v>#REF!</v>
      </c>
      <c r="BD36" s="228" t="e">
        <f t="shared" si="3"/>
        <v>#REF!</v>
      </c>
      <c r="BE36" s="228" t="e">
        <f t="shared" si="4"/>
        <v>#REF!</v>
      </c>
      <c r="BF36" s="228" t="e">
        <f t="shared" si="5"/>
        <v>#REF!</v>
      </c>
      <c r="BG36" s="228" t="e">
        <f t="shared" si="6"/>
        <v>#REF!</v>
      </c>
      <c r="BH36" s="228" t="e">
        <f t="shared" si="7"/>
        <v>#REF!</v>
      </c>
      <c r="BI36" s="228" t="e">
        <f t="shared" si="8"/>
        <v>#REF!</v>
      </c>
      <c r="BJ36" s="228" t="e">
        <f t="shared" si="9"/>
        <v>#REF!</v>
      </c>
      <c r="BK36" s="228" t="e">
        <f t="shared" si="10"/>
        <v>#REF!</v>
      </c>
      <c r="BL36" s="228" t="e">
        <f t="shared" si="11"/>
        <v>#REF!</v>
      </c>
      <c r="BM36" s="228" t="e">
        <f t="shared" si="12"/>
        <v>#REF!</v>
      </c>
      <c r="BN36" s="228" t="e">
        <f t="shared" si="13"/>
        <v>#REF!</v>
      </c>
      <c r="BO36" s="228" t="e">
        <f t="shared" si="14"/>
        <v>#REF!</v>
      </c>
      <c r="BP36" s="228" t="e">
        <f t="shared" si="15"/>
        <v>#REF!</v>
      </c>
      <c r="BQ36" s="228" t="e">
        <f t="shared" si="16"/>
        <v>#REF!</v>
      </c>
      <c r="BR36" s="228" t="e">
        <f t="shared" si="17"/>
        <v>#REF!</v>
      </c>
      <c r="BS36" s="228" t="e">
        <f t="shared" si="18"/>
        <v>#REF!</v>
      </c>
      <c r="BT36" s="228" t="e">
        <f t="shared" si="19"/>
        <v>#REF!</v>
      </c>
      <c r="BU36" s="228" t="e">
        <f t="shared" si="20"/>
        <v>#REF!</v>
      </c>
      <c r="BV36" s="228" t="e">
        <f t="shared" si="21"/>
        <v>#REF!</v>
      </c>
      <c r="BW36" s="228" t="e">
        <f t="shared" si="22"/>
        <v>#REF!</v>
      </c>
    </row>
    <row r="37" spans="1:75">
      <c r="A37" s="224">
        <v>19</v>
      </c>
      <c r="B37" s="229" t="e">
        <f>#REF!</f>
        <v>#REF!</v>
      </c>
      <c r="C37" s="229" t="e">
        <f>#REF!</f>
        <v>#REF!</v>
      </c>
      <c r="D37" s="229" t="e">
        <f>#REF!</f>
        <v>#REF!</v>
      </c>
      <c r="E37" s="229" t="e">
        <f>#REF!</f>
        <v>#REF!</v>
      </c>
      <c r="F37" s="229" t="e">
        <f>#REF!</f>
        <v>#REF!</v>
      </c>
      <c r="G37" s="229" t="e">
        <f>#REF!</f>
        <v>#REF!</v>
      </c>
      <c r="H37" s="229" t="e">
        <f>#REF!</f>
        <v>#REF!</v>
      </c>
      <c r="I37" s="229" t="e">
        <f>#REF!</f>
        <v>#REF!</v>
      </c>
      <c r="J37" s="229" t="e">
        <f>#REF!</f>
        <v>#REF!</v>
      </c>
      <c r="K37" s="229" t="e">
        <f>#REF!</f>
        <v>#REF!</v>
      </c>
      <c r="L37" s="229" t="e">
        <f>#REF!</f>
        <v>#REF!</v>
      </c>
      <c r="M37" s="229" t="e">
        <f>#REF!</f>
        <v>#REF!</v>
      </c>
      <c r="N37" s="229" t="e">
        <f>#REF!</f>
        <v>#REF!</v>
      </c>
      <c r="O37" s="229" t="e">
        <f>#REF!</f>
        <v>#REF!</v>
      </c>
      <c r="P37" s="229" t="e">
        <f>#REF!</f>
        <v>#REF!</v>
      </c>
      <c r="Q37" s="229" t="e">
        <f>#REF!</f>
        <v>#REF!</v>
      </c>
      <c r="R37" s="229" t="e">
        <f>#REF!</f>
        <v>#REF!</v>
      </c>
      <c r="S37" s="229" t="e">
        <f>#REF!</f>
        <v>#REF!</v>
      </c>
      <c r="T37" s="229" t="e">
        <f>#REF!</f>
        <v>#REF!</v>
      </c>
      <c r="U37" s="229" t="e">
        <f>#REF!</f>
        <v>#REF!</v>
      </c>
      <c r="V37" s="229" t="e">
        <f>#REF!</f>
        <v>#REF!</v>
      </c>
      <c r="W37" s="229" t="e">
        <f>#REF!</f>
        <v>#REF!</v>
      </c>
      <c r="X37" s="229" t="e">
        <f>#REF!</f>
        <v>#REF!</v>
      </c>
      <c r="Y37" s="229" t="e">
        <f>#REF!</f>
        <v>#REF!</v>
      </c>
      <c r="AA37" s="228" t="e">
        <f>#REF!</f>
        <v>#REF!</v>
      </c>
      <c r="AB37" s="228" t="e">
        <f>#REF!</f>
        <v>#REF!</v>
      </c>
      <c r="AC37" s="228" t="e">
        <f>#REF!</f>
        <v>#REF!</v>
      </c>
      <c r="AD37" s="228" t="e">
        <f>#REF!</f>
        <v>#REF!</v>
      </c>
      <c r="AE37" s="228" t="e">
        <f>#REF!</f>
        <v>#REF!</v>
      </c>
      <c r="AF37" s="228" t="e">
        <f>#REF!</f>
        <v>#REF!</v>
      </c>
      <c r="AG37" s="228" t="e">
        <f>#REF!</f>
        <v>#REF!</v>
      </c>
      <c r="AH37" s="228" t="e">
        <f>#REF!</f>
        <v>#REF!</v>
      </c>
      <c r="AI37" s="228" t="e">
        <f>#REF!</f>
        <v>#REF!</v>
      </c>
      <c r="AJ37" s="228" t="e">
        <f>#REF!</f>
        <v>#REF!</v>
      </c>
      <c r="AK37" s="228" t="e">
        <f>#REF!</f>
        <v>#REF!</v>
      </c>
      <c r="AL37" s="228" t="e">
        <f>#REF!</f>
        <v>#REF!</v>
      </c>
      <c r="AM37" s="228" t="e">
        <f>#REF!</f>
        <v>#REF!</v>
      </c>
      <c r="AN37" s="228" t="e">
        <f>#REF!</f>
        <v>#REF!</v>
      </c>
      <c r="AO37" s="228" t="e">
        <f>#REF!</f>
        <v>#REF!</v>
      </c>
      <c r="AP37" s="228" t="e">
        <f>#REF!</f>
        <v>#REF!</v>
      </c>
      <c r="AQ37" s="228" t="e">
        <f>#REF!</f>
        <v>#REF!</v>
      </c>
      <c r="AR37" s="228" t="e">
        <f>#REF!</f>
        <v>#REF!</v>
      </c>
      <c r="AS37" s="228" t="e">
        <f>#REF!</f>
        <v>#REF!</v>
      </c>
      <c r="AT37" s="228" t="e">
        <f>#REF!</f>
        <v>#REF!</v>
      </c>
      <c r="AU37" s="228" t="e">
        <f>#REF!</f>
        <v>#REF!</v>
      </c>
      <c r="AV37" s="228" t="e">
        <f>#REF!</f>
        <v>#REF!</v>
      </c>
      <c r="AW37" s="228" t="e">
        <f>#REF!</f>
        <v>#REF!</v>
      </c>
      <c r="AX37" s="228" t="e">
        <f>#REF!</f>
        <v>#REF!</v>
      </c>
      <c r="AZ37" s="228" t="e">
        <f t="shared" si="1"/>
        <v>#REF!</v>
      </c>
      <c r="BA37" s="228" t="e">
        <f t="shared" si="23"/>
        <v>#REF!</v>
      </c>
      <c r="BB37" s="228" t="e">
        <f t="shared" si="24"/>
        <v>#REF!</v>
      </c>
      <c r="BC37" s="228" t="e">
        <f t="shared" si="2"/>
        <v>#REF!</v>
      </c>
      <c r="BD37" s="228" t="e">
        <f t="shared" si="3"/>
        <v>#REF!</v>
      </c>
      <c r="BE37" s="228" t="e">
        <f t="shared" si="4"/>
        <v>#REF!</v>
      </c>
      <c r="BF37" s="228" t="e">
        <f t="shared" si="5"/>
        <v>#REF!</v>
      </c>
      <c r="BG37" s="228" t="e">
        <f t="shared" si="6"/>
        <v>#REF!</v>
      </c>
      <c r="BH37" s="228" t="e">
        <f t="shared" si="7"/>
        <v>#REF!</v>
      </c>
      <c r="BI37" s="228" t="e">
        <f t="shared" si="8"/>
        <v>#REF!</v>
      </c>
      <c r="BJ37" s="228" t="e">
        <f t="shared" si="9"/>
        <v>#REF!</v>
      </c>
      <c r="BK37" s="228" t="e">
        <f t="shared" si="10"/>
        <v>#REF!</v>
      </c>
      <c r="BL37" s="228" t="e">
        <f t="shared" si="11"/>
        <v>#REF!</v>
      </c>
      <c r="BM37" s="228" t="e">
        <f t="shared" si="12"/>
        <v>#REF!</v>
      </c>
      <c r="BN37" s="228" t="e">
        <f t="shared" si="13"/>
        <v>#REF!</v>
      </c>
      <c r="BO37" s="228" t="e">
        <f t="shared" si="14"/>
        <v>#REF!</v>
      </c>
      <c r="BP37" s="228" t="e">
        <f t="shared" si="15"/>
        <v>#REF!</v>
      </c>
      <c r="BQ37" s="228" t="e">
        <f t="shared" si="16"/>
        <v>#REF!</v>
      </c>
      <c r="BR37" s="228" t="e">
        <f t="shared" si="17"/>
        <v>#REF!</v>
      </c>
      <c r="BS37" s="228" t="e">
        <f t="shared" si="18"/>
        <v>#REF!</v>
      </c>
      <c r="BT37" s="228" t="e">
        <f t="shared" si="19"/>
        <v>#REF!</v>
      </c>
      <c r="BU37" s="228" t="e">
        <f t="shared" si="20"/>
        <v>#REF!</v>
      </c>
      <c r="BV37" s="228" t="e">
        <f t="shared" si="21"/>
        <v>#REF!</v>
      </c>
      <c r="BW37" s="228" t="e">
        <f t="shared" si="22"/>
        <v>#REF!</v>
      </c>
    </row>
    <row r="38" spans="1:75">
      <c r="A38" s="224">
        <v>20</v>
      </c>
      <c r="B38" s="229" t="e">
        <f>#REF!</f>
        <v>#REF!</v>
      </c>
      <c r="C38" s="229" t="e">
        <f>#REF!</f>
        <v>#REF!</v>
      </c>
      <c r="D38" s="229" t="e">
        <f>#REF!</f>
        <v>#REF!</v>
      </c>
      <c r="E38" s="229" t="e">
        <f>#REF!</f>
        <v>#REF!</v>
      </c>
      <c r="F38" s="229" t="e">
        <f>#REF!</f>
        <v>#REF!</v>
      </c>
      <c r="G38" s="229" t="e">
        <f>#REF!</f>
        <v>#REF!</v>
      </c>
      <c r="H38" s="229" t="e">
        <f>#REF!</f>
        <v>#REF!</v>
      </c>
      <c r="I38" s="229" t="e">
        <f>#REF!</f>
        <v>#REF!</v>
      </c>
      <c r="J38" s="229" t="e">
        <f>#REF!</f>
        <v>#REF!</v>
      </c>
      <c r="K38" s="229" t="e">
        <f>#REF!</f>
        <v>#REF!</v>
      </c>
      <c r="L38" s="229" t="e">
        <f>#REF!</f>
        <v>#REF!</v>
      </c>
      <c r="M38" s="229" t="e">
        <f>#REF!</f>
        <v>#REF!</v>
      </c>
      <c r="N38" s="229" t="e">
        <f>#REF!</f>
        <v>#REF!</v>
      </c>
      <c r="O38" s="229" t="e">
        <f>#REF!</f>
        <v>#REF!</v>
      </c>
      <c r="P38" s="229" t="e">
        <f>#REF!</f>
        <v>#REF!</v>
      </c>
      <c r="Q38" s="229" t="e">
        <f>#REF!</f>
        <v>#REF!</v>
      </c>
      <c r="R38" s="229" t="e">
        <f>#REF!</f>
        <v>#REF!</v>
      </c>
      <c r="S38" s="229" t="e">
        <f>#REF!</f>
        <v>#REF!</v>
      </c>
      <c r="T38" s="229" t="e">
        <f>#REF!</f>
        <v>#REF!</v>
      </c>
      <c r="U38" s="229" t="e">
        <f>#REF!</f>
        <v>#REF!</v>
      </c>
      <c r="V38" s="229" t="e">
        <f>#REF!</f>
        <v>#REF!</v>
      </c>
      <c r="W38" s="229" t="e">
        <f>#REF!</f>
        <v>#REF!</v>
      </c>
      <c r="X38" s="229" t="e">
        <f>#REF!</f>
        <v>#REF!</v>
      </c>
      <c r="Y38" s="229" t="e">
        <f>#REF!</f>
        <v>#REF!</v>
      </c>
      <c r="AA38" s="228" t="e">
        <f>#REF!</f>
        <v>#REF!</v>
      </c>
      <c r="AB38" s="228" t="e">
        <f>#REF!</f>
        <v>#REF!</v>
      </c>
      <c r="AC38" s="228" t="e">
        <f>#REF!</f>
        <v>#REF!</v>
      </c>
      <c r="AD38" s="228" t="e">
        <f>#REF!</f>
        <v>#REF!</v>
      </c>
      <c r="AE38" s="228" t="e">
        <f>#REF!</f>
        <v>#REF!</v>
      </c>
      <c r="AF38" s="228" t="e">
        <f>#REF!</f>
        <v>#REF!</v>
      </c>
      <c r="AG38" s="228" t="e">
        <f>#REF!</f>
        <v>#REF!</v>
      </c>
      <c r="AH38" s="228" t="e">
        <f>#REF!</f>
        <v>#REF!</v>
      </c>
      <c r="AI38" s="228" t="e">
        <f>#REF!</f>
        <v>#REF!</v>
      </c>
      <c r="AJ38" s="228" t="e">
        <f>#REF!</f>
        <v>#REF!</v>
      </c>
      <c r="AK38" s="228" t="e">
        <f>#REF!</f>
        <v>#REF!</v>
      </c>
      <c r="AL38" s="228" t="e">
        <f>#REF!</f>
        <v>#REF!</v>
      </c>
      <c r="AM38" s="228" t="e">
        <f>#REF!</f>
        <v>#REF!</v>
      </c>
      <c r="AN38" s="228" t="e">
        <f>#REF!</f>
        <v>#REF!</v>
      </c>
      <c r="AO38" s="228" t="e">
        <f>#REF!</f>
        <v>#REF!</v>
      </c>
      <c r="AP38" s="228" t="e">
        <f>#REF!</f>
        <v>#REF!</v>
      </c>
      <c r="AQ38" s="228" t="e">
        <f>#REF!</f>
        <v>#REF!</v>
      </c>
      <c r="AR38" s="228" t="e">
        <f>#REF!</f>
        <v>#REF!</v>
      </c>
      <c r="AS38" s="228" t="e">
        <f>#REF!</f>
        <v>#REF!</v>
      </c>
      <c r="AT38" s="228" t="e">
        <f>#REF!</f>
        <v>#REF!</v>
      </c>
      <c r="AU38" s="228" t="e">
        <f>#REF!</f>
        <v>#REF!</v>
      </c>
      <c r="AV38" s="228" t="e">
        <f>#REF!</f>
        <v>#REF!</v>
      </c>
      <c r="AW38" s="228" t="e">
        <f>#REF!</f>
        <v>#REF!</v>
      </c>
      <c r="AX38" s="228" t="e">
        <f>#REF!</f>
        <v>#REF!</v>
      </c>
      <c r="AZ38" s="228" t="e">
        <f t="shared" si="1"/>
        <v>#REF!</v>
      </c>
      <c r="BA38" s="228" t="e">
        <f t="shared" si="23"/>
        <v>#REF!</v>
      </c>
      <c r="BB38" s="228" t="e">
        <f t="shared" si="24"/>
        <v>#REF!</v>
      </c>
      <c r="BC38" s="228" t="e">
        <f t="shared" si="2"/>
        <v>#REF!</v>
      </c>
      <c r="BD38" s="228" t="e">
        <f t="shared" si="3"/>
        <v>#REF!</v>
      </c>
      <c r="BE38" s="228" t="e">
        <f t="shared" si="4"/>
        <v>#REF!</v>
      </c>
      <c r="BF38" s="228" t="e">
        <f t="shared" si="5"/>
        <v>#REF!</v>
      </c>
      <c r="BG38" s="228" t="e">
        <f t="shared" si="6"/>
        <v>#REF!</v>
      </c>
      <c r="BH38" s="228" t="e">
        <f t="shared" si="7"/>
        <v>#REF!</v>
      </c>
      <c r="BI38" s="228" t="e">
        <f t="shared" si="8"/>
        <v>#REF!</v>
      </c>
      <c r="BJ38" s="228" t="e">
        <f t="shared" si="9"/>
        <v>#REF!</v>
      </c>
      <c r="BK38" s="228" t="e">
        <f t="shared" si="10"/>
        <v>#REF!</v>
      </c>
      <c r="BL38" s="228" t="e">
        <f t="shared" si="11"/>
        <v>#REF!</v>
      </c>
      <c r="BM38" s="228" t="e">
        <f t="shared" si="12"/>
        <v>#REF!</v>
      </c>
      <c r="BN38" s="228" t="e">
        <f t="shared" si="13"/>
        <v>#REF!</v>
      </c>
      <c r="BO38" s="228" t="e">
        <f t="shared" si="14"/>
        <v>#REF!</v>
      </c>
      <c r="BP38" s="228" t="e">
        <f t="shared" si="15"/>
        <v>#REF!</v>
      </c>
      <c r="BQ38" s="228" t="e">
        <f t="shared" si="16"/>
        <v>#REF!</v>
      </c>
      <c r="BR38" s="228" t="e">
        <f t="shared" si="17"/>
        <v>#REF!</v>
      </c>
      <c r="BS38" s="228" t="e">
        <f t="shared" si="18"/>
        <v>#REF!</v>
      </c>
      <c r="BT38" s="228" t="e">
        <f t="shared" si="19"/>
        <v>#REF!</v>
      </c>
      <c r="BU38" s="228" t="e">
        <f t="shared" si="20"/>
        <v>#REF!</v>
      </c>
      <c r="BV38" s="228" t="e">
        <f t="shared" si="21"/>
        <v>#REF!</v>
      </c>
      <c r="BW38" s="228" t="e">
        <f t="shared" si="22"/>
        <v>#REF!</v>
      </c>
    </row>
    <row r="39" spans="1:75">
      <c r="A39" s="224">
        <v>21</v>
      </c>
      <c r="B39" s="229" t="e">
        <f>#REF!</f>
        <v>#REF!</v>
      </c>
      <c r="C39" s="229" t="e">
        <f>#REF!</f>
        <v>#REF!</v>
      </c>
      <c r="D39" s="229" t="e">
        <f>#REF!</f>
        <v>#REF!</v>
      </c>
      <c r="E39" s="229" t="e">
        <f>#REF!</f>
        <v>#REF!</v>
      </c>
      <c r="F39" s="229" t="e">
        <f>#REF!</f>
        <v>#REF!</v>
      </c>
      <c r="G39" s="229" t="e">
        <f>#REF!</f>
        <v>#REF!</v>
      </c>
      <c r="H39" s="229" t="e">
        <f>#REF!</f>
        <v>#REF!</v>
      </c>
      <c r="I39" s="229" t="e">
        <f>#REF!</f>
        <v>#REF!</v>
      </c>
      <c r="J39" s="229" t="e">
        <f>#REF!</f>
        <v>#REF!</v>
      </c>
      <c r="K39" s="229" t="e">
        <f>#REF!</f>
        <v>#REF!</v>
      </c>
      <c r="L39" s="229" t="e">
        <f>#REF!</f>
        <v>#REF!</v>
      </c>
      <c r="M39" s="229" t="e">
        <f>#REF!</f>
        <v>#REF!</v>
      </c>
      <c r="N39" s="229" t="e">
        <f>#REF!</f>
        <v>#REF!</v>
      </c>
      <c r="O39" s="229" t="e">
        <f>#REF!</f>
        <v>#REF!</v>
      </c>
      <c r="P39" s="229" t="e">
        <f>#REF!</f>
        <v>#REF!</v>
      </c>
      <c r="Q39" s="229" t="e">
        <f>#REF!</f>
        <v>#REF!</v>
      </c>
      <c r="R39" s="229" t="e">
        <f>#REF!</f>
        <v>#REF!</v>
      </c>
      <c r="S39" s="229" t="e">
        <f>#REF!</f>
        <v>#REF!</v>
      </c>
      <c r="T39" s="229" t="e">
        <f>#REF!</f>
        <v>#REF!</v>
      </c>
      <c r="U39" s="229" t="e">
        <f>#REF!</f>
        <v>#REF!</v>
      </c>
      <c r="V39" s="229" t="e">
        <f>#REF!</f>
        <v>#REF!</v>
      </c>
      <c r="W39" s="229" t="e">
        <f>#REF!</f>
        <v>#REF!</v>
      </c>
      <c r="X39" s="229" t="e">
        <f>#REF!</f>
        <v>#REF!</v>
      </c>
      <c r="Y39" s="229" t="e">
        <f>#REF!</f>
        <v>#REF!</v>
      </c>
      <c r="AA39" s="228" t="e">
        <f>#REF!</f>
        <v>#REF!</v>
      </c>
      <c r="AB39" s="228" t="e">
        <f>#REF!</f>
        <v>#REF!</v>
      </c>
      <c r="AC39" s="228" t="e">
        <f>#REF!</f>
        <v>#REF!</v>
      </c>
      <c r="AD39" s="228" t="e">
        <f>#REF!</f>
        <v>#REF!</v>
      </c>
      <c r="AE39" s="228" t="e">
        <f>#REF!</f>
        <v>#REF!</v>
      </c>
      <c r="AF39" s="228" t="e">
        <f>#REF!</f>
        <v>#REF!</v>
      </c>
      <c r="AG39" s="228" t="e">
        <f>#REF!</f>
        <v>#REF!</v>
      </c>
      <c r="AH39" s="228" t="e">
        <f>#REF!</f>
        <v>#REF!</v>
      </c>
      <c r="AI39" s="228" t="e">
        <f>#REF!</f>
        <v>#REF!</v>
      </c>
      <c r="AJ39" s="228" t="e">
        <f>#REF!</f>
        <v>#REF!</v>
      </c>
      <c r="AK39" s="228" t="e">
        <f>#REF!</f>
        <v>#REF!</v>
      </c>
      <c r="AL39" s="228" t="e">
        <f>#REF!</f>
        <v>#REF!</v>
      </c>
      <c r="AM39" s="228" t="e">
        <f>#REF!</f>
        <v>#REF!</v>
      </c>
      <c r="AN39" s="228" t="e">
        <f>#REF!</f>
        <v>#REF!</v>
      </c>
      <c r="AO39" s="228" t="e">
        <f>#REF!</f>
        <v>#REF!</v>
      </c>
      <c r="AP39" s="228" t="e">
        <f>#REF!</f>
        <v>#REF!</v>
      </c>
      <c r="AQ39" s="228" t="e">
        <f>#REF!</f>
        <v>#REF!</v>
      </c>
      <c r="AR39" s="228" t="e">
        <f>#REF!</f>
        <v>#REF!</v>
      </c>
      <c r="AS39" s="228" t="e">
        <f>#REF!</f>
        <v>#REF!</v>
      </c>
      <c r="AT39" s="228" t="e">
        <f>#REF!</f>
        <v>#REF!</v>
      </c>
      <c r="AU39" s="228" t="e">
        <f>#REF!</f>
        <v>#REF!</v>
      </c>
      <c r="AV39" s="228" t="e">
        <f>#REF!</f>
        <v>#REF!</v>
      </c>
      <c r="AW39" s="228" t="e">
        <f>#REF!</f>
        <v>#REF!</v>
      </c>
      <c r="AX39" s="228" t="e">
        <f>#REF!</f>
        <v>#REF!</v>
      </c>
      <c r="AZ39" s="228" t="e">
        <f t="shared" si="1"/>
        <v>#REF!</v>
      </c>
      <c r="BA39" s="228" t="e">
        <f t="shared" si="23"/>
        <v>#REF!</v>
      </c>
      <c r="BB39" s="228" t="e">
        <f t="shared" si="24"/>
        <v>#REF!</v>
      </c>
      <c r="BC39" s="228" t="e">
        <f t="shared" si="2"/>
        <v>#REF!</v>
      </c>
      <c r="BD39" s="228" t="e">
        <f t="shared" si="3"/>
        <v>#REF!</v>
      </c>
      <c r="BE39" s="228" t="e">
        <f t="shared" si="4"/>
        <v>#REF!</v>
      </c>
      <c r="BF39" s="228" t="e">
        <f t="shared" si="5"/>
        <v>#REF!</v>
      </c>
      <c r="BG39" s="228" t="e">
        <f t="shared" si="6"/>
        <v>#REF!</v>
      </c>
      <c r="BH39" s="228" t="e">
        <f t="shared" si="7"/>
        <v>#REF!</v>
      </c>
      <c r="BI39" s="228" t="e">
        <f t="shared" si="8"/>
        <v>#REF!</v>
      </c>
      <c r="BJ39" s="228" t="e">
        <f t="shared" si="9"/>
        <v>#REF!</v>
      </c>
      <c r="BK39" s="228" t="e">
        <f t="shared" si="10"/>
        <v>#REF!</v>
      </c>
      <c r="BL39" s="228" t="e">
        <f t="shared" si="11"/>
        <v>#REF!</v>
      </c>
      <c r="BM39" s="228" t="e">
        <f t="shared" si="12"/>
        <v>#REF!</v>
      </c>
      <c r="BN39" s="228" t="e">
        <f t="shared" si="13"/>
        <v>#REF!</v>
      </c>
      <c r="BO39" s="228" t="e">
        <f t="shared" si="14"/>
        <v>#REF!</v>
      </c>
      <c r="BP39" s="228" t="e">
        <f t="shared" si="15"/>
        <v>#REF!</v>
      </c>
      <c r="BQ39" s="228" t="e">
        <f t="shared" si="16"/>
        <v>#REF!</v>
      </c>
      <c r="BR39" s="228" t="e">
        <f t="shared" si="17"/>
        <v>#REF!</v>
      </c>
      <c r="BS39" s="228" t="e">
        <f t="shared" si="18"/>
        <v>#REF!</v>
      </c>
      <c r="BT39" s="228" t="e">
        <f t="shared" si="19"/>
        <v>#REF!</v>
      </c>
      <c r="BU39" s="228" t="e">
        <f t="shared" si="20"/>
        <v>#REF!</v>
      </c>
      <c r="BV39" s="228" t="e">
        <f t="shared" si="21"/>
        <v>#REF!</v>
      </c>
      <c r="BW39" s="228" t="e">
        <f t="shared" si="22"/>
        <v>#REF!</v>
      </c>
    </row>
    <row r="40" spans="1:75">
      <c r="A40" s="224">
        <v>22</v>
      </c>
      <c r="B40" s="229" t="e">
        <f>#REF!</f>
        <v>#REF!</v>
      </c>
      <c r="C40" s="229" t="e">
        <f>#REF!</f>
        <v>#REF!</v>
      </c>
      <c r="D40" s="229" t="e">
        <f>#REF!</f>
        <v>#REF!</v>
      </c>
      <c r="E40" s="229" t="e">
        <f>#REF!</f>
        <v>#REF!</v>
      </c>
      <c r="F40" s="229" t="e">
        <f>#REF!</f>
        <v>#REF!</v>
      </c>
      <c r="G40" s="229" t="e">
        <f>#REF!</f>
        <v>#REF!</v>
      </c>
      <c r="H40" s="229" t="e">
        <f>#REF!</f>
        <v>#REF!</v>
      </c>
      <c r="I40" s="229" t="e">
        <f>#REF!</f>
        <v>#REF!</v>
      </c>
      <c r="J40" s="229" t="e">
        <f>#REF!</f>
        <v>#REF!</v>
      </c>
      <c r="K40" s="229" t="e">
        <f>#REF!</f>
        <v>#REF!</v>
      </c>
      <c r="L40" s="229" t="e">
        <f>#REF!</f>
        <v>#REF!</v>
      </c>
      <c r="M40" s="229" t="e">
        <f>#REF!</f>
        <v>#REF!</v>
      </c>
      <c r="N40" s="229" t="e">
        <f>#REF!</f>
        <v>#REF!</v>
      </c>
      <c r="O40" s="229" t="e">
        <f>#REF!</f>
        <v>#REF!</v>
      </c>
      <c r="P40" s="229" t="e">
        <f>#REF!</f>
        <v>#REF!</v>
      </c>
      <c r="Q40" s="229" t="e">
        <f>#REF!</f>
        <v>#REF!</v>
      </c>
      <c r="R40" s="229" t="e">
        <f>#REF!</f>
        <v>#REF!</v>
      </c>
      <c r="S40" s="229" t="e">
        <f>#REF!</f>
        <v>#REF!</v>
      </c>
      <c r="T40" s="229" t="e">
        <f>#REF!</f>
        <v>#REF!</v>
      </c>
      <c r="U40" s="229" t="e">
        <f>#REF!</f>
        <v>#REF!</v>
      </c>
      <c r="V40" s="229" t="e">
        <f>#REF!</f>
        <v>#REF!</v>
      </c>
      <c r="W40" s="229" t="e">
        <f>#REF!</f>
        <v>#REF!</v>
      </c>
      <c r="X40" s="229" t="e">
        <f>#REF!</f>
        <v>#REF!</v>
      </c>
      <c r="Y40" s="229" t="e">
        <f>#REF!</f>
        <v>#REF!</v>
      </c>
      <c r="AA40" s="228" t="e">
        <f>#REF!</f>
        <v>#REF!</v>
      </c>
      <c r="AB40" s="228" t="e">
        <f>#REF!</f>
        <v>#REF!</v>
      </c>
      <c r="AC40" s="228" t="e">
        <f>#REF!</f>
        <v>#REF!</v>
      </c>
      <c r="AD40" s="228" t="e">
        <f>#REF!</f>
        <v>#REF!</v>
      </c>
      <c r="AE40" s="228" t="e">
        <f>#REF!</f>
        <v>#REF!</v>
      </c>
      <c r="AF40" s="228" t="e">
        <f>#REF!</f>
        <v>#REF!</v>
      </c>
      <c r="AG40" s="228" t="e">
        <f>#REF!</f>
        <v>#REF!</v>
      </c>
      <c r="AH40" s="228" t="e">
        <f>#REF!</f>
        <v>#REF!</v>
      </c>
      <c r="AI40" s="228" t="e">
        <f>#REF!</f>
        <v>#REF!</v>
      </c>
      <c r="AJ40" s="228" t="e">
        <f>#REF!</f>
        <v>#REF!</v>
      </c>
      <c r="AK40" s="228" t="e">
        <f>#REF!</f>
        <v>#REF!</v>
      </c>
      <c r="AL40" s="228" t="e">
        <f>#REF!</f>
        <v>#REF!</v>
      </c>
      <c r="AM40" s="228" t="e">
        <f>#REF!</f>
        <v>#REF!</v>
      </c>
      <c r="AN40" s="228" t="e">
        <f>#REF!</f>
        <v>#REF!</v>
      </c>
      <c r="AO40" s="228" t="e">
        <f>#REF!</f>
        <v>#REF!</v>
      </c>
      <c r="AP40" s="228" t="e">
        <f>#REF!</f>
        <v>#REF!</v>
      </c>
      <c r="AQ40" s="228" t="e">
        <f>#REF!</f>
        <v>#REF!</v>
      </c>
      <c r="AR40" s="228" t="e">
        <f>#REF!</f>
        <v>#REF!</v>
      </c>
      <c r="AS40" s="228" t="e">
        <f>#REF!</f>
        <v>#REF!</v>
      </c>
      <c r="AT40" s="228" t="e">
        <f>#REF!</f>
        <v>#REF!</v>
      </c>
      <c r="AU40" s="228" t="e">
        <f>#REF!</f>
        <v>#REF!</v>
      </c>
      <c r="AV40" s="228" t="e">
        <f>#REF!</f>
        <v>#REF!</v>
      </c>
      <c r="AW40" s="228" t="e">
        <f>#REF!</f>
        <v>#REF!</v>
      </c>
      <c r="AX40" s="228" t="e">
        <f>#REF!</f>
        <v>#REF!</v>
      </c>
      <c r="AZ40" s="228" t="e">
        <f t="shared" si="1"/>
        <v>#REF!</v>
      </c>
      <c r="BA40" s="228" t="e">
        <f t="shared" si="23"/>
        <v>#REF!</v>
      </c>
      <c r="BB40" s="228" t="e">
        <f t="shared" si="24"/>
        <v>#REF!</v>
      </c>
      <c r="BC40" s="228" t="e">
        <f t="shared" si="2"/>
        <v>#REF!</v>
      </c>
      <c r="BD40" s="228" t="e">
        <f t="shared" si="3"/>
        <v>#REF!</v>
      </c>
      <c r="BE40" s="228" t="e">
        <f t="shared" si="4"/>
        <v>#REF!</v>
      </c>
      <c r="BF40" s="228" t="e">
        <f t="shared" si="5"/>
        <v>#REF!</v>
      </c>
      <c r="BG40" s="228" t="e">
        <f t="shared" si="6"/>
        <v>#REF!</v>
      </c>
      <c r="BH40" s="228" t="e">
        <f t="shared" si="7"/>
        <v>#REF!</v>
      </c>
      <c r="BI40" s="228" t="e">
        <f t="shared" si="8"/>
        <v>#REF!</v>
      </c>
      <c r="BJ40" s="228" t="e">
        <f t="shared" si="9"/>
        <v>#REF!</v>
      </c>
      <c r="BK40" s="228" t="e">
        <f t="shared" si="10"/>
        <v>#REF!</v>
      </c>
      <c r="BL40" s="228" t="e">
        <f t="shared" si="11"/>
        <v>#REF!</v>
      </c>
      <c r="BM40" s="228" t="e">
        <f t="shared" si="12"/>
        <v>#REF!</v>
      </c>
      <c r="BN40" s="228" t="e">
        <f t="shared" si="13"/>
        <v>#REF!</v>
      </c>
      <c r="BO40" s="228" t="e">
        <f t="shared" si="14"/>
        <v>#REF!</v>
      </c>
      <c r="BP40" s="228" t="e">
        <f t="shared" si="15"/>
        <v>#REF!</v>
      </c>
      <c r="BQ40" s="228" t="e">
        <f t="shared" si="16"/>
        <v>#REF!</v>
      </c>
      <c r="BR40" s="228" t="e">
        <f t="shared" si="17"/>
        <v>#REF!</v>
      </c>
      <c r="BS40" s="228" t="e">
        <f t="shared" si="18"/>
        <v>#REF!</v>
      </c>
      <c r="BT40" s="228" t="e">
        <f t="shared" si="19"/>
        <v>#REF!</v>
      </c>
      <c r="BU40" s="228" t="e">
        <f t="shared" si="20"/>
        <v>#REF!</v>
      </c>
      <c r="BV40" s="228" t="e">
        <f t="shared" si="21"/>
        <v>#REF!</v>
      </c>
      <c r="BW40" s="228" t="e">
        <f t="shared" si="22"/>
        <v>#REF!</v>
      </c>
    </row>
    <row r="41" spans="1:75">
      <c r="A41" s="224">
        <v>23</v>
      </c>
      <c r="B41" s="229" t="e">
        <f>#REF!</f>
        <v>#REF!</v>
      </c>
      <c r="C41" s="229" t="e">
        <f>#REF!</f>
        <v>#REF!</v>
      </c>
      <c r="D41" s="229" t="e">
        <f>#REF!</f>
        <v>#REF!</v>
      </c>
      <c r="E41" s="229" t="e">
        <f>#REF!</f>
        <v>#REF!</v>
      </c>
      <c r="F41" s="229" t="e">
        <f>#REF!</f>
        <v>#REF!</v>
      </c>
      <c r="G41" s="229" t="e">
        <f>#REF!</f>
        <v>#REF!</v>
      </c>
      <c r="H41" s="229" t="e">
        <f>#REF!</f>
        <v>#REF!</v>
      </c>
      <c r="I41" s="229" t="e">
        <f>#REF!</f>
        <v>#REF!</v>
      </c>
      <c r="J41" s="229" t="e">
        <f>#REF!</f>
        <v>#REF!</v>
      </c>
      <c r="K41" s="229" t="e">
        <f>#REF!</f>
        <v>#REF!</v>
      </c>
      <c r="L41" s="229" t="e">
        <f>#REF!</f>
        <v>#REF!</v>
      </c>
      <c r="M41" s="229" t="e">
        <f>#REF!</f>
        <v>#REF!</v>
      </c>
      <c r="N41" s="229" t="e">
        <f>#REF!</f>
        <v>#REF!</v>
      </c>
      <c r="O41" s="229" t="e">
        <f>#REF!</f>
        <v>#REF!</v>
      </c>
      <c r="P41" s="229" t="e">
        <f>#REF!</f>
        <v>#REF!</v>
      </c>
      <c r="Q41" s="229" t="e">
        <f>#REF!</f>
        <v>#REF!</v>
      </c>
      <c r="R41" s="229" t="e">
        <f>#REF!</f>
        <v>#REF!</v>
      </c>
      <c r="S41" s="229" t="e">
        <f>#REF!</f>
        <v>#REF!</v>
      </c>
      <c r="T41" s="229" t="e">
        <f>#REF!</f>
        <v>#REF!</v>
      </c>
      <c r="U41" s="229" t="e">
        <f>#REF!</f>
        <v>#REF!</v>
      </c>
      <c r="V41" s="229" t="e">
        <f>#REF!</f>
        <v>#REF!</v>
      </c>
      <c r="W41" s="229" t="e">
        <f>#REF!</f>
        <v>#REF!</v>
      </c>
      <c r="X41" s="229" t="e">
        <f>#REF!</f>
        <v>#REF!</v>
      </c>
      <c r="Y41" s="229" t="e">
        <f>#REF!</f>
        <v>#REF!</v>
      </c>
      <c r="AA41" s="228" t="e">
        <f>#REF!</f>
        <v>#REF!</v>
      </c>
      <c r="AB41" s="228" t="e">
        <f>#REF!</f>
        <v>#REF!</v>
      </c>
      <c r="AC41" s="228" t="e">
        <f>#REF!</f>
        <v>#REF!</v>
      </c>
      <c r="AD41" s="228" t="e">
        <f>#REF!</f>
        <v>#REF!</v>
      </c>
      <c r="AE41" s="228" t="e">
        <f>#REF!</f>
        <v>#REF!</v>
      </c>
      <c r="AF41" s="228" t="e">
        <f>#REF!</f>
        <v>#REF!</v>
      </c>
      <c r="AG41" s="228" t="e">
        <f>#REF!</f>
        <v>#REF!</v>
      </c>
      <c r="AH41" s="228" t="e">
        <f>#REF!</f>
        <v>#REF!</v>
      </c>
      <c r="AI41" s="228" t="e">
        <f>#REF!</f>
        <v>#REF!</v>
      </c>
      <c r="AJ41" s="228" t="e">
        <f>#REF!</f>
        <v>#REF!</v>
      </c>
      <c r="AK41" s="228" t="e">
        <f>#REF!</f>
        <v>#REF!</v>
      </c>
      <c r="AL41" s="228" t="e">
        <f>#REF!</f>
        <v>#REF!</v>
      </c>
      <c r="AM41" s="228" t="e">
        <f>#REF!</f>
        <v>#REF!</v>
      </c>
      <c r="AN41" s="228" t="e">
        <f>#REF!</f>
        <v>#REF!</v>
      </c>
      <c r="AO41" s="228" t="e">
        <f>#REF!</f>
        <v>#REF!</v>
      </c>
      <c r="AP41" s="228" t="e">
        <f>#REF!</f>
        <v>#REF!</v>
      </c>
      <c r="AQ41" s="228" t="e">
        <f>#REF!</f>
        <v>#REF!</v>
      </c>
      <c r="AR41" s="228" t="e">
        <f>#REF!</f>
        <v>#REF!</v>
      </c>
      <c r="AS41" s="228" t="e">
        <f>#REF!</f>
        <v>#REF!</v>
      </c>
      <c r="AT41" s="228" t="e">
        <f>#REF!</f>
        <v>#REF!</v>
      </c>
      <c r="AU41" s="228" t="e">
        <f>#REF!</f>
        <v>#REF!</v>
      </c>
      <c r="AV41" s="228" t="e">
        <f>#REF!</f>
        <v>#REF!</v>
      </c>
      <c r="AW41" s="228" t="e">
        <f>#REF!</f>
        <v>#REF!</v>
      </c>
      <c r="AX41" s="228" t="e">
        <f>#REF!</f>
        <v>#REF!</v>
      </c>
      <c r="AZ41" s="228" t="e">
        <f t="shared" si="1"/>
        <v>#REF!</v>
      </c>
      <c r="BA41" s="228" t="e">
        <f t="shared" si="23"/>
        <v>#REF!</v>
      </c>
      <c r="BB41" s="228" t="e">
        <f t="shared" si="24"/>
        <v>#REF!</v>
      </c>
      <c r="BC41" s="228" t="e">
        <f t="shared" si="2"/>
        <v>#REF!</v>
      </c>
      <c r="BD41" s="228" t="e">
        <f t="shared" si="3"/>
        <v>#REF!</v>
      </c>
      <c r="BE41" s="228" t="e">
        <f t="shared" si="4"/>
        <v>#REF!</v>
      </c>
      <c r="BF41" s="228" t="e">
        <f t="shared" si="5"/>
        <v>#REF!</v>
      </c>
      <c r="BG41" s="228" t="e">
        <f t="shared" si="6"/>
        <v>#REF!</v>
      </c>
      <c r="BH41" s="228" t="e">
        <f t="shared" si="7"/>
        <v>#REF!</v>
      </c>
      <c r="BI41" s="228" t="e">
        <f t="shared" si="8"/>
        <v>#REF!</v>
      </c>
      <c r="BJ41" s="228" t="e">
        <f t="shared" si="9"/>
        <v>#REF!</v>
      </c>
      <c r="BK41" s="228" t="e">
        <f t="shared" si="10"/>
        <v>#REF!</v>
      </c>
      <c r="BL41" s="228" t="e">
        <f t="shared" si="11"/>
        <v>#REF!</v>
      </c>
      <c r="BM41" s="228" t="e">
        <f t="shared" si="12"/>
        <v>#REF!</v>
      </c>
      <c r="BN41" s="228" t="e">
        <f t="shared" si="13"/>
        <v>#REF!</v>
      </c>
      <c r="BO41" s="228" t="e">
        <f t="shared" si="14"/>
        <v>#REF!</v>
      </c>
      <c r="BP41" s="228" t="e">
        <f t="shared" si="15"/>
        <v>#REF!</v>
      </c>
      <c r="BQ41" s="228" t="e">
        <f t="shared" si="16"/>
        <v>#REF!</v>
      </c>
      <c r="BR41" s="228" t="e">
        <f t="shared" si="17"/>
        <v>#REF!</v>
      </c>
      <c r="BS41" s="228" t="e">
        <f t="shared" si="18"/>
        <v>#REF!</v>
      </c>
      <c r="BT41" s="228" t="e">
        <f t="shared" si="19"/>
        <v>#REF!</v>
      </c>
      <c r="BU41" s="228" t="e">
        <f t="shared" si="20"/>
        <v>#REF!</v>
      </c>
      <c r="BV41" s="228" t="e">
        <f t="shared" si="21"/>
        <v>#REF!</v>
      </c>
      <c r="BW41" s="228" t="e">
        <f t="shared" si="22"/>
        <v>#REF!</v>
      </c>
    </row>
    <row r="42" spans="1:75">
      <c r="A42" s="224">
        <v>24</v>
      </c>
      <c r="B42" s="229" t="e">
        <f>#REF!</f>
        <v>#REF!</v>
      </c>
      <c r="C42" s="229" t="e">
        <f>#REF!</f>
        <v>#REF!</v>
      </c>
      <c r="D42" s="229" t="e">
        <f>#REF!</f>
        <v>#REF!</v>
      </c>
      <c r="E42" s="229" t="e">
        <f>#REF!</f>
        <v>#REF!</v>
      </c>
      <c r="F42" s="229" t="e">
        <f>#REF!</f>
        <v>#REF!</v>
      </c>
      <c r="G42" s="229" t="e">
        <f>#REF!</f>
        <v>#REF!</v>
      </c>
      <c r="H42" s="229" t="e">
        <f>#REF!</f>
        <v>#REF!</v>
      </c>
      <c r="I42" s="229" t="e">
        <f>#REF!</f>
        <v>#REF!</v>
      </c>
      <c r="J42" s="229" t="e">
        <f>#REF!</f>
        <v>#REF!</v>
      </c>
      <c r="K42" s="229" t="e">
        <f>#REF!</f>
        <v>#REF!</v>
      </c>
      <c r="L42" s="229" t="e">
        <f>#REF!</f>
        <v>#REF!</v>
      </c>
      <c r="M42" s="229" t="e">
        <f>#REF!</f>
        <v>#REF!</v>
      </c>
      <c r="N42" s="229" t="e">
        <f>#REF!</f>
        <v>#REF!</v>
      </c>
      <c r="O42" s="229" t="e">
        <f>#REF!</f>
        <v>#REF!</v>
      </c>
      <c r="P42" s="229" t="e">
        <f>#REF!</f>
        <v>#REF!</v>
      </c>
      <c r="Q42" s="229" t="e">
        <f>#REF!</f>
        <v>#REF!</v>
      </c>
      <c r="R42" s="229" t="e">
        <f>#REF!</f>
        <v>#REF!</v>
      </c>
      <c r="S42" s="229" t="e">
        <f>#REF!</f>
        <v>#REF!</v>
      </c>
      <c r="T42" s="229" t="e">
        <f>#REF!</f>
        <v>#REF!</v>
      </c>
      <c r="U42" s="229" t="e">
        <f>#REF!</f>
        <v>#REF!</v>
      </c>
      <c r="V42" s="229" t="e">
        <f>#REF!</f>
        <v>#REF!</v>
      </c>
      <c r="W42" s="229" t="e">
        <f>#REF!</f>
        <v>#REF!</v>
      </c>
      <c r="X42" s="229" t="e">
        <f>#REF!</f>
        <v>#REF!</v>
      </c>
      <c r="Y42" s="229" t="e">
        <f>#REF!</f>
        <v>#REF!</v>
      </c>
      <c r="AA42" s="228" t="e">
        <f>#REF!</f>
        <v>#REF!</v>
      </c>
      <c r="AB42" s="228" t="e">
        <f>#REF!</f>
        <v>#REF!</v>
      </c>
      <c r="AC42" s="228" t="e">
        <f>#REF!</f>
        <v>#REF!</v>
      </c>
      <c r="AD42" s="228" t="e">
        <f>#REF!</f>
        <v>#REF!</v>
      </c>
      <c r="AE42" s="228" t="e">
        <f>#REF!</f>
        <v>#REF!</v>
      </c>
      <c r="AF42" s="228" t="e">
        <f>#REF!</f>
        <v>#REF!</v>
      </c>
      <c r="AG42" s="228" t="e">
        <f>#REF!</f>
        <v>#REF!</v>
      </c>
      <c r="AH42" s="228" t="e">
        <f>#REF!</f>
        <v>#REF!</v>
      </c>
      <c r="AI42" s="228" t="e">
        <f>#REF!</f>
        <v>#REF!</v>
      </c>
      <c r="AJ42" s="228" t="e">
        <f>#REF!</f>
        <v>#REF!</v>
      </c>
      <c r="AK42" s="228" t="e">
        <f>#REF!</f>
        <v>#REF!</v>
      </c>
      <c r="AL42" s="228" t="e">
        <f>#REF!</f>
        <v>#REF!</v>
      </c>
      <c r="AM42" s="228" t="e">
        <f>#REF!</f>
        <v>#REF!</v>
      </c>
      <c r="AN42" s="228" t="e">
        <f>#REF!</f>
        <v>#REF!</v>
      </c>
      <c r="AO42" s="228" t="e">
        <f>#REF!</f>
        <v>#REF!</v>
      </c>
      <c r="AP42" s="228" t="e">
        <f>#REF!</f>
        <v>#REF!</v>
      </c>
      <c r="AQ42" s="228" t="e">
        <f>#REF!</f>
        <v>#REF!</v>
      </c>
      <c r="AR42" s="228" t="e">
        <f>#REF!</f>
        <v>#REF!</v>
      </c>
      <c r="AS42" s="228" t="e">
        <f>#REF!</f>
        <v>#REF!</v>
      </c>
      <c r="AT42" s="228" t="e">
        <f>#REF!</f>
        <v>#REF!</v>
      </c>
      <c r="AU42" s="228" t="e">
        <f>#REF!</f>
        <v>#REF!</v>
      </c>
      <c r="AV42" s="228" t="e">
        <f>#REF!</f>
        <v>#REF!</v>
      </c>
      <c r="AW42" s="228" t="e">
        <f>#REF!</f>
        <v>#REF!</v>
      </c>
      <c r="AX42" s="228" t="e">
        <f>#REF!</f>
        <v>#REF!</v>
      </c>
      <c r="AZ42" s="228" t="e">
        <f t="shared" si="1"/>
        <v>#REF!</v>
      </c>
      <c r="BA42" s="228" t="e">
        <f t="shared" si="23"/>
        <v>#REF!</v>
      </c>
      <c r="BB42" s="228" t="e">
        <f t="shared" si="24"/>
        <v>#REF!</v>
      </c>
      <c r="BC42" s="228" t="e">
        <f t="shared" si="2"/>
        <v>#REF!</v>
      </c>
      <c r="BD42" s="228" t="e">
        <f t="shared" si="3"/>
        <v>#REF!</v>
      </c>
      <c r="BE42" s="228" t="e">
        <f t="shared" si="4"/>
        <v>#REF!</v>
      </c>
      <c r="BF42" s="228" t="e">
        <f t="shared" si="5"/>
        <v>#REF!</v>
      </c>
      <c r="BG42" s="228" t="e">
        <f t="shared" si="6"/>
        <v>#REF!</v>
      </c>
      <c r="BH42" s="228" t="e">
        <f t="shared" si="7"/>
        <v>#REF!</v>
      </c>
      <c r="BI42" s="228" t="e">
        <f t="shared" si="8"/>
        <v>#REF!</v>
      </c>
      <c r="BJ42" s="228" t="e">
        <f t="shared" si="9"/>
        <v>#REF!</v>
      </c>
      <c r="BK42" s="228" t="e">
        <f t="shared" si="10"/>
        <v>#REF!</v>
      </c>
      <c r="BL42" s="228" t="e">
        <f t="shared" si="11"/>
        <v>#REF!</v>
      </c>
      <c r="BM42" s="228" t="e">
        <f t="shared" si="12"/>
        <v>#REF!</v>
      </c>
      <c r="BN42" s="228" t="e">
        <f t="shared" si="13"/>
        <v>#REF!</v>
      </c>
      <c r="BO42" s="228" t="e">
        <f t="shared" si="14"/>
        <v>#REF!</v>
      </c>
      <c r="BP42" s="228" t="e">
        <f t="shared" si="15"/>
        <v>#REF!</v>
      </c>
      <c r="BQ42" s="228" t="e">
        <f t="shared" si="16"/>
        <v>#REF!</v>
      </c>
      <c r="BR42" s="228" t="e">
        <f t="shared" si="17"/>
        <v>#REF!</v>
      </c>
      <c r="BS42" s="228" t="e">
        <f t="shared" si="18"/>
        <v>#REF!</v>
      </c>
      <c r="BT42" s="228" t="e">
        <f t="shared" si="19"/>
        <v>#REF!</v>
      </c>
      <c r="BU42" s="228" t="e">
        <f t="shared" si="20"/>
        <v>#REF!</v>
      </c>
      <c r="BV42" s="228" t="e">
        <f t="shared" si="21"/>
        <v>#REF!</v>
      </c>
      <c r="BW42" s="228" t="e">
        <f t="shared" si="22"/>
        <v>#REF!</v>
      </c>
    </row>
    <row r="43" spans="1:75">
      <c r="A43" s="224">
        <v>25</v>
      </c>
      <c r="B43" s="229" t="e">
        <f>#REF!</f>
        <v>#REF!</v>
      </c>
      <c r="C43" s="229" t="e">
        <f>#REF!</f>
        <v>#REF!</v>
      </c>
      <c r="D43" s="229" t="e">
        <f>#REF!</f>
        <v>#REF!</v>
      </c>
      <c r="E43" s="229" t="e">
        <f>#REF!</f>
        <v>#REF!</v>
      </c>
      <c r="F43" s="229" t="e">
        <f>#REF!</f>
        <v>#REF!</v>
      </c>
      <c r="G43" s="229" t="e">
        <f>#REF!</f>
        <v>#REF!</v>
      </c>
      <c r="H43" s="229" t="e">
        <f>#REF!</f>
        <v>#REF!</v>
      </c>
      <c r="I43" s="229" t="e">
        <f>#REF!</f>
        <v>#REF!</v>
      </c>
      <c r="J43" s="229" t="e">
        <f>#REF!</f>
        <v>#REF!</v>
      </c>
      <c r="K43" s="229" t="e">
        <f>#REF!</f>
        <v>#REF!</v>
      </c>
      <c r="L43" s="229" t="e">
        <f>#REF!</f>
        <v>#REF!</v>
      </c>
      <c r="M43" s="229" t="e">
        <f>#REF!</f>
        <v>#REF!</v>
      </c>
      <c r="N43" s="229" t="e">
        <f>#REF!</f>
        <v>#REF!</v>
      </c>
      <c r="O43" s="229" t="e">
        <f>#REF!</f>
        <v>#REF!</v>
      </c>
      <c r="P43" s="229" t="e">
        <f>#REF!</f>
        <v>#REF!</v>
      </c>
      <c r="Q43" s="229" t="e">
        <f>#REF!</f>
        <v>#REF!</v>
      </c>
      <c r="R43" s="229" t="e">
        <f>#REF!</f>
        <v>#REF!</v>
      </c>
      <c r="S43" s="229" t="e">
        <f>#REF!</f>
        <v>#REF!</v>
      </c>
      <c r="T43" s="229" t="e">
        <f>#REF!</f>
        <v>#REF!</v>
      </c>
      <c r="U43" s="229" t="e">
        <f>#REF!</f>
        <v>#REF!</v>
      </c>
      <c r="V43" s="229" t="e">
        <f>#REF!</f>
        <v>#REF!</v>
      </c>
      <c r="W43" s="229" t="e">
        <f>#REF!</f>
        <v>#REF!</v>
      </c>
      <c r="X43" s="229" t="e">
        <f>#REF!</f>
        <v>#REF!</v>
      </c>
      <c r="Y43" s="229" t="e">
        <f>#REF!</f>
        <v>#REF!</v>
      </c>
      <c r="AA43" s="228" t="e">
        <f>#REF!</f>
        <v>#REF!</v>
      </c>
      <c r="AB43" s="228" t="e">
        <f>#REF!</f>
        <v>#REF!</v>
      </c>
      <c r="AC43" s="228" t="e">
        <f>#REF!</f>
        <v>#REF!</v>
      </c>
      <c r="AD43" s="228" t="e">
        <f>#REF!</f>
        <v>#REF!</v>
      </c>
      <c r="AE43" s="228" t="e">
        <f>#REF!</f>
        <v>#REF!</v>
      </c>
      <c r="AF43" s="228" t="e">
        <f>#REF!</f>
        <v>#REF!</v>
      </c>
      <c r="AG43" s="228" t="e">
        <f>#REF!</f>
        <v>#REF!</v>
      </c>
      <c r="AH43" s="228" t="e">
        <f>#REF!</f>
        <v>#REF!</v>
      </c>
      <c r="AI43" s="228" t="e">
        <f>#REF!</f>
        <v>#REF!</v>
      </c>
      <c r="AJ43" s="228" t="e">
        <f>#REF!</f>
        <v>#REF!</v>
      </c>
      <c r="AK43" s="228" t="e">
        <f>#REF!</f>
        <v>#REF!</v>
      </c>
      <c r="AL43" s="228" t="e">
        <f>#REF!</f>
        <v>#REF!</v>
      </c>
      <c r="AM43" s="228" t="e">
        <f>#REF!</f>
        <v>#REF!</v>
      </c>
      <c r="AN43" s="228" t="e">
        <f>#REF!</f>
        <v>#REF!</v>
      </c>
      <c r="AO43" s="228" t="e">
        <f>#REF!</f>
        <v>#REF!</v>
      </c>
      <c r="AP43" s="228" t="e">
        <f>#REF!</f>
        <v>#REF!</v>
      </c>
      <c r="AQ43" s="228" t="e">
        <f>#REF!</f>
        <v>#REF!</v>
      </c>
      <c r="AR43" s="228" t="e">
        <f>#REF!</f>
        <v>#REF!</v>
      </c>
      <c r="AS43" s="228" t="e">
        <f>#REF!</f>
        <v>#REF!</v>
      </c>
      <c r="AT43" s="228" t="e">
        <f>#REF!</f>
        <v>#REF!</v>
      </c>
      <c r="AU43" s="228" t="e">
        <f>#REF!</f>
        <v>#REF!</v>
      </c>
      <c r="AV43" s="228" t="e">
        <f>#REF!</f>
        <v>#REF!</v>
      </c>
      <c r="AW43" s="228" t="e">
        <f>#REF!</f>
        <v>#REF!</v>
      </c>
      <c r="AX43" s="228" t="e">
        <f>#REF!</f>
        <v>#REF!</v>
      </c>
      <c r="AZ43" s="228" t="e">
        <f t="shared" si="1"/>
        <v>#REF!</v>
      </c>
      <c r="BA43" s="228" t="e">
        <f t="shared" si="23"/>
        <v>#REF!</v>
      </c>
      <c r="BB43" s="228" t="e">
        <f t="shared" si="24"/>
        <v>#REF!</v>
      </c>
      <c r="BC43" s="228" t="e">
        <f t="shared" si="2"/>
        <v>#REF!</v>
      </c>
      <c r="BD43" s="228" t="e">
        <f t="shared" si="3"/>
        <v>#REF!</v>
      </c>
      <c r="BE43" s="228" t="e">
        <f t="shared" si="4"/>
        <v>#REF!</v>
      </c>
      <c r="BF43" s="228" t="e">
        <f t="shared" si="5"/>
        <v>#REF!</v>
      </c>
      <c r="BG43" s="228" t="e">
        <f t="shared" si="6"/>
        <v>#REF!</v>
      </c>
      <c r="BH43" s="228" t="e">
        <f t="shared" si="7"/>
        <v>#REF!</v>
      </c>
      <c r="BI43" s="228" t="e">
        <f t="shared" si="8"/>
        <v>#REF!</v>
      </c>
      <c r="BJ43" s="228" t="e">
        <f t="shared" si="9"/>
        <v>#REF!</v>
      </c>
      <c r="BK43" s="228" t="e">
        <f t="shared" si="10"/>
        <v>#REF!</v>
      </c>
      <c r="BL43" s="228" t="e">
        <f t="shared" si="11"/>
        <v>#REF!</v>
      </c>
      <c r="BM43" s="228" t="e">
        <f t="shared" si="12"/>
        <v>#REF!</v>
      </c>
      <c r="BN43" s="228" t="e">
        <f t="shared" si="13"/>
        <v>#REF!</v>
      </c>
      <c r="BO43" s="228" t="e">
        <f t="shared" si="14"/>
        <v>#REF!</v>
      </c>
      <c r="BP43" s="228" t="e">
        <f t="shared" si="15"/>
        <v>#REF!</v>
      </c>
      <c r="BQ43" s="228" t="e">
        <f t="shared" si="16"/>
        <v>#REF!</v>
      </c>
      <c r="BR43" s="228" t="e">
        <f t="shared" si="17"/>
        <v>#REF!</v>
      </c>
      <c r="BS43" s="228" t="e">
        <f t="shared" si="18"/>
        <v>#REF!</v>
      </c>
      <c r="BT43" s="228" t="e">
        <f t="shared" si="19"/>
        <v>#REF!</v>
      </c>
      <c r="BU43" s="228" t="e">
        <f t="shared" si="20"/>
        <v>#REF!</v>
      </c>
      <c r="BV43" s="228" t="e">
        <f t="shared" si="21"/>
        <v>#REF!</v>
      </c>
      <c r="BW43" s="228" t="e">
        <f t="shared" si="22"/>
        <v>#REF!</v>
      </c>
    </row>
    <row r="44" spans="1:75">
      <c r="A44" s="224">
        <v>26</v>
      </c>
      <c r="B44" s="229" t="e">
        <f>#REF!</f>
        <v>#REF!</v>
      </c>
      <c r="C44" s="229" t="e">
        <f>#REF!</f>
        <v>#REF!</v>
      </c>
      <c r="D44" s="229" t="e">
        <f>#REF!</f>
        <v>#REF!</v>
      </c>
      <c r="E44" s="229" t="e">
        <f>#REF!</f>
        <v>#REF!</v>
      </c>
      <c r="F44" s="229" t="e">
        <f>#REF!</f>
        <v>#REF!</v>
      </c>
      <c r="G44" s="229" t="e">
        <f>#REF!</f>
        <v>#REF!</v>
      </c>
      <c r="H44" s="229" t="e">
        <f>#REF!</f>
        <v>#REF!</v>
      </c>
      <c r="I44" s="229" t="e">
        <f>#REF!</f>
        <v>#REF!</v>
      </c>
      <c r="J44" s="229" t="e">
        <f>#REF!</f>
        <v>#REF!</v>
      </c>
      <c r="K44" s="229" t="e">
        <f>#REF!</f>
        <v>#REF!</v>
      </c>
      <c r="L44" s="229" t="e">
        <f>#REF!</f>
        <v>#REF!</v>
      </c>
      <c r="M44" s="229" t="e">
        <f>#REF!</f>
        <v>#REF!</v>
      </c>
      <c r="N44" s="229" t="e">
        <f>#REF!</f>
        <v>#REF!</v>
      </c>
      <c r="O44" s="229" t="e">
        <f>#REF!</f>
        <v>#REF!</v>
      </c>
      <c r="P44" s="229" t="e">
        <f>#REF!</f>
        <v>#REF!</v>
      </c>
      <c r="Q44" s="229" t="e">
        <f>#REF!</f>
        <v>#REF!</v>
      </c>
      <c r="R44" s="229" t="e">
        <f>#REF!</f>
        <v>#REF!</v>
      </c>
      <c r="S44" s="229" t="e">
        <f>#REF!</f>
        <v>#REF!</v>
      </c>
      <c r="T44" s="229" t="e">
        <f>#REF!</f>
        <v>#REF!</v>
      </c>
      <c r="U44" s="229" t="e">
        <f>#REF!</f>
        <v>#REF!</v>
      </c>
      <c r="V44" s="229" t="e">
        <f>#REF!</f>
        <v>#REF!</v>
      </c>
      <c r="W44" s="229" t="e">
        <f>#REF!</f>
        <v>#REF!</v>
      </c>
      <c r="X44" s="229" t="e">
        <f>#REF!</f>
        <v>#REF!</v>
      </c>
      <c r="Y44" s="229" t="e">
        <f>#REF!</f>
        <v>#REF!</v>
      </c>
      <c r="AA44" s="228" t="e">
        <f>#REF!</f>
        <v>#REF!</v>
      </c>
      <c r="AB44" s="228" t="e">
        <f>#REF!</f>
        <v>#REF!</v>
      </c>
      <c r="AC44" s="228" t="e">
        <f>#REF!</f>
        <v>#REF!</v>
      </c>
      <c r="AD44" s="228" t="e">
        <f>#REF!</f>
        <v>#REF!</v>
      </c>
      <c r="AE44" s="228" t="e">
        <f>#REF!</f>
        <v>#REF!</v>
      </c>
      <c r="AF44" s="228" t="e">
        <f>#REF!</f>
        <v>#REF!</v>
      </c>
      <c r="AG44" s="228" t="e">
        <f>#REF!</f>
        <v>#REF!</v>
      </c>
      <c r="AH44" s="228" t="e">
        <f>#REF!</f>
        <v>#REF!</v>
      </c>
      <c r="AI44" s="228" t="e">
        <f>#REF!</f>
        <v>#REF!</v>
      </c>
      <c r="AJ44" s="228" t="e">
        <f>#REF!</f>
        <v>#REF!</v>
      </c>
      <c r="AK44" s="228" t="e">
        <f>#REF!</f>
        <v>#REF!</v>
      </c>
      <c r="AL44" s="228" t="e">
        <f>#REF!</f>
        <v>#REF!</v>
      </c>
      <c r="AM44" s="228" t="e">
        <f>#REF!</f>
        <v>#REF!</v>
      </c>
      <c r="AN44" s="228" t="e">
        <f>#REF!</f>
        <v>#REF!</v>
      </c>
      <c r="AO44" s="228" t="e">
        <f>#REF!</f>
        <v>#REF!</v>
      </c>
      <c r="AP44" s="228" t="e">
        <f>#REF!</f>
        <v>#REF!</v>
      </c>
      <c r="AQ44" s="228" t="e">
        <f>#REF!</f>
        <v>#REF!</v>
      </c>
      <c r="AR44" s="228" t="e">
        <f>#REF!</f>
        <v>#REF!</v>
      </c>
      <c r="AS44" s="228" t="e">
        <f>#REF!</f>
        <v>#REF!</v>
      </c>
      <c r="AT44" s="228" t="e">
        <f>#REF!</f>
        <v>#REF!</v>
      </c>
      <c r="AU44" s="228" t="e">
        <f>#REF!</f>
        <v>#REF!</v>
      </c>
      <c r="AV44" s="228" t="e">
        <f>#REF!</f>
        <v>#REF!</v>
      </c>
      <c r="AW44" s="228" t="e">
        <f>#REF!</f>
        <v>#REF!</v>
      </c>
      <c r="AX44" s="228" t="e">
        <f>#REF!</f>
        <v>#REF!</v>
      </c>
      <c r="AZ44" s="228" t="e">
        <f t="shared" si="1"/>
        <v>#REF!</v>
      </c>
      <c r="BA44" s="228" t="e">
        <f t="shared" si="23"/>
        <v>#REF!</v>
      </c>
      <c r="BB44" s="228" t="e">
        <f t="shared" si="24"/>
        <v>#REF!</v>
      </c>
      <c r="BC44" s="228" t="e">
        <f t="shared" si="2"/>
        <v>#REF!</v>
      </c>
      <c r="BD44" s="228" t="e">
        <f t="shared" si="3"/>
        <v>#REF!</v>
      </c>
      <c r="BE44" s="228" t="e">
        <f t="shared" si="4"/>
        <v>#REF!</v>
      </c>
      <c r="BF44" s="228" t="e">
        <f t="shared" si="5"/>
        <v>#REF!</v>
      </c>
      <c r="BG44" s="228" t="e">
        <f t="shared" si="6"/>
        <v>#REF!</v>
      </c>
      <c r="BH44" s="228" t="e">
        <f t="shared" si="7"/>
        <v>#REF!</v>
      </c>
      <c r="BI44" s="228" t="e">
        <f t="shared" si="8"/>
        <v>#REF!</v>
      </c>
      <c r="BJ44" s="228" t="e">
        <f t="shared" si="9"/>
        <v>#REF!</v>
      </c>
      <c r="BK44" s="228" t="e">
        <f t="shared" si="10"/>
        <v>#REF!</v>
      </c>
      <c r="BL44" s="228" t="e">
        <f t="shared" si="11"/>
        <v>#REF!</v>
      </c>
      <c r="BM44" s="228" t="e">
        <f t="shared" si="12"/>
        <v>#REF!</v>
      </c>
      <c r="BN44" s="228" t="e">
        <f t="shared" si="13"/>
        <v>#REF!</v>
      </c>
      <c r="BO44" s="228" t="e">
        <f t="shared" si="14"/>
        <v>#REF!</v>
      </c>
      <c r="BP44" s="228" t="e">
        <f t="shared" si="15"/>
        <v>#REF!</v>
      </c>
      <c r="BQ44" s="228" t="e">
        <f t="shared" si="16"/>
        <v>#REF!</v>
      </c>
      <c r="BR44" s="228" t="e">
        <f t="shared" si="17"/>
        <v>#REF!</v>
      </c>
      <c r="BS44" s="228" t="e">
        <f t="shared" si="18"/>
        <v>#REF!</v>
      </c>
      <c r="BT44" s="228" t="e">
        <f t="shared" si="19"/>
        <v>#REF!</v>
      </c>
      <c r="BU44" s="228" t="e">
        <f t="shared" si="20"/>
        <v>#REF!</v>
      </c>
      <c r="BV44" s="228" t="e">
        <f t="shared" si="21"/>
        <v>#REF!</v>
      </c>
      <c r="BW44" s="228" t="e">
        <f t="shared" si="22"/>
        <v>#REF!</v>
      </c>
    </row>
    <row r="45" spans="1:75">
      <c r="A45" s="224">
        <v>27</v>
      </c>
      <c r="B45" s="229" t="e">
        <f>#REF!</f>
        <v>#REF!</v>
      </c>
      <c r="C45" s="229" t="e">
        <f>#REF!</f>
        <v>#REF!</v>
      </c>
      <c r="D45" s="229" t="e">
        <f>#REF!</f>
        <v>#REF!</v>
      </c>
      <c r="E45" s="229" t="e">
        <f>#REF!</f>
        <v>#REF!</v>
      </c>
      <c r="F45" s="229" t="e">
        <f>#REF!</f>
        <v>#REF!</v>
      </c>
      <c r="G45" s="229" t="e">
        <f>#REF!</f>
        <v>#REF!</v>
      </c>
      <c r="H45" s="229" t="e">
        <f>#REF!</f>
        <v>#REF!</v>
      </c>
      <c r="I45" s="229" t="e">
        <f>#REF!</f>
        <v>#REF!</v>
      </c>
      <c r="J45" s="229" t="e">
        <f>#REF!</f>
        <v>#REF!</v>
      </c>
      <c r="K45" s="229" t="e">
        <f>#REF!</f>
        <v>#REF!</v>
      </c>
      <c r="L45" s="229" t="e">
        <f>#REF!</f>
        <v>#REF!</v>
      </c>
      <c r="M45" s="229" t="e">
        <f>#REF!</f>
        <v>#REF!</v>
      </c>
      <c r="N45" s="229" t="e">
        <f>#REF!</f>
        <v>#REF!</v>
      </c>
      <c r="O45" s="229" t="e">
        <f>#REF!</f>
        <v>#REF!</v>
      </c>
      <c r="P45" s="229" t="e">
        <f>#REF!</f>
        <v>#REF!</v>
      </c>
      <c r="Q45" s="229" t="e">
        <f>#REF!</f>
        <v>#REF!</v>
      </c>
      <c r="R45" s="229" t="e">
        <f>#REF!</f>
        <v>#REF!</v>
      </c>
      <c r="S45" s="229" t="e">
        <f>#REF!</f>
        <v>#REF!</v>
      </c>
      <c r="T45" s="229" t="e">
        <f>#REF!</f>
        <v>#REF!</v>
      </c>
      <c r="U45" s="229" t="e">
        <f>#REF!</f>
        <v>#REF!</v>
      </c>
      <c r="V45" s="229" t="e">
        <f>#REF!</f>
        <v>#REF!</v>
      </c>
      <c r="W45" s="229" t="e">
        <f>#REF!</f>
        <v>#REF!</v>
      </c>
      <c r="X45" s="229" t="e">
        <f>#REF!</f>
        <v>#REF!</v>
      </c>
      <c r="Y45" s="229" t="e">
        <f>#REF!</f>
        <v>#REF!</v>
      </c>
      <c r="AA45" s="228" t="e">
        <f>#REF!</f>
        <v>#REF!</v>
      </c>
      <c r="AB45" s="228" t="e">
        <f>#REF!</f>
        <v>#REF!</v>
      </c>
      <c r="AC45" s="228" t="e">
        <f>#REF!</f>
        <v>#REF!</v>
      </c>
      <c r="AD45" s="228" t="e">
        <f>#REF!</f>
        <v>#REF!</v>
      </c>
      <c r="AE45" s="228" t="e">
        <f>#REF!</f>
        <v>#REF!</v>
      </c>
      <c r="AF45" s="228" t="e">
        <f>#REF!</f>
        <v>#REF!</v>
      </c>
      <c r="AG45" s="228" t="e">
        <f>#REF!</f>
        <v>#REF!</v>
      </c>
      <c r="AH45" s="228" t="e">
        <f>#REF!</f>
        <v>#REF!</v>
      </c>
      <c r="AI45" s="228" t="e">
        <f>#REF!</f>
        <v>#REF!</v>
      </c>
      <c r="AJ45" s="228" t="e">
        <f>#REF!</f>
        <v>#REF!</v>
      </c>
      <c r="AK45" s="228" t="e">
        <f>#REF!</f>
        <v>#REF!</v>
      </c>
      <c r="AL45" s="228" t="e">
        <f>#REF!</f>
        <v>#REF!</v>
      </c>
      <c r="AM45" s="228" t="e">
        <f>#REF!</f>
        <v>#REF!</v>
      </c>
      <c r="AN45" s="228" t="e">
        <f>#REF!</f>
        <v>#REF!</v>
      </c>
      <c r="AO45" s="228" t="e">
        <f>#REF!</f>
        <v>#REF!</v>
      </c>
      <c r="AP45" s="228" t="e">
        <f>#REF!</f>
        <v>#REF!</v>
      </c>
      <c r="AQ45" s="228" t="e">
        <f>#REF!</f>
        <v>#REF!</v>
      </c>
      <c r="AR45" s="228" t="e">
        <f>#REF!</f>
        <v>#REF!</v>
      </c>
      <c r="AS45" s="228" t="e">
        <f>#REF!</f>
        <v>#REF!</v>
      </c>
      <c r="AT45" s="228" t="e">
        <f>#REF!</f>
        <v>#REF!</v>
      </c>
      <c r="AU45" s="228" t="e">
        <f>#REF!</f>
        <v>#REF!</v>
      </c>
      <c r="AV45" s="228" t="e">
        <f>#REF!</f>
        <v>#REF!</v>
      </c>
      <c r="AW45" s="228" t="e">
        <f>#REF!</f>
        <v>#REF!</v>
      </c>
      <c r="AX45" s="228" t="e">
        <f>#REF!</f>
        <v>#REF!</v>
      </c>
      <c r="AZ45" s="228" t="e">
        <f t="shared" si="1"/>
        <v>#REF!</v>
      </c>
      <c r="BA45" s="228" t="e">
        <f t="shared" si="23"/>
        <v>#REF!</v>
      </c>
      <c r="BB45" s="228" t="e">
        <f t="shared" si="24"/>
        <v>#REF!</v>
      </c>
      <c r="BC45" s="228" t="e">
        <f t="shared" si="2"/>
        <v>#REF!</v>
      </c>
      <c r="BD45" s="228" t="e">
        <f t="shared" si="3"/>
        <v>#REF!</v>
      </c>
      <c r="BE45" s="228" t="e">
        <f t="shared" si="4"/>
        <v>#REF!</v>
      </c>
      <c r="BF45" s="228" t="e">
        <f t="shared" si="5"/>
        <v>#REF!</v>
      </c>
      <c r="BG45" s="228" t="e">
        <f t="shared" si="6"/>
        <v>#REF!</v>
      </c>
      <c r="BH45" s="228" t="e">
        <f t="shared" si="7"/>
        <v>#REF!</v>
      </c>
      <c r="BI45" s="228" t="e">
        <f t="shared" si="8"/>
        <v>#REF!</v>
      </c>
      <c r="BJ45" s="228" t="e">
        <f t="shared" si="9"/>
        <v>#REF!</v>
      </c>
      <c r="BK45" s="228" t="e">
        <f t="shared" si="10"/>
        <v>#REF!</v>
      </c>
      <c r="BL45" s="228" t="e">
        <f t="shared" si="11"/>
        <v>#REF!</v>
      </c>
      <c r="BM45" s="228" t="e">
        <f t="shared" si="12"/>
        <v>#REF!</v>
      </c>
      <c r="BN45" s="228" t="e">
        <f t="shared" si="13"/>
        <v>#REF!</v>
      </c>
      <c r="BO45" s="228" t="e">
        <f t="shared" si="14"/>
        <v>#REF!</v>
      </c>
      <c r="BP45" s="228" t="e">
        <f t="shared" si="15"/>
        <v>#REF!</v>
      </c>
      <c r="BQ45" s="228" t="e">
        <f t="shared" si="16"/>
        <v>#REF!</v>
      </c>
      <c r="BR45" s="228" t="e">
        <f t="shared" si="17"/>
        <v>#REF!</v>
      </c>
      <c r="BS45" s="228" t="e">
        <f t="shared" si="18"/>
        <v>#REF!</v>
      </c>
      <c r="BT45" s="228" t="e">
        <f t="shared" si="19"/>
        <v>#REF!</v>
      </c>
      <c r="BU45" s="228" t="e">
        <f t="shared" si="20"/>
        <v>#REF!</v>
      </c>
      <c r="BV45" s="228" t="e">
        <f t="shared" si="21"/>
        <v>#REF!</v>
      </c>
      <c r="BW45" s="228" t="e">
        <f t="shared" si="22"/>
        <v>#REF!</v>
      </c>
    </row>
    <row r="46" spans="1:75">
      <c r="A46" s="224">
        <v>28</v>
      </c>
      <c r="B46" s="229" t="e">
        <f>#REF!</f>
        <v>#REF!</v>
      </c>
      <c r="C46" s="229" t="e">
        <f>#REF!</f>
        <v>#REF!</v>
      </c>
      <c r="D46" s="229" t="e">
        <f>#REF!</f>
        <v>#REF!</v>
      </c>
      <c r="E46" s="229" t="e">
        <f>#REF!</f>
        <v>#REF!</v>
      </c>
      <c r="F46" s="229" t="e">
        <f>#REF!</f>
        <v>#REF!</v>
      </c>
      <c r="G46" s="229" t="e">
        <f>#REF!</f>
        <v>#REF!</v>
      </c>
      <c r="H46" s="229" t="e">
        <f>#REF!</f>
        <v>#REF!</v>
      </c>
      <c r="I46" s="229" t="e">
        <f>#REF!</f>
        <v>#REF!</v>
      </c>
      <c r="J46" s="229" t="e">
        <f>#REF!</f>
        <v>#REF!</v>
      </c>
      <c r="K46" s="229" t="e">
        <f>#REF!</f>
        <v>#REF!</v>
      </c>
      <c r="L46" s="229" t="e">
        <f>#REF!</f>
        <v>#REF!</v>
      </c>
      <c r="M46" s="229" t="e">
        <f>#REF!</f>
        <v>#REF!</v>
      </c>
      <c r="N46" s="229" t="e">
        <f>#REF!</f>
        <v>#REF!</v>
      </c>
      <c r="O46" s="229" t="e">
        <f>#REF!</f>
        <v>#REF!</v>
      </c>
      <c r="P46" s="229" t="e">
        <f>#REF!</f>
        <v>#REF!</v>
      </c>
      <c r="Q46" s="229" t="e">
        <f>#REF!</f>
        <v>#REF!</v>
      </c>
      <c r="R46" s="229" t="e">
        <f>#REF!</f>
        <v>#REF!</v>
      </c>
      <c r="S46" s="229" t="e">
        <f>#REF!</f>
        <v>#REF!</v>
      </c>
      <c r="T46" s="229" t="e">
        <f>#REF!</f>
        <v>#REF!</v>
      </c>
      <c r="U46" s="229" t="e">
        <f>#REF!</f>
        <v>#REF!</v>
      </c>
      <c r="V46" s="229" t="e">
        <f>#REF!</f>
        <v>#REF!</v>
      </c>
      <c r="W46" s="229" t="e">
        <f>#REF!</f>
        <v>#REF!</v>
      </c>
      <c r="X46" s="229" t="e">
        <f>#REF!</f>
        <v>#REF!</v>
      </c>
      <c r="Y46" s="229" t="e">
        <f>#REF!</f>
        <v>#REF!</v>
      </c>
      <c r="AA46" s="228" t="e">
        <f>#REF!</f>
        <v>#REF!</v>
      </c>
      <c r="AB46" s="228" t="e">
        <f>#REF!</f>
        <v>#REF!</v>
      </c>
      <c r="AC46" s="228" t="e">
        <f>#REF!</f>
        <v>#REF!</v>
      </c>
      <c r="AD46" s="228" t="e">
        <f>#REF!</f>
        <v>#REF!</v>
      </c>
      <c r="AE46" s="228" t="e">
        <f>#REF!</f>
        <v>#REF!</v>
      </c>
      <c r="AF46" s="228" t="e">
        <f>#REF!</f>
        <v>#REF!</v>
      </c>
      <c r="AG46" s="228" t="e">
        <f>#REF!</f>
        <v>#REF!</v>
      </c>
      <c r="AH46" s="228" t="e">
        <f>#REF!</f>
        <v>#REF!</v>
      </c>
      <c r="AI46" s="228" t="e">
        <f>#REF!</f>
        <v>#REF!</v>
      </c>
      <c r="AJ46" s="228" t="e">
        <f>#REF!</f>
        <v>#REF!</v>
      </c>
      <c r="AK46" s="228" t="e">
        <f>#REF!</f>
        <v>#REF!</v>
      </c>
      <c r="AL46" s="228" t="e">
        <f>#REF!</f>
        <v>#REF!</v>
      </c>
      <c r="AM46" s="228" t="e">
        <f>#REF!</f>
        <v>#REF!</v>
      </c>
      <c r="AN46" s="228" t="e">
        <f>#REF!</f>
        <v>#REF!</v>
      </c>
      <c r="AO46" s="228" t="e">
        <f>#REF!</f>
        <v>#REF!</v>
      </c>
      <c r="AP46" s="228" t="e">
        <f>#REF!</f>
        <v>#REF!</v>
      </c>
      <c r="AQ46" s="228" t="e">
        <f>#REF!</f>
        <v>#REF!</v>
      </c>
      <c r="AR46" s="228" t="e">
        <f>#REF!</f>
        <v>#REF!</v>
      </c>
      <c r="AS46" s="228" t="e">
        <f>#REF!</f>
        <v>#REF!</v>
      </c>
      <c r="AT46" s="228" t="e">
        <f>#REF!</f>
        <v>#REF!</v>
      </c>
      <c r="AU46" s="228" t="e">
        <f>#REF!</f>
        <v>#REF!</v>
      </c>
      <c r="AV46" s="228" t="e">
        <f>#REF!</f>
        <v>#REF!</v>
      </c>
      <c r="AW46" s="228" t="e">
        <f>#REF!</f>
        <v>#REF!</v>
      </c>
      <c r="AX46" s="228" t="e">
        <f>#REF!</f>
        <v>#REF!</v>
      </c>
      <c r="AZ46" s="228" t="e">
        <f t="shared" si="1"/>
        <v>#REF!</v>
      </c>
      <c r="BA46" s="228" t="e">
        <f t="shared" si="23"/>
        <v>#REF!</v>
      </c>
      <c r="BB46" s="228" t="e">
        <f t="shared" si="24"/>
        <v>#REF!</v>
      </c>
      <c r="BC46" s="228" t="e">
        <f t="shared" si="2"/>
        <v>#REF!</v>
      </c>
      <c r="BD46" s="228" t="e">
        <f t="shared" si="3"/>
        <v>#REF!</v>
      </c>
      <c r="BE46" s="228" t="e">
        <f t="shared" si="4"/>
        <v>#REF!</v>
      </c>
      <c r="BF46" s="228" t="e">
        <f t="shared" si="5"/>
        <v>#REF!</v>
      </c>
      <c r="BG46" s="228" t="e">
        <f t="shared" si="6"/>
        <v>#REF!</v>
      </c>
      <c r="BH46" s="228" t="e">
        <f t="shared" si="7"/>
        <v>#REF!</v>
      </c>
      <c r="BI46" s="228" t="e">
        <f t="shared" si="8"/>
        <v>#REF!</v>
      </c>
      <c r="BJ46" s="228" t="e">
        <f t="shared" si="9"/>
        <v>#REF!</v>
      </c>
      <c r="BK46" s="228" t="e">
        <f t="shared" si="10"/>
        <v>#REF!</v>
      </c>
      <c r="BL46" s="228" t="e">
        <f t="shared" si="11"/>
        <v>#REF!</v>
      </c>
      <c r="BM46" s="228" t="e">
        <f t="shared" si="12"/>
        <v>#REF!</v>
      </c>
      <c r="BN46" s="228" t="e">
        <f t="shared" si="13"/>
        <v>#REF!</v>
      </c>
      <c r="BO46" s="228" t="e">
        <f t="shared" si="14"/>
        <v>#REF!</v>
      </c>
      <c r="BP46" s="228" t="e">
        <f t="shared" si="15"/>
        <v>#REF!</v>
      </c>
      <c r="BQ46" s="228" t="e">
        <f t="shared" si="16"/>
        <v>#REF!</v>
      </c>
      <c r="BR46" s="228" t="e">
        <f t="shared" si="17"/>
        <v>#REF!</v>
      </c>
      <c r="BS46" s="228" t="e">
        <f t="shared" si="18"/>
        <v>#REF!</v>
      </c>
      <c r="BT46" s="228" t="e">
        <f t="shared" si="19"/>
        <v>#REF!</v>
      </c>
      <c r="BU46" s="228" t="e">
        <f t="shared" si="20"/>
        <v>#REF!</v>
      </c>
      <c r="BV46" s="228" t="e">
        <f t="shared" si="21"/>
        <v>#REF!</v>
      </c>
      <c r="BW46" s="228" t="e">
        <f t="shared" si="22"/>
        <v>#REF!</v>
      </c>
    </row>
    <row r="47" spans="1:75">
      <c r="A47" s="224">
        <v>29</v>
      </c>
      <c r="B47" s="229" t="e">
        <f>#REF!</f>
        <v>#REF!</v>
      </c>
      <c r="C47" s="229" t="e">
        <f>#REF!</f>
        <v>#REF!</v>
      </c>
      <c r="D47" s="229" t="e">
        <f>#REF!</f>
        <v>#REF!</v>
      </c>
      <c r="E47" s="229" t="e">
        <f>#REF!</f>
        <v>#REF!</v>
      </c>
      <c r="F47" s="229" t="e">
        <f>#REF!</f>
        <v>#REF!</v>
      </c>
      <c r="G47" s="229" t="e">
        <f>#REF!</f>
        <v>#REF!</v>
      </c>
      <c r="H47" s="229" t="e">
        <f>#REF!</f>
        <v>#REF!</v>
      </c>
      <c r="I47" s="229" t="e">
        <f>#REF!</f>
        <v>#REF!</v>
      </c>
      <c r="J47" s="229" t="e">
        <f>#REF!</f>
        <v>#REF!</v>
      </c>
      <c r="K47" s="229" t="e">
        <f>#REF!</f>
        <v>#REF!</v>
      </c>
      <c r="L47" s="229" t="e">
        <f>#REF!</f>
        <v>#REF!</v>
      </c>
      <c r="M47" s="229" t="e">
        <f>#REF!</f>
        <v>#REF!</v>
      </c>
      <c r="N47" s="229" t="e">
        <f>#REF!</f>
        <v>#REF!</v>
      </c>
      <c r="O47" s="229" t="e">
        <f>#REF!</f>
        <v>#REF!</v>
      </c>
      <c r="P47" s="229" t="e">
        <f>#REF!</f>
        <v>#REF!</v>
      </c>
      <c r="Q47" s="229" t="e">
        <f>#REF!</f>
        <v>#REF!</v>
      </c>
      <c r="R47" s="229" t="e">
        <f>#REF!</f>
        <v>#REF!</v>
      </c>
      <c r="S47" s="229" t="e">
        <f>#REF!</f>
        <v>#REF!</v>
      </c>
      <c r="T47" s="229" t="e">
        <f>#REF!</f>
        <v>#REF!</v>
      </c>
      <c r="U47" s="229" t="e">
        <f>#REF!</f>
        <v>#REF!</v>
      </c>
      <c r="V47" s="229" t="e">
        <f>#REF!</f>
        <v>#REF!</v>
      </c>
      <c r="W47" s="229" t="e">
        <f>#REF!</f>
        <v>#REF!</v>
      </c>
      <c r="X47" s="229" t="e">
        <f>#REF!</f>
        <v>#REF!</v>
      </c>
      <c r="Y47" s="229" t="e">
        <f>#REF!</f>
        <v>#REF!</v>
      </c>
      <c r="AA47" s="228" t="e">
        <f>#REF!</f>
        <v>#REF!</v>
      </c>
      <c r="AB47" s="228" t="e">
        <f>#REF!</f>
        <v>#REF!</v>
      </c>
      <c r="AC47" s="228" t="e">
        <f>#REF!</f>
        <v>#REF!</v>
      </c>
      <c r="AD47" s="228" t="e">
        <f>#REF!</f>
        <v>#REF!</v>
      </c>
      <c r="AE47" s="228" t="e">
        <f>#REF!</f>
        <v>#REF!</v>
      </c>
      <c r="AF47" s="228" t="e">
        <f>#REF!</f>
        <v>#REF!</v>
      </c>
      <c r="AG47" s="228" t="e">
        <f>#REF!</f>
        <v>#REF!</v>
      </c>
      <c r="AH47" s="228" t="e">
        <f>#REF!</f>
        <v>#REF!</v>
      </c>
      <c r="AI47" s="228" t="e">
        <f>#REF!</f>
        <v>#REF!</v>
      </c>
      <c r="AJ47" s="228" t="e">
        <f>#REF!</f>
        <v>#REF!</v>
      </c>
      <c r="AK47" s="228" t="e">
        <f>#REF!</f>
        <v>#REF!</v>
      </c>
      <c r="AL47" s="228" t="e">
        <f>#REF!</f>
        <v>#REF!</v>
      </c>
      <c r="AM47" s="228" t="e">
        <f>#REF!</f>
        <v>#REF!</v>
      </c>
      <c r="AN47" s="228" t="e">
        <f>#REF!</f>
        <v>#REF!</v>
      </c>
      <c r="AO47" s="228" t="e">
        <f>#REF!</f>
        <v>#REF!</v>
      </c>
      <c r="AP47" s="228" t="e">
        <f>#REF!</f>
        <v>#REF!</v>
      </c>
      <c r="AQ47" s="228" t="e">
        <f>#REF!</f>
        <v>#REF!</v>
      </c>
      <c r="AR47" s="228" t="e">
        <f>#REF!</f>
        <v>#REF!</v>
      </c>
      <c r="AS47" s="228" t="e">
        <f>#REF!</f>
        <v>#REF!</v>
      </c>
      <c r="AT47" s="228" t="e">
        <f>#REF!</f>
        <v>#REF!</v>
      </c>
      <c r="AU47" s="228" t="e">
        <f>#REF!</f>
        <v>#REF!</v>
      </c>
      <c r="AV47" s="228" t="e">
        <f>#REF!</f>
        <v>#REF!</v>
      </c>
      <c r="AW47" s="228" t="e">
        <f>#REF!</f>
        <v>#REF!</v>
      </c>
      <c r="AX47" s="228" t="e">
        <f>#REF!</f>
        <v>#REF!</v>
      </c>
      <c r="AZ47" s="228" t="e">
        <f t="shared" si="1"/>
        <v>#REF!</v>
      </c>
      <c r="BA47" s="228" t="e">
        <f t="shared" si="23"/>
        <v>#REF!</v>
      </c>
      <c r="BB47" s="228" t="e">
        <f t="shared" si="24"/>
        <v>#REF!</v>
      </c>
      <c r="BC47" s="228" t="e">
        <f t="shared" si="2"/>
        <v>#REF!</v>
      </c>
      <c r="BD47" s="228" t="e">
        <f t="shared" si="3"/>
        <v>#REF!</v>
      </c>
      <c r="BE47" s="228" t="e">
        <f t="shared" si="4"/>
        <v>#REF!</v>
      </c>
      <c r="BF47" s="228" t="e">
        <f t="shared" si="5"/>
        <v>#REF!</v>
      </c>
      <c r="BG47" s="228" t="e">
        <f t="shared" si="6"/>
        <v>#REF!</v>
      </c>
      <c r="BH47" s="228" t="e">
        <f t="shared" si="7"/>
        <v>#REF!</v>
      </c>
      <c r="BI47" s="228" t="e">
        <f t="shared" si="8"/>
        <v>#REF!</v>
      </c>
      <c r="BJ47" s="228" t="e">
        <f t="shared" si="9"/>
        <v>#REF!</v>
      </c>
      <c r="BK47" s="228" t="e">
        <f t="shared" si="10"/>
        <v>#REF!</v>
      </c>
      <c r="BL47" s="228" t="e">
        <f t="shared" si="11"/>
        <v>#REF!</v>
      </c>
      <c r="BM47" s="228" t="e">
        <f t="shared" si="12"/>
        <v>#REF!</v>
      </c>
      <c r="BN47" s="228" t="e">
        <f t="shared" si="13"/>
        <v>#REF!</v>
      </c>
      <c r="BO47" s="228" t="e">
        <f t="shared" si="14"/>
        <v>#REF!</v>
      </c>
      <c r="BP47" s="228" t="e">
        <f t="shared" si="15"/>
        <v>#REF!</v>
      </c>
      <c r="BQ47" s="228" t="e">
        <f t="shared" si="16"/>
        <v>#REF!</v>
      </c>
      <c r="BR47" s="228" t="e">
        <f t="shared" si="17"/>
        <v>#REF!</v>
      </c>
      <c r="BS47" s="228" t="e">
        <f t="shared" si="18"/>
        <v>#REF!</v>
      </c>
      <c r="BT47" s="228" t="e">
        <f t="shared" si="19"/>
        <v>#REF!</v>
      </c>
      <c r="BU47" s="228" t="e">
        <f t="shared" si="20"/>
        <v>#REF!</v>
      </c>
      <c r="BV47" s="228" t="e">
        <f t="shared" si="21"/>
        <v>#REF!</v>
      </c>
      <c r="BW47" s="228" t="e">
        <f t="shared" si="22"/>
        <v>#REF!</v>
      </c>
    </row>
    <row r="48" spans="1:75">
      <c r="A48" s="224">
        <v>30</v>
      </c>
      <c r="B48" s="229" t="e">
        <f>#REF!</f>
        <v>#REF!</v>
      </c>
      <c r="C48" s="229" t="e">
        <f>#REF!</f>
        <v>#REF!</v>
      </c>
      <c r="D48" s="229" t="e">
        <f>#REF!</f>
        <v>#REF!</v>
      </c>
      <c r="E48" s="229" t="e">
        <f>#REF!</f>
        <v>#REF!</v>
      </c>
      <c r="F48" s="229" t="e">
        <f>#REF!</f>
        <v>#REF!</v>
      </c>
      <c r="G48" s="229" t="e">
        <f>#REF!</f>
        <v>#REF!</v>
      </c>
      <c r="H48" s="229" t="e">
        <f>#REF!</f>
        <v>#REF!</v>
      </c>
      <c r="I48" s="229" t="e">
        <f>#REF!</f>
        <v>#REF!</v>
      </c>
      <c r="J48" s="229" t="e">
        <f>#REF!</f>
        <v>#REF!</v>
      </c>
      <c r="K48" s="229" t="e">
        <f>#REF!</f>
        <v>#REF!</v>
      </c>
      <c r="L48" s="229" t="e">
        <f>#REF!</f>
        <v>#REF!</v>
      </c>
      <c r="M48" s="229" t="e">
        <f>#REF!</f>
        <v>#REF!</v>
      </c>
      <c r="N48" s="229" t="e">
        <f>#REF!</f>
        <v>#REF!</v>
      </c>
      <c r="O48" s="229" t="e">
        <f>#REF!</f>
        <v>#REF!</v>
      </c>
      <c r="P48" s="229" t="e">
        <f>#REF!</f>
        <v>#REF!</v>
      </c>
      <c r="Q48" s="229" t="e">
        <f>#REF!</f>
        <v>#REF!</v>
      </c>
      <c r="R48" s="229" t="e">
        <f>#REF!</f>
        <v>#REF!</v>
      </c>
      <c r="S48" s="229" t="e">
        <f>#REF!</f>
        <v>#REF!</v>
      </c>
      <c r="T48" s="229" t="e">
        <f>#REF!</f>
        <v>#REF!</v>
      </c>
      <c r="U48" s="229" t="e">
        <f>#REF!</f>
        <v>#REF!</v>
      </c>
      <c r="V48" s="229" t="e">
        <f>#REF!</f>
        <v>#REF!</v>
      </c>
      <c r="W48" s="229" t="e">
        <f>#REF!</f>
        <v>#REF!</v>
      </c>
      <c r="X48" s="229" t="e">
        <f>#REF!</f>
        <v>#REF!</v>
      </c>
      <c r="Y48" s="229" t="e">
        <f>#REF!</f>
        <v>#REF!</v>
      </c>
      <c r="AA48" s="228" t="e">
        <f>#REF!</f>
        <v>#REF!</v>
      </c>
      <c r="AB48" s="228" t="e">
        <f>#REF!</f>
        <v>#REF!</v>
      </c>
      <c r="AC48" s="228" t="e">
        <f>#REF!</f>
        <v>#REF!</v>
      </c>
      <c r="AD48" s="228" t="e">
        <f>#REF!</f>
        <v>#REF!</v>
      </c>
      <c r="AE48" s="228" t="e">
        <f>#REF!</f>
        <v>#REF!</v>
      </c>
      <c r="AF48" s="228" t="e">
        <f>#REF!</f>
        <v>#REF!</v>
      </c>
      <c r="AG48" s="228" t="e">
        <f>#REF!</f>
        <v>#REF!</v>
      </c>
      <c r="AH48" s="228" t="e">
        <f>#REF!</f>
        <v>#REF!</v>
      </c>
      <c r="AI48" s="228" t="e">
        <f>#REF!</f>
        <v>#REF!</v>
      </c>
      <c r="AJ48" s="228" t="e">
        <f>#REF!</f>
        <v>#REF!</v>
      </c>
      <c r="AK48" s="228" t="e">
        <f>#REF!</f>
        <v>#REF!</v>
      </c>
      <c r="AL48" s="228" t="e">
        <f>#REF!</f>
        <v>#REF!</v>
      </c>
      <c r="AM48" s="228" t="e">
        <f>#REF!</f>
        <v>#REF!</v>
      </c>
      <c r="AN48" s="228" t="e">
        <f>#REF!</f>
        <v>#REF!</v>
      </c>
      <c r="AO48" s="228" t="e">
        <f>#REF!</f>
        <v>#REF!</v>
      </c>
      <c r="AP48" s="228" t="e">
        <f>#REF!</f>
        <v>#REF!</v>
      </c>
      <c r="AQ48" s="228" t="e">
        <f>#REF!</f>
        <v>#REF!</v>
      </c>
      <c r="AR48" s="228" t="e">
        <f>#REF!</f>
        <v>#REF!</v>
      </c>
      <c r="AS48" s="228" t="e">
        <f>#REF!</f>
        <v>#REF!</v>
      </c>
      <c r="AT48" s="228" t="e">
        <f>#REF!</f>
        <v>#REF!</v>
      </c>
      <c r="AU48" s="228" t="e">
        <f>#REF!</f>
        <v>#REF!</v>
      </c>
      <c r="AV48" s="228" t="e">
        <f>#REF!</f>
        <v>#REF!</v>
      </c>
      <c r="AW48" s="228" t="e">
        <f>#REF!</f>
        <v>#REF!</v>
      </c>
      <c r="AX48" s="228" t="e">
        <f>#REF!</f>
        <v>#REF!</v>
      </c>
      <c r="AZ48" s="228" t="e">
        <f t="shared" si="1"/>
        <v>#REF!</v>
      </c>
      <c r="BA48" s="228" t="e">
        <f t="shared" si="23"/>
        <v>#REF!</v>
      </c>
      <c r="BB48" s="228" t="e">
        <f t="shared" si="24"/>
        <v>#REF!</v>
      </c>
      <c r="BC48" s="228" t="e">
        <f t="shared" si="2"/>
        <v>#REF!</v>
      </c>
      <c r="BD48" s="228" t="e">
        <f t="shared" si="3"/>
        <v>#REF!</v>
      </c>
      <c r="BE48" s="228" t="e">
        <f t="shared" si="4"/>
        <v>#REF!</v>
      </c>
      <c r="BF48" s="228" t="e">
        <f t="shared" si="5"/>
        <v>#REF!</v>
      </c>
      <c r="BG48" s="228" t="e">
        <f t="shared" si="6"/>
        <v>#REF!</v>
      </c>
      <c r="BH48" s="228" t="e">
        <f t="shared" si="7"/>
        <v>#REF!</v>
      </c>
      <c r="BI48" s="228" t="e">
        <f t="shared" si="8"/>
        <v>#REF!</v>
      </c>
      <c r="BJ48" s="228" t="e">
        <f t="shared" si="9"/>
        <v>#REF!</v>
      </c>
      <c r="BK48" s="228" t="e">
        <f t="shared" si="10"/>
        <v>#REF!</v>
      </c>
      <c r="BL48" s="228" t="e">
        <f t="shared" si="11"/>
        <v>#REF!</v>
      </c>
      <c r="BM48" s="228" t="e">
        <f t="shared" si="12"/>
        <v>#REF!</v>
      </c>
      <c r="BN48" s="228" t="e">
        <f t="shared" si="13"/>
        <v>#REF!</v>
      </c>
      <c r="BO48" s="228" t="e">
        <f t="shared" si="14"/>
        <v>#REF!</v>
      </c>
      <c r="BP48" s="228" t="e">
        <f t="shared" si="15"/>
        <v>#REF!</v>
      </c>
      <c r="BQ48" s="228" t="e">
        <f t="shared" si="16"/>
        <v>#REF!</v>
      </c>
      <c r="BR48" s="228" t="e">
        <f t="shared" si="17"/>
        <v>#REF!</v>
      </c>
      <c r="BS48" s="228" t="e">
        <f t="shared" si="18"/>
        <v>#REF!</v>
      </c>
      <c r="BT48" s="228" t="e">
        <f t="shared" si="19"/>
        <v>#REF!</v>
      </c>
      <c r="BU48" s="228" t="e">
        <f t="shared" si="20"/>
        <v>#REF!</v>
      </c>
      <c r="BV48" s="228" t="e">
        <f t="shared" si="21"/>
        <v>#REF!</v>
      </c>
      <c r="BW48" s="228" t="e">
        <f t="shared" si="22"/>
        <v>#REF!</v>
      </c>
    </row>
    <row r="49" spans="1:75">
      <c r="A49" s="224">
        <v>31</v>
      </c>
      <c r="B49" s="229" t="e">
        <f>#REF!</f>
        <v>#REF!</v>
      </c>
      <c r="C49" s="229" t="e">
        <f>#REF!</f>
        <v>#REF!</v>
      </c>
      <c r="D49" s="229" t="e">
        <f>#REF!</f>
        <v>#REF!</v>
      </c>
      <c r="E49" s="229" t="e">
        <f>#REF!</f>
        <v>#REF!</v>
      </c>
      <c r="F49" s="229" t="e">
        <f>#REF!</f>
        <v>#REF!</v>
      </c>
      <c r="G49" s="229" t="e">
        <f>#REF!</f>
        <v>#REF!</v>
      </c>
      <c r="H49" s="229" t="e">
        <f>#REF!</f>
        <v>#REF!</v>
      </c>
      <c r="I49" s="229" t="e">
        <f>#REF!</f>
        <v>#REF!</v>
      </c>
      <c r="J49" s="229" t="e">
        <f>#REF!</f>
        <v>#REF!</v>
      </c>
      <c r="K49" s="229" t="e">
        <f>#REF!</f>
        <v>#REF!</v>
      </c>
      <c r="L49" s="229" t="e">
        <f>#REF!</f>
        <v>#REF!</v>
      </c>
      <c r="M49" s="229" t="e">
        <f>#REF!</f>
        <v>#REF!</v>
      </c>
      <c r="N49" s="229" t="e">
        <f>#REF!</f>
        <v>#REF!</v>
      </c>
      <c r="O49" s="229" t="e">
        <f>#REF!</f>
        <v>#REF!</v>
      </c>
      <c r="P49" s="229" t="e">
        <f>#REF!</f>
        <v>#REF!</v>
      </c>
      <c r="Q49" s="229" t="e">
        <f>#REF!</f>
        <v>#REF!</v>
      </c>
      <c r="R49" s="229" t="e">
        <f>#REF!</f>
        <v>#REF!</v>
      </c>
      <c r="S49" s="229" t="e">
        <f>#REF!</f>
        <v>#REF!</v>
      </c>
      <c r="T49" s="229" t="e">
        <f>#REF!</f>
        <v>#REF!</v>
      </c>
      <c r="U49" s="229" t="e">
        <f>#REF!</f>
        <v>#REF!</v>
      </c>
      <c r="V49" s="229" t="e">
        <f>#REF!</f>
        <v>#REF!</v>
      </c>
      <c r="W49" s="229" t="e">
        <f>#REF!</f>
        <v>#REF!</v>
      </c>
      <c r="X49" s="229" t="e">
        <f>#REF!</f>
        <v>#REF!</v>
      </c>
      <c r="Y49" s="229" t="e">
        <f>#REF!</f>
        <v>#REF!</v>
      </c>
      <c r="AA49" s="228" t="e">
        <f>#REF!</f>
        <v>#REF!</v>
      </c>
      <c r="AB49" s="228" t="e">
        <f>#REF!</f>
        <v>#REF!</v>
      </c>
      <c r="AC49" s="228" t="e">
        <f>#REF!</f>
        <v>#REF!</v>
      </c>
      <c r="AD49" s="228" t="e">
        <f>#REF!</f>
        <v>#REF!</v>
      </c>
      <c r="AE49" s="228" t="e">
        <f>#REF!</f>
        <v>#REF!</v>
      </c>
      <c r="AF49" s="228" t="e">
        <f>#REF!</f>
        <v>#REF!</v>
      </c>
      <c r="AG49" s="228" t="e">
        <f>#REF!</f>
        <v>#REF!</v>
      </c>
      <c r="AH49" s="228" t="e">
        <f>#REF!</f>
        <v>#REF!</v>
      </c>
      <c r="AI49" s="228" t="e">
        <f>#REF!</f>
        <v>#REF!</v>
      </c>
      <c r="AJ49" s="228" t="e">
        <f>#REF!</f>
        <v>#REF!</v>
      </c>
      <c r="AK49" s="228" t="e">
        <f>#REF!</f>
        <v>#REF!</v>
      </c>
      <c r="AL49" s="228" t="e">
        <f>#REF!</f>
        <v>#REF!</v>
      </c>
      <c r="AM49" s="228" t="e">
        <f>#REF!</f>
        <v>#REF!</v>
      </c>
      <c r="AN49" s="228" t="e">
        <f>#REF!</f>
        <v>#REF!</v>
      </c>
      <c r="AO49" s="228" t="e">
        <f>#REF!</f>
        <v>#REF!</v>
      </c>
      <c r="AP49" s="228" t="e">
        <f>#REF!</f>
        <v>#REF!</v>
      </c>
      <c r="AQ49" s="228" t="e">
        <f>#REF!</f>
        <v>#REF!</v>
      </c>
      <c r="AR49" s="228" t="e">
        <f>#REF!</f>
        <v>#REF!</v>
      </c>
      <c r="AS49" s="228" t="e">
        <f>#REF!</f>
        <v>#REF!</v>
      </c>
      <c r="AT49" s="228" t="e">
        <f>#REF!</f>
        <v>#REF!</v>
      </c>
      <c r="AU49" s="228" t="e">
        <f>#REF!</f>
        <v>#REF!</v>
      </c>
      <c r="AV49" s="228" t="e">
        <f>#REF!</f>
        <v>#REF!</v>
      </c>
      <c r="AW49" s="228" t="e">
        <f>#REF!</f>
        <v>#REF!</v>
      </c>
      <c r="AX49" s="228" t="e">
        <f>#REF!</f>
        <v>#REF!</v>
      </c>
      <c r="AZ49" s="228" t="e">
        <f t="shared" si="1"/>
        <v>#REF!</v>
      </c>
      <c r="BA49" s="228" t="e">
        <f t="shared" si="23"/>
        <v>#REF!</v>
      </c>
      <c r="BB49" s="228" t="e">
        <f t="shared" si="24"/>
        <v>#REF!</v>
      </c>
      <c r="BC49" s="228" t="e">
        <f t="shared" si="2"/>
        <v>#REF!</v>
      </c>
      <c r="BD49" s="228" t="e">
        <f t="shared" si="3"/>
        <v>#REF!</v>
      </c>
      <c r="BE49" s="228" t="e">
        <f t="shared" si="4"/>
        <v>#REF!</v>
      </c>
      <c r="BF49" s="228" t="e">
        <f t="shared" si="5"/>
        <v>#REF!</v>
      </c>
      <c r="BG49" s="228" t="e">
        <f t="shared" si="6"/>
        <v>#REF!</v>
      </c>
      <c r="BH49" s="228" t="e">
        <f t="shared" si="7"/>
        <v>#REF!</v>
      </c>
      <c r="BI49" s="228" t="e">
        <f t="shared" si="8"/>
        <v>#REF!</v>
      </c>
      <c r="BJ49" s="228" t="e">
        <f t="shared" si="9"/>
        <v>#REF!</v>
      </c>
      <c r="BK49" s="228" t="e">
        <f t="shared" si="10"/>
        <v>#REF!</v>
      </c>
      <c r="BL49" s="228" t="e">
        <f t="shared" si="11"/>
        <v>#REF!</v>
      </c>
      <c r="BM49" s="228" t="e">
        <f t="shared" si="12"/>
        <v>#REF!</v>
      </c>
      <c r="BN49" s="228" t="e">
        <f t="shared" si="13"/>
        <v>#REF!</v>
      </c>
      <c r="BO49" s="228" t="e">
        <f t="shared" si="14"/>
        <v>#REF!</v>
      </c>
      <c r="BP49" s="228" t="e">
        <f t="shared" si="15"/>
        <v>#REF!</v>
      </c>
      <c r="BQ49" s="228" t="e">
        <f t="shared" si="16"/>
        <v>#REF!</v>
      </c>
      <c r="BR49" s="228" t="e">
        <f t="shared" si="17"/>
        <v>#REF!</v>
      </c>
      <c r="BS49" s="228" t="e">
        <f t="shared" si="18"/>
        <v>#REF!</v>
      </c>
      <c r="BT49" s="228" t="e">
        <f t="shared" si="19"/>
        <v>#REF!</v>
      </c>
      <c r="BU49" s="228" t="e">
        <f t="shared" si="20"/>
        <v>#REF!</v>
      </c>
      <c r="BV49" s="228" t="e">
        <f t="shared" si="21"/>
        <v>#REF!</v>
      </c>
      <c r="BW49" s="228" t="e">
        <f t="shared" si="22"/>
        <v>#REF!</v>
      </c>
    </row>
    <row r="50" spans="1:75" ht="15.75" customHeight="1">
      <c r="A50" s="230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26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</row>
    <row r="51" spans="1:75" ht="15.75" customHeight="1">
      <c r="A51" s="522" t="s">
        <v>284</v>
      </c>
      <c r="B51" s="522"/>
      <c r="C51" s="522"/>
      <c r="D51" s="522"/>
      <c r="E51" s="522"/>
      <c r="F51" s="522"/>
      <c r="G51" s="522"/>
      <c r="H51" s="522"/>
      <c r="I51" s="409" t="s">
        <v>285</v>
      </c>
      <c r="J51" s="409"/>
      <c r="K51" s="409"/>
      <c r="L51" s="523" t="e">
        <f>#REF!</f>
        <v>#REF!</v>
      </c>
      <c r="M51" s="524"/>
      <c r="N51" s="524"/>
      <c r="O51" s="524"/>
      <c r="P51" s="525"/>
      <c r="Q51" s="226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</row>
    <row r="52" spans="1:75" ht="15.75" customHeight="1">
      <c r="A52" s="232"/>
      <c r="B52" s="233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26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</row>
    <row r="53" spans="1:75" ht="31.5" customHeight="1">
      <c r="A53" s="535" t="s">
        <v>295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</row>
    <row r="54" spans="1:75" ht="35.25" customHeight="1">
      <c r="A54" s="520" t="s">
        <v>298</v>
      </c>
      <c r="B54" s="521"/>
      <c r="C54" s="521"/>
      <c r="D54" s="521"/>
      <c r="E54" s="521"/>
      <c r="F54" s="521"/>
      <c r="G54" s="521"/>
      <c r="H54" s="521"/>
      <c r="I54" s="521"/>
      <c r="J54" s="521"/>
      <c r="K54" s="521"/>
      <c r="L54" s="521"/>
      <c r="M54" s="521"/>
      <c r="N54" s="521"/>
      <c r="O54" s="521"/>
      <c r="P54" s="521"/>
      <c r="Q54" s="521"/>
      <c r="R54" s="521"/>
      <c r="S54" s="521"/>
      <c r="T54" s="521"/>
      <c r="U54" s="521"/>
      <c r="V54" s="521"/>
      <c r="W54" s="521"/>
      <c r="X54" s="521"/>
      <c r="Y54" s="521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</row>
    <row r="55" spans="1:75" ht="15.75" customHeight="1">
      <c r="A55" s="221" t="s">
        <v>0</v>
      </c>
      <c r="B55" s="223" t="s">
        <v>260</v>
      </c>
      <c r="C55" s="223" t="s">
        <v>261</v>
      </c>
      <c r="D55" s="223" t="s">
        <v>262</v>
      </c>
      <c r="E55" s="223" t="s">
        <v>263</v>
      </c>
      <c r="F55" s="223" t="s">
        <v>264</v>
      </c>
      <c r="G55" s="223" t="s">
        <v>265</v>
      </c>
      <c r="H55" s="223" t="s">
        <v>266</v>
      </c>
      <c r="I55" s="223" t="s">
        <v>267</v>
      </c>
      <c r="J55" s="223" t="s">
        <v>268</v>
      </c>
      <c r="K55" s="223" t="s">
        <v>269</v>
      </c>
      <c r="L55" s="223" t="s">
        <v>270</v>
      </c>
      <c r="M55" s="223" t="s">
        <v>271</v>
      </c>
      <c r="N55" s="223" t="s">
        <v>272</v>
      </c>
      <c r="O55" s="223" t="s">
        <v>273</v>
      </c>
      <c r="P55" s="223" t="s">
        <v>274</v>
      </c>
      <c r="Q55" s="223" t="s">
        <v>275</v>
      </c>
      <c r="R55" s="223" t="s">
        <v>276</v>
      </c>
      <c r="S55" s="223" t="s">
        <v>277</v>
      </c>
      <c r="T55" s="223" t="s">
        <v>278</v>
      </c>
      <c r="U55" s="223" t="s">
        <v>279</v>
      </c>
      <c r="V55" s="223" t="s">
        <v>280</v>
      </c>
      <c r="W55" s="223" t="s">
        <v>281</v>
      </c>
      <c r="X55" s="223" t="s">
        <v>282</v>
      </c>
      <c r="Y55" s="223" t="s">
        <v>283</v>
      </c>
    </row>
    <row r="56" spans="1:75">
      <c r="A56" s="224">
        <v>1</v>
      </c>
      <c r="B56" s="229" t="e">
        <f>#REF!</f>
        <v>#REF!</v>
      </c>
      <c r="C56" s="229" t="e">
        <f>#REF!</f>
        <v>#REF!</v>
      </c>
      <c r="D56" s="229" t="e">
        <f>#REF!</f>
        <v>#REF!</v>
      </c>
      <c r="E56" s="229" t="e">
        <f>#REF!</f>
        <v>#REF!</v>
      </c>
      <c r="F56" s="229" t="e">
        <f>#REF!</f>
        <v>#REF!</v>
      </c>
      <c r="G56" s="229" t="e">
        <f>#REF!</f>
        <v>#REF!</v>
      </c>
      <c r="H56" s="229" t="e">
        <f>#REF!</f>
        <v>#REF!</v>
      </c>
      <c r="I56" s="229" t="e">
        <f>#REF!</f>
        <v>#REF!</v>
      </c>
      <c r="J56" s="229" t="e">
        <f>#REF!</f>
        <v>#REF!</v>
      </c>
      <c r="K56" s="229" t="e">
        <f>#REF!</f>
        <v>#REF!</v>
      </c>
      <c r="L56" s="229" t="e">
        <f>#REF!</f>
        <v>#REF!</v>
      </c>
      <c r="M56" s="229" t="e">
        <f>#REF!</f>
        <v>#REF!</v>
      </c>
      <c r="N56" s="229" t="e">
        <f>#REF!</f>
        <v>#REF!</v>
      </c>
      <c r="O56" s="229" t="e">
        <f>#REF!</f>
        <v>#REF!</v>
      </c>
      <c r="P56" s="229" t="e">
        <f>#REF!</f>
        <v>#REF!</v>
      </c>
      <c r="Q56" s="229" t="e">
        <f>#REF!</f>
        <v>#REF!</v>
      </c>
      <c r="R56" s="229" t="e">
        <f>#REF!</f>
        <v>#REF!</v>
      </c>
      <c r="S56" s="229" t="e">
        <f>#REF!</f>
        <v>#REF!</v>
      </c>
      <c r="T56" s="229" t="e">
        <f>#REF!</f>
        <v>#REF!</v>
      </c>
      <c r="U56" s="229" t="e">
        <f>#REF!</f>
        <v>#REF!</v>
      </c>
      <c r="V56" s="229" t="e">
        <f>#REF!</f>
        <v>#REF!</v>
      </c>
      <c r="W56" s="229" t="e">
        <f>#REF!</f>
        <v>#REF!</v>
      </c>
      <c r="X56" s="229" t="e">
        <f>#REF!</f>
        <v>#REF!</v>
      </c>
      <c r="Y56" s="229" t="e">
        <f>#REF!</f>
        <v>#REF!</v>
      </c>
      <c r="AA56" s="228" t="e">
        <f>#REF!</f>
        <v>#REF!</v>
      </c>
      <c r="AB56" s="228" t="e">
        <f>#REF!</f>
        <v>#REF!</v>
      </c>
      <c r="AC56" s="228" t="e">
        <f>#REF!</f>
        <v>#REF!</v>
      </c>
      <c r="AD56" s="228" t="e">
        <f>#REF!</f>
        <v>#REF!</v>
      </c>
      <c r="AE56" s="228" t="e">
        <f>#REF!</f>
        <v>#REF!</v>
      </c>
      <c r="AF56" s="228" t="e">
        <f>#REF!</f>
        <v>#REF!</v>
      </c>
      <c r="AG56" s="228" t="e">
        <f>#REF!</f>
        <v>#REF!</v>
      </c>
      <c r="AH56" s="228" t="e">
        <f>#REF!</f>
        <v>#REF!</v>
      </c>
      <c r="AI56" s="228" t="e">
        <f>#REF!</f>
        <v>#REF!</v>
      </c>
      <c r="AJ56" s="228" t="e">
        <f>#REF!</f>
        <v>#REF!</v>
      </c>
      <c r="AK56" s="228" t="e">
        <f>#REF!</f>
        <v>#REF!</v>
      </c>
      <c r="AL56" s="228" t="e">
        <f>#REF!</f>
        <v>#REF!</v>
      </c>
      <c r="AM56" s="228" t="e">
        <f>#REF!</f>
        <v>#REF!</v>
      </c>
      <c r="AN56" s="228" t="e">
        <f>#REF!</f>
        <v>#REF!</v>
      </c>
      <c r="AO56" s="228" t="e">
        <f>#REF!</f>
        <v>#REF!</v>
      </c>
      <c r="AP56" s="228" t="e">
        <f>#REF!</f>
        <v>#REF!</v>
      </c>
      <c r="AQ56" s="228" t="e">
        <f>#REF!</f>
        <v>#REF!</v>
      </c>
      <c r="AR56" s="228" t="e">
        <f>#REF!</f>
        <v>#REF!</v>
      </c>
      <c r="AS56" s="228" t="e">
        <f>#REF!</f>
        <v>#REF!</v>
      </c>
      <c r="AT56" s="228" t="e">
        <f>#REF!</f>
        <v>#REF!</v>
      </c>
      <c r="AU56" s="228" t="e">
        <f>#REF!</f>
        <v>#REF!</v>
      </c>
      <c r="AV56" s="228" t="e">
        <f>#REF!</f>
        <v>#REF!</v>
      </c>
      <c r="AW56" s="228" t="e">
        <f>#REF!</f>
        <v>#REF!</v>
      </c>
      <c r="AX56" s="228" t="e">
        <f>#REF!</f>
        <v>#REF!</v>
      </c>
      <c r="AZ56" s="228" t="e">
        <f>B56-AA56</f>
        <v>#REF!</v>
      </c>
      <c r="BA56" s="228" t="e">
        <f t="shared" ref="BA56:BP71" si="25">C56-AB56</f>
        <v>#REF!</v>
      </c>
      <c r="BB56" s="228" t="e">
        <f t="shared" si="25"/>
        <v>#REF!</v>
      </c>
      <c r="BC56" s="228" t="e">
        <f t="shared" si="25"/>
        <v>#REF!</v>
      </c>
      <c r="BD56" s="228" t="e">
        <f t="shared" si="25"/>
        <v>#REF!</v>
      </c>
      <c r="BE56" s="228" t="e">
        <f t="shared" si="25"/>
        <v>#REF!</v>
      </c>
      <c r="BF56" s="228" t="e">
        <f t="shared" si="25"/>
        <v>#REF!</v>
      </c>
      <c r="BG56" s="228" t="e">
        <f t="shared" si="25"/>
        <v>#REF!</v>
      </c>
      <c r="BH56" s="228" t="e">
        <f t="shared" si="25"/>
        <v>#REF!</v>
      </c>
      <c r="BI56" s="228" t="e">
        <f t="shared" si="25"/>
        <v>#REF!</v>
      </c>
      <c r="BJ56" s="228" t="e">
        <f t="shared" si="25"/>
        <v>#REF!</v>
      </c>
      <c r="BK56" s="228" t="e">
        <f t="shared" si="25"/>
        <v>#REF!</v>
      </c>
      <c r="BL56" s="228" t="e">
        <f t="shared" si="25"/>
        <v>#REF!</v>
      </c>
      <c r="BM56" s="228" t="e">
        <f t="shared" si="25"/>
        <v>#REF!</v>
      </c>
      <c r="BN56" s="228" t="e">
        <f t="shared" si="25"/>
        <v>#REF!</v>
      </c>
      <c r="BO56" s="228" t="e">
        <f t="shared" si="25"/>
        <v>#REF!</v>
      </c>
      <c r="BP56" s="228" t="e">
        <f t="shared" si="25"/>
        <v>#REF!</v>
      </c>
      <c r="BQ56" s="228" t="e">
        <f t="shared" ref="BQ56:BW71" si="26">S56-AR56</f>
        <v>#REF!</v>
      </c>
      <c r="BR56" s="228" t="e">
        <f t="shared" si="26"/>
        <v>#REF!</v>
      </c>
      <c r="BS56" s="228" t="e">
        <f t="shared" si="26"/>
        <v>#REF!</v>
      </c>
      <c r="BT56" s="228" t="e">
        <f t="shared" si="26"/>
        <v>#REF!</v>
      </c>
      <c r="BU56" s="228" t="e">
        <f t="shared" si="26"/>
        <v>#REF!</v>
      </c>
      <c r="BV56" s="228" t="e">
        <f t="shared" si="26"/>
        <v>#REF!</v>
      </c>
      <c r="BW56" s="228" t="e">
        <f t="shared" si="26"/>
        <v>#REF!</v>
      </c>
    </row>
    <row r="57" spans="1:75">
      <c r="A57" s="224">
        <v>2</v>
      </c>
      <c r="B57" s="229" t="e">
        <f>#REF!</f>
        <v>#REF!</v>
      </c>
      <c r="C57" s="229" t="e">
        <f>#REF!</f>
        <v>#REF!</v>
      </c>
      <c r="D57" s="229" t="e">
        <f>#REF!</f>
        <v>#REF!</v>
      </c>
      <c r="E57" s="229" t="e">
        <f>#REF!</f>
        <v>#REF!</v>
      </c>
      <c r="F57" s="229" t="e">
        <f>#REF!</f>
        <v>#REF!</v>
      </c>
      <c r="G57" s="229" t="e">
        <f>#REF!</f>
        <v>#REF!</v>
      </c>
      <c r="H57" s="229" t="e">
        <f>#REF!</f>
        <v>#REF!</v>
      </c>
      <c r="I57" s="229" t="e">
        <f>#REF!</f>
        <v>#REF!</v>
      </c>
      <c r="J57" s="229" t="e">
        <f>#REF!</f>
        <v>#REF!</v>
      </c>
      <c r="K57" s="229" t="e">
        <f>#REF!</f>
        <v>#REF!</v>
      </c>
      <c r="L57" s="229" t="e">
        <f>#REF!</f>
        <v>#REF!</v>
      </c>
      <c r="M57" s="229" t="e">
        <f>#REF!</f>
        <v>#REF!</v>
      </c>
      <c r="N57" s="229" t="e">
        <f>#REF!</f>
        <v>#REF!</v>
      </c>
      <c r="O57" s="229" t="e">
        <f>#REF!</f>
        <v>#REF!</v>
      </c>
      <c r="P57" s="229" t="e">
        <f>#REF!</f>
        <v>#REF!</v>
      </c>
      <c r="Q57" s="229" t="e">
        <f>#REF!</f>
        <v>#REF!</v>
      </c>
      <c r="R57" s="229" t="e">
        <f>#REF!</f>
        <v>#REF!</v>
      </c>
      <c r="S57" s="229" t="e">
        <f>#REF!</f>
        <v>#REF!</v>
      </c>
      <c r="T57" s="229" t="e">
        <f>#REF!</f>
        <v>#REF!</v>
      </c>
      <c r="U57" s="229" t="e">
        <f>#REF!</f>
        <v>#REF!</v>
      </c>
      <c r="V57" s="229" t="e">
        <f>#REF!</f>
        <v>#REF!</v>
      </c>
      <c r="W57" s="229" t="e">
        <f>#REF!</f>
        <v>#REF!</v>
      </c>
      <c r="X57" s="229" t="e">
        <f>#REF!</f>
        <v>#REF!</v>
      </c>
      <c r="Y57" s="229" t="e">
        <f>#REF!</f>
        <v>#REF!</v>
      </c>
      <c r="AA57" s="228" t="e">
        <f>#REF!</f>
        <v>#REF!</v>
      </c>
      <c r="AB57" s="228" t="e">
        <f>#REF!</f>
        <v>#REF!</v>
      </c>
      <c r="AC57" s="228" t="e">
        <f>#REF!</f>
        <v>#REF!</v>
      </c>
      <c r="AD57" s="228" t="e">
        <f>#REF!</f>
        <v>#REF!</v>
      </c>
      <c r="AE57" s="228" t="e">
        <f>#REF!</f>
        <v>#REF!</v>
      </c>
      <c r="AF57" s="228" t="e">
        <f>#REF!</f>
        <v>#REF!</v>
      </c>
      <c r="AG57" s="228" t="e">
        <f>#REF!</f>
        <v>#REF!</v>
      </c>
      <c r="AH57" s="228" t="e">
        <f>#REF!</f>
        <v>#REF!</v>
      </c>
      <c r="AI57" s="228" t="e">
        <f>#REF!</f>
        <v>#REF!</v>
      </c>
      <c r="AJ57" s="228" t="e">
        <f>#REF!</f>
        <v>#REF!</v>
      </c>
      <c r="AK57" s="228" t="e">
        <f>#REF!</f>
        <v>#REF!</v>
      </c>
      <c r="AL57" s="228" t="e">
        <f>#REF!</f>
        <v>#REF!</v>
      </c>
      <c r="AM57" s="228" t="e">
        <f>#REF!</f>
        <v>#REF!</v>
      </c>
      <c r="AN57" s="228" t="e">
        <f>#REF!</f>
        <v>#REF!</v>
      </c>
      <c r="AO57" s="228" t="e">
        <f>#REF!</f>
        <v>#REF!</v>
      </c>
      <c r="AP57" s="228" t="e">
        <f>#REF!</f>
        <v>#REF!</v>
      </c>
      <c r="AQ57" s="228" t="e">
        <f>#REF!</f>
        <v>#REF!</v>
      </c>
      <c r="AR57" s="228" t="e">
        <f>#REF!</f>
        <v>#REF!</v>
      </c>
      <c r="AS57" s="228" t="e">
        <f>#REF!</f>
        <v>#REF!</v>
      </c>
      <c r="AT57" s="228" t="e">
        <f>#REF!</f>
        <v>#REF!</v>
      </c>
      <c r="AU57" s="228" t="e">
        <f>#REF!</f>
        <v>#REF!</v>
      </c>
      <c r="AV57" s="228" t="e">
        <f>#REF!</f>
        <v>#REF!</v>
      </c>
      <c r="AW57" s="228" t="e">
        <f>#REF!</f>
        <v>#REF!</v>
      </c>
      <c r="AX57" s="228" t="e">
        <f>#REF!</f>
        <v>#REF!</v>
      </c>
      <c r="AZ57" s="228" t="e">
        <f t="shared" ref="AZ57:AZ86" si="27">B57-AA57</f>
        <v>#REF!</v>
      </c>
      <c r="BA57" s="228" t="e">
        <f t="shared" si="25"/>
        <v>#REF!</v>
      </c>
      <c r="BB57" s="228" t="e">
        <f t="shared" si="25"/>
        <v>#REF!</v>
      </c>
      <c r="BC57" s="228" t="e">
        <f t="shared" si="25"/>
        <v>#REF!</v>
      </c>
      <c r="BD57" s="228" t="e">
        <f t="shared" si="25"/>
        <v>#REF!</v>
      </c>
      <c r="BE57" s="228" t="e">
        <f t="shared" si="25"/>
        <v>#REF!</v>
      </c>
      <c r="BF57" s="228" t="e">
        <f t="shared" si="25"/>
        <v>#REF!</v>
      </c>
      <c r="BG57" s="228" t="e">
        <f t="shared" si="25"/>
        <v>#REF!</v>
      </c>
      <c r="BH57" s="228" t="e">
        <f t="shared" si="25"/>
        <v>#REF!</v>
      </c>
      <c r="BI57" s="228" t="e">
        <f t="shared" si="25"/>
        <v>#REF!</v>
      </c>
      <c r="BJ57" s="228" t="e">
        <f t="shared" si="25"/>
        <v>#REF!</v>
      </c>
      <c r="BK57" s="228" t="e">
        <f t="shared" si="25"/>
        <v>#REF!</v>
      </c>
      <c r="BL57" s="228" t="e">
        <f t="shared" si="25"/>
        <v>#REF!</v>
      </c>
      <c r="BM57" s="228" t="e">
        <f t="shared" si="25"/>
        <v>#REF!</v>
      </c>
      <c r="BN57" s="228" t="e">
        <f t="shared" si="25"/>
        <v>#REF!</v>
      </c>
      <c r="BO57" s="228" t="e">
        <f t="shared" si="25"/>
        <v>#REF!</v>
      </c>
      <c r="BP57" s="228" t="e">
        <f t="shared" si="25"/>
        <v>#REF!</v>
      </c>
      <c r="BQ57" s="228" t="e">
        <f t="shared" si="26"/>
        <v>#REF!</v>
      </c>
      <c r="BR57" s="228" t="e">
        <f t="shared" si="26"/>
        <v>#REF!</v>
      </c>
      <c r="BS57" s="228" t="e">
        <f t="shared" si="26"/>
        <v>#REF!</v>
      </c>
      <c r="BT57" s="228" t="e">
        <f t="shared" si="26"/>
        <v>#REF!</v>
      </c>
      <c r="BU57" s="228" t="e">
        <f t="shared" si="26"/>
        <v>#REF!</v>
      </c>
      <c r="BV57" s="228" t="e">
        <f t="shared" si="26"/>
        <v>#REF!</v>
      </c>
      <c r="BW57" s="228" t="e">
        <f t="shared" si="26"/>
        <v>#REF!</v>
      </c>
    </row>
    <row r="58" spans="1:75">
      <c r="A58" s="224">
        <v>3</v>
      </c>
      <c r="B58" s="229" t="e">
        <f>#REF!</f>
        <v>#REF!</v>
      </c>
      <c r="C58" s="229" t="e">
        <f>#REF!</f>
        <v>#REF!</v>
      </c>
      <c r="D58" s="229" t="e">
        <f>#REF!</f>
        <v>#REF!</v>
      </c>
      <c r="E58" s="229" t="e">
        <f>#REF!</f>
        <v>#REF!</v>
      </c>
      <c r="F58" s="229" t="e">
        <f>#REF!</f>
        <v>#REF!</v>
      </c>
      <c r="G58" s="229" t="e">
        <f>#REF!</f>
        <v>#REF!</v>
      </c>
      <c r="H58" s="229" t="e">
        <f>#REF!</f>
        <v>#REF!</v>
      </c>
      <c r="I58" s="229" t="e">
        <f>#REF!</f>
        <v>#REF!</v>
      </c>
      <c r="J58" s="229" t="e">
        <f>#REF!</f>
        <v>#REF!</v>
      </c>
      <c r="K58" s="229" t="e">
        <f>#REF!</f>
        <v>#REF!</v>
      </c>
      <c r="L58" s="229" t="e">
        <f>#REF!</f>
        <v>#REF!</v>
      </c>
      <c r="M58" s="229" t="e">
        <f>#REF!</f>
        <v>#REF!</v>
      </c>
      <c r="N58" s="229" t="e">
        <f>#REF!</f>
        <v>#REF!</v>
      </c>
      <c r="O58" s="229" t="e">
        <f>#REF!</f>
        <v>#REF!</v>
      </c>
      <c r="P58" s="229" t="e">
        <f>#REF!</f>
        <v>#REF!</v>
      </c>
      <c r="Q58" s="229" t="e">
        <f>#REF!</f>
        <v>#REF!</v>
      </c>
      <c r="R58" s="229" t="e">
        <f>#REF!</f>
        <v>#REF!</v>
      </c>
      <c r="S58" s="229" t="e">
        <f>#REF!</f>
        <v>#REF!</v>
      </c>
      <c r="T58" s="229" t="e">
        <f>#REF!</f>
        <v>#REF!</v>
      </c>
      <c r="U58" s="229" t="e">
        <f>#REF!</f>
        <v>#REF!</v>
      </c>
      <c r="V58" s="229" t="e">
        <f>#REF!</f>
        <v>#REF!</v>
      </c>
      <c r="W58" s="229" t="e">
        <f>#REF!</f>
        <v>#REF!</v>
      </c>
      <c r="X58" s="229" t="e">
        <f>#REF!</f>
        <v>#REF!</v>
      </c>
      <c r="Y58" s="229" t="e">
        <f>#REF!</f>
        <v>#REF!</v>
      </c>
      <c r="AA58" s="228" t="e">
        <f>#REF!</f>
        <v>#REF!</v>
      </c>
      <c r="AB58" s="228" t="e">
        <f>#REF!</f>
        <v>#REF!</v>
      </c>
      <c r="AC58" s="228" t="e">
        <f>#REF!</f>
        <v>#REF!</v>
      </c>
      <c r="AD58" s="228" t="e">
        <f>#REF!</f>
        <v>#REF!</v>
      </c>
      <c r="AE58" s="228" t="e">
        <f>#REF!</f>
        <v>#REF!</v>
      </c>
      <c r="AF58" s="228" t="e">
        <f>#REF!</f>
        <v>#REF!</v>
      </c>
      <c r="AG58" s="228" t="e">
        <f>#REF!</f>
        <v>#REF!</v>
      </c>
      <c r="AH58" s="228" t="e">
        <f>#REF!</f>
        <v>#REF!</v>
      </c>
      <c r="AI58" s="228" t="e">
        <f>#REF!</f>
        <v>#REF!</v>
      </c>
      <c r="AJ58" s="228" t="e">
        <f>#REF!</f>
        <v>#REF!</v>
      </c>
      <c r="AK58" s="228" t="e">
        <f>#REF!</f>
        <v>#REF!</v>
      </c>
      <c r="AL58" s="228" t="e">
        <f>#REF!</f>
        <v>#REF!</v>
      </c>
      <c r="AM58" s="228" t="e">
        <f>#REF!</f>
        <v>#REF!</v>
      </c>
      <c r="AN58" s="228" t="e">
        <f>#REF!</f>
        <v>#REF!</v>
      </c>
      <c r="AO58" s="228" t="e">
        <f>#REF!</f>
        <v>#REF!</v>
      </c>
      <c r="AP58" s="228" t="e">
        <f>#REF!</f>
        <v>#REF!</v>
      </c>
      <c r="AQ58" s="228" t="e">
        <f>#REF!</f>
        <v>#REF!</v>
      </c>
      <c r="AR58" s="228" t="e">
        <f>#REF!</f>
        <v>#REF!</v>
      </c>
      <c r="AS58" s="228" t="e">
        <f>#REF!</f>
        <v>#REF!</v>
      </c>
      <c r="AT58" s="228" t="e">
        <f>#REF!</f>
        <v>#REF!</v>
      </c>
      <c r="AU58" s="228" t="e">
        <f>#REF!</f>
        <v>#REF!</v>
      </c>
      <c r="AV58" s="228" t="e">
        <f>#REF!</f>
        <v>#REF!</v>
      </c>
      <c r="AW58" s="228" t="e">
        <f>#REF!</f>
        <v>#REF!</v>
      </c>
      <c r="AX58" s="228" t="e">
        <f>#REF!</f>
        <v>#REF!</v>
      </c>
      <c r="AZ58" s="228" t="e">
        <f t="shared" si="27"/>
        <v>#REF!</v>
      </c>
      <c r="BA58" s="228" t="e">
        <f t="shared" si="25"/>
        <v>#REF!</v>
      </c>
      <c r="BB58" s="228" t="e">
        <f t="shared" si="25"/>
        <v>#REF!</v>
      </c>
      <c r="BC58" s="228" t="e">
        <f t="shared" si="25"/>
        <v>#REF!</v>
      </c>
      <c r="BD58" s="228" t="e">
        <f t="shared" si="25"/>
        <v>#REF!</v>
      </c>
      <c r="BE58" s="228" t="e">
        <f t="shared" si="25"/>
        <v>#REF!</v>
      </c>
      <c r="BF58" s="228" t="e">
        <f t="shared" si="25"/>
        <v>#REF!</v>
      </c>
      <c r="BG58" s="228" t="e">
        <f t="shared" si="25"/>
        <v>#REF!</v>
      </c>
      <c r="BH58" s="228" t="e">
        <f t="shared" si="25"/>
        <v>#REF!</v>
      </c>
      <c r="BI58" s="228" t="e">
        <f t="shared" si="25"/>
        <v>#REF!</v>
      </c>
      <c r="BJ58" s="228" t="e">
        <f t="shared" si="25"/>
        <v>#REF!</v>
      </c>
      <c r="BK58" s="228" t="e">
        <f t="shared" si="25"/>
        <v>#REF!</v>
      </c>
      <c r="BL58" s="228" t="e">
        <f t="shared" si="25"/>
        <v>#REF!</v>
      </c>
      <c r="BM58" s="228" t="e">
        <f t="shared" si="25"/>
        <v>#REF!</v>
      </c>
      <c r="BN58" s="228" t="e">
        <f t="shared" si="25"/>
        <v>#REF!</v>
      </c>
      <c r="BO58" s="228" t="e">
        <f t="shared" si="25"/>
        <v>#REF!</v>
      </c>
      <c r="BP58" s="228" t="e">
        <f t="shared" si="25"/>
        <v>#REF!</v>
      </c>
      <c r="BQ58" s="228" t="e">
        <f t="shared" si="26"/>
        <v>#REF!</v>
      </c>
      <c r="BR58" s="228" t="e">
        <f t="shared" si="26"/>
        <v>#REF!</v>
      </c>
      <c r="BS58" s="228" t="e">
        <f t="shared" si="26"/>
        <v>#REF!</v>
      </c>
      <c r="BT58" s="228" t="e">
        <f t="shared" si="26"/>
        <v>#REF!</v>
      </c>
      <c r="BU58" s="228" t="e">
        <f t="shared" si="26"/>
        <v>#REF!</v>
      </c>
      <c r="BV58" s="228" t="e">
        <f t="shared" si="26"/>
        <v>#REF!</v>
      </c>
      <c r="BW58" s="228" t="e">
        <f t="shared" si="26"/>
        <v>#REF!</v>
      </c>
    </row>
    <row r="59" spans="1:75">
      <c r="A59" s="224">
        <v>4</v>
      </c>
      <c r="B59" s="229" t="e">
        <f>#REF!</f>
        <v>#REF!</v>
      </c>
      <c r="C59" s="229" t="e">
        <f>#REF!</f>
        <v>#REF!</v>
      </c>
      <c r="D59" s="229" t="e">
        <f>#REF!</f>
        <v>#REF!</v>
      </c>
      <c r="E59" s="229" t="e">
        <f>#REF!</f>
        <v>#REF!</v>
      </c>
      <c r="F59" s="229" t="e">
        <f>#REF!</f>
        <v>#REF!</v>
      </c>
      <c r="G59" s="229" t="e">
        <f>#REF!</f>
        <v>#REF!</v>
      </c>
      <c r="H59" s="229" t="e">
        <f>#REF!</f>
        <v>#REF!</v>
      </c>
      <c r="I59" s="229" t="e">
        <f>#REF!</f>
        <v>#REF!</v>
      </c>
      <c r="J59" s="229" t="e">
        <f>#REF!</f>
        <v>#REF!</v>
      </c>
      <c r="K59" s="229" t="e">
        <f>#REF!</f>
        <v>#REF!</v>
      </c>
      <c r="L59" s="229" t="e">
        <f>#REF!</f>
        <v>#REF!</v>
      </c>
      <c r="M59" s="229" t="e">
        <f>#REF!</f>
        <v>#REF!</v>
      </c>
      <c r="N59" s="229" t="e">
        <f>#REF!</f>
        <v>#REF!</v>
      </c>
      <c r="O59" s="229" t="e">
        <f>#REF!</f>
        <v>#REF!</v>
      </c>
      <c r="P59" s="229" t="e">
        <f>#REF!</f>
        <v>#REF!</v>
      </c>
      <c r="Q59" s="229" t="e">
        <f>#REF!</f>
        <v>#REF!</v>
      </c>
      <c r="R59" s="229" t="e">
        <f>#REF!</f>
        <v>#REF!</v>
      </c>
      <c r="S59" s="229" t="e">
        <f>#REF!</f>
        <v>#REF!</v>
      </c>
      <c r="T59" s="229" t="e">
        <f>#REF!</f>
        <v>#REF!</v>
      </c>
      <c r="U59" s="229" t="e">
        <f>#REF!</f>
        <v>#REF!</v>
      </c>
      <c r="V59" s="229" t="e">
        <f>#REF!</f>
        <v>#REF!</v>
      </c>
      <c r="W59" s="229" t="e">
        <f>#REF!</f>
        <v>#REF!</v>
      </c>
      <c r="X59" s="229" t="e">
        <f>#REF!</f>
        <v>#REF!</v>
      </c>
      <c r="Y59" s="229" t="e">
        <f>#REF!</f>
        <v>#REF!</v>
      </c>
      <c r="AA59" s="228" t="e">
        <f>#REF!</f>
        <v>#REF!</v>
      </c>
      <c r="AB59" s="228" t="e">
        <f>#REF!</f>
        <v>#REF!</v>
      </c>
      <c r="AC59" s="228" t="e">
        <f>#REF!</f>
        <v>#REF!</v>
      </c>
      <c r="AD59" s="228" t="e">
        <f>#REF!</f>
        <v>#REF!</v>
      </c>
      <c r="AE59" s="228" t="e">
        <f>#REF!</f>
        <v>#REF!</v>
      </c>
      <c r="AF59" s="228" t="e">
        <f>#REF!</f>
        <v>#REF!</v>
      </c>
      <c r="AG59" s="228" t="e">
        <f>#REF!</f>
        <v>#REF!</v>
      </c>
      <c r="AH59" s="228" t="e">
        <f>#REF!</f>
        <v>#REF!</v>
      </c>
      <c r="AI59" s="228" t="e">
        <f>#REF!</f>
        <v>#REF!</v>
      </c>
      <c r="AJ59" s="228" t="e">
        <f>#REF!</f>
        <v>#REF!</v>
      </c>
      <c r="AK59" s="228" t="e">
        <f>#REF!</f>
        <v>#REF!</v>
      </c>
      <c r="AL59" s="228" t="e">
        <f>#REF!</f>
        <v>#REF!</v>
      </c>
      <c r="AM59" s="228" t="e">
        <f>#REF!</f>
        <v>#REF!</v>
      </c>
      <c r="AN59" s="228" t="e">
        <f>#REF!</f>
        <v>#REF!</v>
      </c>
      <c r="AO59" s="228" t="e">
        <f>#REF!</f>
        <v>#REF!</v>
      </c>
      <c r="AP59" s="228" t="e">
        <f>#REF!</f>
        <v>#REF!</v>
      </c>
      <c r="AQ59" s="228" t="e">
        <f>#REF!</f>
        <v>#REF!</v>
      </c>
      <c r="AR59" s="228" t="e">
        <f>#REF!</f>
        <v>#REF!</v>
      </c>
      <c r="AS59" s="228" t="e">
        <f>#REF!</f>
        <v>#REF!</v>
      </c>
      <c r="AT59" s="228" t="e">
        <f>#REF!</f>
        <v>#REF!</v>
      </c>
      <c r="AU59" s="228" t="e">
        <f>#REF!</f>
        <v>#REF!</v>
      </c>
      <c r="AV59" s="228" t="e">
        <f>#REF!</f>
        <v>#REF!</v>
      </c>
      <c r="AW59" s="228" t="e">
        <f>#REF!</f>
        <v>#REF!</v>
      </c>
      <c r="AX59" s="228" t="e">
        <f>#REF!</f>
        <v>#REF!</v>
      </c>
      <c r="AZ59" s="228" t="e">
        <f t="shared" si="27"/>
        <v>#REF!</v>
      </c>
      <c r="BA59" s="228" t="e">
        <f t="shared" si="25"/>
        <v>#REF!</v>
      </c>
      <c r="BB59" s="228" t="e">
        <f t="shared" si="25"/>
        <v>#REF!</v>
      </c>
      <c r="BC59" s="228" t="e">
        <f t="shared" si="25"/>
        <v>#REF!</v>
      </c>
      <c r="BD59" s="228" t="e">
        <f t="shared" si="25"/>
        <v>#REF!</v>
      </c>
      <c r="BE59" s="228" t="e">
        <f t="shared" si="25"/>
        <v>#REF!</v>
      </c>
      <c r="BF59" s="228" t="e">
        <f t="shared" si="25"/>
        <v>#REF!</v>
      </c>
      <c r="BG59" s="228" t="e">
        <f t="shared" si="25"/>
        <v>#REF!</v>
      </c>
      <c r="BH59" s="228" t="e">
        <f t="shared" si="25"/>
        <v>#REF!</v>
      </c>
      <c r="BI59" s="228" t="e">
        <f t="shared" si="25"/>
        <v>#REF!</v>
      </c>
      <c r="BJ59" s="228" t="e">
        <f t="shared" si="25"/>
        <v>#REF!</v>
      </c>
      <c r="BK59" s="228" t="e">
        <f t="shared" si="25"/>
        <v>#REF!</v>
      </c>
      <c r="BL59" s="228" t="e">
        <f t="shared" si="25"/>
        <v>#REF!</v>
      </c>
      <c r="BM59" s="228" t="e">
        <f t="shared" si="25"/>
        <v>#REF!</v>
      </c>
      <c r="BN59" s="228" t="e">
        <f t="shared" si="25"/>
        <v>#REF!</v>
      </c>
      <c r="BO59" s="228" t="e">
        <f t="shared" si="25"/>
        <v>#REF!</v>
      </c>
      <c r="BP59" s="228" t="e">
        <f t="shared" si="25"/>
        <v>#REF!</v>
      </c>
      <c r="BQ59" s="228" t="e">
        <f t="shared" si="26"/>
        <v>#REF!</v>
      </c>
      <c r="BR59" s="228" t="e">
        <f t="shared" si="26"/>
        <v>#REF!</v>
      </c>
      <c r="BS59" s="228" t="e">
        <f t="shared" si="26"/>
        <v>#REF!</v>
      </c>
      <c r="BT59" s="228" t="e">
        <f t="shared" si="26"/>
        <v>#REF!</v>
      </c>
      <c r="BU59" s="228" t="e">
        <f t="shared" si="26"/>
        <v>#REF!</v>
      </c>
      <c r="BV59" s="228" t="e">
        <f t="shared" si="26"/>
        <v>#REF!</v>
      </c>
      <c r="BW59" s="228" t="e">
        <f t="shared" si="26"/>
        <v>#REF!</v>
      </c>
    </row>
    <row r="60" spans="1:75">
      <c r="A60" s="224">
        <v>5</v>
      </c>
      <c r="B60" s="229" t="e">
        <f>#REF!</f>
        <v>#REF!</v>
      </c>
      <c r="C60" s="229" t="e">
        <f>#REF!</f>
        <v>#REF!</v>
      </c>
      <c r="D60" s="229" t="e">
        <f>#REF!</f>
        <v>#REF!</v>
      </c>
      <c r="E60" s="229" t="e">
        <f>#REF!</f>
        <v>#REF!</v>
      </c>
      <c r="F60" s="229" t="e">
        <f>#REF!</f>
        <v>#REF!</v>
      </c>
      <c r="G60" s="229" t="e">
        <f>#REF!</f>
        <v>#REF!</v>
      </c>
      <c r="H60" s="229" t="e">
        <f>#REF!</f>
        <v>#REF!</v>
      </c>
      <c r="I60" s="229" t="e">
        <f>#REF!</f>
        <v>#REF!</v>
      </c>
      <c r="J60" s="229" t="e">
        <f>#REF!</f>
        <v>#REF!</v>
      </c>
      <c r="K60" s="229" t="e">
        <f>#REF!</f>
        <v>#REF!</v>
      </c>
      <c r="L60" s="229" t="e">
        <f>#REF!</f>
        <v>#REF!</v>
      </c>
      <c r="M60" s="229" t="e">
        <f>#REF!</f>
        <v>#REF!</v>
      </c>
      <c r="N60" s="229" t="e">
        <f>#REF!</f>
        <v>#REF!</v>
      </c>
      <c r="O60" s="229" t="e">
        <f>#REF!</f>
        <v>#REF!</v>
      </c>
      <c r="P60" s="229" t="e">
        <f>#REF!</f>
        <v>#REF!</v>
      </c>
      <c r="Q60" s="229" t="e">
        <f>#REF!</f>
        <v>#REF!</v>
      </c>
      <c r="R60" s="229" t="e">
        <f>#REF!</f>
        <v>#REF!</v>
      </c>
      <c r="S60" s="229" t="e">
        <f>#REF!</f>
        <v>#REF!</v>
      </c>
      <c r="T60" s="229" t="e">
        <f>#REF!</f>
        <v>#REF!</v>
      </c>
      <c r="U60" s="229" t="e">
        <f>#REF!</f>
        <v>#REF!</v>
      </c>
      <c r="V60" s="229" t="e">
        <f>#REF!</f>
        <v>#REF!</v>
      </c>
      <c r="W60" s="229" t="e">
        <f>#REF!</f>
        <v>#REF!</v>
      </c>
      <c r="X60" s="229" t="e">
        <f>#REF!</f>
        <v>#REF!</v>
      </c>
      <c r="Y60" s="229" t="e">
        <f>#REF!</f>
        <v>#REF!</v>
      </c>
      <c r="AA60" s="228" t="e">
        <f>#REF!</f>
        <v>#REF!</v>
      </c>
      <c r="AB60" s="228" t="e">
        <f>#REF!</f>
        <v>#REF!</v>
      </c>
      <c r="AC60" s="228" t="e">
        <f>#REF!</f>
        <v>#REF!</v>
      </c>
      <c r="AD60" s="228" t="e">
        <f>#REF!</f>
        <v>#REF!</v>
      </c>
      <c r="AE60" s="228" t="e">
        <f>#REF!</f>
        <v>#REF!</v>
      </c>
      <c r="AF60" s="228" t="e">
        <f>#REF!</f>
        <v>#REF!</v>
      </c>
      <c r="AG60" s="228" t="e">
        <f>#REF!</f>
        <v>#REF!</v>
      </c>
      <c r="AH60" s="228" t="e">
        <f>#REF!</f>
        <v>#REF!</v>
      </c>
      <c r="AI60" s="228" t="e">
        <f>#REF!</f>
        <v>#REF!</v>
      </c>
      <c r="AJ60" s="228" t="e">
        <f>#REF!</f>
        <v>#REF!</v>
      </c>
      <c r="AK60" s="228" t="e">
        <f>#REF!</f>
        <v>#REF!</v>
      </c>
      <c r="AL60" s="228" t="e">
        <f>#REF!</f>
        <v>#REF!</v>
      </c>
      <c r="AM60" s="228" t="e">
        <f>#REF!</f>
        <v>#REF!</v>
      </c>
      <c r="AN60" s="228" t="e">
        <f>#REF!</f>
        <v>#REF!</v>
      </c>
      <c r="AO60" s="228" t="e">
        <f>#REF!</f>
        <v>#REF!</v>
      </c>
      <c r="AP60" s="228" t="e">
        <f>#REF!</f>
        <v>#REF!</v>
      </c>
      <c r="AQ60" s="228" t="e">
        <f>#REF!</f>
        <v>#REF!</v>
      </c>
      <c r="AR60" s="228" t="e">
        <f>#REF!</f>
        <v>#REF!</v>
      </c>
      <c r="AS60" s="228" t="e">
        <f>#REF!</f>
        <v>#REF!</v>
      </c>
      <c r="AT60" s="228" t="e">
        <f>#REF!</f>
        <v>#REF!</v>
      </c>
      <c r="AU60" s="228" t="e">
        <f>#REF!</f>
        <v>#REF!</v>
      </c>
      <c r="AV60" s="228" t="e">
        <f>#REF!</f>
        <v>#REF!</v>
      </c>
      <c r="AW60" s="228" t="e">
        <f>#REF!</f>
        <v>#REF!</v>
      </c>
      <c r="AX60" s="228" t="e">
        <f>#REF!</f>
        <v>#REF!</v>
      </c>
      <c r="AZ60" s="228" t="e">
        <f t="shared" si="27"/>
        <v>#REF!</v>
      </c>
      <c r="BA60" s="228" t="e">
        <f t="shared" si="25"/>
        <v>#REF!</v>
      </c>
      <c r="BB60" s="228" t="e">
        <f t="shared" si="25"/>
        <v>#REF!</v>
      </c>
      <c r="BC60" s="228" t="e">
        <f t="shared" si="25"/>
        <v>#REF!</v>
      </c>
      <c r="BD60" s="228" t="e">
        <f t="shared" si="25"/>
        <v>#REF!</v>
      </c>
      <c r="BE60" s="228" t="e">
        <f t="shared" si="25"/>
        <v>#REF!</v>
      </c>
      <c r="BF60" s="228" t="e">
        <f t="shared" si="25"/>
        <v>#REF!</v>
      </c>
      <c r="BG60" s="228" t="e">
        <f t="shared" si="25"/>
        <v>#REF!</v>
      </c>
      <c r="BH60" s="228" t="e">
        <f t="shared" si="25"/>
        <v>#REF!</v>
      </c>
      <c r="BI60" s="228" t="e">
        <f t="shared" si="25"/>
        <v>#REF!</v>
      </c>
      <c r="BJ60" s="228" t="e">
        <f t="shared" si="25"/>
        <v>#REF!</v>
      </c>
      <c r="BK60" s="228" t="e">
        <f t="shared" si="25"/>
        <v>#REF!</v>
      </c>
      <c r="BL60" s="228" t="e">
        <f t="shared" si="25"/>
        <v>#REF!</v>
      </c>
      <c r="BM60" s="228" t="e">
        <f t="shared" si="25"/>
        <v>#REF!</v>
      </c>
      <c r="BN60" s="228" t="e">
        <f t="shared" si="25"/>
        <v>#REF!</v>
      </c>
      <c r="BO60" s="228" t="e">
        <f t="shared" si="25"/>
        <v>#REF!</v>
      </c>
      <c r="BP60" s="228" t="e">
        <f t="shared" si="25"/>
        <v>#REF!</v>
      </c>
      <c r="BQ60" s="228" t="e">
        <f t="shared" si="26"/>
        <v>#REF!</v>
      </c>
      <c r="BR60" s="228" t="e">
        <f t="shared" si="26"/>
        <v>#REF!</v>
      </c>
      <c r="BS60" s="228" t="e">
        <f t="shared" si="26"/>
        <v>#REF!</v>
      </c>
      <c r="BT60" s="228" t="e">
        <f t="shared" si="26"/>
        <v>#REF!</v>
      </c>
      <c r="BU60" s="228" t="e">
        <f t="shared" si="26"/>
        <v>#REF!</v>
      </c>
      <c r="BV60" s="228" t="e">
        <f t="shared" si="26"/>
        <v>#REF!</v>
      </c>
      <c r="BW60" s="228" t="e">
        <f t="shared" si="26"/>
        <v>#REF!</v>
      </c>
    </row>
    <row r="61" spans="1:75">
      <c r="A61" s="224">
        <v>6</v>
      </c>
      <c r="B61" s="229" t="e">
        <f>#REF!</f>
        <v>#REF!</v>
      </c>
      <c r="C61" s="229" t="e">
        <f>#REF!</f>
        <v>#REF!</v>
      </c>
      <c r="D61" s="229" t="e">
        <f>#REF!</f>
        <v>#REF!</v>
      </c>
      <c r="E61" s="229" t="e">
        <f>#REF!</f>
        <v>#REF!</v>
      </c>
      <c r="F61" s="229" t="e">
        <f>#REF!</f>
        <v>#REF!</v>
      </c>
      <c r="G61" s="229" t="e">
        <f>#REF!</f>
        <v>#REF!</v>
      </c>
      <c r="H61" s="229" t="e">
        <f>#REF!</f>
        <v>#REF!</v>
      </c>
      <c r="I61" s="229" t="e">
        <f>#REF!</f>
        <v>#REF!</v>
      </c>
      <c r="J61" s="229" t="e">
        <f>#REF!</f>
        <v>#REF!</v>
      </c>
      <c r="K61" s="229" t="e">
        <f>#REF!</f>
        <v>#REF!</v>
      </c>
      <c r="L61" s="229" t="e">
        <f>#REF!</f>
        <v>#REF!</v>
      </c>
      <c r="M61" s="229" t="e">
        <f>#REF!</f>
        <v>#REF!</v>
      </c>
      <c r="N61" s="229" t="e">
        <f>#REF!</f>
        <v>#REF!</v>
      </c>
      <c r="O61" s="229" t="e">
        <f>#REF!</f>
        <v>#REF!</v>
      </c>
      <c r="P61" s="229" t="e">
        <f>#REF!</f>
        <v>#REF!</v>
      </c>
      <c r="Q61" s="229" t="e">
        <f>#REF!</f>
        <v>#REF!</v>
      </c>
      <c r="R61" s="229" t="e">
        <f>#REF!</f>
        <v>#REF!</v>
      </c>
      <c r="S61" s="229" t="e">
        <f>#REF!</f>
        <v>#REF!</v>
      </c>
      <c r="T61" s="229" t="e">
        <f>#REF!</f>
        <v>#REF!</v>
      </c>
      <c r="U61" s="229" t="e">
        <f>#REF!</f>
        <v>#REF!</v>
      </c>
      <c r="V61" s="229" t="e">
        <f>#REF!</f>
        <v>#REF!</v>
      </c>
      <c r="W61" s="229" t="e">
        <f>#REF!</f>
        <v>#REF!</v>
      </c>
      <c r="X61" s="229" t="e">
        <f>#REF!</f>
        <v>#REF!</v>
      </c>
      <c r="Y61" s="229" t="e">
        <f>#REF!</f>
        <v>#REF!</v>
      </c>
      <c r="AA61" s="228" t="e">
        <f>#REF!</f>
        <v>#REF!</v>
      </c>
      <c r="AB61" s="228" t="e">
        <f>#REF!</f>
        <v>#REF!</v>
      </c>
      <c r="AC61" s="228" t="e">
        <f>#REF!</f>
        <v>#REF!</v>
      </c>
      <c r="AD61" s="228" t="e">
        <f>#REF!</f>
        <v>#REF!</v>
      </c>
      <c r="AE61" s="228" t="e">
        <f>#REF!</f>
        <v>#REF!</v>
      </c>
      <c r="AF61" s="228" t="e">
        <f>#REF!</f>
        <v>#REF!</v>
      </c>
      <c r="AG61" s="228" t="e">
        <f>#REF!</f>
        <v>#REF!</v>
      </c>
      <c r="AH61" s="228" t="e">
        <f>#REF!</f>
        <v>#REF!</v>
      </c>
      <c r="AI61" s="228" t="e">
        <f>#REF!</f>
        <v>#REF!</v>
      </c>
      <c r="AJ61" s="228" t="e">
        <f>#REF!</f>
        <v>#REF!</v>
      </c>
      <c r="AK61" s="228" t="e">
        <f>#REF!</f>
        <v>#REF!</v>
      </c>
      <c r="AL61" s="228" t="e">
        <f>#REF!</f>
        <v>#REF!</v>
      </c>
      <c r="AM61" s="228" t="e">
        <f>#REF!</f>
        <v>#REF!</v>
      </c>
      <c r="AN61" s="228" t="e">
        <f>#REF!</f>
        <v>#REF!</v>
      </c>
      <c r="AO61" s="228" t="e">
        <f>#REF!</f>
        <v>#REF!</v>
      </c>
      <c r="AP61" s="228" t="e">
        <f>#REF!</f>
        <v>#REF!</v>
      </c>
      <c r="AQ61" s="228" t="e">
        <f>#REF!</f>
        <v>#REF!</v>
      </c>
      <c r="AR61" s="228" t="e">
        <f>#REF!</f>
        <v>#REF!</v>
      </c>
      <c r="AS61" s="228" t="e">
        <f>#REF!</f>
        <v>#REF!</v>
      </c>
      <c r="AT61" s="228" t="e">
        <f>#REF!</f>
        <v>#REF!</v>
      </c>
      <c r="AU61" s="228" t="e">
        <f>#REF!</f>
        <v>#REF!</v>
      </c>
      <c r="AV61" s="228" t="e">
        <f>#REF!</f>
        <v>#REF!</v>
      </c>
      <c r="AW61" s="228" t="e">
        <f>#REF!</f>
        <v>#REF!</v>
      </c>
      <c r="AX61" s="228" t="e">
        <f>#REF!</f>
        <v>#REF!</v>
      </c>
      <c r="AZ61" s="228" t="e">
        <f t="shared" si="27"/>
        <v>#REF!</v>
      </c>
      <c r="BA61" s="228" t="e">
        <f t="shared" si="25"/>
        <v>#REF!</v>
      </c>
      <c r="BB61" s="228" t="e">
        <f t="shared" si="25"/>
        <v>#REF!</v>
      </c>
      <c r="BC61" s="228" t="e">
        <f t="shared" si="25"/>
        <v>#REF!</v>
      </c>
      <c r="BD61" s="228" t="e">
        <f t="shared" si="25"/>
        <v>#REF!</v>
      </c>
      <c r="BE61" s="228" t="e">
        <f t="shared" si="25"/>
        <v>#REF!</v>
      </c>
      <c r="BF61" s="228" t="e">
        <f t="shared" si="25"/>
        <v>#REF!</v>
      </c>
      <c r="BG61" s="228" t="e">
        <f t="shared" si="25"/>
        <v>#REF!</v>
      </c>
      <c r="BH61" s="228" t="e">
        <f t="shared" si="25"/>
        <v>#REF!</v>
      </c>
      <c r="BI61" s="228" t="e">
        <f t="shared" si="25"/>
        <v>#REF!</v>
      </c>
      <c r="BJ61" s="228" t="e">
        <f t="shared" si="25"/>
        <v>#REF!</v>
      </c>
      <c r="BK61" s="228" t="e">
        <f t="shared" si="25"/>
        <v>#REF!</v>
      </c>
      <c r="BL61" s="228" t="e">
        <f t="shared" si="25"/>
        <v>#REF!</v>
      </c>
      <c r="BM61" s="228" t="e">
        <f t="shared" si="25"/>
        <v>#REF!</v>
      </c>
      <c r="BN61" s="228" t="e">
        <f t="shared" si="25"/>
        <v>#REF!</v>
      </c>
      <c r="BO61" s="228" t="e">
        <f t="shared" si="25"/>
        <v>#REF!</v>
      </c>
      <c r="BP61" s="228" t="e">
        <f t="shared" si="25"/>
        <v>#REF!</v>
      </c>
      <c r="BQ61" s="228" t="e">
        <f t="shared" si="26"/>
        <v>#REF!</v>
      </c>
      <c r="BR61" s="228" t="e">
        <f t="shared" si="26"/>
        <v>#REF!</v>
      </c>
      <c r="BS61" s="228" t="e">
        <f t="shared" si="26"/>
        <v>#REF!</v>
      </c>
      <c r="BT61" s="228" t="e">
        <f t="shared" si="26"/>
        <v>#REF!</v>
      </c>
      <c r="BU61" s="228" t="e">
        <f t="shared" si="26"/>
        <v>#REF!</v>
      </c>
      <c r="BV61" s="228" t="e">
        <f t="shared" si="26"/>
        <v>#REF!</v>
      </c>
      <c r="BW61" s="228" t="e">
        <f t="shared" si="26"/>
        <v>#REF!</v>
      </c>
    </row>
    <row r="62" spans="1:75">
      <c r="A62" s="224">
        <v>7</v>
      </c>
      <c r="B62" s="229" t="e">
        <f>#REF!</f>
        <v>#REF!</v>
      </c>
      <c r="C62" s="229" t="e">
        <f>#REF!</f>
        <v>#REF!</v>
      </c>
      <c r="D62" s="229" t="e">
        <f>#REF!</f>
        <v>#REF!</v>
      </c>
      <c r="E62" s="229" t="e">
        <f>#REF!</f>
        <v>#REF!</v>
      </c>
      <c r="F62" s="229" t="e">
        <f>#REF!</f>
        <v>#REF!</v>
      </c>
      <c r="G62" s="229" t="e">
        <f>#REF!</f>
        <v>#REF!</v>
      </c>
      <c r="H62" s="229" t="e">
        <f>#REF!</f>
        <v>#REF!</v>
      </c>
      <c r="I62" s="229" t="e">
        <f>#REF!</f>
        <v>#REF!</v>
      </c>
      <c r="J62" s="229" t="e">
        <f>#REF!</f>
        <v>#REF!</v>
      </c>
      <c r="K62" s="229" t="e">
        <f>#REF!</f>
        <v>#REF!</v>
      </c>
      <c r="L62" s="229" t="e">
        <f>#REF!</f>
        <v>#REF!</v>
      </c>
      <c r="M62" s="229" t="e">
        <f>#REF!</f>
        <v>#REF!</v>
      </c>
      <c r="N62" s="229" t="e">
        <f>#REF!</f>
        <v>#REF!</v>
      </c>
      <c r="O62" s="229" t="e">
        <f>#REF!</f>
        <v>#REF!</v>
      </c>
      <c r="P62" s="229" t="e">
        <f>#REF!</f>
        <v>#REF!</v>
      </c>
      <c r="Q62" s="229" t="e">
        <f>#REF!</f>
        <v>#REF!</v>
      </c>
      <c r="R62" s="229" t="e">
        <f>#REF!</f>
        <v>#REF!</v>
      </c>
      <c r="S62" s="229" t="e">
        <f>#REF!</f>
        <v>#REF!</v>
      </c>
      <c r="T62" s="229" t="e">
        <f>#REF!</f>
        <v>#REF!</v>
      </c>
      <c r="U62" s="229" t="e">
        <f>#REF!</f>
        <v>#REF!</v>
      </c>
      <c r="V62" s="229" t="e">
        <f>#REF!</f>
        <v>#REF!</v>
      </c>
      <c r="W62" s="229" t="e">
        <f>#REF!</f>
        <v>#REF!</v>
      </c>
      <c r="X62" s="229" t="e">
        <f>#REF!</f>
        <v>#REF!</v>
      </c>
      <c r="Y62" s="229" t="e">
        <f>#REF!</f>
        <v>#REF!</v>
      </c>
      <c r="AA62" s="228" t="e">
        <f>#REF!</f>
        <v>#REF!</v>
      </c>
      <c r="AB62" s="228" t="e">
        <f>#REF!</f>
        <v>#REF!</v>
      </c>
      <c r="AC62" s="228" t="e">
        <f>#REF!</f>
        <v>#REF!</v>
      </c>
      <c r="AD62" s="228" t="e">
        <f>#REF!</f>
        <v>#REF!</v>
      </c>
      <c r="AE62" s="228" t="e">
        <f>#REF!</f>
        <v>#REF!</v>
      </c>
      <c r="AF62" s="228" t="e">
        <f>#REF!</f>
        <v>#REF!</v>
      </c>
      <c r="AG62" s="228" t="e">
        <f>#REF!</f>
        <v>#REF!</v>
      </c>
      <c r="AH62" s="228" t="e">
        <f>#REF!</f>
        <v>#REF!</v>
      </c>
      <c r="AI62" s="228" t="e">
        <f>#REF!</f>
        <v>#REF!</v>
      </c>
      <c r="AJ62" s="228" t="e">
        <f>#REF!</f>
        <v>#REF!</v>
      </c>
      <c r="AK62" s="228" t="e">
        <f>#REF!</f>
        <v>#REF!</v>
      </c>
      <c r="AL62" s="228" t="e">
        <f>#REF!</f>
        <v>#REF!</v>
      </c>
      <c r="AM62" s="228" t="e">
        <f>#REF!</f>
        <v>#REF!</v>
      </c>
      <c r="AN62" s="228" t="e">
        <f>#REF!</f>
        <v>#REF!</v>
      </c>
      <c r="AO62" s="228" t="e">
        <f>#REF!</f>
        <v>#REF!</v>
      </c>
      <c r="AP62" s="228" t="e">
        <f>#REF!</f>
        <v>#REF!</v>
      </c>
      <c r="AQ62" s="228" t="e">
        <f>#REF!</f>
        <v>#REF!</v>
      </c>
      <c r="AR62" s="228" t="e">
        <f>#REF!</f>
        <v>#REF!</v>
      </c>
      <c r="AS62" s="228" t="e">
        <f>#REF!</f>
        <v>#REF!</v>
      </c>
      <c r="AT62" s="228" t="e">
        <f>#REF!</f>
        <v>#REF!</v>
      </c>
      <c r="AU62" s="228" t="e">
        <f>#REF!</f>
        <v>#REF!</v>
      </c>
      <c r="AV62" s="228" t="e">
        <f>#REF!</f>
        <v>#REF!</v>
      </c>
      <c r="AW62" s="228" t="e">
        <f>#REF!</f>
        <v>#REF!</v>
      </c>
      <c r="AX62" s="228" t="e">
        <f>#REF!</f>
        <v>#REF!</v>
      </c>
      <c r="AZ62" s="228" t="e">
        <f t="shared" si="27"/>
        <v>#REF!</v>
      </c>
      <c r="BA62" s="228" t="e">
        <f t="shared" si="25"/>
        <v>#REF!</v>
      </c>
      <c r="BB62" s="228" t="e">
        <f t="shared" si="25"/>
        <v>#REF!</v>
      </c>
      <c r="BC62" s="228" t="e">
        <f t="shared" si="25"/>
        <v>#REF!</v>
      </c>
      <c r="BD62" s="228" t="e">
        <f t="shared" si="25"/>
        <v>#REF!</v>
      </c>
      <c r="BE62" s="228" t="e">
        <f t="shared" si="25"/>
        <v>#REF!</v>
      </c>
      <c r="BF62" s="228" t="e">
        <f t="shared" si="25"/>
        <v>#REF!</v>
      </c>
      <c r="BG62" s="228" t="e">
        <f t="shared" si="25"/>
        <v>#REF!</v>
      </c>
      <c r="BH62" s="228" t="e">
        <f t="shared" si="25"/>
        <v>#REF!</v>
      </c>
      <c r="BI62" s="228" t="e">
        <f t="shared" si="25"/>
        <v>#REF!</v>
      </c>
      <c r="BJ62" s="228" t="e">
        <f t="shared" si="25"/>
        <v>#REF!</v>
      </c>
      <c r="BK62" s="228" t="e">
        <f t="shared" si="25"/>
        <v>#REF!</v>
      </c>
      <c r="BL62" s="228" t="e">
        <f t="shared" si="25"/>
        <v>#REF!</v>
      </c>
      <c r="BM62" s="228" t="e">
        <f t="shared" si="25"/>
        <v>#REF!</v>
      </c>
      <c r="BN62" s="228" t="e">
        <f t="shared" si="25"/>
        <v>#REF!</v>
      </c>
      <c r="BO62" s="228" t="e">
        <f t="shared" si="25"/>
        <v>#REF!</v>
      </c>
      <c r="BP62" s="228" t="e">
        <f t="shared" si="25"/>
        <v>#REF!</v>
      </c>
      <c r="BQ62" s="228" t="e">
        <f t="shared" si="26"/>
        <v>#REF!</v>
      </c>
      <c r="BR62" s="228" t="e">
        <f t="shared" si="26"/>
        <v>#REF!</v>
      </c>
      <c r="BS62" s="228" t="e">
        <f t="shared" si="26"/>
        <v>#REF!</v>
      </c>
      <c r="BT62" s="228" t="e">
        <f t="shared" si="26"/>
        <v>#REF!</v>
      </c>
      <c r="BU62" s="228" t="e">
        <f t="shared" si="26"/>
        <v>#REF!</v>
      </c>
      <c r="BV62" s="228" t="e">
        <f t="shared" si="26"/>
        <v>#REF!</v>
      </c>
      <c r="BW62" s="228" t="e">
        <f t="shared" si="26"/>
        <v>#REF!</v>
      </c>
    </row>
    <row r="63" spans="1:75">
      <c r="A63" s="224">
        <v>8</v>
      </c>
      <c r="B63" s="229" t="e">
        <f>#REF!</f>
        <v>#REF!</v>
      </c>
      <c r="C63" s="229" t="e">
        <f>#REF!</f>
        <v>#REF!</v>
      </c>
      <c r="D63" s="229" t="e">
        <f>#REF!</f>
        <v>#REF!</v>
      </c>
      <c r="E63" s="229" t="e">
        <f>#REF!</f>
        <v>#REF!</v>
      </c>
      <c r="F63" s="229" t="e">
        <f>#REF!</f>
        <v>#REF!</v>
      </c>
      <c r="G63" s="229" t="e">
        <f>#REF!</f>
        <v>#REF!</v>
      </c>
      <c r="H63" s="229" t="e">
        <f>#REF!</f>
        <v>#REF!</v>
      </c>
      <c r="I63" s="229" t="e">
        <f>#REF!</f>
        <v>#REF!</v>
      </c>
      <c r="J63" s="229" t="e">
        <f>#REF!</f>
        <v>#REF!</v>
      </c>
      <c r="K63" s="229" t="e">
        <f>#REF!</f>
        <v>#REF!</v>
      </c>
      <c r="L63" s="229" t="e">
        <f>#REF!</f>
        <v>#REF!</v>
      </c>
      <c r="M63" s="229" t="e">
        <f>#REF!</f>
        <v>#REF!</v>
      </c>
      <c r="N63" s="229" t="e">
        <f>#REF!</f>
        <v>#REF!</v>
      </c>
      <c r="O63" s="229" t="e">
        <f>#REF!</f>
        <v>#REF!</v>
      </c>
      <c r="P63" s="229" t="e">
        <f>#REF!</f>
        <v>#REF!</v>
      </c>
      <c r="Q63" s="229" t="e">
        <f>#REF!</f>
        <v>#REF!</v>
      </c>
      <c r="R63" s="229" t="e">
        <f>#REF!</f>
        <v>#REF!</v>
      </c>
      <c r="S63" s="229" t="e">
        <f>#REF!</f>
        <v>#REF!</v>
      </c>
      <c r="T63" s="229" t="e">
        <f>#REF!</f>
        <v>#REF!</v>
      </c>
      <c r="U63" s="229" t="e">
        <f>#REF!</f>
        <v>#REF!</v>
      </c>
      <c r="V63" s="229" t="e">
        <f>#REF!</f>
        <v>#REF!</v>
      </c>
      <c r="W63" s="229" t="e">
        <f>#REF!</f>
        <v>#REF!</v>
      </c>
      <c r="X63" s="229" t="e">
        <f>#REF!</f>
        <v>#REF!</v>
      </c>
      <c r="Y63" s="229" t="e">
        <f>#REF!</f>
        <v>#REF!</v>
      </c>
      <c r="AA63" s="228" t="e">
        <f>#REF!</f>
        <v>#REF!</v>
      </c>
      <c r="AB63" s="228" t="e">
        <f>#REF!</f>
        <v>#REF!</v>
      </c>
      <c r="AC63" s="228" t="e">
        <f>#REF!</f>
        <v>#REF!</v>
      </c>
      <c r="AD63" s="228" t="e">
        <f>#REF!</f>
        <v>#REF!</v>
      </c>
      <c r="AE63" s="228" t="e">
        <f>#REF!</f>
        <v>#REF!</v>
      </c>
      <c r="AF63" s="228" t="e">
        <f>#REF!</f>
        <v>#REF!</v>
      </c>
      <c r="AG63" s="228" t="e">
        <f>#REF!</f>
        <v>#REF!</v>
      </c>
      <c r="AH63" s="228" t="e">
        <f>#REF!</f>
        <v>#REF!</v>
      </c>
      <c r="AI63" s="228" t="e">
        <f>#REF!</f>
        <v>#REF!</v>
      </c>
      <c r="AJ63" s="228" t="e">
        <f>#REF!</f>
        <v>#REF!</v>
      </c>
      <c r="AK63" s="228" t="e">
        <f>#REF!</f>
        <v>#REF!</v>
      </c>
      <c r="AL63" s="228" t="e">
        <f>#REF!</f>
        <v>#REF!</v>
      </c>
      <c r="AM63" s="228" t="e">
        <f>#REF!</f>
        <v>#REF!</v>
      </c>
      <c r="AN63" s="228" t="e">
        <f>#REF!</f>
        <v>#REF!</v>
      </c>
      <c r="AO63" s="228" t="e">
        <f>#REF!</f>
        <v>#REF!</v>
      </c>
      <c r="AP63" s="228" t="e">
        <f>#REF!</f>
        <v>#REF!</v>
      </c>
      <c r="AQ63" s="228" t="e">
        <f>#REF!</f>
        <v>#REF!</v>
      </c>
      <c r="AR63" s="228" t="e">
        <f>#REF!</f>
        <v>#REF!</v>
      </c>
      <c r="AS63" s="228" t="e">
        <f>#REF!</f>
        <v>#REF!</v>
      </c>
      <c r="AT63" s="228" t="e">
        <f>#REF!</f>
        <v>#REF!</v>
      </c>
      <c r="AU63" s="228" t="e">
        <f>#REF!</f>
        <v>#REF!</v>
      </c>
      <c r="AV63" s="228" t="e">
        <f>#REF!</f>
        <v>#REF!</v>
      </c>
      <c r="AW63" s="228" t="e">
        <f>#REF!</f>
        <v>#REF!</v>
      </c>
      <c r="AX63" s="228" t="e">
        <f>#REF!</f>
        <v>#REF!</v>
      </c>
      <c r="AZ63" s="228" t="e">
        <f t="shared" si="27"/>
        <v>#REF!</v>
      </c>
      <c r="BA63" s="228" t="e">
        <f t="shared" si="25"/>
        <v>#REF!</v>
      </c>
      <c r="BB63" s="228" t="e">
        <f t="shared" si="25"/>
        <v>#REF!</v>
      </c>
      <c r="BC63" s="228" t="e">
        <f t="shared" si="25"/>
        <v>#REF!</v>
      </c>
      <c r="BD63" s="228" t="e">
        <f t="shared" si="25"/>
        <v>#REF!</v>
      </c>
      <c r="BE63" s="228" t="e">
        <f t="shared" si="25"/>
        <v>#REF!</v>
      </c>
      <c r="BF63" s="228" t="e">
        <f t="shared" si="25"/>
        <v>#REF!</v>
      </c>
      <c r="BG63" s="228" t="e">
        <f t="shared" si="25"/>
        <v>#REF!</v>
      </c>
      <c r="BH63" s="228" t="e">
        <f t="shared" si="25"/>
        <v>#REF!</v>
      </c>
      <c r="BI63" s="228" t="e">
        <f t="shared" si="25"/>
        <v>#REF!</v>
      </c>
      <c r="BJ63" s="228" t="e">
        <f t="shared" si="25"/>
        <v>#REF!</v>
      </c>
      <c r="BK63" s="228" t="e">
        <f t="shared" si="25"/>
        <v>#REF!</v>
      </c>
      <c r="BL63" s="228" t="e">
        <f t="shared" si="25"/>
        <v>#REF!</v>
      </c>
      <c r="BM63" s="228" t="e">
        <f t="shared" si="25"/>
        <v>#REF!</v>
      </c>
      <c r="BN63" s="228" t="e">
        <f t="shared" si="25"/>
        <v>#REF!</v>
      </c>
      <c r="BO63" s="228" t="e">
        <f t="shared" si="25"/>
        <v>#REF!</v>
      </c>
      <c r="BP63" s="228" t="e">
        <f t="shared" si="25"/>
        <v>#REF!</v>
      </c>
      <c r="BQ63" s="228" t="e">
        <f t="shared" si="26"/>
        <v>#REF!</v>
      </c>
      <c r="BR63" s="228" t="e">
        <f t="shared" si="26"/>
        <v>#REF!</v>
      </c>
      <c r="BS63" s="228" t="e">
        <f t="shared" si="26"/>
        <v>#REF!</v>
      </c>
      <c r="BT63" s="228" t="e">
        <f t="shared" si="26"/>
        <v>#REF!</v>
      </c>
      <c r="BU63" s="228" t="e">
        <f t="shared" si="26"/>
        <v>#REF!</v>
      </c>
      <c r="BV63" s="228" t="e">
        <f t="shared" si="26"/>
        <v>#REF!</v>
      </c>
      <c r="BW63" s="228" t="e">
        <f t="shared" si="26"/>
        <v>#REF!</v>
      </c>
    </row>
    <row r="64" spans="1:75">
      <c r="A64" s="224">
        <v>9</v>
      </c>
      <c r="B64" s="229" t="e">
        <f>#REF!</f>
        <v>#REF!</v>
      </c>
      <c r="C64" s="229" t="e">
        <f>#REF!</f>
        <v>#REF!</v>
      </c>
      <c r="D64" s="229" t="e">
        <f>#REF!</f>
        <v>#REF!</v>
      </c>
      <c r="E64" s="229" t="e">
        <f>#REF!</f>
        <v>#REF!</v>
      </c>
      <c r="F64" s="229" t="e">
        <f>#REF!</f>
        <v>#REF!</v>
      </c>
      <c r="G64" s="229" t="e">
        <f>#REF!</f>
        <v>#REF!</v>
      </c>
      <c r="H64" s="229" t="e">
        <f>#REF!</f>
        <v>#REF!</v>
      </c>
      <c r="I64" s="229" t="e">
        <f>#REF!</f>
        <v>#REF!</v>
      </c>
      <c r="J64" s="229" t="e">
        <f>#REF!</f>
        <v>#REF!</v>
      </c>
      <c r="K64" s="229" t="e">
        <f>#REF!</f>
        <v>#REF!</v>
      </c>
      <c r="L64" s="229" t="e">
        <f>#REF!</f>
        <v>#REF!</v>
      </c>
      <c r="M64" s="229" t="e">
        <f>#REF!</f>
        <v>#REF!</v>
      </c>
      <c r="N64" s="229" t="e">
        <f>#REF!</f>
        <v>#REF!</v>
      </c>
      <c r="O64" s="229" t="e">
        <f>#REF!</f>
        <v>#REF!</v>
      </c>
      <c r="P64" s="229" t="e">
        <f>#REF!</f>
        <v>#REF!</v>
      </c>
      <c r="Q64" s="229" t="e">
        <f>#REF!</f>
        <v>#REF!</v>
      </c>
      <c r="R64" s="229" t="e">
        <f>#REF!</f>
        <v>#REF!</v>
      </c>
      <c r="S64" s="229" t="e">
        <f>#REF!</f>
        <v>#REF!</v>
      </c>
      <c r="T64" s="229" t="e">
        <f>#REF!</f>
        <v>#REF!</v>
      </c>
      <c r="U64" s="229" t="e">
        <f>#REF!</f>
        <v>#REF!</v>
      </c>
      <c r="V64" s="229" t="e">
        <f>#REF!</f>
        <v>#REF!</v>
      </c>
      <c r="W64" s="229" t="e">
        <f>#REF!</f>
        <v>#REF!</v>
      </c>
      <c r="X64" s="229" t="e">
        <f>#REF!</f>
        <v>#REF!</v>
      </c>
      <c r="Y64" s="229" t="e">
        <f>#REF!</f>
        <v>#REF!</v>
      </c>
      <c r="AA64" s="228" t="e">
        <f>#REF!</f>
        <v>#REF!</v>
      </c>
      <c r="AB64" s="228" t="e">
        <f>#REF!</f>
        <v>#REF!</v>
      </c>
      <c r="AC64" s="228" t="e">
        <f>#REF!</f>
        <v>#REF!</v>
      </c>
      <c r="AD64" s="228" t="e">
        <f>#REF!</f>
        <v>#REF!</v>
      </c>
      <c r="AE64" s="228" t="e">
        <f>#REF!</f>
        <v>#REF!</v>
      </c>
      <c r="AF64" s="228" t="e">
        <f>#REF!</f>
        <v>#REF!</v>
      </c>
      <c r="AG64" s="228" t="e">
        <f>#REF!</f>
        <v>#REF!</v>
      </c>
      <c r="AH64" s="228" t="e">
        <f>#REF!</f>
        <v>#REF!</v>
      </c>
      <c r="AI64" s="228" t="e">
        <f>#REF!</f>
        <v>#REF!</v>
      </c>
      <c r="AJ64" s="228" t="e">
        <f>#REF!</f>
        <v>#REF!</v>
      </c>
      <c r="AK64" s="228" t="e">
        <f>#REF!</f>
        <v>#REF!</v>
      </c>
      <c r="AL64" s="228" t="e">
        <f>#REF!</f>
        <v>#REF!</v>
      </c>
      <c r="AM64" s="228" t="e">
        <f>#REF!</f>
        <v>#REF!</v>
      </c>
      <c r="AN64" s="228" t="e">
        <f>#REF!</f>
        <v>#REF!</v>
      </c>
      <c r="AO64" s="228" t="e">
        <f>#REF!</f>
        <v>#REF!</v>
      </c>
      <c r="AP64" s="228" t="e">
        <f>#REF!</f>
        <v>#REF!</v>
      </c>
      <c r="AQ64" s="228" t="e">
        <f>#REF!</f>
        <v>#REF!</v>
      </c>
      <c r="AR64" s="228" t="e">
        <f>#REF!</f>
        <v>#REF!</v>
      </c>
      <c r="AS64" s="228" t="e">
        <f>#REF!</f>
        <v>#REF!</v>
      </c>
      <c r="AT64" s="228" t="e">
        <f>#REF!</f>
        <v>#REF!</v>
      </c>
      <c r="AU64" s="228" t="e">
        <f>#REF!</f>
        <v>#REF!</v>
      </c>
      <c r="AV64" s="228" t="e">
        <f>#REF!</f>
        <v>#REF!</v>
      </c>
      <c r="AW64" s="228" t="e">
        <f>#REF!</f>
        <v>#REF!</v>
      </c>
      <c r="AX64" s="228" t="e">
        <f>#REF!</f>
        <v>#REF!</v>
      </c>
      <c r="AZ64" s="228" t="e">
        <f t="shared" si="27"/>
        <v>#REF!</v>
      </c>
      <c r="BA64" s="228" t="e">
        <f t="shared" si="25"/>
        <v>#REF!</v>
      </c>
      <c r="BB64" s="228" t="e">
        <f t="shared" si="25"/>
        <v>#REF!</v>
      </c>
      <c r="BC64" s="228" t="e">
        <f t="shared" si="25"/>
        <v>#REF!</v>
      </c>
      <c r="BD64" s="228" t="e">
        <f t="shared" si="25"/>
        <v>#REF!</v>
      </c>
      <c r="BE64" s="228" t="e">
        <f t="shared" si="25"/>
        <v>#REF!</v>
      </c>
      <c r="BF64" s="228" t="e">
        <f t="shared" si="25"/>
        <v>#REF!</v>
      </c>
      <c r="BG64" s="228" t="e">
        <f t="shared" si="25"/>
        <v>#REF!</v>
      </c>
      <c r="BH64" s="228" t="e">
        <f t="shared" si="25"/>
        <v>#REF!</v>
      </c>
      <c r="BI64" s="228" t="e">
        <f t="shared" si="25"/>
        <v>#REF!</v>
      </c>
      <c r="BJ64" s="228" t="e">
        <f t="shared" si="25"/>
        <v>#REF!</v>
      </c>
      <c r="BK64" s="228" t="e">
        <f t="shared" si="25"/>
        <v>#REF!</v>
      </c>
      <c r="BL64" s="228" t="e">
        <f t="shared" si="25"/>
        <v>#REF!</v>
      </c>
      <c r="BM64" s="228" t="e">
        <f t="shared" si="25"/>
        <v>#REF!</v>
      </c>
      <c r="BN64" s="228" t="e">
        <f t="shared" si="25"/>
        <v>#REF!</v>
      </c>
      <c r="BO64" s="228" t="e">
        <f t="shared" si="25"/>
        <v>#REF!</v>
      </c>
      <c r="BP64" s="228" t="e">
        <f t="shared" si="25"/>
        <v>#REF!</v>
      </c>
      <c r="BQ64" s="228" t="e">
        <f t="shared" si="26"/>
        <v>#REF!</v>
      </c>
      <c r="BR64" s="228" t="e">
        <f t="shared" si="26"/>
        <v>#REF!</v>
      </c>
      <c r="BS64" s="228" t="e">
        <f t="shared" si="26"/>
        <v>#REF!</v>
      </c>
      <c r="BT64" s="228" t="e">
        <f t="shared" si="26"/>
        <v>#REF!</v>
      </c>
      <c r="BU64" s="228" t="e">
        <f t="shared" si="26"/>
        <v>#REF!</v>
      </c>
      <c r="BV64" s="228" t="e">
        <f t="shared" si="26"/>
        <v>#REF!</v>
      </c>
      <c r="BW64" s="228" t="e">
        <f t="shared" si="26"/>
        <v>#REF!</v>
      </c>
    </row>
    <row r="65" spans="1:75">
      <c r="A65" s="224">
        <v>10</v>
      </c>
      <c r="B65" s="229" t="e">
        <f>#REF!</f>
        <v>#REF!</v>
      </c>
      <c r="C65" s="229" t="e">
        <f>#REF!</f>
        <v>#REF!</v>
      </c>
      <c r="D65" s="229" t="e">
        <f>#REF!</f>
        <v>#REF!</v>
      </c>
      <c r="E65" s="229" t="e">
        <f>#REF!</f>
        <v>#REF!</v>
      </c>
      <c r="F65" s="229" t="e">
        <f>#REF!</f>
        <v>#REF!</v>
      </c>
      <c r="G65" s="229" t="e">
        <f>#REF!</f>
        <v>#REF!</v>
      </c>
      <c r="H65" s="229" t="e">
        <f>#REF!</f>
        <v>#REF!</v>
      </c>
      <c r="I65" s="229" t="e">
        <f>#REF!</f>
        <v>#REF!</v>
      </c>
      <c r="J65" s="229" t="e">
        <f>#REF!</f>
        <v>#REF!</v>
      </c>
      <c r="K65" s="229" t="e">
        <f>#REF!</f>
        <v>#REF!</v>
      </c>
      <c r="L65" s="229" t="e">
        <f>#REF!</f>
        <v>#REF!</v>
      </c>
      <c r="M65" s="229" t="e">
        <f>#REF!</f>
        <v>#REF!</v>
      </c>
      <c r="N65" s="229" t="e">
        <f>#REF!</f>
        <v>#REF!</v>
      </c>
      <c r="O65" s="229" t="e">
        <f>#REF!</f>
        <v>#REF!</v>
      </c>
      <c r="P65" s="229" t="e">
        <f>#REF!</f>
        <v>#REF!</v>
      </c>
      <c r="Q65" s="229" t="e">
        <f>#REF!</f>
        <v>#REF!</v>
      </c>
      <c r="R65" s="229" t="e">
        <f>#REF!</f>
        <v>#REF!</v>
      </c>
      <c r="S65" s="229" t="e">
        <f>#REF!</f>
        <v>#REF!</v>
      </c>
      <c r="T65" s="229" t="e">
        <f>#REF!</f>
        <v>#REF!</v>
      </c>
      <c r="U65" s="229" t="e">
        <f>#REF!</f>
        <v>#REF!</v>
      </c>
      <c r="V65" s="229" t="e">
        <f>#REF!</f>
        <v>#REF!</v>
      </c>
      <c r="W65" s="229" t="e">
        <f>#REF!</f>
        <v>#REF!</v>
      </c>
      <c r="X65" s="229" t="e">
        <f>#REF!</f>
        <v>#REF!</v>
      </c>
      <c r="Y65" s="229" t="e">
        <f>#REF!</f>
        <v>#REF!</v>
      </c>
      <c r="AA65" s="228" t="e">
        <f>#REF!</f>
        <v>#REF!</v>
      </c>
      <c r="AB65" s="228" t="e">
        <f>#REF!</f>
        <v>#REF!</v>
      </c>
      <c r="AC65" s="228" t="e">
        <f>#REF!</f>
        <v>#REF!</v>
      </c>
      <c r="AD65" s="228" t="e">
        <f>#REF!</f>
        <v>#REF!</v>
      </c>
      <c r="AE65" s="228" t="e">
        <f>#REF!</f>
        <v>#REF!</v>
      </c>
      <c r="AF65" s="228" t="e">
        <f>#REF!</f>
        <v>#REF!</v>
      </c>
      <c r="AG65" s="228" t="e">
        <f>#REF!</f>
        <v>#REF!</v>
      </c>
      <c r="AH65" s="228" t="e">
        <f>#REF!</f>
        <v>#REF!</v>
      </c>
      <c r="AI65" s="228" t="e">
        <f>#REF!</f>
        <v>#REF!</v>
      </c>
      <c r="AJ65" s="228" t="e">
        <f>#REF!</f>
        <v>#REF!</v>
      </c>
      <c r="AK65" s="228" t="e">
        <f>#REF!</f>
        <v>#REF!</v>
      </c>
      <c r="AL65" s="228" t="e">
        <f>#REF!</f>
        <v>#REF!</v>
      </c>
      <c r="AM65" s="228" t="e">
        <f>#REF!</f>
        <v>#REF!</v>
      </c>
      <c r="AN65" s="228" t="e">
        <f>#REF!</f>
        <v>#REF!</v>
      </c>
      <c r="AO65" s="228" t="e">
        <f>#REF!</f>
        <v>#REF!</v>
      </c>
      <c r="AP65" s="228" t="e">
        <f>#REF!</f>
        <v>#REF!</v>
      </c>
      <c r="AQ65" s="228" t="e">
        <f>#REF!</f>
        <v>#REF!</v>
      </c>
      <c r="AR65" s="228" t="e">
        <f>#REF!</f>
        <v>#REF!</v>
      </c>
      <c r="AS65" s="228" t="e">
        <f>#REF!</f>
        <v>#REF!</v>
      </c>
      <c r="AT65" s="228" t="e">
        <f>#REF!</f>
        <v>#REF!</v>
      </c>
      <c r="AU65" s="228" t="e">
        <f>#REF!</f>
        <v>#REF!</v>
      </c>
      <c r="AV65" s="228" t="e">
        <f>#REF!</f>
        <v>#REF!</v>
      </c>
      <c r="AW65" s="228" t="e">
        <f>#REF!</f>
        <v>#REF!</v>
      </c>
      <c r="AX65" s="228" t="e">
        <f>#REF!</f>
        <v>#REF!</v>
      </c>
      <c r="AZ65" s="228" t="e">
        <f t="shared" si="27"/>
        <v>#REF!</v>
      </c>
      <c r="BA65" s="228" t="e">
        <f t="shared" si="25"/>
        <v>#REF!</v>
      </c>
      <c r="BB65" s="228" t="e">
        <f t="shared" si="25"/>
        <v>#REF!</v>
      </c>
      <c r="BC65" s="228" t="e">
        <f t="shared" si="25"/>
        <v>#REF!</v>
      </c>
      <c r="BD65" s="228" t="e">
        <f t="shared" si="25"/>
        <v>#REF!</v>
      </c>
      <c r="BE65" s="228" t="e">
        <f t="shared" si="25"/>
        <v>#REF!</v>
      </c>
      <c r="BF65" s="228" t="e">
        <f t="shared" si="25"/>
        <v>#REF!</v>
      </c>
      <c r="BG65" s="228" t="e">
        <f t="shared" si="25"/>
        <v>#REF!</v>
      </c>
      <c r="BH65" s="228" t="e">
        <f t="shared" si="25"/>
        <v>#REF!</v>
      </c>
      <c r="BI65" s="228" t="e">
        <f t="shared" si="25"/>
        <v>#REF!</v>
      </c>
      <c r="BJ65" s="228" t="e">
        <f t="shared" si="25"/>
        <v>#REF!</v>
      </c>
      <c r="BK65" s="228" t="e">
        <f t="shared" si="25"/>
        <v>#REF!</v>
      </c>
      <c r="BL65" s="228" t="e">
        <f t="shared" si="25"/>
        <v>#REF!</v>
      </c>
      <c r="BM65" s="228" t="e">
        <f t="shared" si="25"/>
        <v>#REF!</v>
      </c>
      <c r="BN65" s="228" t="e">
        <f t="shared" si="25"/>
        <v>#REF!</v>
      </c>
      <c r="BO65" s="228" t="e">
        <f t="shared" si="25"/>
        <v>#REF!</v>
      </c>
      <c r="BP65" s="228" t="e">
        <f t="shared" si="25"/>
        <v>#REF!</v>
      </c>
      <c r="BQ65" s="228" t="e">
        <f t="shared" si="26"/>
        <v>#REF!</v>
      </c>
      <c r="BR65" s="228" t="e">
        <f t="shared" si="26"/>
        <v>#REF!</v>
      </c>
      <c r="BS65" s="228" t="e">
        <f t="shared" si="26"/>
        <v>#REF!</v>
      </c>
      <c r="BT65" s="228" t="e">
        <f t="shared" si="26"/>
        <v>#REF!</v>
      </c>
      <c r="BU65" s="228" t="e">
        <f t="shared" si="26"/>
        <v>#REF!</v>
      </c>
      <c r="BV65" s="228" t="e">
        <f t="shared" si="26"/>
        <v>#REF!</v>
      </c>
      <c r="BW65" s="228" t="e">
        <f t="shared" si="26"/>
        <v>#REF!</v>
      </c>
    </row>
    <row r="66" spans="1:75">
      <c r="A66" s="224">
        <v>11</v>
      </c>
      <c r="B66" s="229" t="e">
        <f>#REF!</f>
        <v>#REF!</v>
      </c>
      <c r="C66" s="229" t="e">
        <f>#REF!</f>
        <v>#REF!</v>
      </c>
      <c r="D66" s="229" t="e">
        <f>#REF!</f>
        <v>#REF!</v>
      </c>
      <c r="E66" s="229" t="e">
        <f>#REF!</f>
        <v>#REF!</v>
      </c>
      <c r="F66" s="229" t="e">
        <f>#REF!</f>
        <v>#REF!</v>
      </c>
      <c r="G66" s="229" t="e">
        <f>#REF!</f>
        <v>#REF!</v>
      </c>
      <c r="H66" s="229" t="e">
        <f>#REF!</f>
        <v>#REF!</v>
      </c>
      <c r="I66" s="229" t="e">
        <f>#REF!</f>
        <v>#REF!</v>
      </c>
      <c r="J66" s="229" t="e">
        <f>#REF!</f>
        <v>#REF!</v>
      </c>
      <c r="K66" s="229" t="e">
        <f>#REF!</f>
        <v>#REF!</v>
      </c>
      <c r="L66" s="229" t="e">
        <f>#REF!</f>
        <v>#REF!</v>
      </c>
      <c r="M66" s="229" t="e">
        <f>#REF!</f>
        <v>#REF!</v>
      </c>
      <c r="N66" s="229" t="e">
        <f>#REF!</f>
        <v>#REF!</v>
      </c>
      <c r="O66" s="229" t="e">
        <f>#REF!</f>
        <v>#REF!</v>
      </c>
      <c r="P66" s="229" t="e">
        <f>#REF!</f>
        <v>#REF!</v>
      </c>
      <c r="Q66" s="229" t="e">
        <f>#REF!</f>
        <v>#REF!</v>
      </c>
      <c r="R66" s="229" t="e">
        <f>#REF!</f>
        <v>#REF!</v>
      </c>
      <c r="S66" s="229" t="e">
        <f>#REF!</f>
        <v>#REF!</v>
      </c>
      <c r="T66" s="229" t="e">
        <f>#REF!</f>
        <v>#REF!</v>
      </c>
      <c r="U66" s="229" t="e">
        <f>#REF!</f>
        <v>#REF!</v>
      </c>
      <c r="V66" s="229" t="e">
        <f>#REF!</f>
        <v>#REF!</v>
      </c>
      <c r="W66" s="229" t="e">
        <f>#REF!</f>
        <v>#REF!</v>
      </c>
      <c r="X66" s="229" t="e">
        <f>#REF!</f>
        <v>#REF!</v>
      </c>
      <c r="Y66" s="229" t="e">
        <f>#REF!</f>
        <v>#REF!</v>
      </c>
      <c r="AA66" s="228" t="e">
        <f>#REF!</f>
        <v>#REF!</v>
      </c>
      <c r="AB66" s="228" t="e">
        <f>#REF!</f>
        <v>#REF!</v>
      </c>
      <c r="AC66" s="228" t="e">
        <f>#REF!</f>
        <v>#REF!</v>
      </c>
      <c r="AD66" s="228" t="e">
        <f>#REF!</f>
        <v>#REF!</v>
      </c>
      <c r="AE66" s="228" t="e">
        <f>#REF!</f>
        <v>#REF!</v>
      </c>
      <c r="AF66" s="228" t="e">
        <f>#REF!</f>
        <v>#REF!</v>
      </c>
      <c r="AG66" s="228" t="e">
        <f>#REF!</f>
        <v>#REF!</v>
      </c>
      <c r="AH66" s="228" t="e">
        <f>#REF!</f>
        <v>#REF!</v>
      </c>
      <c r="AI66" s="228" t="e">
        <f>#REF!</f>
        <v>#REF!</v>
      </c>
      <c r="AJ66" s="228" t="e">
        <f>#REF!</f>
        <v>#REF!</v>
      </c>
      <c r="AK66" s="228" t="e">
        <f>#REF!</f>
        <v>#REF!</v>
      </c>
      <c r="AL66" s="228" t="e">
        <f>#REF!</f>
        <v>#REF!</v>
      </c>
      <c r="AM66" s="228" t="e">
        <f>#REF!</f>
        <v>#REF!</v>
      </c>
      <c r="AN66" s="228" t="e">
        <f>#REF!</f>
        <v>#REF!</v>
      </c>
      <c r="AO66" s="228" t="e">
        <f>#REF!</f>
        <v>#REF!</v>
      </c>
      <c r="AP66" s="228" t="e">
        <f>#REF!</f>
        <v>#REF!</v>
      </c>
      <c r="AQ66" s="228" t="e">
        <f>#REF!</f>
        <v>#REF!</v>
      </c>
      <c r="AR66" s="228" t="e">
        <f>#REF!</f>
        <v>#REF!</v>
      </c>
      <c r="AS66" s="228" t="e">
        <f>#REF!</f>
        <v>#REF!</v>
      </c>
      <c r="AT66" s="228" t="e">
        <f>#REF!</f>
        <v>#REF!</v>
      </c>
      <c r="AU66" s="228" t="e">
        <f>#REF!</f>
        <v>#REF!</v>
      </c>
      <c r="AV66" s="228" t="e">
        <f>#REF!</f>
        <v>#REF!</v>
      </c>
      <c r="AW66" s="228" t="e">
        <f>#REF!</f>
        <v>#REF!</v>
      </c>
      <c r="AX66" s="228" t="e">
        <f>#REF!</f>
        <v>#REF!</v>
      </c>
      <c r="AZ66" s="228" t="e">
        <f t="shared" si="27"/>
        <v>#REF!</v>
      </c>
      <c r="BA66" s="228" t="e">
        <f t="shared" si="25"/>
        <v>#REF!</v>
      </c>
      <c r="BB66" s="228" t="e">
        <f t="shared" si="25"/>
        <v>#REF!</v>
      </c>
      <c r="BC66" s="228" t="e">
        <f t="shared" si="25"/>
        <v>#REF!</v>
      </c>
      <c r="BD66" s="228" t="e">
        <f t="shared" si="25"/>
        <v>#REF!</v>
      </c>
      <c r="BE66" s="228" t="e">
        <f t="shared" si="25"/>
        <v>#REF!</v>
      </c>
      <c r="BF66" s="228" t="e">
        <f t="shared" si="25"/>
        <v>#REF!</v>
      </c>
      <c r="BG66" s="228" t="e">
        <f t="shared" si="25"/>
        <v>#REF!</v>
      </c>
      <c r="BH66" s="228" t="e">
        <f t="shared" si="25"/>
        <v>#REF!</v>
      </c>
      <c r="BI66" s="228" t="e">
        <f t="shared" si="25"/>
        <v>#REF!</v>
      </c>
      <c r="BJ66" s="228" t="e">
        <f t="shared" si="25"/>
        <v>#REF!</v>
      </c>
      <c r="BK66" s="228" t="e">
        <f t="shared" si="25"/>
        <v>#REF!</v>
      </c>
      <c r="BL66" s="228" t="e">
        <f t="shared" si="25"/>
        <v>#REF!</v>
      </c>
      <c r="BM66" s="228" t="e">
        <f t="shared" si="25"/>
        <v>#REF!</v>
      </c>
      <c r="BN66" s="228" t="e">
        <f t="shared" si="25"/>
        <v>#REF!</v>
      </c>
      <c r="BO66" s="228" t="e">
        <f t="shared" si="25"/>
        <v>#REF!</v>
      </c>
      <c r="BP66" s="228" t="e">
        <f t="shared" si="25"/>
        <v>#REF!</v>
      </c>
      <c r="BQ66" s="228" t="e">
        <f t="shared" si="26"/>
        <v>#REF!</v>
      </c>
      <c r="BR66" s="228" t="e">
        <f t="shared" si="26"/>
        <v>#REF!</v>
      </c>
      <c r="BS66" s="228" t="e">
        <f t="shared" si="26"/>
        <v>#REF!</v>
      </c>
      <c r="BT66" s="228" t="e">
        <f t="shared" si="26"/>
        <v>#REF!</v>
      </c>
      <c r="BU66" s="228" t="e">
        <f t="shared" si="26"/>
        <v>#REF!</v>
      </c>
      <c r="BV66" s="228" t="e">
        <f t="shared" si="26"/>
        <v>#REF!</v>
      </c>
      <c r="BW66" s="228" t="e">
        <f t="shared" si="26"/>
        <v>#REF!</v>
      </c>
    </row>
    <row r="67" spans="1:75">
      <c r="A67" s="224">
        <v>12</v>
      </c>
      <c r="B67" s="229" t="e">
        <f>#REF!</f>
        <v>#REF!</v>
      </c>
      <c r="C67" s="229" t="e">
        <f>#REF!</f>
        <v>#REF!</v>
      </c>
      <c r="D67" s="229" t="e">
        <f>#REF!</f>
        <v>#REF!</v>
      </c>
      <c r="E67" s="229" t="e">
        <f>#REF!</f>
        <v>#REF!</v>
      </c>
      <c r="F67" s="229" t="e">
        <f>#REF!</f>
        <v>#REF!</v>
      </c>
      <c r="G67" s="229" t="e">
        <f>#REF!</f>
        <v>#REF!</v>
      </c>
      <c r="H67" s="229" t="e">
        <f>#REF!</f>
        <v>#REF!</v>
      </c>
      <c r="I67" s="229" t="e">
        <f>#REF!</f>
        <v>#REF!</v>
      </c>
      <c r="J67" s="229" t="e">
        <f>#REF!</f>
        <v>#REF!</v>
      </c>
      <c r="K67" s="229" t="e">
        <f>#REF!</f>
        <v>#REF!</v>
      </c>
      <c r="L67" s="229" t="e">
        <f>#REF!</f>
        <v>#REF!</v>
      </c>
      <c r="M67" s="229" t="e">
        <f>#REF!</f>
        <v>#REF!</v>
      </c>
      <c r="N67" s="229" t="e">
        <f>#REF!</f>
        <v>#REF!</v>
      </c>
      <c r="O67" s="229" t="e">
        <f>#REF!</f>
        <v>#REF!</v>
      </c>
      <c r="P67" s="229" t="e">
        <f>#REF!</f>
        <v>#REF!</v>
      </c>
      <c r="Q67" s="229" t="e">
        <f>#REF!</f>
        <v>#REF!</v>
      </c>
      <c r="R67" s="229" t="e">
        <f>#REF!</f>
        <v>#REF!</v>
      </c>
      <c r="S67" s="229" t="e">
        <f>#REF!</f>
        <v>#REF!</v>
      </c>
      <c r="T67" s="229" t="e">
        <f>#REF!</f>
        <v>#REF!</v>
      </c>
      <c r="U67" s="229" t="e">
        <f>#REF!</f>
        <v>#REF!</v>
      </c>
      <c r="V67" s="229" t="e">
        <f>#REF!</f>
        <v>#REF!</v>
      </c>
      <c r="W67" s="229" t="e">
        <f>#REF!</f>
        <v>#REF!</v>
      </c>
      <c r="X67" s="229" t="e">
        <f>#REF!</f>
        <v>#REF!</v>
      </c>
      <c r="Y67" s="229" t="e">
        <f>#REF!</f>
        <v>#REF!</v>
      </c>
      <c r="AA67" s="228" t="e">
        <f>#REF!</f>
        <v>#REF!</v>
      </c>
      <c r="AB67" s="228" t="e">
        <f>#REF!</f>
        <v>#REF!</v>
      </c>
      <c r="AC67" s="228" t="e">
        <f>#REF!</f>
        <v>#REF!</v>
      </c>
      <c r="AD67" s="228" t="e">
        <f>#REF!</f>
        <v>#REF!</v>
      </c>
      <c r="AE67" s="228" t="e">
        <f>#REF!</f>
        <v>#REF!</v>
      </c>
      <c r="AF67" s="228" t="e">
        <f>#REF!</f>
        <v>#REF!</v>
      </c>
      <c r="AG67" s="228" t="e">
        <f>#REF!</f>
        <v>#REF!</v>
      </c>
      <c r="AH67" s="228" t="e">
        <f>#REF!</f>
        <v>#REF!</v>
      </c>
      <c r="AI67" s="228" t="e">
        <f>#REF!</f>
        <v>#REF!</v>
      </c>
      <c r="AJ67" s="228" t="e">
        <f>#REF!</f>
        <v>#REF!</v>
      </c>
      <c r="AK67" s="228" t="e">
        <f>#REF!</f>
        <v>#REF!</v>
      </c>
      <c r="AL67" s="228" t="e">
        <f>#REF!</f>
        <v>#REF!</v>
      </c>
      <c r="AM67" s="228" t="e">
        <f>#REF!</f>
        <v>#REF!</v>
      </c>
      <c r="AN67" s="228" t="e">
        <f>#REF!</f>
        <v>#REF!</v>
      </c>
      <c r="AO67" s="228" t="e">
        <f>#REF!</f>
        <v>#REF!</v>
      </c>
      <c r="AP67" s="228" t="e">
        <f>#REF!</f>
        <v>#REF!</v>
      </c>
      <c r="AQ67" s="228" t="e">
        <f>#REF!</f>
        <v>#REF!</v>
      </c>
      <c r="AR67" s="228" t="e">
        <f>#REF!</f>
        <v>#REF!</v>
      </c>
      <c r="AS67" s="228" t="e">
        <f>#REF!</f>
        <v>#REF!</v>
      </c>
      <c r="AT67" s="228" t="e">
        <f>#REF!</f>
        <v>#REF!</v>
      </c>
      <c r="AU67" s="228" t="e">
        <f>#REF!</f>
        <v>#REF!</v>
      </c>
      <c r="AV67" s="228" t="e">
        <f>#REF!</f>
        <v>#REF!</v>
      </c>
      <c r="AW67" s="228" t="e">
        <f>#REF!</f>
        <v>#REF!</v>
      </c>
      <c r="AX67" s="228" t="e">
        <f>#REF!</f>
        <v>#REF!</v>
      </c>
      <c r="AZ67" s="228" t="e">
        <f t="shared" si="27"/>
        <v>#REF!</v>
      </c>
      <c r="BA67" s="228" t="e">
        <f t="shared" si="25"/>
        <v>#REF!</v>
      </c>
      <c r="BB67" s="228" t="e">
        <f t="shared" si="25"/>
        <v>#REF!</v>
      </c>
      <c r="BC67" s="228" t="e">
        <f t="shared" si="25"/>
        <v>#REF!</v>
      </c>
      <c r="BD67" s="228" t="e">
        <f t="shared" si="25"/>
        <v>#REF!</v>
      </c>
      <c r="BE67" s="228" t="e">
        <f t="shared" si="25"/>
        <v>#REF!</v>
      </c>
      <c r="BF67" s="228" t="e">
        <f t="shared" si="25"/>
        <v>#REF!</v>
      </c>
      <c r="BG67" s="228" t="e">
        <f t="shared" si="25"/>
        <v>#REF!</v>
      </c>
      <c r="BH67" s="228" t="e">
        <f t="shared" si="25"/>
        <v>#REF!</v>
      </c>
      <c r="BI67" s="228" t="e">
        <f t="shared" si="25"/>
        <v>#REF!</v>
      </c>
      <c r="BJ67" s="228" t="e">
        <f t="shared" si="25"/>
        <v>#REF!</v>
      </c>
      <c r="BK67" s="228" t="e">
        <f t="shared" si="25"/>
        <v>#REF!</v>
      </c>
      <c r="BL67" s="228" t="e">
        <f t="shared" si="25"/>
        <v>#REF!</v>
      </c>
      <c r="BM67" s="228" t="e">
        <f t="shared" si="25"/>
        <v>#REF!</v>
      </c>
      <c r="BN67" s="228" t="e">
        <f t="shared" si="25"/>
        <v>#REF!</v>
      </c>
      <c r="BO67" s="228" t="e">
        <f t="shared" si="25"/>
        <v>#REF!</v>
      </c>
      <c r="BP67" s="228" t="e">
        <f t="shared" si="25"/>
        <v>#REF!</v>
      </c>
      <c r="BQ67" s="228" t="e">
        <f t="shared" si="26"/>
        <v>#REF!</v>
      </c>
      <c r="BR67" s="228" t="e">
        <f t="shared" si="26"/>
        <v>#REF!</v>
      </c>
      <c r="BS67" s="228" t="e">
        <f t="shared" si="26"/>
        <v>#REF!</v>
      </c>
      <c r="BT67" s="228" t="e">
        <f t="shared" si="26"/>
        <v>#REF!</v>
      </c>
      <c r="BU67" s="228" t="e">
        <f t="shared" si="26"/>
        <v>#REF!</v>
      </c>
      <c r="BV67" s="228" t="e">
        <f t="shared" si="26"/>
        <v>#REF!</v>
      </c>
      <c r="BW67" s="228" t="e">
        <f t="shared" si="26"/>
        <v>#REF!</v>
      </c>
    </row>
    <row r="68" spans="1:75">
      <c r="A68" s="224">
        <v>13</v>
      </c>
      <c r="B68" s="229" t="e">
        <f>#REF!</f>
        <v>#REF!</v>
      </c>
      <c r="C68" s="229" t="e">
        <f>#REF!</f>
        <v>#REF!</v>
      </c>
      <c r="D68" s="229" t="e">
        <f>#REF!</f>
        <v>#REF!</v>
      </c>
      <c r="E68" s="229" t="e">
        <f>#REF!</f>
        <v>#REF!</v>
      </c>
      <c r="F68" s="229" t="e">
        <f>#REF!</f>
        <v>#REF!</v>
      </c>
      <c r="G68" s="229" t="e">
        <f>#REF!</f>
        <v>#REF!</v>
      </c>
      <c r="H68" s="229" t="e">
        <f>#REF!</f>
        <v>#REF!</v>
      </c>
      <c r="I68" s="229" t="e">
        <f>#REF!</f>
        <v>#REF!</v>
      </c>
      <c r="J68" s="229" t="e">
        <f>#REF!</f>
        <v>#REF!</v>
      </c>
      <c r="K68" s="229" t="e">
        <f>#REF!</f>
        <v>#REF!</v>
      </c>
      <c r="L68" s="229" t="e">
        <f>#REF!</f>
        <v>#REF!</v>
      </c>
      <c r="M68" s="229" t="e">
        <f>#REF!</f>
        <v>#REF!</v>
      </c>
      <c r="N68" s="229" t="e">
        <f>#REF!</f>
        <v>#REF!</v>
      </c>
      <c r="O68" s="229" t="e">
        <f>#REF!</f>
        <v>#REF!</v>
      </c>
      <c r="P68" s="229" t="e">
        <f>#REF!</f>
        <v>#REF!</v>
      </c>
      <c r="Q68" s="229" t="e">
        <f>#REF!</f>
        <v>#REF!</v>
      </c>
      <c r="R68" s="229" t="e">
        <f>#REF!</f>
        <v>#REF!</v>
      </c>
      <c r="S68" s="229" t="e">
        <f>#REF!</f>
        <v>#REF!</v>
      </c>
      <c r="T68" s="229" t="e">
        <f>#REF!</f>
        <v>#REF!</v>
      </c>
      <c r="U68" s="229" t="e">
        <f>#REF!</f>
        <v>#REF!</v>
      </c>
      <c r="V68" s="229" t="e">
        <f>#REF!</f>
        <v>#REF!</v>
      </c>
      <c r="W68" s="229" t="e">
        <f>#REF!</f>
        <v>#REF!</v>
      </c>
      <c r="X68" s="229" t="e">
        <f>#REF!</f>
        <v>#REF!</v>
      </c>
      <c r="Y68" s="229" t="e">
        <f>#REF!</f>
        <v>#REF!</v>
      </c>
      <c r="AA68" s="228" t="e">
        <f>#REF!</f>
        <v>#REF!</v>
      </c>
      <c r="AB68" s="228" t="e">
        <f>#REF!</f>
        <v>#REF!</v>
      </c>
      <c r="AC68" s="228" t="e">
        <f>#REF!</f>
        <v>#REF!</v>
      </c>
      <c r="AD68" s="228" t="e">
        <f>#REF!</f>
        <v>#REF!</v>
      </c>
      <c r="AE68" s="228" t="e">
        <f>#REF!</f>
        <v>#REF!</v>
      </c>
      <c r="AF68" s="228" t="e">
        <f>#REF!</f>
        <v>#REF!</v>
      </c>
      <c r="AG68" s="228" t="e">
        <f>#REF!</f>
        <v>#REF!</v>
      </c>
      <c r="AH68" s="228" t="e">
        <f>#REF!</f>
        <v>#REF!</v>
      </c>
      <c r="AI68" s="228" t="e">
        <f>#REF!</f>
        <v>#REF!</v>
      </c>
      <c r="AJ68" s="228" t="e">
        <f>#REF!</f>
        <v>#REF!</v>
      </c>
      <c r="AK68" s="228" t="e">
        <f>#REF!</f>
        <v>#REF!</v>
      </c>
      <c r="AL68" s="228" t="e">
        <f>#REF!</f>
        <v>#REF!</v>
      </c>
      <c r="AM68" s="228" t="e">
        <f>#REF!</f>
        <v>#REF!</v>
      </c>
      <c r="AN68" s="228" t="e">
        <f>#REF!</f>
        <v>#REF!</v>
      </c>
      <c r="AO68" s="228" t="e">
        <f>#REF!</f>
        <v>#REF!</v>
      </c>
      <c r="AP68" s="228" t="e">
        <f>#REF!</f>
        <v>#REF!</v>
      </c>
      <c r="AQ68" s="228" t="e">
        <f>#REF!</f>
        <v>#REF!</v>
      </c>
      <c r="AR68" s="228" t="e">
        <f>#REF!</f>
        <v>#REF!</v>
      </c>
      <c r="AS68" s="228" t="e">
        <f>#REF!</f>
        <v>#REF!</v>
      </c>
      <c r="AT68" s="228" t="e">
        <f>#REF!</f>
        <v>#REF!</v>
      </c>
      <c r="AU68" s="228" t="e">
        <f>#REF!</f>
        <v>#REF!</v>
      </c>
      <c r="AV68" s="228" t="e">
        <f>#REF!</f>
        <v>#REF!</v>
      </c>
      <c r="AW68" s="228" t="e">
        <f>#REF!</f>
        <v>#REF!</v>
      </c>
      <c r="AX68" s="228" t="e">
        <f>#REF!</f>
        <v>#REF!</v>
      </c>
      <c r="AZ68" s="228" t="e">
        <f t="shared" si="27"/>
        <v>#REF!</v>
      </c>
      <c r="BA68" s="228" t="e">
        <f t="shared" si="25"/>
        <v>#REF!</v>
      </c>
      <c r="BB68" s="228" t="e">
        <f t="shared" si="25"/>
        <v>#REF!</v>
      </c>
      <c r="BC68" s="228" t="e">
        <f t="shared" si="25"/>
        <v>#REF!</v>
      </c>
      <c r="BD68" s="228" t="e">
        <f t="shared" si="25"/>
        <v>#REF!</v>
      </c>
      <c r="BE68" s="228" t="e">
        <f t="shared" si="25"/>
        <v>#REF!</v>
      </c>
      <c r="BF68" s="228" t="e">
        <f t="shared" si="25"/>
        <v>#REF!</v>
      </c>
      <c r="BG68" s="228" t="e">
        <f t="shared" si="25"/>
        <v>#REF!</v>
      </c>
      <c r="BH68" s="228" t="e">
        <f t="shared" si="25"/>
        <v>#REF!</v>
      </c>
      <c r="BI68" s="228" t="e">
        <f t="shared" si="25"/>
        <v>#REF!</v>
      </c>
      <c r="BJ68" s="228" t="e">
        <f t="shared" si="25"/>
        <v>#REF!</v>
      </c>
      <c r="BK68" s="228" t="e">
        <f t="shared" si="25"/>
        <v>#REF!</v>
      </c>
      <c r="BL68" s="228" t="e">
        <f t="shared" si="25"/>
        <v>#REF!</v>
      </c>
      <c r="BM68" s="228" t="e">
        <f t="shared" si="25"/>
        <v>#REF!</v>
      </c>
      <c r="BN68" s="228" t="e">
        <f t="shared" si="25"/>
        <v>#REF!</v>
      </c>
      <c r="BO68" s="228" t="e">
        <f t="shared" si="25"/>
        <v>#REF!</v>
      </c>
      <c r="BP68" s="228" t="e">
        <f t="shared" si="25"/>
        <v>#REF!</v>
      </c>
      <c r="BQ68" s="228" t="e">
        <f t="shared" si="26"/>
        <v>#REF!</v>
      </c>
      <c r="BR68" s="228" t="e">
        <f t="shared" si="26"/>
        <v>#REF!</v>
      </c>
      <c r="BS68" s="228" t="e">
        <f t="shared" si="26"/>
        <v>#REF!</v>
      </c>
      <c r="BT68" s="228" t="e">
        <f t="shared" si="26"/>
        <v>#REF!</v>
      </c>
      <c r="BU68" s="228" t="e">
        <f t="shared" si="26"/>
        <v>#REF!</v>
      </c>
      <c r="BV68" s="228" t="e">
        <f t="shared" si="26"/>
        <v>#REF!</v>
      </c>
      <c r="BW68" s="228" t="e">
        <f t="shared" si="26"/>
        <v>#REF!</v>
      </c>
    </row>
    <row r="69" spans="1:75">
      <c r="A69" s="224">
        <v>14</v>
      </c>
      <c r="B69" s="229" t="e">
        <f>#REF!</f>
        <v>#REF!</v>
      </c>
      <c r="C69" s="229" t="e">
        <f>#REF!</f>
        <v>#REF!</v>
      </c>
      <c r="D69" s="229" t="e">
        <f>#REF!</f>
        <v>#REF!</v>
      </c>
      <c r="E69" s="229" t="e">
        <f>#REF!</f>
        <v>#REF!</v>
      </c>
      <c r="F69" s="229" t="e">
        <f>#REF!</f>
        <v>#REF!</v>
      </c>
      <c r="G69" s="229" t="e">
        <f>#REF!</f>
        <v>#REF!</v>
      </c>
      <c r="H69" s="229" t="e">
        <f>#REF!</f>
        <v>#REF!</v>
      </c>
      <c r="I69" s="229" t="e">
        <f>#REF!</f>
        <v>#REF!</v>
      </c>
      <c r="J69" s="229" t="e">
        <f>#REF!</f>
        <v>#REF!</v>
      </c>
      <c r="K69" s="229" t="e">
        <f>#REF!</f>
        <v>#REF!</v>
      </c>
      <c r="L69" s="229" t="e">
        <f>#REF!</f>
        <v>#REF!</v>
      </c>
      <c r="M69" s="229" t="e">
        <f>#REF!</f>
        <v>#REF!</v>
      </c>
      <c r="N69" s="229" t="e">
        <f>#REF!</f>
        <v>#REF!</v>
      </c>
      <c r="O69" s="229" t="e">
        <f>#REF!</f>
        <v>#REF!</v>
      </c>
      <c r="P69" s="229" t="e">
        <f>#REF!</f>
        <v>#REF!</v>
      </c>
      <c r="Q69" s="229" t="e">
        <f>#REF!</f>
        <v>#REF!</v>
      </c>
      <c r="R69" s="229" t="e">
        <f>#REF!</f>
        <v>#REF!</v>
      </c>
      <c r="S69" s="229" t="e">
        <f>#REF!</f>
        <v>#REF!</v>
      </c>
      <c r="T69" s="229" t="e">
        <f>#REF!</f>
        <v>#REF!</v>
      </c>
      <c r="U69" s="229" t="e">
        <f>#REF!</f>
        <v>#REF!</v>
      </c>
      <c r="V69" s="229" t="e">
        <f>#REF!</f>
        <v>#REF!</v>
      </c>
      <c r="W69" s="229" t="e">
        <f>#REF!</f>
        <v>#REF!</v>
      </c>
      <c r="X69" s="229" t="e">
        <f>#REF!</f>
        <v>#REF!</v>
      </c>
      <c r="Y69" s="229" t="e">
        <f>#REF!</f>
        <v>#REF!</v>
      </c>
      <c r="AA69" s="228" t="e">
        <f>#REF!</f>
        <v>#REF!</v>
      </c>
      <c r="AB69" s="228" t="e">
        <f>#REF!</f>
        <v>#REF!</v>
      </c>
      <c r="AC69" s="228" t="e">
        <f>#REF!</f>
        <v>#REF!</v>
      </c>
      <c r="AD69" s="228" t="e">
        <f>#REF!</f>
        <v>#REF!</v>
      </c>
      <c r="AE69" s="228" t="e">
        <f>#REF!</f>
        <v>#REF!</v>
      </c>
      <c r="AF69" s="228" t="e">
        <f>#REF!</f>
        <v>#REF!</v>
      </c>
      <c r="AG69" s="228" t="e">
        <f>#REF!</f>
        <v>#REF!</v>
      </c>
      <c r="AH69" s="228" t="e">
        <f>#REF!</f>
        <v>#REF!</v>
      </c>
      <c r="AI69" s="228" t="e">
        <f>#REF!</f>
        <v>#REF!</v>
      </c>
      <c r="AJ69" s="228" t="e">
        <f>#REF!</f>
        <v>#REF!</v>
      </c>
      <c r="AK69" s="228" t="e">
        <f>#REF!</f>
        <v>#REF!</v>
      </c>
      <c r="AL69" s="228" t="e">
        <f>#REF!</f>
        <v>#REF!</v>
      </c>
      <c r="AM69" s="228" t="e">
        <f>#REF!</f>
        <v>#REF!</v>
      </c>
      <c r="AN69" s="228" t="e">
        <f>#REF!</f>
        <v>#REF!</v>
      </c>
      <c r="AO69" s="228" t="e">
        <f>#REF!</f>
        <v>#REF!</v>
      </c>
      <c r="AP69" s="228" t="e">
        <f>#REF!</f>
        <v>#REF!</v>
      </c>
      <c r="AQ69" s="228" t="e">
        <f>#REF!</f>
        <v>#REF!</v>
      </c>
      <c r="AR69" s="228" t="e">
        <f>#REF!</f>
        <v>#REF!</v>
      </c>
      <c r="AS69" s="228" t="e">
        <f>#REF!</f>
        <v>#REF!</v>
      </c>
      <c r="AT69" s="228" t="e">
        <f>#REF!</f>
        <v>#REF!</v>
      </c>
      <c r="AU69" s="228" t="e">
        <f>#REF!</f>
        <v>#REF!</v>
      </c>
      <c r="AV69" s="228" t="e">
        <f>#REF!</f>
        <v>#REF!</v>
      </c>
      <c r="AW69" s="228" t="e">
        <f>#REF!</f>
        <v>#REF!</v>
      </c>
      <c r="AX69" s="228" t="e">
        <f>#REF!</f>
        <v>#REF!</v>
      </c>
      <c r="AZ69" s="228" t="e">
        <f t="shared" si="27"/>
        <v>#REF!</v>
      </c>
      <c r="BA69" s="228" t="e">
        <f t="shared" si="25"/>
        <v>#REF!</v>
      </c>
      <c r="BB69" s="228" t="e">
        <f t="shared" si="25"/>
        <v>#REF!</v>
      </c>
      <c r="BC69" s="228" t="e">
        <f t="shared" si="25"/>
        <v>#REF!</v>
      </c>
      <c r="BD69" s="228" t="e">
        <f t="shared" si="25"/>
        <v>#REF!</v>
      </c>
      <c r="BE69" s="228" t="e">
        <f t="shared" si="25"/>
        <v>#REF!</v>
      </c>
      <c r="BF69" s="228" t="e">
        <f t="shared" si="25"/>
        <v>#REF!</v>
      </c>
      <c r="BG69" s="228" t="e">
        <f t="shared" si="25"/>
        <v>#REF!</v>
      </c>
      <c r="BH69" s="228" t="e">
        <f t="shared" si="25"/>
        <v>#REF!</v>
      </c>
      <c r="BI69" s="228" t="e">
        <f t="shared" si="25"/>
        <v>#REF!</v>
      </c>
      <c r="BJ69" s="228" t="e">
        <f t="shared" si="25"/>
        <v>#REF!</v>
      </c>
      <c r="BK69" s="228" t="e">
        <f t="shared" si="25"/>
        <v>#REF!</v>
      </c>
      <c r="BL69" s="228" t="e">
        <f t="shared" si="25"/>
        <v>#REF!</v>
      </c>
      <c r="BM69" s="228" t="e">
        <f t="shared" si="25"/>
        <v>#REF!</v>
      </c>
      <c r="BN69" s="228" t="e">
        <f t="shared" si="25"/>
        <v>#REF!</v>
      </c>
      <c r="BO69" s="228" t="e">
        <f t="shared" si="25"/>
        <v>#REF!</v>
      </c>
      <c r="BP69" s="228" t="e">
        <f t="shared" si="25"/>
        <v>#REF!</v>
      </c>
      <c r="BQ69" s="228" t="e">
        <f t="shared" si="26"/>
        <v>#REF!</v>
      </c>
      <c r="BR69" s="228" t="e">
        <f t="shared" si="26"/>
        <v>#REF!</v>
      </c>
      <c r="BS69" s="228" t="e">
        <f t="shared" si="26"/>
        <v>#REF!</v>
      </c>
      <c r="BT69" s="228" t="e">
        <f t="shared" si="26"/>
        <v>#REF!</v>
      </c>
      <c r="BU69" s="228" t="e">
        <f t="shared" si="26"/>
        <v>#REF!</v>
      </c>
      <c r="BV69" s="228" t="e">
        <f t="shared" si="26"/>
        <v>#REF!</v>
      </c>
      <c r="BW69" s="228" t="e">
        <f t="shared" si="26"/>
        <v>#REF!</v>
      </c>
    </row>
    <row r="70" spans="1:75">
      <c r="A70" s="224">
        <v>15</v>
      </c>
      <c r="B70" s="229" t="e">
        <f>#REF!</f>
        <v>#REF!</v>
      </c>
      <c r="C70" s="229" t="e">
        <f>#REF!</f>
        <v>#REF!</v>
      </c>
      <c r="D70" s="229" t="e">
        <f>#REF!</f>
        <v>#REF!</v>
      </c>
      <c r="E70" s="229" t="e">
        <f>#REF!</f>
        <v>#REF!</v>
      </c>
      <c r="F70" s="229" t="e">
        <f>#REF!</f>
        <v>#REF!</v>
      </c>
      <c r="G70" s="229" t="e">
        <f>#REF!</f>
        <v>#REF!</v>
      </c>
      <c r="H70" s="229" t="e">
        <f>#REF!</f>
        <v>#REF!</v>
      </c>
      <c r="I70" s="229" t="e">
        <f>#REF!</f>
        <v>#REF!</v>
      </c>
      <c r="J70" s="229" t="e">
        <f>#REF!</f>
        <v>#REF!</v>
      </c>
      <c r="K70" s="229" t="e">
        <f>#REF!</f>
        <v>#REF!</v>
      </c>
      <c r="L70" s="229" t="e">
        <f>#REF!</f>
        <v>#REF!</v>
      </c>
      <c r="M70" s="229" t="e">
        <f>#REF!</f>
        <v>#REF!</v>
      </c>
      <c r="N70" s="229" t="e">
        <f>#REF!</f>
        <v>#REF!</v>
      </c>
      <c r="O70" s="229" t="e">
        <f>#REF!</f>
        <v>#REF!</v>
      </c>
      <c r="P70" s="229" t="e">
        <f>#REF!</f>
        <v>#REF!</v>
      </c>
      <c r="Q70" s="229" t="e">
        <f>#REF!</f>
        <v>#REF!</v>
      </c>
      <c r="R70" s="229" t="e">
        <f>#REF!</f>
        <v>#REF!</v>
      </c>
      <c r="S70" s="229" t="e">
        <f>#REF!</f>
        <v>#REF!</v>
      </c>
      <c r="T70" s="229" t="e">
        <f>#REF!</f>
        <v>#REF!</v>
      </c>
      <c r="U70" s="229" t="e">
        <f>#REF!</f>
        <v>#REF!</v>
      </c>
      <c r="V70" s="229" t="e">
        <f>#REF!</f>
        <v>#REF!</v>
      </c>
      <c r="W70" s="229" t="e">
        <f>#REF!</f>
        <v>#REF!</v>
      </c>
      <c r="X70" s="229" t="e">
        <f>#REF!</f>
        <v>#REF!</v>
      </c>
      <c r="Y70" s="229" t="e">
        <f>#REF!</f>
        <v>#REF!</v>
      </c>
      <c r="AA70" s="228" t="e">
        <f>#REF!</f>
        <v>#REF!</v>
      </c>
      <c r="AB70" s="228" t="e">
        <f>#REF!</f>
        <v>#REF!</v>
      </c>
      <c r="AC70" s="228" t="e">
        <f>#REF!</f>
        <v>#REF!</v>
      </c>
      <c r="AD70" s="228" t="e">
        <f>#REF!</f>
        <v>#REF!</v>
      </c>
      <c r="AE70" s="228" t="e">
        <f>#REF!</f>
        <v>#REF!</v>
      </c>
      <c r="AF70" s="228" t="e">
        <f>#REF!</f>
        <v>#REF!</v>
      </c>
      <c r="AG70" s="228" t="e">
        <f>#REF!</f>
        <v>#REF!</v>
      </c>
      <c r="AH70" s="228" t="e">
        <f>#REF!</f>
        <v>#REF!</v>
      </c>
      <c r="AI70" s="228" t="e">
        <f>#REF!</f>
        <v>#REF!</v>
      </c>
      <c r="AJ70" s="228" t="e">
        <f>#REF!</f>
        <v>#REF!</v>
      </c>
      <c r="AK70" s="228" t="e">
        <f>#REF!</f>
        <v>#REF!</v>
      </c>
      <c r="AL70" s="228" t="e">
        <f>#REF!</f>
        <v>#REF!</v>
      </c>
      <c r="AM70" s="228" t="e">
        <f>#REF!</f>
        <v>#REF!</v>
      </c>
      <c r="AN70" s="228" t="e">
        <f>#REF!</f>
        <v>#REF!</v>
      </c>
      <c r="AO70" s="228" t="e">
        <f>#REF!</f>
        <v>#REF!</v>
      </c>
      <c r="AP70" s="228" t="e">
        <f>#REF!</f>
        <v>#REF!</v>
      </c>
      <c r="AQ70" s="228" t="e">
        <f>#REF!</f>
        <v>#REF!</v>
      </c>
      <c r="AR70" s="228" t="e">
        <f>#REF!</f>
        <v>#REF!</v>
      </c>
      <c r="AS70" s="228" t="e">
        <f>#REF!</f>
        <v>#REF!</v>
      </c>
      <c r="AT70" s="228" t="e">
        <f>#REF!</f>
        <v>#REF!</v>
      </c>
      <c r="AU70" s="228" t="e">
        <f>#REF!</f>
        <v>#REF!</v>
      </c>
      <c r="AV70" s="228" t="e">
        <f>#REF!</f>
        <v>#REF!</v>
      </c>
      <c r="AW70" s="228" t="e">
        <f>#REF!</f>
        <v>#REF!</v>
      </c>
      <c r="AX70" s="228" t="e">
        <f>#REF!</f>
        <v>#REF!</v>
      </c>
      <c r="AZ70" s="228" t="e">
        <f t="shared" si="27"/>
        <v>#REF!</v>
      </c>
      <c r="BA70" s="228" t="e">
        <f t="shared" si="25"/>
        <v>#REF!</v>
      </c>
      <c r="BB70" s="228" t="e">
        <f t="shared" si="25"/>
        <v>#REF!</v>
      </c>
      <c r="BC70" s="228" t="e">
        <f t="shared" si="25"/>
        <v>#REF!</v>
      </c>
      <c r="BD70" s="228" t="e">
        <f t="shared" si="25"/>
        <v>#REF!</v>
      </c>
      <c r="BE70" s="228" t="e">
        <f t="shared" si="25"/>
        <v>#REF!</v>
      </c>
      <c r="BF70" s="228" t="e">
        <f t="shared" si="25"/>
        <v>#REF!</v>
      </c>
      <c r="BG70" s="228" t="e">
        <f t="shared" si="25"/>
        <v>#REF!</v>
      </c>
      <c r="BH70" s="228" t="e">
        <f t="shared" si="25"/>
        <v>#REF!</v>
      </c>
      <c r="BI70" s="228" t="e">
        <f t="shared" si="25"/>
        <v>#REF!</v>
      </c>
      <c r="BJ70" s="228" t="e">
        <f t="shared" si="25"/>
        <v>#REF!</v>
      </c>
      <c r="BK70" s="228" t="e">
        <f t="shared" si="25"/>
        <v>#REF!</v>
      </c>
      <c r="BL70" s="228" t="e">
        <f t="shared" si="25"/>
        <v>#REF!</v>
      </c>
      <c r="BM70" s="228" t="e">
        <f t="shared" si="25"/>
        <v>#REF!</v>
      </c>
      <c r="BN70" s="228" t="e">
        <f t="shared" si="25"/>
        <v>#REF!</v>
      </c>
      <c r="BO70" s="228" t="e">
        <f t="shared" si="25"/>
        <v>#REF!</v>
      </c>
      <c r="BP70" s="228" t="e">
        <f t="shared" si="25"/>
        <v>#REF!</v>
      </c>
      <c r="BQ70" s="228" t="e">
        <f t="shared" si="26"/>
        <v>#REF!</v>
      </c>
      <c r="BR70" s="228" t="e">
        <f t="shared" si="26"/>
        <v>#REF!</v>
      </c>
      <c r="BS70" s="228" t="e">
        <f t="shared" si="26"/>
        <v>#REF!</v>
      </c>
      <c r="BT70" s="228" t="e">
        <f t="shared" si="26"/>
        <v>#REF!</v>
      </c>
      <c r="BU70" s="228" t="e">
        <f t="shared" si="26"/>
        <v>#REF!</v>
      </c>
      <c r="BV70" s="228" t="e">
        <f t="shared" si="26"/>
        <v>#REF!</v>
      </c>
      <c r="BW70" s="228" t="e">
        <f t="shared" si="26"/>
        <v>#REF!</v>
      </c>
    </row>
    <row r="71" spans="1:75">
      <c r="A71" s="224">
        <v>16</v>
      </c>
      <c r="B71" s="229" t="e">
        <f>#REF!</f>
        <v>#REF!</v>
      </c>
      <c r="C71" s="229" t="e">
        <f>#REF!</f>
        <v>#REF!</v>
      </c>
      <c r="D71" s="229" t="e">
        <f>#REF!</f>
        <v>#REF!</v>
      </c>
      <c r="E71" s="229" t="e">
        <f>#REF!</f>
        <v>#REF!</v>
      </c>
      <c r="F71" s="229" t="e">
        <f>#REF!</f>
        <v>#REF!</v>
      </c>
      <c r="G71" s="229" t="e">
        <f>#REF!</f>
        <v>#REF!</v>
      </c>
      <c r="H71" s="229" t="e">
        <f>#REF!</f>
        <v>#REF!</v>
      </c>
      <c r="I71" s="229" t="e">
        <f>#REF!</f>
        <v>#REF!</v>
      </c>
      <c r="J71" s="229" t="e">
        <f>#REF!</f>
        <v>#REF!</v>
      </c>
      <c r="K71" s="229" t="e">
        <f>#REF!</f>
        <v>#REF!</v>
      </c>
      <c r="L71" s="229" t="e">
        <f>#REF!</f>
        <v>#REF!</v>
      </c>
      <c r="M71" s="229" t="e">
        <f>#REF!</f>
        <v>#REF!</v>
      </c>
      <c r="N71" s="229" t="e">
        <f>#REF!</f>
        <v>#REF!</v>
      </c>
      <c r="O71" s="229" t="e">
        <f>#REF!</f>
        <v>#REF!</v>
      </c>
      <c r="P71" s="229" t="e">
        <f>#REF!</f>
        <v>#REF!</v>
      </c>
      <c r="Q71" s="229" t="e">
        <f>#REF!</f>
        <v>#REF!</v>
      </c>
      <c r="R71" s="229" t="e">
        <f>#REF!</f>
        <v>#REF!</v>
      </c>
      <c r="S71" s="229" t="e">
        <f>#REF!</f>
        <v>#REF!</v>
      </c>
      <c r="T71" s="229" t="e">
        <f>#REF!</f>
        <v>#REF!</v>
      </c>
      <c r="U71" s="229" t="e">
        <f>#REF!</f>
        <v>#REF!</v>
      </c>
      <c r="V71" s="229" t="e">
        <f>#REF!</f>
        <v>#REF!</v>
      </c>
      <c r="W71" s="229" t="e">
        <f>#REF!</f>
        <v>#REF!</v>
      </c>
      <c r="X71" s="229" t="e">
        <f>#REF!</f>
        <v>#REF!</v>
      </c>
      <c r="Y71" s="229" t="e">
        <f>#REF!</f>
        <v>#REF!</v>
      </c>
      <c r="AA71" s="228" t="e">
        <f>#REF!</f>
        <v>#REF!</v>
      </c>
      <c r="AB71" s="228" t="e">
        <f>#REF!</f>
        <v>#REF!</v>
      </c>
      <c r="AC71" s="228" t="e">
        <f>#REF!</f>
        <v>#REF!</v>
      </c>
      <c r="AD71" s="228" t="e">
        <f>#REF!</f>
        <v>#REF!</v>
      </c>
      <c r="AE71" s="228" t="e">
        <f>#REF!</f>
        <v>#REF!</v>
      </c>
      <c r="AF71" s="228" t="e">
        <f>#REF!</f>
        <v>#REF!</v>
      </c>
      <c r="AG71" s="228" t="e">
        <f>#REF!</f>
        <v>#REF!</v>
      </c>
      <c r="AH71" s="228" t="e">
        <f>#REF!</f>
        <v>#REF!</v>
      </c>
      <c r="AI71" s="228" t="e">
        <f>#REF!</f>
        <v>#REF!</v>
      </c>
      <c r="AJ71" s="228" t="e">
        <f>#REF!</f>
        <v>#REF!</v>
      </c>
      <c r="AK71" s="228" t="e">
        <f>#REF!</f>
        <v>#REF!</v>
      </c>
      <c r="AL71" s="228" t="e">
        <f>#REF!</f>
        <v>#REF!</v>
      </c>
      <c r="AM71" s="228" t="e">
        <f>#REF!</f>
        <v>#REF!</v>
      </c>
      <c r="AN71" s="228" t="e">
        <f>#REF!</f>
        <v>#REF!</v>
      </c>
      <c r="AO71" s="228" t="e">
        <f>#REF!</f>
        <v>#REF!</v>
      </c>
      <c r="AP71" s="228" t="e">
        <f>#REF!</f>
        <v>#REF!</v>
      </c>
      <c r="AQ71" s="228" t="e">
        <f>#REF!</f>
        <v>#REF!</v>
      </c>
      <c r="AR71" s="228" t="e">
        <f>#REF!</f>
        <v>#REF!</v>
      </c>
      <c r="AS71" s="228" t="e">
        <f>#REF!</f>
        <v>#REF!</v>
      </c>
      <c r="AT71" s="228" t="e">
        <f>#REF!</f>
        <v>#REF!</v>
      </c>
      <c r="AU71" s="228" t="e">
        <f>#REF!</f>
        <v>#REF!</v>
      </c>
      <c r="AV71" s="228" t="e">
        <f>#REF!</f>
        <v>#REF!</v>
      </c>
      <c r="AW71" s="228" t="e">
        <f>#REF!</f>
        <v>#REF!</v>
      </c>
      <c r="AX71" s="228" t="e">
        <f>#REF!</f>
        <v>#REF!</v>
      </c>
      <c r="AZ71" s="228" t="e">
        <f t="shared" si="27"/>
        <v>#REF!</v>
      </c>
      <c r="BA71" s="228" t="e">
        <f t="shared" si="25"/>
        <v>#REF!</v>
      </c>
      <c r="BB71" s="228" t="e">
        <f t="shared" si="25"/>
        <v>#REF!</v>
      </c>
      <c r="BC71" s="228" t="e">
        <f t="shared" si="25"/>
        <v>#REF!</v>
      </c>
      <c r="BD71" s="228" t="e">
        <f t="shared" si="25"/>
        <v>#REF!</v>
      </c>
      <c r="BE71" s="228" t="e">
        <f t="shared" si="25"/>
        <v>#REF!</v>
      </c>
      <c r="BF71" s="228" t="e">
        <f t="shared" si="25"/>
        <v>#REF!</v>
      </c>
      <c r="BG71" s="228" t="e">
        <f t="shared" si="25"/>
        <v>#REF!</v>
      </c>
      <c r="BH71" s="228" t="e">
        <f t="shared" si="25"/>
        <v>#REF!</v>
      </c>
      <c r="BI71" s="228" t="e">
        <f t="shared" si="25"/>
        <v>#REF!</v>
      </c>
      <c r="BJ71" s="228" t="e">
        <f t="shared" si="25"/>
        <v>#REF!</v>
      </c>
      <c r="BK71" s="228" t="e">
        <f t="shared" si="25"/>
        <v>#REF!</v>
      </c>
      <c r="BL71" s="228" t="e">
        <f t="shared" si="25"/>
        <v>#REF!</v>
      </c>
      <c r="BM71" s="228" t="e">
        <f t="shared" si="25"/>
        <v>#REF!</v>
      </c>
      <c r="BN71" s="228" t="e">
        <f t="shared" si="25"/>
        <v>#REF!</v>
      </c>
      <c r="BO71" s="228" t="e">
        <f t="shared" si="25"/>
        <v>#REF!</v>
      </c>
      <c r="BP71" s="228" t="e">
        <f t="shared" ref="BP71:BP86" si="28">R71-AQ71</f>
        <v>#REF!</v>
      </c>
      <c r="BQ71" s="228" t="e">
        <f t="shared" si="26"/>
        <v>#REF!</v>
      </c>
      <c r="BR71" s="228" t="e">
        <f t="shared" si="26"/>
        <v>#REF!</v>
      </c>
      <c r="BS71" s="228" t="e">
        <f t="shared" si="26"/>
        <v>#REF!</v>
      </c>
      <c r="BT71" s="228" t="e">
        <f t="shared" si="26"/>
        <v>#REF!</v>
      </c>
      <c r="BU71" s="228" t="e">
        <f t="shared" si="26"/>
        <v>#REF!</v>
      </c>
      <c r="BV71" s="228" t="e">
        <f t="shared" si="26"/>
        <v>#REF!</v>
      </c>
      <c r="BW71" s="228" t="e">
        <f t="shared" si="26"/>
        <v>#REF!</v>
      </c>
    </row>
    <row r="72" spans="1:75">
      <c r="A72" s="224">
        <v>17</v>
      </c>
      <c r="B72" s="229" t="e">
        <f>#REF!</f>
        <v>#REF!</v>
      </c>
      <c r="C72" s="229" t="e">
        <f>#REF!</f>
        <v>#REF!</v>
      </c>
      <c r="D72" s="229" t="e">
        <f>#REF!</f>
        <v>#REF!</v>
      </c>
      <c r="E72" s="229" t="e">
        <f>#REF!</f>
        <v>#REF!</v>
      </c>
      <c r="F72" s="229" t="e">
        <f>#REF!</f>
        <v>#REF!</v>
      </c>
      <c r="G72" s="229" t="e">
        <f>#REF!</f>
        <v>#REF!</v>
      </c>
      <c r="H72" s="229" t="e">
        <f>#REF!</f>
        <v>#REF!</v>
      </c>
      <c r="I72" s="229" t="e">
        <f>#REF!</f>
        <v>#REF!</v>
      </c>
      <c r="J72" s="229" t="e">
        <f>#REF!</f>
        <v>#REF!</v>
      </c>
      <c r="K72" s="229" t="e">
        <f>#REF!</f>
        <v>#REF!</v>
      </c>
      <c r="L72" s="229" t="e">
        <f>#REF!</f>
        <v>#REF!</v>
      </c>
      <c r="M72" s="229" t="e">
        <f>#REF!</f>
        <v>#REF!</v>
      </c>
      <c r="N72" s="229" t="e">
        <f>#REF!</f>
        <v>#REF!</v>
      </c>
      <c r="O72" s="229" t="e">
        <f>#REF!</f>
        <v>#REF!</v>
      </c>
      <c r="P72" s="229" t="e">
        <f>#REF!</f>
        <v>#REF!</v>
      </c>
      <c r="Q72" s="229" t="e">
        <f>#REF!</f>
        <v>#REF!</v>
      </c>
      <c r="R72" s="229" t="e">
        <f>#REF!</f>
        <v>#REF!</v>
      </c>
      <c r="S72" s="229" t="e">
        <f>#REF!</f>
        <v>#REF!</v>
      </c>
      <c r="T72" s="229" t="e">
        <f>#REF!</f>
        <v>#REF!</v>
      </c>
      <c r="U72" s="229" t="e">
        <f>#REF!</f>
        <v>#REF!</v>
      </c>
      <c r="V72" s="229" t="e">
        <f>#REF!</f>
        <v>#REF!</v>
      </c>
      <c r="W72" s="229" t="e">
        <f>#REF!</f>
        <v>#REF!</v>
      </c>
      <c r="X72" s="229" t="e">
        <f>#REF!</f>
        <v>#REF!</v>
      </c>
      <c r="Y72" s="229" t="e">
        <f>#REF!</f>
        <v>#REF!</v>
      </c>
      <c r="AA72" s="228" t="e">
        <f>#REF!</f>
        <v>#REF!</v>
      </c>
      <c r="AB72" s="228" t="e">
        <f>#REF!</f>
        <v>#REF!</v>
      </c>
      <c r="AC72" s="228" t="e">
        <f>#REF!</f>
        <v>#REF!</v>
      </c>
      <c r="AD72" s="228" t="e">
        <f>#REF!</f>
        <v>#REF!</v>
      </c>
      <c r="AE72" s="228" t="e">
        <f>#REF!</f>
        <v>#REF!</v>
      </c>
      <c r="AF72" s="228" t="e">
        <f>#REF!</f>
        <v>#REF!</v>
      </c>
      <c r="AG72" s="228" t="e">
        <f>#REF!</f>
        <v>#REF!</v>
      </c>
      <c r="AH72" s="228" t="e">
        <f>#REF!</f>
        <v>#REF!</v>
      </c>
      <c r="AI72" s="228" t="e">
        <f>#REF!</f>
        <v>#REF!</v>
      </c>
      <c r="AJ72" s="228" t="e">
        <f>#REF!</f>
        <v>#REF!</v>
      </c>
      <c r="AK72" s="228" t="e">
        <f>#REF!</f>
        <v>#REF!</v>
      </c>
      <c r="AL72" s="228" t="e">
        <f>#REF!</f>
        <v>#REF!</v>
      </c>
      <c r="AM72" s="228" t="e">
        <f>#REF!</f>
        <v>#REF!</v>
      </c>
      <c r="AN72" s="228" t="e">
        <f>#REF!</f>
        <v>#REF!</v>
      </c>
      <c r="AO72" s="228" t="e">
        <f>#REF!</f>
        <v>#REF!</v>
      </c>
      <c r="AP72" s="228" t="e">
        <f>#REF!</f>
        <v>#REF!</v>
      </c>
      <c r="AQ72" s="228" t="e">
        <f>#REF!</f>
        <v>#REF!</v>
      </c>
      <c r="AR72" s="228" t="e">
        <f>#REF!</f>
        <v>#REF!</v>
      </c>
      <c r="AS72" s="228" t="e">
        <f>#REF!</f>
        <v>#REF!</v>
      </c>
      <c r="AT72" s="228" t="e">
        <f>#REF!</f>
        <v>#REF!</v>
      </c>
      <c r="AU72" s="228" t="e">
        <f>#REF!</f>
        <v>#REF!</v>
      </c>
      <c r="AV72" s="228" t="e">
        <f>#REF!</f>
        <v>#REF!</v>
      </c>
      <c r="AW72" s="228" t="e">
        <f>#REF!</f>
        <v>#REF!</v>
      </c>
      <c r="AX72" s="228" t="e">
        <f>#REF!</f>
        <v>#REF!</v>
      </c>
      <c r="AZ72" s="228" t="e">
        <f t="shared" si="27"/>
        <v>#REF!</v>
      </c>
      <c r="BA72" s="228" t="e">
        <f t="shared" ref="BA72:BA86" si="29">C72-AB72</f>
        <v>#REF!</v>
      </c>
      <c r="BB72" s="228" t="e">
        <f t="shared" ref="BB72:BB86" si="30">D72-AC72</f>
        <v>#REF!</v>
      </c>
      <c r="BC72" s="228" t="e">
        <f t="shared" ref="BC72:BC86" si="31">E72-AD72</f>
        <v>#REF!</v>
      </c>
      <c r="BD72" s="228" t="e">
        <f t="shared" ref="BD72:BD86" si="32">F72-AE72</f>
        <v>#REF!</v>
      </c>
      <c r="BE72" s="228" t="e">
        <f t="shared" ref="BE72:BE86" si="33">G72-AF72</f>
        <v>#REF!</v>
      </c>
      <c r="BF72" s="228" t="e">
        <f t="shared" ref="BF72:BF86" si="34">H72-AG72</f>
        <v>#REF!</v>
      </c>
      <c r="BG72" s="228" t="e">
        <f t="shared" ref="BG72:BG86" si="35">I72-AH72</f>
        <v>#REF!</v>
      </c>
      <c r="BH72" s="228" t="e">
        <f t="shared" ref="BH72:BH86" si="36">J72-AI72</f>
        <v>#REF!</v>
      </c>
      <c r="BI72" s="228" t="e">
        <f t="shared" ref="BI72:BI86" si="37">K72-AJ72</f>
        <v>#REF!</v>
      </c>
      <c r="BJ72" s="228" t="e">
        <f t="shared" ref="BJ72:BJ86" si="38">L72-AK72</f>
        <v>#REF!</v>
      </c>
      <c r="BK72" s="228" t="e">
        <f t="shared" ref="BK72:BK86" si="39">M72-AL72</f>
        <v>#REF!</v>
      </c>
      <c r="BL72" s="228" t="e">
        <f t="shared" ref="BL72:BL86" si="40">N72-AM72</f>
        <v>#REF!</v>
      </c>
      <c r="BM72" s="228" t="e">
        <f t="shared" ref="BM72:BM86" si="41">O72-AN72</f>
        <v>#REF!</v>
      </c>
      <c r="BN72" s="228" t="e">
        <f t="shared" ref="BN72:BN86" si="42">P72-AO72</f>
        <v>#REF!</v>
      </c>
      <c r="BO72" s="228" t="e">
        <f t="shared" ref="BO72:BO86" si="43">Q72-AP72</f>
        <v>#REF!</v>
      </c>
      <c r="BP72" s="228" t="e">
        <f t="shared" si="28"/>
        <v>#REF!</v>
      </c>
      <c r="BQ72" s="228" t="e">
        <f t="shared" ref="BQ72:BQ86" si="44">S72-AR72</f>
        <v>#REF!</v>
      </c>
      <c r="BR72" s="228" t="e">
        <f t="shared" ref="BR72:BR86" si="45">T72-AS72</f>
        <v>#REF!</v>
      </c>
      <c r="BS72" s="228" t="e">
        <f t="shared" ref="BS72:BS86" si="46">U72-AT72</f>
        <v>#REF!</v>
      </c>
      <c r="BT72" s="228" t="e">
        <f t="shared" ref="BT72:BT86" si="47">V72-AU72</f>
        <v>#REF!</v>
      </c>
      <c r="BU72" s="228" t="e">
        <f t="shared" ref="BU72:BU86" si="48">W72-AV72</f>
        <v>#REF!</v>
      </c>
      <c r="BV72" s="228" t="e">
        <f t="shared" ref="BV72:BV86" si="49">X72-AW72</f>
        <v>#REF!</v>
      </c>
      <c r="BW72" s="228" t="e">
        <f t="shared" ref="BW72:BW86" si="50">Y72-AX72</f>
        <v>#REF!</v>
      </c>
    </row>
    <row r="73" spans="1:75">
      <c r="A73" s="224">
        <v>18</v>
      </c>
      <c r="B73" s="229" t="e">
        <f>#REF!</f>
        <v>#REF!</v>
      </c>
      <c r="C73" s="229" t="e">
        <f>#REF!</f>
        <v>#REF!</v>
      </c>
      <c r="D73" s="229" t="e">
        <f>#REF!</f>
        <v>#REF!</v>
      </c>
      <c r="E73" s="229" t="e">
        <f>#REF!</f>
        <v>#REF!</v>
      </c>
      <c r="F73" s="229" t="e">
        <f>#REF!</f>
        <v>#REF!</v>
      </c>
      <c r="G73" s="229" t="e">
        <f>#REF!</f>
        <v>#REF!</v>
      </c>
      <c r="H73" s="229" t="e">
        <f>#REF!</f>
        <v>#REF!</v>
      </c>
      <c r="I73" s="229" t="e">
        <f>#REF!</f>
        <v>#REF!</v>
      </c>
      <c r="J73" s="229" t="e">
        <f>#REF!</f>
        <v>#REF!</v>
      </c>
      <c r="K73" s="229" t="e">
        <f>#REF!</f>
        <v>#REF!</v>
      </c>
      <c r="L73" s="229" t="e">
        <f>#REF!</f>
        <v>#REF!</v>
      </c>
      <c r="M73" s="229" t="e">
        <f>#REF!</f>
        <v>#REF!</v>
      </c>
      <c r="N73" s="229" t="e">
        <f>#REF!</f>
        <v>#REF!</v>
      </c>
      <c r="O73" s="229" t="e">
        <f>#REF!</f>
        <v>#REF!</v>
      </c>
      <c r="P73" s="229" t="e">
        <f>#REF!</f>
        <v>#REF!</v>
      </c>
      <c r="Q73" s="229" t="e">
        <f>#REF!</f>
        <v>#REF!</v>
      </c>
      <c r="R73" s="229" t="e">
        <f>#REF!</f>
        <v>#REF!</v>
      </c>
      <c r="S73" s="229" t="e">
        <f>#REF!</f>
        <v>#REF!</v>
      </c>
      <c r="T73" s="229" t="e">
        <f>#REF!</f>
        <v>#REF!</v>
      </c>
      <c r="U73" s="229" t="e">
        <f>#REF!</f>
        <v>#REF!</v>
      </c>
      <c r="V73" s="229" t="e">
        <f>#REF!</f>
        <v>#REF!</v>
      </c>
      <c r="W73" s="229" t="e">
        <f>#REF!</f>
        <v>#REF!</v>
      </c>
      <c r="X73" s="229" t="e">
        <f>#REF!</f>
        <v>#REF!</v>
      </c>
      <c r="Y73" s="229" t="e">
        <f>#REF!</f>
        <v>#REF!</v>
      </c>
      <c r="AA73" s="228" t="e">
        <f>#REF!</f>
        <v>#REF!</v>
      </c>
      <c r="AB73" s="228" t="e">
        <f>#REF!</f>
        <v>#REF!</v>
      </c>
      <c r="AC73" s="228" t="e">
        <f>#REF!</f>
        <v>#REF!</v>
      </c>
      <c r="AD73" s="228" t="e">
        <f>#REF!</f>
        <v>#REF!</v>
      </c>
      <c r="AE73" s="228" t="e">
        <f>#REF!</f>
        <v>#REF!</v>
      </c>
      <c r="AF73" s="228" t="e">
        <f>#REF!</f>
        <v>#REF!</v>
      </c>
      <c r="AG73" s="228" t="e">
        <f>#REF!</f>
        <v>#REF!</v>
      </c>
      <c r="AH73" s="228" t="e">
        <f>#REF!</f>
        <v>#REF!</v>
      </c>
      <c r="AI73" s="228" t="e">
        <f>#REF!</f>
        <v>#REF!</v>
      </c>
      <c r="AJ73" s="228" t="e">
        <f>#REF!</f>
        <v>#REF!</v>
      </c>
      <c r="AK73" s="228" t="e">
        <f>#REF!</f>
        <v>#REF!</v>
      </c>
      <c r="AL73" s="228" t="e">
        <f>#REF!</f>
        <v>#REF!</v>
      </c>
      <c r="AM73" s="228" t="e">
        <f>#REF!</f>
        <v>#REF!</v>
      </c>
      <c r="AN73" s="228" t="e">
        <f>#REF!</f>
        <v>#REF!</v>
      </c>
      <c r="AO73" s="228" t="e">
        <f>#REF!</f>
        <v>#REF!</v>
      </c>
      <c r="AP73" s="228" t="e">
        <f>#REF!</f>
        <v>#REF!</v>
      </c>
      <c r="AQ73" s="228" t="e">
        <f>#REF!</f>
        <v>#REF!</v>
      </c>
      <c r="AR73" s="228" t="e">
        <f>#REF!</f>
        <v>#REF!</v>
      </c>
      <c r="AS73" s="228" t="e">
        <f>#REF!</f>
        <v>#REF!</v>
      </c>
      <c r="AT73" s="228" t="e">
        <f>#REF!</f>
        <v>#REF!</v>
      </c>
      <c r="AU73" s="228" t="e">
        <f>#REF!</f>
        <v>#REF!</v>
      </c>
      <c r="AV73" s="228" t="e">
        <f>#REF!</f>
        <v>#REF!</v>
      </c>
      <c r="AW73" s="228" t="e">
        <f>#REF!</f>
        <v>#REF!</v>
      </c>
      <c r="AX73" s="228" t="e">
        <f>#REF!</f>
        <v>#REF!</v>
      </c>
      <c r="AZ73" s="228" t="e">
        <f t="shared" si="27"/>
        <v>#REF!</v>
      </c>
      <c r="BA73" s="228" t="e">
        <f t="shared" si="29"/>
        <v>#REF!</v>
      </c>
      <c r="BB73" s="228" t="e">
        <f t="shared" si="30"/>
        <v>#REF!</v>
      </c>
      <c r="BC73" s="228" t="e">
        <f t="shared" si="31"/>
        <v>#REF!</v>
      </c>
      <c r="BD73" s="228" t="e">
        <f t="shared" si="32"/>
        <v>#REF!</v>
      </c>
      <c r="BE73" s="228" t="e">
        <f t="shared" si="33"/>
        <v>#REF!</v>
      </c>
      <c r="BF73" s="228" t="e">
        <f t="shared" si="34"/>
        <v>#REF!</v>
      </c>
      <c r="BG73" s="228" t="e">
        <f t="shared" si="35"/>
        <v>#REF!</v>
      </c>
      <c r="BH73" s="228" t="e">
        <f t="shared" si="36"/>
        <v>#REF!</v>
      </c>
      <c r="BI73" s="228" t="e">
        <f t="shared" si="37"/>
        <v>#REF!</v>
      </c>
      <c r="BJ73" s="228" t="e">
        <f t="shared" si="38"/>
        <v>#REF!</v>
      </c>
      <c r="BK73" s="228" t="e">
        <f t="shared" si="39"/>
        <v>#REF!</v>
      </c>
      <c r="BL73" s="228" t="e">
        <f t="shared" si="40"/>
        <v>#REF!</v>
      </c>
      <c r="BM73" s="228" t="e">
        <f t="shared" si="41"/>
        <v>#REF!</v>
      </c>
      <c r="BN73" s="228" t="e">
        <f t="shared" si="42"/>
        <v>#REF!</v>
      </c>
      <c r="BO73" s="228" t="e">
        <f t="shared" si="43"/>
        <v>#REF!</v>
      </c>
      <c r="BP73" s="228" t="e">
        <f t="shared" si="28"/>
        <v>#REF!</v>
      </c>
      <c r="BQ73" s="228" t="e">
        <f t="shared" si="44"/>
        <v>#REF!</v>
      </c>
      <c r="BR73" s="228" t="e">
        <f t="shared" si="45"/>
        <v>#REF!</v>
      </c>
      <c r="BS73" s="228" t="e">
        <f t="shared" si="46"/>
        <v>#REF!</v>
      </c>
      <c r="BT73" s="228" t="e">
        <f t="shared" si="47"/>
        <v>#REF!</v>
      </c>
      <c r="BU73" s="228" t="e">
        <f t="shared" si="48"/>
        <v>#REF!</v>
      </c>
      <c r="BV73" s="228" t="e">
        <f t="shared" si="49"/>
        <v>#REF!</v>
      </c>
      <c r="BW73" s="228" t="e">
        <f t="shared" si="50"/>
        <v>#REF!</v>
      </c>
    </row>
    <row r="74" spans="1:75">
      <c r="A74" s="224">
        <v>19</v>
      </c>
      <c r="B74" s="229" t="e">
        <f>#REF!</f>
        <v>#REF!</v>
      </c>
      <c r="C74" s="229" t="e">
        <f>#REF!</f>
        <v>#REF!</v>
      </c>
      <c r="D74" s="229" t="e">
        <f>#REF!</f>
        <v>#REF!</v>
      </c>
      <c r="E74" s="229" t="e">
        <f>#REF!</f>
        <v>#REF!</v>
      </c>
      <c r="F74" s="229" t="e">
        <f>#REF!</f>
        <v>#REF!</v>
      </c>
      <c r="G74" s="229" t="e">
        <f>#REF!</f>
        <v>#REF!</v>
      </c>
      <c r="H74" s="229" t="e">
        <f>#REF!</f>
        <v>#REF!</v>
      </c>
      <c r="I74" s="229" t="e">
        <f>#REF!</f>
        <v>#REF!</v>
      </c>
      <c r="J74" s="229" t="e">
        <f>#REF!</f>
        <v>#REF!</v>
      </c>
      <c r="K74" s="229" t="e">
        <f>#REF!</f>
        <v>#REF!</v>
      </c>
      <c r="L74" s="229" t="e">
        <f>#REF!</f>
        <v>#REF!</v>
      </c>
      <c r="M74" s="229" t="e">
        <f>#REF!</f>
        <v>#REF!</v>
      </c>
      <c r="N74" s="229" t="e">
        <f>#REF!</f>
        <v>#REF!</v>
      </c>
      <c r="O74" s="229" t="e">
        <f>#REF!</f>
        <v>#REF!</v>
      </c>
      <c r="P74" s="229" t="e">
        <f>#REF!</f>
        <v>#REF!</v>
      </c>
      <c r="Q74" s="229" t="e">
        <f>#REF!</f>
        <v>#REF!</v>
      </c>
      <c r="R74" s="229" t="e">
        <f>#REF!</f>
        <v>#REF!</v>
      </c>
      <c r="S74" s="229" t="e">
        <f>#REF!</f>
        <v>#REF!</v>
      </c>
      <c r="T74" s="229" t="e">
        <f>#REF!</f>
        <v>#REF!</v>
      </c>
      <c r="U74" s="229" t="e">
        <f>#REF!</f>
        <v>#REF!</v>
      </c>
      <c r="V74" s="229" t="e">
        <f>#REF!</f>
        <v>#REF!</v>
      </c>
      <c r="W74" s="229" t="e">
        <f>#REF!</f>
        <v>#REF!</v>
      </c>
      <c r="X74" s="229" t="e">
        <f>#REF!</f>
        <v>#REF!</v>
      </c>
      <c r="Y74" s="229" t="e">
        <f>#REF!</f>
        <v>#REF!</v>
      </c>
      <c r="AA74" s="228" t="e">
        <f>#REF!</f>
        <v>#REF!</v>
      </c>
      <c r="AB74" s="228" t="e">
        <f>#REF!</f>
        <v>#REF!</v>
      </c>
      <c r="AC74" s="228" t="e">
        <f>#REF!</f>
        <v>#REF!</v>
      </c>
      <c r="AD74" s="228" t="e">
        <f>#REF!</f>
        <v>#REF!</v>
      </c>
      <c r="AE74" s="228" t="e">
        <f>#REF!</f>
        <v>#REF!</v>
      </c>
      <c r="AF74" s="228" t="e">
        <f>#REF!</f>
        <v>#REF!</v>
      </c>
      <c r="AG74" s="228" t="e">
        <f>#REF!</f>
        <v>#REF!</v>
      </c>
      <c r="AH74" s="228" t="e">
        <f>#REF!</f>
        <v>#REF!</v>
      </c>
      <c r="AI74" s="228" t="e">
        <f>#REF!</f>
        <v>#REF!</v>
      </c>
      <c r="AJ74" s="228" t="e">
        <f>#REF!</f>
        <v>#REF!</v>
      </c>
      <c r="AK74" s="228" t="e">
        <f>#REF!</f>
        <v>#REF!</v>
      </c>
      <c r="AL74" s="228" t="e">
        <f>#REF!</f>
        <v>#REF!</v>
      </c>
      <c r="AM74" s="228" t="e">
        <f>#REF!</f>
        <v>#REF!</v>
      </c>
      <c r="AN74" s="228" t="e">
        <f>#REF!</f>
        <v>#REF!</v>
      </c>
      <c r="AO74" s="228" t="e">
        <f>#REF!</f>
        <v>#REF!</v>
      </c>
      <c r="AP74" s="228" t="e">
        <f>#REF!</f>
        <v>#REF!</v>
      </c>
      <c r="AQ74" s="228" t="e">
        <f>#REF!</f>
        <v>#REF!</v>
      </c>
      <c r="AR74" s="228" t="e">
        <f>#REF!</f>
        <v>#REF!</v>
      </c>
      <c r="AS74" s="228" t="e">
        <f>#REF!</f>
        <v>#REF!</v>
      </c>
      <c r="AT74" s="228" t="e">
        <f>#REF!</f>
        <v>#REF!</v>
      </c>
      <c r="AU74" s="228" t="e">
        <f>#REF!</f>
        <v>#REF!</v>
      </c>
      <c r="AV74" s="228" t="e">
        <f>#REF!</f>
        <v>#REF!</v>
      </c>
      <c r="AW74" s="228" t="e">
        <f>#REF!</f>
        <v>#REF!</v>
      </c>
      <c r="AX74" s="228" t="e">
        <f>#REF!</f>
        <v>#REF!</v>
      </c>
      <c r="AZ74" s="228" t="e">
        <f t="shared" si="27"/>
        <v>#REF!</v>
      </c>
      <c r="BA74" s="228" t="e">
        <f t="shared" si="29"/>
        <v>#REF!</v>
      </c>
      <c r="BB74" s="228" t="e">
        <f t="shared" si="30"/>
        <v>#REF!</v>
      </c>
      <c r="BC74" s="228" t="e">
        <f t="shared" si="31"/>
        <v>#REF!</v>
      </c>
      <c r="BD74" s="228" t="e">
        <f t="shared" si="32"/>
        <v>#REF!</v>
      </c>
      <c r="BE74" s="228" t="e">
        <f t="shared" si="33"/>
        <v>#REF!</v>
      </c>
      <c r="BF74" s="228" t="e">
        <f t="shared" si="34"/>
        <v>#REF!</v>
      </c>
      <c r="BG74" s="228" t="e">
        <f t="shared" si="35"/>
        <v>#REF!</v>
      </c>
      <c r="BH74" s="228" t="e">
        <f t="shared" si="36"/>
        <v>#REF!</v>
      </c>
      <c r="BI74" s="228" t="e">
        <f t="shared" si="37"/>
        <v>#REF!</v>
      </c>
      <c r="BJ74" s="228" t="e">
        <f t="shared" si="38"/>
        <v>#REF!</v>
      </c>
      <c r="BK74" s="228" t="e">
        <f t="shared" si="39"/>
        <v>#REF!</v>
      </c>
      <c r="BL74" s="228" t="e">
        <f t="shared" si="40"/>
        <v>#REF!</v>
      </c>
      <c r="BM74" s="228" t="e">
        <f t="shared" si="41"/>
        <v>#REF!</v>
      </c>
      <c r="BN74" s="228" t="e">
        <f t="shared" si="42"/>
        <v>#REF!</v>
      </c>
      <c r="BO74" s="228" t="e">
        <f t="shared" si="43"/>
        <v>#REF!</v>
      </c>
      <c r="BP74" s="228" t="e">
        <f t="shared" si="28"/>
        <v>#REF!</v>
      </c>
      <c r="BQ74" s="228" t="e">
        <f t="shared" si="44"/>
        <v>#REF!</v>
      </c>
      <c r="BR74" s="228" t="e">
        <f t="shared" si="45"/>
        <v>#REF!</v>
      </c>
      <c r="BS74" s="228" t="e">
        <f t="shared" si="46"/>
        <v>#REF!</v>
      </c>
      <c r="BT74" s="228" t="e">
        <f t="shared" si="47"/>
        <v>#REF!</v>
      </c>
      <c r="BU74" s="228" t="e">
        <f t="shared" si="48"/>
        <v>#REF!</v>
      </c>
      <c r="BV74" s="228" t="e">
        <f t="shared" si="49"/>
        <v>#REF!</v>
      </c>
      <c r="BW74" s="228" t="e">
        <f t="shared" si="50"/>
        <v>#REF!</v>
      </c>
    </row>
    <row r="75" spans="1:75">
      <c r="A75" s="224">
        <v>20</v>
      </c>
      <c r="B75" s="229" t="e">
        <f>#REF!</f>
        <v>#REF!</v>
      </c>
      <c r="C75" s="229" t="e">
        <f>#REF!</f>
        <v>#REF!</v>
      </c>
      <c r="D75" s="229" t="e">
        <f>#REF!</f>
        <v>#REF!</v>
      </c>
      <c r="E75" s="229" t="e">
        <f>#REF!</f>
        <v>#REF!</v>
      </c>
      <c r="F75" s="229" t="e">
        <f>#REF!</f>
        <v>#REF!</v>
      </c>
      <c r="G75" s="229" t="e">
        <f>#REF!</f>
        <v>#REF!</v>
      </c>
      <c r="H75" s="229" t="e">
        <f>#REF!</f>
        <v>#REF!</v>
      </c>
      <c r="I75" s="229" t="e">
        <f>#REF!</f>
        <v>#REF!</v>
      </c>
      <c r="J75" s="229" t="e">
        <f>#REF!</f>
        <v>#REF!</v>
      </c>
      <c r="K75" s="229" t="e">
        <f>#REF!</f>
        <v>#REF!</v>
      </c>
      <c r="L75" s="229" t="e">
        <f>#REF!</f>
        <v>#REF!</v>
      </c>
      <c r="M75" s="229" t="e">
        <f>#REF!</f>
        <v>#REF!</v>
      </c>
      <c r="N75" s="229" t="e">
        <f>#REF!</f>
        <v>#REF!</v>
      </c>
      <c r="O75" s="229" t="e">
        <f>#REF!</f>
        <v>#REF!</v>
      </c>
      <c r="P75" s="229" t="e">
        <f>#REF!</f>
        <v>#REF!</v>
      </c>
      <c r="Q75" s="229" t="e">
        <f>#REF!</f>
        <v>#REF!</v>
      </c>
      <c r="R75" s="229" t="e">
        <f>#REF!</f>
        <v>#REF!</v>
      </c>
      <c r="S75" s="229" t="e">
        <f>#REF!</f>
        <v>#REF!</v>
      </c>
      <c r="T75" s="229" t="e">
        <f>#REF!</f>
        <v>#REF!</v>
      </c>
      <c r="U75" s="229" t="e">
        <f>#REF!</f>
        <v>#REF!</v>
      </c>
      <c r="V75" s="229" t="e">
        <f>#REF!</f>
        <v>#REF!</v>
      </c>
      <c r="W75" s="229" t="e">
        <f>#REF!</f>
        <v>#REF!</v>
      </c>
      <c r="X75" s="229" t="e">
        <f>#REF!</f>
        <v>#REF!</v>
      </c>
      <c r="Y75" s="229" t="e">
        <f>#REF!</f>
        <v>#REF!</v>
      </c>
      <c r="AA75" s="228" t="e">
        <f>#REF!</f>
        <v>#REF!</v>
      </c>
      <c r="AB75" s="228" t="e">
        <f>#REF!</f>
        <v>#REF!</v>
      </c>
      <c r="AC75" s="228" t="e">
        <f>#REF!</f>
        <v>#REF!</v>
      </c>
      <c r="AD75" s="228" t="e">
        <f>#REF!</f>
        <v>#REF!</v>
      </c>
      <c r="AE75" s="228" t="e">
        <f>#REF!</f>
        <v>#REF!</v>
      </c>
      <c r="AF75" s="228" t="e">
        <f>#REF!</f>
        <v>#REF!</v>
      </c>
      <c r="AG75" s="228" t="e">
        <f>#REF!</f>
        <v>#REF!</v>
      </c>
      <c r="AH75" s="228" t="e">
        <f>#REF!</f>
        <v>#REF!</v>
      </c>
      <c r="AI75" s="228" t="e">
        <f>#REF!</f>
        <v>#REF!</v>
      </c>
      <c r="AJ75" s="228" t="e">
        <f>#REF!</f>
        <v>#REF!</v>
      </c>
      <c r="AK75" s="228" t="e">
        <f>#REF!</f>
        <v>#REF!</v>
      </c>
      <c r="AL75" s="228" t="e">
        <f>#REF!</f>
        <v>#REF!</v>
      </c>
      <c r="AM75" s="228" t="e">
        <f>#REF!</f>
        <v>#REF!</v>
      </c>
      <c r="AN75" s="228" t="e">
        <f>#REF!</f>
        <v>#REF!</v>
      </c>
      <c r="AO75" s="228" t="e">
        <f>#REF!</f>
        <v>#REF!</v>
      </c>
      <c r="AP75" s="228" t="e">
        <f>#REF!</f>
        <v>#REF!</v>
      </c>
      <c r="AQ75" s="228" t="e">
        <f>#REF!</f>
        <v>#REF!</v>
      </c>
      <c r="AR75" s="228" t="e">
        <f>#REF!</f>
        <v>#REF!</v>
      </c>
      <c r="AS75" s="228" t="e">
        <f>#REF!</f>
        <v>#REF!</v>
      </c>
      <c r="AT75" s="228" t="e">
        <f>#REF!</f>
        <v>#REF!</v>
      </c>
      <c r="AU75" s="228" t="e">
        <f>#REF!</f>
        <v>#REF!</v>
      </c>
      <c r="AV75" s="228" t="e">
        <f>#REF!</f>
        <v>#REF!</v>
      </c>
      <c r="AW75" s="228" t="e">
        <f>#REF!</f>
        <v>#REF!</v>
      </c>
      <c r="AX75" s="228" t="e">
        <f>#REF!</f>
        <v>#REF!</v>
      </c>
      <c r="AZ75" s="228" t="e">
        <f t="shared" si="27"/>
        <v>#REF!</v>
      </c>
      <c r="BA75" s="228" t="e">
        <f t="shared" si="29"/>
        <v>#REF!</v>
      </c>
      <c r="BB75" s="228" t="e">
        <f t="shared" si="30"/>
        <v>#REF!</v>
      </c>
      <c r="BC75" s="228" t="e">
        <f t="shared" si="31"/>
        <v>#REF!</v>
      </c>
      <c r="BD75" s="228" t="e">
        <f t="shared" si="32"/>
        <v>#REF!</v>
      </c>
      <c r="BE75" s="228" t="e">
        <f t="shared" si="33"/>
        <v>#REF!</v>
      </c>
      <c r="BF75" s="228" t="e">
        <f t="shared" si="34"/>
        <v>#REF!</v>
      </c>
      <c r="BG75" s="228" t="e">
        <f t="shared" si="35"/>
        <v>#REF!</v>
      </c>
      <c r="BH75" s="228" t="e">
        <f t="shared" si="36"/>
        <v>#REF!</v>
      </c>
      <c r="BI75" s="228" t="e">
        <f t="shared" si="37"/>
        <v>#REF!</v>
      </c>
      <c r="BJ75" s="228" t="e">
        <f t="shared" si="38"/>
        <v>#REF!</v>
      </c>
      <c r="BK75" s="228" t="e">
        <f t="shared" si="39"/>
        <v>#REF!</v>
      </c>
      <c r="BL75" s="228" t="e">
        <f t="shared" si="40"/>
        <v>#REF!</v>
      </c>
      <c r="BM75" s="228" t="e">
        <f t="shared" si="41"/>
        <v>#REF!</v>
      </c>
      <c r="BN75" s="228" t="e">
        <f t="shared" si="42"/>
        <v>#REF!</v>
      </c>
      <c r="BO75" s="228" t="e">
        <f t="shared" si="43"/>
        <v>#REF!</v>
      </c>
      <c r="BP75" s="228" t="e">
        <f t="shared" si="28"/>
        <v>#REF!</v>
      </c>
      <c r="BQ75" s="228" t="e">
        <f t="shared" si="44"/>
        <v>#REF!</v>
      </c>
      <c r="BR75" s="228" t="e">
        <f t="shared" si="45"/>
        <v>#REF!</v>
      </c>
      <c r="BS75" s="228" t="e">
        <f t="shared" si="46"/>
        <v>#REF!</v>
      </c>
      <c r="BT75" s="228" t="e">
        <f t="shared" si="47"/>
        <v>#REF!</v>
      </c>
      <c r="BU75" s="228" t="e">
        <f t="shared" si="48"/>
        <v>#REF!</v>
      </c>
      <c r="BV75" s="228" t="e">
        <f t="shared" si="49"/>
        <v>#REF!</v>
      </c>
      <c r="BW75" s="228" t="e">
        <f t="shared" si="50"/>
        <v>#REF!</v>
      </c>
    </row>
    <row r="76" spans="1:75">
      <c r="A76" s="224">
        <v>21</v>
      </c>
      <c r="B76" s="229" t="e">
        <f>#REF!</f>
        <v>#REF!</v>
      </c>
      <c r="C76" s="229" t="e">
        <f>#REF!</f>
        <v>#REF!</v>
      </c>
      <c r="D76" s="229" t="e">
        <f>#REF!</f>
        <v>#REF!</v>
      </c>
      <c r="E76" s="229" t="e">
        <f>#REF!</f>
        <v>#REF!</v>
      </c>
      <c r="F76" s="229" t="e">
        <f>#REF!</f>
        <v>#REF!</v>
      </c>
      <c r="G76" s="229" t="e">
        <f>#REF!</f>
        <v>#REF!</v>
      </c>
      <c r="H76" s="229" t="e">
        <f>#REF!</f>
        <v>#REF!</v>
      </c>
      <c r="I76" s="229" t="e">
        <f>#REF!</f>
        <v>#REF!</v>
      </c>
      <c r="J76" s="229" t="e">
        <f>#REF!</f>
        <v>#REF!</v>
      </c>
      <c r="K76" s="229" t="e">
        <f>#REF!</f>
        <v>#REF!</v>
      </c>
      <c r="L76" s="229" t="e">
        <f>#REF!</f>
        <v>#REF!</v>
      </c>
      <c r="M76" s="229" t="e">
        <f>#REF!</f>
        <v>#REF!</v>
      </c>
      <c r="N76" s="229" t="e">
        <f>#REF!</f>
        <v>#REF!</v>
      </c>
      <c r="O76" s="229" t="e">
        <f>#REF!</f>
        <v>#REF!</v>
      </c>
      <c r="P76" s="229" t="e">
        <f>#REF!</f>
        <v>#REF!</v>
      </c>
      <c r="Q76" s="229" t="e">
        <f>#REF!</f>
        <v>#REF!</v>
      </c>
      <c r="R76" s="229" t="e">
        <f>#REF!</f>
        <v>#REF!</v>
      </c>
      <c r="S76" s="229" t="e">
        <f>#REF!</f>
        <v>#REF!</v>
      </c>
      <c r="T76" s="229" t="e">
        <f>#REF!</f>
        <v>#REF!</v>
      </c>
      <c r="U76" s="229" t="e">
        <f>#REF!</f>
        <v>#REF!</v>
      </c>
      <c r="V76" s="229" t="e">
        <f>#REF!</f>
        <v>#REF!</v>
      </c>
      <c r="W76" s="229" t="e">
        <f>#REF!</f>
        <v>#REF!</v>
      </c>
      <c r="X76" s="229" t="e">
        <f>#REF!</f>
        <v>#REF!</v>
      </c>
      <c r="Y76" s="229" t="e">
        <f>#REF!</f>
        <v>#REF!</v>
      </c>
      <c r="AA76" s="228" t="e">
        <f>#REF!</f>
        <v>#REF!</v>
      </c>
      <c r="AB76" s="228" t="e">
        <f>#REF!</f>
        <v>#REF!</v>
      </c>
      <c r="AC76" s="228" t="e">
        <f>#REF!</f>
        <v>#REF!</v>
      </c>
      <c r="AD76" s="228" t="e">
        <f>#REF!</f>
        <v>#REF!</v>
      </c>
      <c r="AE76" s="228" t="e">
        <f>#REF!</f>
        <v>#REF!</v>
      </c>
      <c r="AF76" s="228" t="e">
        <f>#REF!</f>
        <v>#REF!</v>
      </c>
      <c r="AG76" s="228" t="e">
        <f>#REF!</f>
        <v>#REF!</v>
      </c>
      <c r="AH76" s="228" t="e">
        <f>#REF!</f>
        <v>#REF!</v>
      </c>
      <c r="AI76" s="228" t="e">
        <f>#REF!</f>
        <v>#REF!</v>
      </c>
      <c r="AJ76" s="228" t="e">
        <f>#REF!</f>
        <v>#REF!</v>
      </c>
      <c r="AK76" s="228" t="e">
        <f>#REF!</f>
        <v>#REF!</v>
      </c>
      <c r="AL76" s="228" t="e">
        <f>#REF!</f>
        <v>#REF!</v>
      </c>
      <c r="AM76" s="228" t="e">
        <f>#REF!</f>
        <v>#REF!</v>
      </c>
      <c r="AN76" s="228" t="e">
        <f>#REF!</f>
        <v>#REF!</v>
      </c>
      <c r="AO76" s="228" t="e">
        <f>#REF!</f>
        <v>#REF!</v>
      </c>
      <c r="AP76" s="228" t="e">
        <f>#REF!</f>
        <v>#REF!</v>
      </c>
      <c r="AQ76" s="228" t="e">
        <f>#REF!</f>
        <v>#REF!</v>
      </c>
      <c r="AR76" s="228" t="e">
        <f>#REF!</f>
        <v>#REF!</v>
      </c>
      <c r="AS76" s="228" t="e">
        <f>#REF!</f>
        <v>#REF!</v>
      </c>
      <c r="AT76" s="228" t="e">
        <f>#REF!</f>
        <v>#REF!</v>
      </c>
      <c r="AU76" s="228" t="e">
        <f>#REF!</f>
        <v>#REF!</v>
      </c>
      <c r="AV76" s="228" t="e">
        <f>#REF!</f>
        <v>#REF!</v>
      </c>
      <c r="AW76" s="228" t="e">
        <f>#REF!</f>
        <v>#REF!</v>
      </c>
      <c r="AX76" s="228" t="e">
        <f>#REF!</f>
        <v>#REF!</v>
      </c>
      <c r="AZ76" s="228" t="e">
        <f t="shared" si="27"/>
        <v>#REF!</v>
      </c>
      <c r="BA76" s="228" t="e">
        <f t="shared" si="29"/>
        <v>#REF!</v>
      </c>
      <c r="BB76" s="228" t="e">
        <f t="shared" si="30"/>
        <v>#REF!</v>
      </c>
      <c r="BC76" s="228" t="e">
        <f t="shared" si="31"/>
        <v>#REF!</v>
      </c>
      <c r="BD76" s="228" t="e">
        <f t="shared" si="32"/>
        <v>#REF!</v>
      </c>
      <c r="BE76" s="228" t="e">
        <f t="shared" si="33"/>
        <v>#REF!</v>
      </c>
      <c r="BF76" s="228" t="e">
        <f t="shared" si="34"/>
        <v>#REF!</v>
      </c>
      <c r="BG76" s="228" t="e">
        <f t="shared" si="35"/>
        <v>#REF!</v>
      </c>
      <c r="BH76" s="228" t="e">
        <f t="shared" si="36"/>
        <v>#REF!</v>
      </c>
      <c r="BI76" s="228" t="e">
        <f t="shared" si="37"/>
        <v>#REF!</v>
      </c>
      <c r="BJ76" s="228" t="e">
        <f t="shared" si="38"/>
        <v>#REF!</v>
      </c>
      <c r="BK76" s="228" t="e">
        <f t="shared" si="39"/>
        <v>#REF!</v>
      </c>
      <c r="BL76" s="228" t="e">
        <f t="shared" si="40"/>
        <v>#REF!</v>
      </c>
      <c r="BM76" s="228" t="e">
        <f t="shared" si="41"/>
        <v>#REF!</v>
      </c>
      <c r="BN76" s="228" t="e">
        <f t="shared" si="42"/>
        <v>#REF!</v>
      </c>
      <c r="BO76" s="228" t="e">
        <f t="shared" si="43"/>
        <v>#REF!</v>
      </c>
      <c r="BP76" s="228" t="e">
        <f t="shared" si="28"/>
        <v>#REF!</v>
      </c>
      <c r="BQ76" s="228" t="e">
        <f t="shared" si="44"/>
        <v>#REF!</v>
      </c>
      <c r="BR76" s="228" t="e">
        <f t="shared" si="45"/>
        <v>#REF!</v>
      </c>
      <c r="BS76" s="228" t="e">
        <f t="shared" si="46"/>
        <v>#REF!</v>
      </c>
      <c r="BT76" s="228" t="e">
        <f t="shared" si="47"/>
        <v>#REF!</v>
      </c>
      <c r="BU76" s="228" t="e">
        <f t="shared" si="48"/>
        <v>#REF!</v>
      </c>
      <c r="BV76" s="228" t="e">
        <f t="shared" si="49"/>
        <v>#REF!</v>
      </c>
      <c r="BW76" s="228" t="e">
        <f t="shared" si="50"/>
        <v>#REF!</v>
      </c>
    </row>
    <row r="77" spans="1:75">
      <c r="A77" s="224">
        <v>22</v>
      </c>
      <c r="B77" s="229" t="e">
        <f>#REF!</f>
        <v>#REF!</v>
      </c>
      <c r="C77" s="229" t="e">
        <f>#REF!</f>
        <v>#REF!</v>
      </c>
      <c r="D77" s="229" t="e">
        <f>#REF!</f>
        <v>#REF!</v>
      </c>
      <c r="E77" s="229" t="e">
        <f>#REF!</f>
        <v>#REF!</v>
      </c>
      <c r="F77" s="229" t="e">
        <f>#REF!</f>
        <v>#REF!</v>
      </c>
      <c r="G77" s="229" t="e">
        <f>#REF!</f>
        <v>#REF!</v>
      </c>
      <c r="H77" s="229" t="e">
        <f>#REF!</f>
        <v>#REF!</v>
      </c>
      <c r="I77" s="229" t="e">
        <f>#REF!</f>
        <v>#REF!</v>
      </c>
      <c r="J77" s="229" t="e">
        <f>#REF!</f>
        <v>#REF!</v>
      </c>
      <c r="K77" s="229" t="e">
        <f>#REF!</f>
        <v>#REF!</v>
      </c>
      <c r="L77" s="229" t="e">
        <f>#REF!</f>
        <v>#REF!</v>
      </c>
      <c r="M77" s="229" t="e">
        <f>#REF!</f>
        <v>#REF!</v>
      </c>
      <c r="N77" s="229" t="e">
        <f>#REF!</f>
        <v>#REF!</v>
      </c>
      <c r="O77" s="229" t="e">
        <f>#REF!</f>
        <v>#REF!</v>
      </c>
      <c r="P77" s="229" t="e">
        <f>#REF!</f>
        <v>#REF!</v>
      </c>
      <c r="Q77" s="229" t="e">
        <f>#REF!</f>
        <v>#REF!</v>
      </c>
      <c r="R77" s="229" t="e">
        <f>#REF!</f>
        <v>#REF!</v>
      </c>
      <c r="S77" s="229" t="e">
        <f>#REF!</f>
        <v>#REF!</v>
      </c>
      <c r="T77" s="229" t="e">
        <f>#REF!</f>
        <v>#REF!</v>
      </c>
      <c r="U77" s="229" t="e">
        <f>#REF!</f>
        <v>#REF!</v>
      </c>
      <c r="V77" s="229" t="e">
        <f>#REF!</f>
        <v>#REF!</v>
      </c>
      <c r="W77" s="229" t="e">
        <f>#REF!</f>
        <v>#REF!</v>
      </c>
      <c r="X77" s="229" t="e">
        <f>#REF!</f>
        <v>#REF!</v>
      </c>
      <c r="Y77" s="229" t="e">
        <f>#REF!</f>
        <v>#REF!</v>
      </c>
      <c r="AA77" s="228" t="e">
        <f>#REF!</f>
        <v>#REF!</v>
      </c>
      <c r="AB77" s="228" t="e">
        <f>#REF!</f>
        <v>#REF!</v>
      </c>
      <c r="AC77" s="228" t="e">
        <f>#REF!</f>
        <v>#REF!</v>
      </c>
      <c r="AD77" s="228" t="e">
        <f>#REF!</f>
        <v>#REF!</v>
      </c>
      <c r="AE77" s="228" t="e">
        <f>#REF!</f>
        <v>#REF!</v>
      </c>
      <c r="AF77" s="228" t="e">
        <f>#REF!</f>
        <v>#REF!</v>
      </c>
      <c r="AG77" s="228" t="e">
        <f>#REF!</f>
        <v>#REF!</v>
      </c>
      <c r="AH77" s="228" t="e">
        <f>#REF!</f>
        <v>#REF!</v>
      </c>
      <c r="AI77" s="228" t="e">
        <f>#REF!</f>
        <v>#REF!</v>
      </c>
      <c r="AJ77" s="228" t="e">
        <f>#REF!</f>
        <v>#REF!</v>
      </c>
      <c r="AK77" s="228" t="e">
        <f>#REF!</f>
        <v>#REF!</v>
      </c>
      <c r="AL77" s="228" t="e">
        <f>#REF!</f>
        <v>#REF!</v>
      </c>
      <c r="AM77" s="228" t="e">
        <f>#REF!</f>
        <v>#REF!</v>
      </c>
      <c r="AN77" s="228" t="e">
        <f>#REF!</f>
        <v>#REF!</v>
      </c>
      <c r="AO77" s="228" t="e">
        <f>#REF!</f>
        <v>#REF!</v>
      </c>
      <c r="AP77" s="228" t="e">
        <f>#REF!</f>
        <v>#REF!</v>
      </c>
      <c r="AQ77" s="228" t="e">
        <f>#REF!</f>
        <v>#REF!</v>
      </c>
      <c r="AR77" s="228" t="e">
        <f>#REF!</f>
        <v>#REF!</v>
      </c>
      <c r="AS77" s="228" t="e">
        <f>#REF!</f>
        <v>#REF!</v>
      </c>
      <c r="AT77" s="228" t="e">
        <f>#REF!</f>
        <v>#REF!</v>
      </c>
      <c r="AU77" s="228" t="e">
        <f>#REF!</f>
        <v>#REF!</v>
      </c>
      <c r="AV77" s="228" t="e">
        <f>#REF!</f>
        <v>#REF!</v>
      </c>
      <c r="AW77" s="228" t="e">
        <f>#REF!</f>
        <v>#REF!</v>
      </c>
      <c r="AX77" s="228" t="e">
        <f>#REF!</f>
        <v>#REF!</v>
      </c>
      <c r="AZ77" s="228" t="e">
        <f t="shared" si="27"/>
        <v>#REF!</v>
      </c>
      <c r="BA77" s="228" t="e">
        <f t="shared" si="29"/>
        <v>#REF!</v>
      </c>
      <c r="BB77" s="228" t="e">
        <f t="shared" si="30"/>
        <v>#REF!</v>
      </c>
      <c r="BC77" s="228" t="e">
        <f t="shared" si="31"/>
        <v>#REF!</v>
      </c>
      <c r="BD77" s="228" t="e">
        <f t="shared" si="32"/>
        <v>#REF!</v>
      </c>
      <c r="BE77" s="228" t="e">
        <f t="shared" si="33"/>
        <v>#REF!</v>
      </c>
      <c r="BF77" s="228" t="e">
        <f t="shared" si="34"/>
        <v>#REF!</v>
      </c>
      <c r="BG77" s="228" t="e">
        <f t="shared" si="35"/>
        <v>#REF!</v>
      </c>
      <c r="BH77" s="228" t="e">
        <f t="shared" si="36"/>
        <v>#REF!</v>
      </c>
      <c r="BI77" s="228" t="e">
        <f t="shared" si="37"/>
        <v>#REF!</v>
      </c>
      <c r="BJ77" s="228" t="e">
        <f t="shared" si="38"/>
        <v>#REF!</v>
      </c>
      <c r="BK77" s="228" t="e">
        <f t="shared" si="39"/>
        <v>#REF!</v>
      </c>
      <c r="BL77" s="228" t="e">
        <f t="shared" si="40"/>
        <v>#REF!</v>
      </c>
      <c r="BM77" s="228" t="e">
        <f t="shared" si="41"/>
        <v>#REF!</v>
      </c>
      <c r="BN77" s="228" t="e">
        <f t="shared" si="42"/>
        <v>#REF!</v>
      </c>
      <c r="BO77" s="228" t="e">
        <f t="shared" si="43"/>
        <v>#REF!</v>
      </c>
      <c r="BP77" s="228" t="e">
        <f t="shared" si="28"/>
        <v>#REF!</v>
      </c>
      <c r="BQ77" s="228" t="e">
        <f t="shared" si="44"/>
        <v>#REF!</v>
      </c>
      <c r="BR77" s="228" t="e">
        <f t="shared" si="45"/>
        <v>#REF!</v>
      </c>
      <c r="BS77" s="228" t="e">
        <f t="shared" si="46"/>
        <v>#REF!</v>
      </c>
      <c r="BT77" s="228" t="e">
        <f t="shared" si="47"/>
        <v>#REF!</v>
      </c>
      <c r="BU77" s="228" t="e">
        <f t="shared" si="48"/>
        <v>#REF!</v>
      </c>
      <c r="BV77" s="228" t="e">
        <f t="shared" si="49"/>
        <v>#REF!</v>
      </c>
      <c r="BW77" s="228" t="e">
        <f t="shared" si="50"/>
        <v>#REF!</v>
      </c>
    </row>
    <row r="78" spans="1:75">
      <c r="A78" s="224">
        <v>23</v>
      </c>
      <c r="B78" s="229" t="e">
        <f>#REF!</f>
        <v>#REF!</v>
      </c>
      <c r="C78" s="229" t="e">
        <f>#REF!</f>
        <v>#REF!</v>
      </c>
      <c r="D78" s="229" t="e">
        <f>#REF!</f>
        <v>#REF!</v>
      </c>
      <c r="E78" s="229" t="e">
        <f>#REF!</f>
        <v>#REF!</v>
      </c>
      <c r="F78" s="229" t="e">
        <f>#REF!</f>
        <v>#REF!</v>
      </c>
      <c r="G78" s="229" t="e">
        <f>#REF!</f>
        <v>#REF!</v>
      </c>
      <c r="H78" s="229" t="e">
        <f>#REF!</f>
        <v>#REF!</v>
      </c>
      <c r="I78" s="229" t="e">
        <f>#REF!</f>
        <v>#REF!</v>
      </c>
      <c r="J78" s="229" t="e">
        <f>#REF!</f>
        <v>#REF!</v>
      </c>
      <c r="K78" s="229" t="e">
        <f>#REF!</f>
        <v>#REF!</v>
      </c>
      <c r="L78" s="229" t="e">
        <f>#REF!</f>
        <v>#REF!</v>
      </c>
      <c r="M78" s="229" t="e">
        <f>#REF!</f>
        <v>#REF!</v>
      </c>
      <c r="N78" s="229" t="e">
        <f>#REF!</f>
        <v>#REF!</v>
      </c>
      <c r="O78" s="229" t="e">
        <f>#REF!</f>
        <v>#REF!</v>
      </c>
      <c r="P78" s="229" t="e">
        <f>#REF!</f>
        <v>#REF!</v>
      </c>
      <c r="Q78" s="229" t="e">
        <f>#REF!</f>
        <v>#REF!</v>
      </c>
      <c r="R78" s="229" t="e">
        <f>#REF!</f>
        <v>#REF!</v>
      </c>
      <c r="S78" s="229" t="e">
        <f>#REF!</f>
        <v>#REF!</v>
      </c>
      <c r="T78" s="229" t="e">
        <f>#REF!</f>
        <v>#REF!</v>
      </c>
      <c r="U78" s="229" t="e">
        <f>#REF!</f>
        <v>#REF!</v>
      </c>
      <c r="V78" s="229" t="e">
        <f>#REF!</f>
        <v>#REF!</v>
      </c>
      <c r="W78" s="229" t="e">
        <f>#REF!</f>
        <v>#REF!</v>
      </c>
      <c r="X78" s="229" t="e">
        <f>#REF!</f>
        <v>#REF!</v>
      </c>
      <c r="Y78" s="229" t="e">
        <f>#REF!</f>
        <v>#REF!</v>
      </c>
      <c r="AA78" s="228" t="e">
        <f>#REF!</f>
        <v>#REF!</v>
      </c>
      <c r="AB78" s="228" t="e">
        <f>#REF!</f>
        <v>#REF!</v>
      </c>
      <c r="AC78" s="228" t="e">
        <f>#REF!</f>
        <v>#REF!</v>
      </c>
      <c r="AD78" s="228" t="e">
        <f>#REF!</f>
        <v>#REF!</v>
      </c>
      <c r="AE78" s="228" t="e">
        <f>#REF!</f>
        <v>#REF!</v>
      </c>
      <c r="AF78" s="228" t="e">
        <f>#REF!</f>
        <v>#REF!</v>
      </c>
      <c r="AG78" s="228" t="e">
        <f>#REF!</f>
        <v>#REF!</v>
      </c>
      <c r="AH78" s="228" t="e">
        <f>#REF!</f>
        <v>#REF!</v>
      </c>
      <c r="AI78" s="228" t="e">
        <f>#REF!</f>
        <v>#REF!</v>
      </c>
      <c r="AJ78" s="228" t="e">
        <f>#REF!</f>
        <v>#REF!</v>
      </c>
      <c r="AK78" s="228" t="e">
        <f>#REF!</f>
        <v>#REF!</v>
      </c>
      <c r="AL78" s="228" t="e">
        <f>#REF!</f>
        <v>#REF!</v>
      </c>
      <c r="AM78" s="228" t="e">
        <f>#REF!</f>
        <v>#REF!</v>
      </c>
      <c r="AN78" s="228" t="e">
        <f>#REF!</f>
        <v>#REF!</v>
      </c>
      <c r="AO78" s="228" t="e">
        <f>#REF!</f>
        <v>#REF!</v>
      </c>
      <c r="AP78" s="228" t="e">
        <f>#REF!</f>
        <v>#REF!</v>
      </c>
      <c r="AQ78" s="228" t="e">
        <f>#REF!</f>
        <v>#REF!</v>
      </c>
      <c r="AR78" s="228" t="e">
        <f>#REF!</f>
        <v>#REF!</v>
      </c>
      <c r="AS78" s="228" t="e">
        <f>#REF!</f>
        <v>#REF!</v>
      </c>
      <c r="AT78" s="228" t="e">
        <f>#REF!</f>
        <v>#REF!</v>
      </c>
      <c r="AU78" s="228" t="e">
        <f>#REF!</f>
        <v>#REF!</v>
      </c>
      <c r="AV78" s="228" t="e">
        <f>#REF!</f>
        <v>#REF!</v>
      </c>
      <c r="AW78" s="228" t="e">
        <f>#REF!</f>
        <v>#REF!</v>
      </c>
      <c r="AX78" s="228" t="e">
        <f>#REF!</f>
        <v>#REF!</v>
      </c>
      <c r="AZ78" s="228" t="e">
        <f t="shared" si="27"/>
        <v>#REF!</v>
      </c>
      <c r="BA78" s="228" t="e">
        <f t="shared" si="29"/>
        <v>#REF!</v>
      </c>
      <c r="BB78" s="228" t="e">
        <f t="shared" si="30"/>
        <v>#REF!</v>
      </c>
      <c r="BC78" s="228" t="e">
        <f t="shared" si="31"/>
        <v>#REF!</v>
      </c>
      <c r="BD78" s="228" t="e">
        <f t="shared" si="32"/>
        <v>#REF!</v>
      </c>
      <c r="BE78" s="228" t="e">
        <f t="shared" si="33"/>
        <v>#REF!</v>
      </c>
      <c r="BF78" s="228" t="e">
        <f t="shared" si="34"/>
        <v>#REF!</v>
      </c>
      <c r="BG78" s="228" t="e">
        <f t="shared" si="35"/>
        <v>#REF!</v>
      </c>
      <c r="BH78" s="228" t="e">
        <f t="shared" si="36"/>
        <v>#REF!</v>
      </c>
      <c r="BI78" s="228" t="e">
        <f t="shared" si="37"/>
        <v>#REF!</v>
      </c>
      <c r="BJ78" s="228" t="e">
        <f t="shared" si="38"/>
        <v>#REF!</v>
      </c>
      <c r="BK78" s="228" t="e">
        <f t="shared" si="39"/>
        <v>#REF!</v>
      </c>
      <c r="BL78" s="228" t="e">
        <f t="shared" si="40"/>
        <v>#REF!</v>
      </c>
      <c r="BM78" s="228" t="e">
        <f t="shared" si="41"/>
        <v>#REF!</v>
      </c>
      <c r="BN78" s="228" t="e">
        <f t="shared" si="42"/>
        <v>#REF!</v>
      </c>
      <c r="BO78" s="228" t="e">
        <f t="shared" si="43"/>
        <v>#REF!</v>
      </c>
      <c r="BP78" s="228" t="e">
        <f t="shared" si="28"/>
        <v>#REF!</v>
      </c>
      <c r="BQ78" s="228" t="e">
        <f t="shared" si="44"/>
        <v>#REF!</v>
      </c>
      <c r="BR78" s="228" t="e">
        <f t="shared" si="45"/>
        <v>#REF!</v>
      </c>
      <c r="BS78" s="228" t="e">
        <f t="shared" si="46"/>
        <v>#REF!</v>
      </c>
      <c r="BT78" s="228" t="e">
        <f t="shared" si="47"/>
        <v>#REF!</v>
      </c>
      <c r="BU78" s="228" t="e">
        <f t="shared" si="48"/>
        <v>#REF!</v>
      </c>
      <c r="BV78" s="228" t="e">
        <f t="shared" si="49"/>
        <v>#REF!</v>
      </c>
      <c r="BW78" s="228" t="e">
        <f t="shared" si="50"/>
        <v>#REF!</v>
      </c>
    </row>
    <row r="79" spans="1:75">
      <c r="A79" s="224">
        <v>24</v>
      </c>
      <c r="B79" s="229" t="e">
        <f>#REF!</f>
        <v>#REF!</v>
      </c>
      <c r="C79" s="229" t="e">
        <f>#REF!</f>
        <v>#REF!</v>
      </c>
      <c r="D79" s="229" t="e">
        <f>#REF!</f>
        <v>#REF!</v>
      </c>
      <c r="E79" s="229" t="e">
        <f>#REF!</f>
        <v>#REF!</v>
      </c>
      <c r="F79" s="229" t="e">
        <f>#REF!</f>
        <v>#REF!</v>
      </c>
      <c r="G79" s="229" t="e">
        <f>#REF!</f>
        <v>#REF!</v>
      </c>
      <c r="H79" s="229" t="e">
        <f>#REF!</f>
        <v>#REF!</v>
      </c>
      <c r="I79" s="229" t="e">
        <f>#REF!</f>
        <v>#REF!</v>
      </c>
      <c r="J79" s="229" t="e">
        <f>#REF!</f>
        <v>#REF!</v>
      </c>
      <c r="K79" s="229" t="e">
        <f>#REF!</f>
        <v>#REF!</v>
      </c>
      <c r="L79" s="229" t="e">
        <f>#REF!</f>
        <v>#REF!</v>
      </c>
      <c r="M79" s="229" t="e">
        <f>#REF!</f>
        <v>#REF!</v>
      </c>
      <c r="N79" s="229" t="e">
        <f>#REF!</f>
        <v>#REF!</v>
      </c>
      <c r="O79" s="229" t="e">
        <f>#REF!</f>
        <v>#REF!</v>
      </c>
      <c r="P79" s="229" t="e">
        <f>#REF!</f>
        <v>#REF!</v>
      </c>
      <c r="Q79" s="229" t="e">
        <f>#REF!</f>
        <v>#REF!</v>
      </c>
      <c r="R79" s="229" t="e">
        <f>#REF!</f>
        <v>#REF!</v>
      </c>
      <c r="S79" s="229" t="e">
        <f>#REF!</f>
        <v>#REF!</v>
      </c>
      <c r="T79" s="229" t="e">
        <f>#REF!</f>
        <v>#REF!</v>
      </c>
      <c r="U79" s="229" t="e">
        <f>#REF!</f>
        <v>#REF!</v>
      </c>
      <c r="V79" s="229" t="e">
        <f>#REF!</f>
        <v>#REF!</v>
      </c>
      <c r="W79" s="229" t="e">
        <f>#REF!</f>
        <v>#REF!</v>
      </c>
      <c r="X79" s="229" t="e">
        <f>#REF!</f>
        <v>#REF!</v>
      </c>
      <c r="Y79" s="229" t="e">
        <f>#REF!</f>
        <v>#REF!</v>
      </c>
      <c r="AA79" s="228" t="e">
        <f>#REF!</f>
        <v>#REF!</v>
      </c>
      <c r="AB79" s="228" t="e">
        <f>#REF!</f>
        <v>#REF!</v>
      </c>
      <c r="AC79" s="228" t="e">
        <f>#REF!</f>
        <v>#REF!</v>
      </c>
      <c r="AD79" s="228" t="e">
        <f>#REF!</f>
        <v>#REF!</v>
      </c>
      <c r="AE79" s="228" t="e">
        <f>#REF!</f>
        <v>#REF!</v>
      </c>
      <c r="AF79" s="228" t="e">
        <f>#REF!</f>
        <v>#REF!</v>
      </c>
      <c r="AG79" s="228" t="e">
        <f>#REF!</f>
        <v>#REF!</v>
      </c>
      <c r="AH79" s="228" t="e">
        <f>#REF!</f>
        <v>#REF!</v>
      </c>
      <c r="AI79" s="228" t="e">
        <f>#REF!</f>
        <v>#REF!</v>
      </c>
      <c r="AJ79" s="228" t="e">
        <f>#REF!</f>
        <v>#REF!</v>
      </c>
      <c r="AK79" s="228" t="e">
        <f>#REF!</f>
        <v>#REF!</v>
      </c>
      <c r="AL79" s="228" t="e">
        <f>#REF!</f>
        <v>#REF!</v>
      </c>
      <c r="AM79" s="228" t="e">
        <f>#REF!</f>
        <v>#REF!</v>
      </c>
      <c r="AN79" s="228" t="e">
        <f>#REF!</f>
        <v>#REF!</v>
      </c>
      <c r="AO79" s="228" t="e">
        <f>#REF!</f>
        <v>#REF!</v>
      </c>
      <c r="AP79" s="228" t="e">
        <f>#REF!</f>
        <v>#REF!</v>
      </c>
      <c r="AQ79" s="228" t="e">
        <f>#REF!</f>
        <v>#REF!</v>
      </c>
      <c r="AR79" s="228" t="e">
        <f>#REF!</f>
        <v>#REF!</v>
      </c>
      <c r="AS79" s="228" t="e">
        <f>#REF!</f>
        <v>#REF!</v>
      </c>
      <c r="AT79" s="228" t="e">
        <f>#REF!</f>
        <v>#REF!</v>
      </c>
      <c r="AU79" s="228" t="e">
        <f>#REF!</f>
        <v>#REF!</v>
      </c>
      <c r="AV79" s="228" t="e">
        <f>#REF!</f>
        <v>#REF!</v>
      </c>
      <c r="AW79" s="228" t="e">
        <f>#REF!</f>
        <v>#REF!</v>
      </c>
      <c r="AX79" s="228" t="e">
        <f>#REF!</f>
        <v>#REF!</v>
      </c>
      <c r="AZ79" s="228" t="e">
        <f t="shared" si="27"/>
        <v>#REF!</v>
      </c>
      <c r="BA79" s="228" t="e">
        <f t="shared" si="29"/>
        <v>#REF!</v>
      </c>
      <c r="BB79" s="228" t="e">
        <f t="shared" si="30"/>
        <v>#REF!</v>
      </c>
      <c r="BC79" s="228" t="e">
        <f t="shared" si="31"/>
        <v>#REF!</v>
      </c>
      <c r="BD79" s="228" t="e">
        <f t="shared" si="32"/>
        <v>#REF!</v>
      </c>
      <c r="BE79" s="228" t="e">
        <f t="shared" si="33"/>
        <v>#REF!</v>
      </c>
      <c r="BF79" s="228" t="e">
        <f t="shared" si="34"/>
        <v>#REF!</v>
      </c>
      <c r="BG79" s="228" t="e">
        <f t="shared" si="35"/>
        <v>#REF!</v>
      </c>
      <c r="BH79" s="228" t="e">
        <f t="shared" si="36"/>
        <v>#REF!</v>
      </c>
      <c r="BI79" s="228" t="e">
        <f t="shared" si="37"/>
        <v>#REF!</v>
      </c>
      <c r="BJ79" s="228" t="e">
        <f t="shared" si="38"/>
        <v>#REF!</v>
      </c>
      <c r="BK79" s="228" t="e">
        <f t="shared" si="39"/>
        <v>#REF!</v>
      </c>
      <c r="BL79" s="228" t="e">
        <f t="shared" si="40"/>
        <v>#REF!</v>
      </c>
      <c r="BM79" s="228" t="e">
        <f t="shared" si="41"/>
        <v>#REF!</v>
      </c>
      <c r="BN79" s="228" t="e">
        <f t="shared" si="42"/>
        <v>#REF!</v>
      </c>
      <c r="BO79" s="228" t="e">
        <f t="shared" si="43"/>
        <v>#REF!</v>
      </c>
      <c r="BP79" s="228" t="e">
        <f t="shared" si="28"/>
        <v>#REF!</v>
      </c>
      <c r="BQ79" s="228" t="e">
        <f t="shared" si="44"/>
        <v>#REF!</v>
      </c>
      <c r="BR79" s="228" t="e">
        <f t="shared" si="45"/>
        <v>#REF!</v>
      </c>
      <c r="BS79" s="228" t="e">
        <f t="shared" si="46"/>
        <v>#REF!</v>
      </c>
      <c r="BT79" s="228" t="e">
        <f t="shared" si="47"/>
        <v>#REF!</v>
      </c>
      <c r="BU79" s="228" t="e">
        <f t="shared" si="48"/>
        <v>#REF!</v>
      </c>
      <c r="BV79" s="228" t="e">
        <f t="shared" si="49"/>
        <v>#REF!</v>
      </c>
      <c r="BW79" s="228" t="e">
        <f t="shared" si="50"/>
        <v>#REF!</v>
      </c>
    </row>
    <row r="80" spans="1:75">
      <c r="A80" s="224">
        <v>25</v>
      </c>
      <c r="B80" s="229" t="e">
        <f>#REF!</f>
        <v>#REF!</v>
      </c>
      <c r="C80" s="229" t="e">
        <f>#REF!</f>
        <v>#REF!</v>
      </c>
      <c r="D80" s="229" t="e">
        <f>#REF!</f>
        <v>#REF!</v>
      </c>
      <c r="E80" s="229" t="e">
        <f>#REF!</f>
        <v>#REF!</v>
      </c>
      <c r="F80" s="229" t="e">
        <f>#REF!</f>
        <v>#REF!</v>
      </c>
      <c r="G80" s="229" t="e">
        <f>#REF!</f>
        <v>#REF!</v>
      </c>
      <c r="H80" s="229" t="e">
        <f>#REF!</f>
        <v>#REF!</v>
      </c>
      <c r="I80" s="229" t="e">
        <f>#REF!</f>
        <v>#REF!</v>
      </c>
      <c r="J80" s="229" t="e">
        <f>#REF!</f>
        <v>#REF!</v>
      </c>
      <c r="K80" s="229" t="e">
        <f>#REF!</f>
        <v>#REF!</v>
      </c>
      <c r="L80" s="229" t="e">
        <f>#REF!</f>
        <v>#REF!</v>
      </c>
      <c r="M80" s="229" t="e">
        <f>#REF!</f>
        <v>#REF!</v>
      </c>
      <c r="N80" s="229" t="e">
        <f>#REF!</f>
        <v>#REF!</v>
      </c>
      <c r="O80" s="229" t="e">
        <f>#REF!</f>
        <v>#REF!</v>
      </c>
      <c r="P80" s="229" t="e">
        <f>#REF!</f>
        <v>#REF!</v>
      </c>
      <c r="Q80" s="229" t="e">
        <f>#REF!</f>
        <v>#REF!</v>
      </c>
      <c r="R80" s="229" t="e">
        <f>#REF!</f>
        <v>#REF!</v>
      </c>
      <c r="S80" s="229" t="e">
        <f>#REF!</f>
        <v>#REF!</v>
      </c>
      <c r="T80" s="229" t="e">
        <f>#REF!</f>
        <v>#REF!</v>
      </c>
      <c r="U80" s="229" t="e">
        <f>#REF!</f>
        <v>#REF!</v>
      </c>
      <c r="V80" s="229" t="e">
        <f>#REF!</f>
        <v>#REF!</v>
      </c>
      <c r="W80" s="229" t="e">
        <f>#REF!</f>
        <v>#REF!</v>
      </c>
      <c r="X80" s="229" t="e">
        <f>#REF!</f>
        <v>#REF!</v>
      </c>
      <c r="Y80" s="229" t="e">
        <f>#REF!</f>
        <v>#REF!</v>
      </c>
      <c r="AA80" s="228" t="e">
        <f>#REF!</f>
        <v>#REF!</v>
      </c>
      <c r="AB80" s="228" t="e">
        <f>#REF!</f>
        <v>#REF!</v>
      </c>
      <c r="AC80" s="228" t="e">
        <f>#REF!</f>
        <v>#REF!</v>
      </c>
      <c r="AD80" s="228" t="e">
        <f>#REF!</f>
        <v>#REF!</v>
      </c>
      <c r="AE80" s="228" t="e">
        <f>#REF!</f>
        <v>#REF!</v>
      </c>
      <c r="AF80" s="228" t="e">
        <f>#REF!</f>
        <v>#REF!</v>
      </c>
      <c r="AG80" s="228" t="e">
        <f>#REF!</f>
        <v>#REF!</v>
      </c>
      <c r="AH80" s="228" t="e">
        <f>#REF!</f>
        <v>#REF!</v>
      </c>
      <c r="AI80" s="228" t="e">
        <f>#REF!</f>
        <v>#REF!</v>
      </c>
      <c r="AJ80" s="228" t="e">
        <f>#REF!</f>
        <v>#REF!</v>
      </c>
      <c r="AK80" s="228" t="e">
        <f>#REF!</f>
        <v>#REF!</v>
      </c>
      <c r="AL80" s="228" t="e">
        <f>#REF!</f>
        <v>#REF!</v>
      </c>
      <c r="AM80" s="228" t="e">
        <f>#REF!</f>
        <v>#REF!</v>
      </c>
      <c r="AN80" s="228" t="e">
        <f>#REF!</f>
        <v>#REF!</v>
      </c>
      <c r="AO80" s="228" t="e">
        <f>#REF!</f>
        <v>#REF!</v>
      </c>
      <c r="AP80" s="228" t="e">
        <f>#REF!</f>
        <v>#REF!</v>
      </c>
      <c r="AQ80" s="228" t="e">
        <f>#REF!</f>
        <v>#REF!</v>
      </c>
      <c r="AR80" s="228" t="e">
        <f>#REF!</f>
        <v>#REF!</v>
      </c>
      <c r="AS80" s="228" t="e">
        <f>#REF!</f>
        <v>#REF!</v>
      </c>
      <c r="AT80" s="228" t="e">
        <f>#REF!</f>
        <v>#REF!</v>
      </c>
      <c r="AU80" s="228" t="e">
        <f>#REF!</f>
        <v>#REF!</v>
      </c>
      <c r="AV80" s="228" t="e">
        <f>#REF!</f>
        <v>#REF!</v>
      </c>
      <c r="AW80" s="228" t="e">
        <f>#REF!</f>
        <v>#REF!</v>
      </c>
      <c r="AX80" s="228" t="e">
        <f>#REF!</f>
        <v>#REF!</v>
      </c>
      <c r="AZ80" s="228" t="e">
        <f t="shared" si="27"/>
        <v>#REF!</v>
      </c>
      <c r="BA80" s="228" t="e">
        <f t="shared" si="29"/>
        <v>#REF!</v>
      </c>
      <c r="BB80" s="228" t="e">
        <f t="shared" si="30"/>
        <v>#REF!</v>
      </c>
      <c r="BC80" s="228" t="e">
        <f t="shared" si="31"/>
        <v>#REF!</v>
      </c>
      <c r="BD80" s="228" t="e">
        <f t="shared" si="32"/>
        <v>#REF!</v>
      </c>
      <c r="BE80" s="228" t="e">
        <f t="shared" si="33"/>
        <v>#REF!</v>
      </c>
      <c r="BF80" s="228" t="e">
        <f t="shared" si="34"/>
        <v>#REF!</v>
      </c>
      <c r="BG80" s="228" t="e">
        <f t="shared" si="35"/>
        <v>#REF!</v>
      </c>
      <c r="BH80" s="228" t="e">
        <f t="shared" si="36"/>
        <v>#REF!</v>
      </c>
      <c r="BI80" s="228" t="e">
        <f t="shared" si="37"/>
        <v>#REF!</v>
      </c>
      <c r="BJ80" s="228" t="e">
        <f t="shared" si="38"/>
        <v>#REF!</v>
      </c>
      <c r="BK80" s="228" t="e">
        <f t="shared" si="39"/>
        <v>#REF!</v>
      </c>
      <c r="BL80" s="228" t="e">
        <f t="shared" si="40"/>
        <v>#REF!</v>
      </c>
      <c r="BM80" s="228" t="e">
        <f t="shared" si="41"/>
        <v>#REF!</v>
      </c>
      <c r="BN80" s="228" t="e">
        <f t="shared" si="42"/>
        <v>#REF!</v>
      </c>
      <c r="BO80" s="228" t="e">
        <f t="shared" si="43"/>
        <v>#REF!</v>
      </c>
      <c r="BP80" s="228" t="e">
        <f t="shared" si="28"/>
        <v>#REF!</v>
      </c>
      <c r="BQ80" s="228" t="e">
        <f t="shared" si="44"/>
        <v>#REF!</v>
      </c>
      <c r="BR80" s="228" t="e">
        <f t="shared" si="45"/>
        <v>#REF!</v>
      </c>
      <c r="BS80" s="228" t="e">
        <f t="shared" si="46"/>
        <v>#REF!</v>
      </c>
      <c r="BT80" s="228" t="e">
        <f t="shared" si="47"/>
        <v>#REF!</v>
      </c>
      <c r="BU80" s="228" t="e">
        <f t="shared" si="48"/>
        <v>#REF!</v>
      </c>
      <c r="BV80" s="228" t="e">
        <f t="shared" si="49"/>
        <v>#REF!</v>
      </c>
      <c r="BW80" s="228" t="e">
        <f t="shared" si="50"/>
        <v>#REF!</v>
      </c>
    </row>
    <row r="81" spans="1:75">
      <c r="A81" s="224">
        <v>26</v>
      </c>
      <c r="B81" s="229" t="e">
        <f>#REF!</f>
        <v>#REF!</v>
      </c>
      <c r="C81" s="229" t="e">
        <f>#REF!</f>
        <v>#REF!</v>
      </c>
      <c r="D81" s="229" t="e">
        <f>#REF!</f>
        <v>#REF!</v>
      </c>
      <c r="E81" s="229" t="e">
        <f>#REF!</f>
        <v>#REF!</v>
      </c>
      <c r="F81" s="229" t="e">
        <f>#REF!</f>
        <v>#REF!</v>
      </c>
      <c r="G81" s="229" t="e">
        <f>#REF!</f>
        <v>#REF!</v>
      </c>
      <c r="H81" s="229" t="e">
        <f>#REF!</f>
        <v>#REF!</v>
      </c>
      <c r="I81" s="229" t="e">
        <f>#REF!</f>
        <v>#REF!</v>
      </c>
      <c r="J81" s="229" t="e">
        <f>#REF!</f>
        <v>#REF!</v>
      </c>
      <c r="K81" s="229" t="e">
        <f>#REF!</f>
        <v>#REF!</v>
      </c>
      <c r="L81" s="229" t="e">
        <f>#REF!</f>
        <v>#REF!</v>
      </c>
      <c r="M81" s="229" t="e">
        <f>#REF!</f>
        <v>#REF!</v>
      </c>
      <c r="N81" s="229" t="e">
        <f>#REF!</f>
        <v>#REF!</v>
      </c>
      <c r="O81" s="229" t="e">
        <f>#REF!</f>
        <v>#REF!</v>
      </c>
      <c r="P81" s="229" t="e">
        <f>#REF!</f>
        <v>#REF!</v>
      </c>
      <c r="Q81" s="229" t="e">
        <f>#REF!</f>
        <v>#REF!</v>
      </c>
      <c r="R81" s="229" t="e">
        <f>#REF!</f>
        <v>#REF!</v>
      </c>
      <c r="S81" s="229" t="e">
        <f>#REF!</f>
        <v>#REF!</v>
      </c>
      <c r="T81" s="229" t="e">
        <f>#REF!</f>
        <v>#REF!</v>
      </c>
      <c r="U81" s="229" t="e">
        <f>#REF!</f>
        <v>#REF!</v>
      </c>
      <c r="V81" s="229" t="e">
        <f>#REF!</f>
        <v>#REF!</v>
      </c>
      <c r="W81" s="229" t="e">
        <f>#REF!</f>
        <v>#REF!</v>
      </c>
      <c r="X81" s="229" t="e">
        <f>#REF!</f>
        <v>#REF!</v>
      </c>
      <c r="Y81" s="229" t="e">
        <f>#REF!</f>
        <v>#REF!</v>
      </c>
      <c r="AA81" s="228" t="e">
        <f>#REF!</f>
        <v>#REF!</v>
      </c>
      <c r="AB81" s="228" t="e">
        <f>#REF!</f>
        <v>#REF!</v>
      </c>
      <c r="AC81" s="228" t="e">
        <f>#REF!</f>
        <v>#REF!</v>
      </c>
      <c r="AD81" s="228" t="e">
        <f>#REF!</f>
        <v>#REF!</v>
      </c>
      <c r="AE81" s="228" t="e">
        <f>#REF!</f>
        <v>#REF!</v>
      </c>
      <c r="AF81" s="228" t="e">
        <f>#REF!</f>
        <v>#REF!</v>
      </c>
      <c r="AG81" s="228" t="e">
        <f>#REF!</f>
        <v>#REF!</v>
      </c>
      <c r="AH81" s="228" t="e">
        <f>#REF!</f>
        <v>#REF!</v>
      </c>
      <c r="AI81" s="228" t="e">
        <f>#REF!</f>
        <v>#REF!</v>
      </c>
      <c r="AJ81" s="228" t="e">
        <f>#REF!</f>
        <v>#REF!</v>
      </c>
      <c r="AK81" s="228" t="e">
        <f>#REF!</f>
        <v>#REF!</v>
      </c>
      <c r="AL81" s="228" t="e">
        <f>#REF!</f>
        <v>#REF!</v>
      </c>
      <c r="AM81" s="228" t="e">
        <f>#REF!</f>
        <v>#REF!</v>
      </c>
      <c r="AN81" s="228" t="e">
        <f>#REF!</f>
        <v>#REF!</v>
      </c>
      <c r="AO81" s="228" t="e">
        <f>#REF!</f>
        <v>#REF!</v>
      </c>
      <c r="AP81" s="228" t="e">
        <f>#REF!</f>
        <v>#REF!</v>
      </c>
      <c r="AQ81" s="228" t="e">
        <f>#REF!</f>
        <v>#REF!</v>
      </c>
      <c r="AR81" s="228" t="e">
        <f>#REF!</f>
        <v>#REF!</v>
      </c>
      <c r="AS81" s="228" t="e">
        <f>#REF!</f>
        <v>#REF!</v>
      </c>
      <c r="AT81" s="228" t="e">
        <f>#REF!</f>
        <v>#REF!</v>
      </c>
      <c r="AU81" s="228" t="e">
        <f>#REF!</f>
        <v>#REF!</v>
      </c>
      <c r="AV81" s="228" t="e">
        <f>#REF!</f>
        <v>#REF!</v>
      </c>
      <c r="AW81" s="228" t="e">
        <f>#REF!</f>
        <v>#REF!</v>
      </c>
      <c r="AX81" s="228" t="e">
        <f>#REF!</f>
        <v>#REF!</v>
      </c>
      <c r="AZ81" s="228" t="e">
        <f t="shared" si="27"/>
        <v>#REF!</v>
      </c>
      <c r="BA81" s="228" t="e">
        <f t="shared" si="29"/>
        <v>#REF!</v>
      </c>
      <c r="BB81" s="228" t="e">
        <f t="shared" si="30"/>
        <v>#REF!</v>
      </c>
      <c r="BC81" s="228" t="e">
        <f t="shared" si="31"/>
        <v>#REF!</v>
      </c>
      <c r="BD81" s="228" t="e">
        <f t="shared" si="32"/>
        <v>#REF!</v>
      </c>
      <c r="BE81" s="228" t="e">
        <f t="shared" si="33"/>
        <v>#REF!</v>
      </c>
      <c r="BF81" s="228" t="e">
        <f t="shared" si="34"/>
        <v>#REF!</v>
      </c>
      <c r="BG81" s="228" t="e">
        <f t="shared" si="35"/>
        <v>#REF!</v>
      </c>
      <c r="BH81" s="228" t="e">
        <f t="shared" si="36"/>
        <v>#REF!</v>
      </c>
      <c r="BI81" s="228" t="e">
        <f t="shared" si="37"/>
        <v>#REF!</v>
      </c>
      <c r="BJ81" s="228" t="e">
        <f t="shared" si="38"/>
        <v>#REF!</v>
      </c>
      <c r="BK81" s="228" t="e">
        <f t="shared" si="39"/>
        <v>#REF!</v>
      </c>
      <c r="BL81" s="228" t="e">
        <f t="shared" si="40"/>
        <v>#REF!</v>
      </c>
      <c r="BM81" s="228" t="e">
        <f t="shared" si="41"/>
        <v>#REF!</v>
      </c>
      <c r="BN81" s="228" t="e">
        <f t="shared" si="42"/>
        <v>#REF!</v>
      </c>
      <c r="BO81" s="228" t="e">
        <f t="shared" si="43"/>
        <v>#REF!</v>
      </c>
      <c r="BP81" s="228" t="e">
        <f t="shared" si="28"/>
        <v>#REF!</v>
      </c>
      <c r="BQ81" s="228" t="e">
        <f t="shared" si="44"/>
        <v>#REF!</v>
      </c>
      <c r="BR81" s="228" t="e">
        <f t="shared" si="45"/>
        <v>#REF!</v>
      </c>
      <c r="BS81" s="228" t="e">
        <f t="shared" si="46"/>
        <v>#REF!</v>
      </c>
      <c r="BT81" s="228" t="e">
        <f t="shared" si="47"/>
        <v>#REF!</v>
      </c>
      <c r="BU81" s="228" t="e">
        <f t="shared" si="48"/>
        <v>#REF!</v>
      </c>
      <c r="BV81" s="228" t="e">
        <f t="shared" si="49"/>
        <v>#REF!</v>
      </c>
      <c r="BW81" s="228" t="e">
        <f t="shared" si="50"/>
        <v>#REF!</v>
      </c>
    </row>
    <row r="82" spans="1:75">
      <c r="A82" s="224">
        <v>27</v>
      </c>
      <c r="B82" s="229" t="e">
        <f>#REF!</f>
        <v>#REF!</v>
      </c>
      <c r="C82" s="229" t="e">
        <f>#REF!</f>
        <v>#REF!</v>
      </c>
      <c r="D82" s="229" t="e">
        <f>#REF!</f>
        <v>#REF!</v>
      </c>
      <c r="E82" s="229" t="e">
        <f>#REF!</f>
        <v>#REF!</v>
      </c>
      <c r="F82" s="229" t="e">
        <f>#REF!</f>
        <v>#REF!</v>
      </c>
      <c r="G82" s="229" t="e">
        <f>#REF!</f>
        <v>#REF!</v>
      </c>
      <c r="H82" s="229" t="e">
        <f>#REF!</f>
        <v>#REF!</v>
      </c>
      <c r="I82" s="229" t="e">
        <f>#REF!</f>
        <v>#REF!</v>
      </c>
      <c r="J82" s="229" t="e">
        <f>#REF!</f>
        <v>#REF!</v>
      </c>
      <c r="K82" s="229" t="e">
        <f>#REF!</f>
        <v>#REF!</v>
      </c>
      <c r="L82" s="229" t="e">
        <f>#REF!</f>
        <v>#REF!</v>
      </c>
      <c r="M82" s="229" t="e">
        <f>#REF!</f>
        <v>#REF!</v>
      </c>
      <c r="N82" s="229" t="e">
        <f>#REF!</f>
        <v>#REF!</v>
      </c>
      <c r="O82" s="229" t="e">
        <f>#REF!</f>
        <v>#REF!</v>
      </c>
      <c r="P82" s="229" t="e">
        <f>#REF!</f>
        <v>#REF!</v>
      </c>
      <c r="Q82" s="229" t="e">
        <f>#REF!</f>
        <v>#REF!</v>
      </c>
      <c r="R82" s="229" t="e">
        <f>#REF!</f>
        <v>#REF!</v>
      </c>
      <c r="S82" s="229" t="e">
        <f>#REF!</f>
        <v>#REF!</v>
      </c>
      <c r="T82" s="229" t="e">
        <f>#REF!</f>
        <v>#REF!</v>
      </c>
      <c r="U82" s="229" t="e">
        <f>#REF!</f>
        <v>#REF!</v>
      </c>
      <c r="V82" s="229" t="e">
        <f>#REF!</f>
        <v>#REF!</v>
      </c>
      <c r="W82" s="229" t="e">
        <f>#REF!</f>
        <v>#REF!</v>
      </c>
      <c r="X82" s="229" t="e">
        <f>#REF!</f>
        <v>#REF!</v>
      </c>
      <c r="Y82" s="229" t="e">
        <f>#REF!</f>
        <v>#REF!</v>
      </c>
      <c r="AA82" s="228" t="e">
        <f>#REF!</f>
        <v>#REF!</v>
      </c>
      <c r="AB82" s="228" t="e">
        <f>#REF!</f>
        <v>#REF!</v>
      </c>
      <c r="AC82" s="228" t="e">
        <f>#REF!</f>
        <v>#REF!</v>
      </c>
      <c r="AD82" s="228" t="e">
        <f>#REF!</f>
        <v>#REF!</v>
      </c>
      <c r="AE82" s="228" t="e">
        <f>#REF!</f>
        <v>#REF!</v>
      </c>
      <c r="AF82" s="228" t="e">
        <f>#REF!</f>
        <v>#REF!</v>
      </c>
      <c r="AG82" s="228" t="e">
        <f>#REF!</f>
        <v>#REF!</v>
      </c>
      <c r="AH82" s="228" t="e">
        <f>#REF!</f>
        <v>#REF!</v>
      </c>
      <c r="AI82" s="228" t="e">
        <f>#REF!</f>
        <v>#REF!</v>
      </c>
      <c r="AJ82" s="228" t="e">
        <f>#REF!</f>
        <v>#REF!</v>
      </c>
      <c r="AK82" s="228" t="e">
        <f>#REF!</f>
        <v>#REF!</v>
      </c>
      <c r="AL82" s="228" t="e">
        <f>#REF!</f>
        <v>#REF!</v>
      </c>
      <c r="AM82" s="228" t="e">
        <f>#REF!</f>
        <v>#REF!</v>
      </c>
      <c r="AN82" s="228" t="e">
        <f>#REF!</f>
        <v>#REF!</v>
      </c>
      <c r="AO82" s="228" t="e">
        <f>#REF!</f>
        <v>#REF!</v>
      </c>
      <c r="AP82" s="228" t="e">
        <f>#REF!</f>
        <v>#REF!</v>
      </c>
      <c r="AQ82" s="228" t="e">
        <f>#REF!</f>
        <v>#REF!</v>
      </c>
      <c r="AR82" s="228" t="e">
        <f>#REF!</f>
        <v>#REF!</v>
      </c>
      <c r="AS82" s="228" t="e">
        <f>#REF!</f>
        <v>#REF!</v>
      </c>
      <c r="AT82" s="228" t="e">
        <f>#REF!</f>
        <v>#REF!</v>
      </c>
      <c r="AU82" s="228" t="e">
        <f>#REF!</f>
        <v>#REF!</v>
      </c>
      <c r="AV82" s="228" t="e">
        <f>#REF!</f>
        <v>#REF!</v>
      </c>
      <c r="AW82" s="228" t="e">
        <f>#REF!</f>
        <v>#REF!</v>
      </c>
      <c r="AX82" s="228" t="e">
        <f>#REF!</f>
        <v>#REF!</v>
      </c>
      <c r="AZ82" s="228" t="e">
        <f t="shared" si="27"/>
        <v>#REF!</v>
      </c>
      <c r="BA82" s="228" t="e">
        <f t="shared" si="29"/>
        <v>#REF!</v>
      </c>
      <c r="BB82" s="228" t="e">
        <f t="shared" si="30"/>
        <v>#REF!</v>
      </c>
      <c r="BC82" s="228" t="e">
        <f t="shared" si="31"/>
        <v>#REF!</v>
      </c>
      <c r="BD82" s="228" t="e">
        <f t="shared" si="32"/>
        <v>#REF!</v>
      </c>
      <c r="BE82" s="228" t="e">
        <f t="shared" si="33"/>
        <v>#REF!</v>
      </c>
      <c r="BF82" s="228" t="e">
        <f t="shared" si="34"/>
        <v>#REF!</v>
      </c>
      <c r="BG82" s="228" t="e">
        <f t="shared" si="35"/>
        <v>#REF!</v>
      </c>
      <c r="BH82" s="228" t="e">
        <f t="shared" si="36"/>
        <v>#REF!</v>
      </c>
      <c r="BI82" s="228" t="e">
        <f t="shared" si="37"/>
        <v>#REF!</v>
      </c>
      <c r="BJ82" s="228" t="e">
        <f t="shared" si="38"/>
        <v>#REF!</v>
      </c>
      <c r="BK82" s="228" t="e">
        <f t="shared" si="39"/>
        <v>#REF!</v>
      </c>
      <c r="BL82" s="228" t="e">
        <f t="shared" si="40"/>
        <v>#REF!</v>
      </c>
      <c r="BM82" s="228" t="e">
        <f t="shared" si="41"/>
        <v>#REF!</v>
      </c>
      <c r="BN82" s="228" t="e">
        <f t="shared" si="42"/>
        <v>#REF!</v>
      </c>
      <c r="BO82" s="228" t="e">
        <f t="shared" si="43"/>
        <v>#REF!</v>
      </c>
      <c r="BP82" s="228" t="e">
        <f t="shared" si="28"/>
        <v>#REF!</v>
      </c>
      <c r="BQ82" s="228" t="e">
        <f t="shared" si="44"/>
        <v>#REF!</v>
      </c>
      <c r="BR82" s="228" t="e">
        <f t="shared" si="45"/>
        <v>#REF!</v>
      </c>
      <c r="BS82" s="228" t="e">
        <f t="shared" si="46"/>
        <v>#REF!</v>
      </c>
      <c r="BT82" s="228" t="e">
        <f t="shared" si="47"/>
        <v>#REF!</v>
      </c>
      <c r="BU82" s="228" t="e">
        <f t="shared" si="48"/>
        <v>#REF!</v>
      </c>
      <c r="BV82" s="228" t="e">
        <f t="shared" si="49"/>
        <v>#REF!</v>
      </c>
      <c r="BW82" s="228" t="e">
        <f t="shared" si="50"/>
        <v>#REF!</v>
      </c>
    </row>
    <row r="83" spans="1:75">
      <c r="A83" s="224">
        <v>28</v>
      </c>
      <c r="B83" s="229" t="e">
        <f>#REF!</f>
        <v>#REF!</v>
      </c>
      <c r="C83" s="229" t="e">
        <f>#REF!</f>
        <v>#REF!</v>
      </c>
      <c r="D83" s="229" t="e">
        <f>#REF!</f>
        <v>#REF!</v>
      </c>
      <c r="E83" s="229" t="e">
        <f>#REF!</f>
        <v>#REF!</v>
      </c>
      <c r="F83" s="229" t="e">
        <f>#REF!</f>
        <v>#REF!</v>
      </c>
      <c r="G83" s="229" t="e">
        <f>#REF!</f>
        <v>#REF!</v>
      </c>
      <c r="H83" s="229" t="e">
        <f>#REF!</f>
        <v>#REF!</v>
      </c>
      <c r="I83" s="229" t="e">
        <f>#REF!</f>
        <v>#REF!</v>
      </c>
      <c r="J83" s="229" t="e">
        <f>#REF!</f>
        <v>#REF!</v>
      </c>
      <c r="K83" s="229" t="e">
        <f>#REF!</f>
        <v>#REF!</v>
      </c>
      <c r="L83" s="229" t="e">
        <f>#REF!</f>
        <v>#REF!</v>
      </c>
      <c r="M83" s="229" t="e">
        <f>#REF!</f>
        <v>#REF!</v>
      </c>
      <c r="N83" s="229" t="e">
        <f>#REF!</f>
        <v>#REF!</v>
      </c>
      <c r="O83" s="229" t="e">
        <f>#REF!</f>
        <v>#REF!</v>
      </c>
      <c r="P83" s="229" t="e">
        <f>#REF!</f>
        <v>#REF!</v>
      </c>
      <c r="Q83" s="229" t="e">
        <f>#REF!</f>
        <v>#REF!</v>
      </c>
      <c r="R83" s="229" t="e">
        <f>#REF!</f>
        <v>#REF!</v>
      </c>
      <c r="S83" s="229" t="e">
        <f>#REF!</f>
        <v>#REF!</v>
      </c>
      <c r="T83" s="229" t="e">
        <f>#REF!</f>
        <v>#REF!</v>
      </c>
      <c r="U83" s="229" t="e">
        <f>#REF!</f>
        <v>#REF!</v>
      </c>
      <c r="V83" s="229" t="e">
        <f>#REF!</f>
        <v>#REF!</v>
      </c>
      <c r="W83" s="229" t="e">
        <f>#REF!</f>
        <v>#REF!</v>
      </c>
      <c r="X83" s="229" t="e">
        <f>#REF!</f>
        <v>#REF!</v>
      </c>
      <c r="Y83" s="229" t="e">
        <f>#REF!</f>
        <v>#REF!</v>
      </c>
      <c r="AA83" s="228" t="e">
        <f>#REF!</f>
        <v>#REF!</v>
      </c>
      <c r="AB83" s="228" t="e">
        <f>#REF!</f>
        <v>#REF!</v>
      </c>
      <c r="AC83" s="228" t="e">
        <f>#REF!</f>
        <v>#REF!</v>
      </c>
      <c r="AD83" s="228" t="e">
        <f>#REF!</f>
        <v>#REF!</v>
      </c>
      <c r="AE83" s="228" t="e">
        <f>#REF!</f>
        <v>#REF!</v>
      </c>
      <c r="AF83" s="228" t="e">
        <f>#REF!</f>
        <v>#REF!</v>
      </c>
      <c r="AG83" s="228" t="e">
        <f>#REF!</f>
        <v>#REF!</v>
      </c>
      <c r="AH83" s="228" t="e">
        <f>#REF!</f>
        <v>#REF!</v>
      </c>
      <c r="AI83" s="228" t="e">
        <f>#REF!</f>
        <v>#REF!</v>
      </c>
      <c r="AJ83" s="228" t="e">
        <f>#REF!</f>
        <v>#REF!</v>
      </c>
      <c r="AK83" s="228" t="e">
        <f>#REF!</f>
        <v>#REF!</v>
      </c>
      <c r="AL83" s="228" t="e">
        <f>#REF!</f>
        <v>#REF!</v>
      </c>
      <c r="AM83" s="228" t="e">
        <f>#REF!</f>
        <v>#REF!</v>
      </c>
      <c r="AN83" s="228" t="e">
        <f>#REF!</f>
        <v>#REF!</v>
      </c>
      <c r="AO83" s="228" t="e">
        <f>#REF!</f>
        <v>#REF!</v>
      </c>
      <c r="AP83" s="228" t="e">
        <f>#REF!</f>
        <v>#REF!</v>
      </c>
      <c r="AQ83" s="228" t="e">
        <f>#REF!</f>
        <v>#REF!</v>
      </c>
      <c r="AR83" s="228" t="e">
        <f>#REF!</f>
        <v>#REF!</v>
      </c>
      <c r="AS83" s="228" t="e">
        <f>#REF!</f>
        <v>#REF!</v>
      </c>
      <c r="AT83" s="228" t="e">
        <f>#REF!</f>
        <v>#REF!</v>
      </c>
      <c r="AU83" s="228" t="e">
        <f>#REF!</f>
        <v>#REF!</v>
      </c>
      <c r="AV83" s="228" t="e">
        <f>#REF!</f>
        <v>#REF!</v>
      </c>
      <c r="AW83" s="228" t="e">
        <f>#REF!</f>
        <v>#REF!</v>
      </c>
      <c r="AX83" s="228" t="e">
        <f>#REF!</f>
        <v>#REF!</v>
      </c>
      <c r="AZ83" s="228" t="e">
        <f t="shared" si="27"/>
        <v>#REF!</v>
      </c>
      <c r="BA83" s="228" t="e">
        <f t="shared" si="29"/>
        <v>#REF!</v>
      </c>
      <c r="BB83" s="228" t="e">
        <f t="shared" si="30"/>
        <v>#REF!</v>
      </c>
      <c r="BC83" s="228" t="e">
        <f t="shared" si="31"/>
        <v>#REF!</v>
      </c>
      <c r="BD83" s="228" t="e">
        <f t="shared" si="32"/>
        <v>#REF!</v>
      </c>
      <c r="BE83" s="228" t="e">
        <f t="shared" si="33"/>
        <v>#REF!</v>
      </c>
      <c r="BF83" s="228" t="e">
        <f t="shared" si="34"/>
        <v>#REF!</v>
      </c>
      <c r="BG83" s="228" t="e">
        <f t="shared" si="35"/>
        <v>#REF!</v>
      </c>
      <c r="BH83" s="228" t="e">
        <f t="shared" si="36"/>
        <v>#REF!</v>
      </c>
      <c r="BI83" s="228" t="e">
        <f t="shared" si="37"/>
        <v>#REF!</v>
      </c>
      <c r="BJ83" s="228" t="e">
        <f t="shared" si="38"/>
        <v>#REF!</v>
      </c>
      <c r="BK83" s="228" t="e">
        <f t="shared" si="39"/>
        <v>#REF!</v>
      </c>
      <c r="BL83" s="228" t="e">
        <f t="shared" si="40"/>
        <v>#REF!</v>
      </c>
      <c r="BM83" s="228" t="e">
        <f t="shared" si="41"/>
        <v>#REF!</v>
      </c>
      <c r="BN83" s="228" t="e">
        <f t="shared" si="42"/>
        <v>#REF!</v>
      </c>
      <c r="BO83" s="228" t="e">
        <f t="shared" si="43"/>
        <v>#REF!</v>
      </c>
      <c r="BP83" s="228" t="e">
        <f t="shared" si="28"/>
        <v>#REF!</v>
      </c>
      <c r="BQ83" s="228" t="e">
        <f t="shared" si="44"/>
        <v>#REF!</v>
      </c>
      <c r="BR83" s="228" t="e">
        <f t="shared" si="45"/>
        <v>#REF!</v>
      </c>
      <c r="BS83" s="228" t="e">
        <f t="shared" si="46"/>
        <v>#REF!</v>
      </c>
      <c r="BT83" s="228" t="e">
        <f t="shared" si="47"/>
        <v>#REF!</v>
      </c>
      <c r="BU83" s="228" t="e">
        <f t="shared" si="48"/>
        <v>#REF!</v>
      </c>
      <c r="BV83" s="228" t="e">
        <f t="shared" si="49"/>
        <v>#REF!</v>
      </c>
      <c r="BW83" s="228" t="e">
        <f t="shared" si="50"/>
        <v>#REF!</v>
      </c>
    </row>
    <row r="84" spans="1:75">
      <c r="A84" s="224">
        <v>29</v>
      </c>
      <c r="B84" s="229" t="e">
        <f>#REF!</f>
        <v>#REF!</v>
      </c>
      <c r="C84" s="229" t="e">
        <f>#REF!</f>
        <v>#REF!</v>
      </c>
      <c r="D84" s="229" t="e">
        <f>#REF!</f>
        <v>#REF!</v>
      </c>
      <c r="E84" s="229" t="e">
        <f>#REF!</f>
        <v>#REF!</v>
      </c>
      <c r="F84" s="229" t="e">
        <f>#REF!</f>
        <v>#REF!</v>
      </c>
      <c r="G84" s="229" t="e">
        <f>#REF!</f>
        <v>#REF!</v>
      </c>
      <c r="H84" s="229" t="e">
        <f>#REF!</f>
        <v>#REF!</v>
      </c>
      <c r="I84" s="229" t="e">
        <f>#REF!</f>
        <v>#REF!</v>
      </c>
      <c r="J84" s="229" t="e">
        <f>#REF!</f>
        <v>#REF!</v>
      </c>
      <c r="K84" s="229" t="e">
        <f>#REF!</f>
        <v>#REF!</v>
      </c>
      <c r="L84" s="229" t="e">
        <f>#REF!</f>
        <v>#REF!</v>
      </c>
      <c r="M84" s="229" t="e">
        <f>#REF!</f>
        <v>#REF!</v>
      </c>
      <c r="N84" s="229" t="e">
        <f>#REF!</f>
        <v>#REF!</v>
      </c>
      <c r="O84" s="229" t="e">
        <f>#REF!</f>
        <v>#REF!</v>
      </c>
      <c r="P84" s="229" t="e">
        <f>#REF!</f>
        <v>#REF!</v>
      </c>
      <c r="Q84" s="229" t="e">
        <f>#REF!</f>
        <v>#REF!</v>
      </c>
      <c r="R84" s="229" t="e">
        <f>#REF!</f>
        <v>#REF!</v>
      </c>
      <c r="S84" s="229" t="e">
        <f>#REF!</f>
        <v>#REF!</v>
      </c>
      <c r="T84" s="229" t="e">
        <f>#REF!</f>
        <v>#REF!</v>
      </c>
      <c r="U84" s="229" t="e">
        <f>#REF!</f>
        <v>#REF!</v>
      </c>
      <c r="V84" s="229" t="e">
        <f>#REF!</f>
        <v>#REF!</v>
      </c>
      <c r="W84" s="229" t="e">
        <f>#REF!</f>
        <v>#REF!</v>
      </c>
      <c r="X84" s="229" t="e">
        <f>#REF!</f>
        <v>#REF!</v>
      </c>
      <c r="Y84" s="229" t="e">
        <f>#REF!</f>
        <v>#REF!</v>
      </c>
      <c r="AA84" s="228" t="e">
        <f>#REF!</f>
        <v>#REF!</v>
      </c>
      <c r="AB84" s="228" t="e">
        <f>#REF!</f>
        <v>#REF!</v>
      </c>
      <c r="AC84" s="228" t="e">
        <f>#REF!</f>
        <v>#REF!</v>
      </c>
      <c r="AD84" s="228" t="e">
        <f>#REF!</f>
        <v>#REF!</v>
      </c>
      <c r="AE84" s="228" t="e">
        <f>#REF!</f>
        <v>#REF!</v>
      </c>
      <c r="AF84" s="228" t="e">
        <f>#REF!</f>
        <v>#REF!</v>
      </c>
      <c r="AG84" s="228" t="e">
        <f>#REF!</f>
        <v>#REF!</v>
      </c>
      <c r="AH84" s="228" t="e">
        <f>#REF!</f>
        <v>#REF!</v>
      </c>
      <c r="AI84" s="228" t="e">
        <f>#REF!</f>
        <v>#REF!</v>
      </c>
      <c r="AJ84" s="228" t="e">
        <f>#REF!</f>
        <v>#REF!</v>
      </c>
      <c r="AK84" s="228" t="e">
        <f>#REF!</f>
        <v>#REF!</v>
      </c>
      <c r="AL84" s="228" t="e">
        <f>#REF!</f>
        <v>#REF!</v>
      </c>
      <c r="AM84" s="228" t="e">
        <f>#REF!</f>
        <v>#REF!</v>
      </c>
      <c r="AN84" s="228" t="e">
        <f>#REF!</f>
        <v>#REF!</v>
      </c>
      <c r="AO84" s="228" t="e">
        <f>#REF!</f>
        <v>#REF!</v>
      </c>
      <c r="AP84" s="228" t="e">
        <f>#REF!</f>
        <v>#REF!</v>
      </c>
      <c r="AQ84" s="228" t="e">
        <f>#REF!</f>
        <v>#REF!</v>
      </c>
      <c r="AR84" s="228" t="e">
        <f>#REF!</f>
        <v>#REF!</v>
      </c>
      <c r="AS84" s="228" t="e">
        <f>#REF!</f>
        <v>#REF!</v>
      </c>
      <c r="AT84" s="228" t="e">
        <f>#REF!</f>
        <v>#REF!</v>
      </c>
      <c r="AU84" s="228" t="e">
        <f>#REF!</f>
        <v>#REF!</v>
      </c>
      <c r="AV84" s="228" t="e">
        <f>#REF!</f>
        <v>#REF!</v>
      </c>
      <c r="AW84" s="228" t="e">
        <f>#REF!</f>
        <v>#REF!</v>
      </c>
      <c r="AX84" s="228" t="e">
        <f>#REF!</f>
        <v>#REF!</v>
      </c>
      <c r="AZ84" s="228" t="e">
        <f t="shared" si="27"/>
        <v>#REF!</v>
      </c>
      <c r="BA84" s="228" t="e">
        <f t="shared" si="29"/>
        <v>#REF!</v>
      </c>
      <c r="BB84" s="228" t="e">
        <f t="shared" si="30"/>
        <v>#REF!</v>
      </c>
      <c r="BC84" s="228" t="e">
        <f t="shared" si="31"/>
        <v>#REF!</v>
      </c>
      <c r="BD84" s="228" t="e">
        <f t="shared" si="32"/>
        <v>#REF!</v>
      </c>
      <c r="BE84" s="228" t="e">
        <f t="shared" si="33"/>
        <v>#REF!</v>
      </c>
      <c r="BF84" s="228" t="e">
        <f t="shared" si="34"/>
        <v>#REF!</v>
      </c>
      <c r="BG84" s="228" t="e">
        <f t="shared" si="35"/>
        <v>#REF!</v>
      </c>
      <c r="BH84" s="228" t="e">
        <f t="shared" si="36"/>
        <v>#REF!</v>
      </c>
      <c r="BI84" s="228" t="e">
        <f t="shared" si="37"/>
        <v>#REF!</v>
      </c>
      <c r="BJ84" s="228" t="e">
        <f t="shared" si="38"/>
        <v>#REF!</v>
      </c>
      <c r="BK84" s="228" t="e">
        <f t="shared" si="39"/>
        <v>#REF!</v>
      </c>
      <c r="BL84" s="228" t="e">
        <f t="shared" si="40"/>
        <v>#REF!</v>
      </c>
      <c r="BM84" s="228" t="e">
        <f t="shared" si="41"/>
        <v>#REF!</v>
      </c>
      <c r="BN84" s="228" t="e">
        <f t="shared" si="42"/>
        <v>#REF!</v>
      </c>
      <c r="BO84" s="228" t="e">
        <f t="shared" si="43"/>
        <v>#REF!</v>
      </c>
      <c r="BP84" s="228" t="e">
        <f t="shared" si="28"/>
        <v>#REF!</v>
      </c>
      <c r="BQ84" s="228" t="e">
        <f t="shared" si="44"/>
        <v>#REF!</v>
      </c>
      <c r="BR84" s="228" t="e">
        <f t="shared" si="45"/>
        <v>#REF!</v>
      </c>
      <c r="BS84" s="228" t="e">
        <f t="shared" si="46"/>
        <v>#REF!</v>
      </c>
      <c r="BT84" s="228" t="e">
        <f t="shared" si="47"/>
        <v>#REF!</v>
      </c>
      <c r="BU84" s="228" t="e">
        <f t="shared" si="48"/>
        <v>#REF!</v>
      </c>
      <c r="BV84" s="228" t="e">
        <f t="shared" si="49"/>
        <v>#REF!</v>
      </c>
      <c r="BW84" s="228" t="e">
        <f t="shared" si="50"/>
        <v>#REF!</v>
      </c>
    </row>
    <row r="85" spans="1:75">
      <c r="A85" s="224">
        <v>30</v>
      </c>
      <c r="B85" s="229" t="e">
        <f>#REF!</f>
        <v>#REF!</v>
      </c>
      <c r="C85" s="229" t="e">
        <f>#REF!</f>
        <v>#REF!</v>
      </c>
      <c r="D85" s="229" t="e">
        <f>#REF!</f>
        <v>#REF!</v>
      </c>
      <c r="E85" s="229" t="e">
        <f>#REF!</f>
        <v>#REF!</v>
      </c>
      <c r="F85" s="229" t="e">
        <f>#REF!</f>
        <v>#REF!</v>
      </c>
      <c r="G85" s="229" t="e">
        <f>#REF!</f>
        <v>#REF!</v>
      </c>
      <c r="H85" s="229" t="e">
        <f>#REF!</f>
        <v>#REF!</v>
      </c>
      <c r="I85" s="229" t="e">
        <f>#REF!</f>
        <v>#REF!</v>
      </c>
      <c r="J85" s="229" t="e">
        <f>#REF!</f>
        <v>#REF!</v>
      </c>
      <c r="K85" s="229" t="e">
        <f>#REF!</f>
        <v>#REF!</v>
      </c>
      <c r="L85" s="229" t="e">
        <f>#REF!</f>
        <v>#REF!</v>
      </c>
      <c r="M85" s="229" t="e">
        <f>#REF!</f>
        <v>#REF!</v>
      </c>
      <c r="N85" s="229" t="e">
        <f>#REF!</f>
        <v>#REF!</v>
      </c>
      <c r="O85" s="229" t="e">
        <f>#REF!</f>
        <v>#REF!</v>
      </c>
      <c r="P85" s="229" t="e">
        <f>#REF!</f>
        <v>#REF!</v>
      </c>
      <c r="Q85" s="229" t="e">
        <f>#REF!</f>
        <v>#REF!</v>
      </c>
      <c r="R85" s="229" t="e">
        <f>#REF!</f>
        <v>#REF!</v>
      </c>
      <c r="S85" s="229" t="e">
        <f>#REF!</f>
        <v>#REF!</v>
      </c>
      <c r="T85" s="229" t="e">
        <f>#REF!</f>
        <v>#REF!</v>
      </c>
      <c r="U85" s="229" t="e">
        <f>#REF!</f>
        <v>#REF!</v>
      </c>
      <c r="V85" s="229" t="e">
        <f>#REF!</f>
        <v>#REF!</v>
      </c>
      <c r="W85" s="229" t="e">
        <f>#REF!</f>
        <v>#REF!</v>
      </c>
      <c r="X85" s="229" t="e">
        <f>#REF!</f>
        <v>#REF!</v>
      </c>
      <c r="Y85" s="229" t="e">
        <f>#REF!</f>
        <v>#REF!</v>
      </c>
      <c r="AA85" s="228" t="e">
        <f>#REF!</f>
        <v>#REF!</v>
      </c>
      <c r="AB85" s="228" t="e">
        <f>#REF!</f>
        <v>#REF!</v>
      </c>
      <c r="AC85" s="228" t="e">
        <f>#REF!</f>
        <v>#REF!</v>
      </c>
      <c r="AD85" s="228" t="e">
        <f>#REF!</f>
        <v>#REF!</v>
      </c>
      <c r="AE85" s="228" t="e">
        <f>#REF!</f>
        <v>#REF!</v>
      </c>
      <c r="AF85" s="228" t="e">
        <f>#REF!</f>
        <v>#REF!</v>
      </c>
      <c r="AG85" s="228" t="e">
        <f>#REF!</f>
        <v>#REF!</v>
      </c>
      <c r="AH85" s="228" t="e">
        <f>#REF!</f>
        <v>#REF!</v>
      </c>
      <c r="AI85" s="228" t="e">
        <f>#REF!</f>
        <v>#REF!</v>
      </c>
      <c r="AJ85" s="228" t="e">
        <f>#REF!</f>
        <v>#REF!</v>
      </c>
      <c r="AK85" s="228" t="e">
        <f>#REF!</f>
        <v>#REF!</v>
      </c>
      <c r="AL85" s="228" t="e">
        <f>#REF!</f>
        <v>#REF!</v>
      </c>
      <c r="AM85" s="228" t="e">
        <f>#REF!</f>
        <v>#REF!</v>
      </c>
      <c r="AN85" s="228" t="e">
        <f>#REF!</f>
        <v>#REF!</v>
      </c>
      <c r="AO85" s="228" t="e">
        <f>#REF!</f>
        <v>#REF!</v>
      </c>
      <c r="AP85" s="228" t="e">
        <f>#REF!</f>
        <v>#REF!</v>
      </c>
      <c r="AQ85" s="228" t="e">
        <f>#REF!</f>
        <v>#REF!</v>
      </c>
      <c r="AR85" s="228" t="e">
        <f>#REF!</f>
        <v>#REF!</v>
      </c>
      <c r="AS85" s="228" t="e">
        <f>#REF!</f>
        <v>#REF!</v>
      </c>
      <c r="AT85" s="228" t="e">
        <f>#REF!</f>
        <v>#REF!</v>
      </c>
      <c r="AU85" s="228" t="e">
        <f>#REF!</f>
        <v>#REF!</v>
      </c>
      <c r="AV85" s="228" t="e">
        <f>#REF!</f>
        <v>#REF!</v>
      </c>
      <c r="AW85" s="228" t="e">
        <f>#REF!</f>
        <v>#REF!</v>
      </c>
      <c r="AX85" s="228" t="e">
        <f>#REF!</f>
        <v>#REF!</v>
      </c>
      <c r="AZ85" s="228" t="e">
        <f t="shared" si="27"/>
        <v>#REF!</v>
      </c>
      <c r="BA85" s="228" t="e">
        <f t="shared" si="29"/>
        <v>#REF!</v>
      </c>
      <c r="BB85" s="228" t="e">
        <f t="shared" si="30"/>
        <v>#REF!</v>
      </c>
      <c r="BC85" s="228" t="e">
        <f t="shared" si="31"/>
        <v>#REF!</v>
      </c>
      <c r="BD85" s="228" t="e">
        <f t="shared" si="32"/>
        <v>#REF!</v>
      </c>
      <c r="BE85" s="228" t="e">
        <f t="shared" si="33"/>
        <v>#REF!</v>
      </c>
      <c r="BF85" s="228" t="e">
        <f t="shared" si="34"/>
        <v>#REF!</v>
      </c>
      <c r="BG85" s="228" t="e">
        <f t="shared" si="35"/>
        <v>#REF!</v>
      </c>
      <c r="BH85" s="228" t="e">
        <f t="shared" si="36"/>
        <v>#REF!</v>
      </c>
      <c r="BI85" s="228" t="e">
        <f t="shared" si="37"/>
        <v>#REF!</v>
      </c>
      <c r="BJ85" s="228" t="e">
        <f t="shared" si="38"/>
        <v>#REF!</v>
      </c>
      <c r="BK85" s="228" t="e">
        <f t="shared" si="39"/>
        <v>#REF!</v>
      </c>
      <c r="BL85" s="228" t="e">
        <f t="shared" si="40"/>
        <v>#REF!</v>
      </c>
      <c r="BM85" s="228" t="e">
        <f t="shared" si="41"/>
        <v>#REF!</v>
      </c>
      <c r="BN85" s="228" t="e">
        <f t="shared" si="42"/>
        <v>#REF!</v>
      </c>
      <c r="BO85" s="228" t="e">
        <f t="shared" si="43"/>
        <v>#REF!</v>
      </c>
      <c r="BP85" s="228" t="e">
        <f t="shared" si="28"/>
        <v>#REF!</v>
      </c>
      <c r="BQ85" s="228" t="e">
        <f t="shared" si="44"/>
        <v>#REF!</v>
      </c>
      <c r="BR85" s="228" t="e">
        <f t="shared" si="45"/>
        <v>#REF!</v>
      </c>
      <c r="BS85" s="228" t="e">
        <f t="shared" si="46"/>
        <v>#REF!</v>
      </c>
      <c r="BT85" s="228" t="e">
        <f t="shared" si="47"/>
        <v>#REF!</v>
      </c>
      <c r="BU85" s="228" t="e">
        <f t="shared" si="48"/>
        <v>#REF!</v>
      </c>
      <c r="BV85" s="228" t="e">
        <f t="shared" si="49"/>
        <v>#REF!</v>
      </c>
      <c r="BW85" s="228" t="e">
        <f t="shared" si="50"/>
        <v>#REF!</v>
      </c>
    </row>
    <row r="86" spans="1:75">
      <c r="A86" s="224">
        <v>31</v>
      </c>
      <c r="B86" s="229" t="e">
        <f>#REF!</f>
        <v>#REF!</v>
      </c>
      <c r="C86" s="229" t="e">
        <f>#REF!</f>
        <v>#REF!</v>
      </c>
      <c r="D86" s="229" t="e">
        <f>#REF!</f>
        <v>#REF!</v>
      </c>
      <c r="E86" s="229" t="e">
        <f>#REF!</f>
        <v>#REF!</v>
      </c>
      <c r="F86" s="229" t="e">
        <f>#REF!</f>
        <v>#REF!</v>
      </c>
      <c r="G86" s="229" t="e">
        <f>#REF!</f>
        <v>#REF!</v>
      </c>
      <c r="H86" s="229" t="e">
        <f>#REF!</f>
        <v>#REF!</v>
      </c>
      <c r="I86" s="229" t="e">
        <f>#REF!</f>
        <v>#REF!</v>
      </c>
      <c r="J86" s="229" t="e">
        <f>#REF!</f>
        <v>#REF!</v>
      </c>
      <c r="K86" s="229" t="e">
        <f>#REF!</f>
        <v>#REF!</v>
      </c>
      <c r="L86" s="229" t="e">
        <f>#REF!</f>
        <v>#REF!</v>
      </c>
      <c r="M86" s="229" t="e">
        <f>#REF!</f>
        <v>#REF!</v>
      </c>
      <c r="N86" s="229" t="e">
        <f>#REF!</f>
        <v>#REF!</v>
      </c>
      <c r="O86" s="229" t="e">
        <f>#REF!</f>
        <v>#REF!</v>
      </c>
      <c r="P86" s="229" t="e">
        <f>#REF!</f>
        <v>#REF!</v>
      </c>
      <c r="Q86" s="229" t="e">
        <f>#REF!</f>
        <v>#REF!</v>
      </c>
      <c r="R86" s="229" t="e">
        <f>#REF!</f>
        <v>#REF!</v>
      </c>
      <c r="S86" s="229" t="e">
        <f>#REF!</f>
        <v>#REF!</v>
      </c>
      <c r="T86" s="229" t="e">
        <f>#REF!</f>
        <v>#REF!</v>
      </c>
      <c r="U86" s="229" t="e">
        <f>#REF!</f>
        <v>#REF!</v>
      </c>
      <c r="V86" s="229" t="e">
        <f>#REF!</f>
        <v>#REF!</v>
      </c>
      <c r="W86" s="229" t="e">
        <f>#REF!</f>
        <v>#REF!</v>
      </c>
      <c r="X86" s="229" t="e">
        <f>#REF!</f>
        <v>#REF!</v>
      </c>
      <c r="Y86" s="229" t="e">
        <f>#REF!</f>
        <v>#REF!</v>
      </c>
      <c r="AA86" s="228" t="e">
        <f>#REF!</f>
        <v>#REF!</v>
      </c>
      <c r="AB86" s="228" t="e">
        <f>#REF!</f>
        <v>#REF!</v>
      </c>
      <c r="AC86" s="228" t="e">
        <f>#REF!</f>
        <v>#REF!</v>
      </c>
      <c r="AD86" s="228" t="e">
        <f>#REF!</f>
        <v>#REF!</v>
      </c>
      <c r="AE86" s="228" t="e">
        <f>#REF!</f>
        <v>#REF!</v>
      </c>
      <c r="AF86" s="228" t="e">
        <f>#REF!</f>
        <v>#REF!</v>
      </c>
      <c r="AG86" s="228" t="e">
        <f>#REF!</f>
        <v>#REF!</v>
      </c>
      <c r="AH86" s="228" t="e">
        <f>#REF!</f>
        <v>#REF!</v>
      </c>
      <c r="AI86" s="228" t="e">
        <f>#REF!</f>
        <v>#REF!</v>
      </c>
      <c r="AJ86" s="228" t="e">
        <f>#REF!</f>
        <v>#REF!</v>
      </c>
      <c r="AK86" s="228" t="e">
        <f>#REF!</f>
        <v>#REF!</v>
      </c>
      <c r="AL86" s="228" t="e">
        <f>#REF!</f>
        <v>#REF!</v>
      </c>
      <c r="AM86" s="228" t="e">
        <f>#REF!</f>
        <v>#REF!</v>
      </c>
      <c r="AN86" s="228" t="e">
        <f>#REF!</f>
        <v>#REF!</v>
      </c>
      <c r="AO86" s="228" t="e">
        <f>#REF!</f>
        <v>#REF!</v>
      </c>
      <c r="AP86" s="228" t="e">
        <f>#REF!</f>
        <v>#REF!</v>
      </c>
      <c r="AQ86" s="228" t="e">
        <f>#REF!</f>
        <v>#REF!</v>
      </c>
      <c r="AR86" s="228" t="e">
        <f>#REF!</f>
        <v>#REF!</v>
      </c>
      <c r="AS86" s="228" t="e">
        <f>#REF!</f>
        <v>#REF!</v>
      </c>
      <c r="AT86" s="228" t="e">
        <f>#REF!</f>
        <v>#REF!</v>
      </c>
      <c r="AU86" s="228" t="e">
        <f>#REF!</f>
        <v>#REF!</v>
      </c>
      <c r="AV86" s="228" t="e">
        <f>#REF!</f>
        <v>#REF!</v>
      </c>
      <c r="AW86" s="228" t="e">
        <f>#REF!</f>
        <v>#REF!</v>
      </c>
      <c r="AX86" s="228" t="e">
        <f>#REF!</f>
        <v>#REF!</v>
      </c>
      <c r="AZ86" s="228" t="e">
        <f t="shared" si="27"/>
        <v>#REF!</v>
      </c>
      <c r="BA86" s="228" t="e">
        <f t="shared" si="29"/>
        <v>#REF!</v>
      </c>
      <c r="BB86" s="228" t="e">
        <f t="shared" si="30"/>
        <v>#REF!</v>
      </c>
      <c r="BC86" s="228" t="e">
        <f t="shared" si="31"/>
        <v>#REF!</v>
      </c>
      <c r="BD86" s="228" t="e">
        <f t="shared" si="32"/>
        <v>#REF!</v>
      </c>
      <c r="BE86" s="228" t="e">
        <f t="shared" si="33"/>
        <v>#REF!</v>
      </c>
      <c r="BF86" s="228" t="e">
        <f t="shared" si="34"/>
        <v>#REF!</v>
      </c>
      <c r="BG86" s="228" t="e">
        <f t="shared" si="35"/>
        <v>#REF!</v>
      </c>
      <c r="BH86" s="228" t="e">
        <f t="shared" si="36"/>
        <v>#REF!</v>
      </c>
      <c r="BI86" s="228" t="e">
        <f t="shared" si="37"/>
        <v>#REF!</v>
      </c>
      <c r="BJ86" s="228" t="e">
        <f t="shared" si="38"/>
        <v>#REF!</v>
      </c>
      <c r="BK86" s="228" t="e">
        <f t="shared" si="39"/>
        <v>#REF!</v>
      </c>
      <c r="BL86" s="228" t="e">
        <f t="shared" si="40"/>
        <v>#REF!</v>
      </c>
      <c r="BM86" s="228" t="e">
        <f t="shared" si="41"/>
        <v>#REF!</v>
      </c>
      <c r="BN86" s="228" t="e">
        <f t="shared" si="42"/>
        <v>#REF!</v>
      </c>
      <c r="BO86" s="228" t="e">
        <f t="shared" si="43"/>
        <v>#REF!</v>
      </c>
      <c r="BP86" s="228" t="e">
        <f t="shared" si="28"/>
        <v>#REF!</v>
      </c>
      <c r="BQ86" s="228" t="e">
        <f t="shared" si="44"/>
        <v>#REF!</v>
      </c>
      <c r="BR86" s="228" t="e">
        <f t="shared" si="45"/>
        <v>#REF!</v>
      </c>
      <c r="BS86" s="228" t="e">
        <f t="shared" si="46"/>
        <v>#REF!</v>
      </c>
      <c r="BT86" s="228" t="e">
        <f t="shared" si="47"/>
        <v>#REF!</v>
      </c>
      <c r="BU86" s="228" t="e">
        <f t="shared" si="48"/>
        <v>#REF!</v>
      </c>
      <c r="BV86" s="228" t="e">
        <f t="shared" si="49"/>
        <v>#REF!</v>
      </c>
      <c r="BW86" s="228" t="e">
        <f t="shared" si="50"/>
        <v>#REF!</v>
      </c>
    </row>
    <row r="87" spans="1:75">
      <c r="A87" s="234"/>
      <c r="B87" s="235"/>
      <c r="C87" s="235"/>
      <c r="D87" s="235"/>
      <c r="E87" s="235"/>
      <c r="F87" s="235"/>
      <c r="G87" s="235"/>
      <c r="H87" s="235"/>
      <c r="I87" s="235"/>
      <c r="J87" s="235"/>
      <c r="K87" s="235"/>
      <c r="L87" s="235"/>
      <c r="M87" s="235"/>
      <c r="N87" s="235"/>
      <c r="O87" s="235"/>
      <c r="P87" s="235"/>
      <c r="Q87" s="235"/>
      <c r="R87" s="235"/>
      <c r="S87" s="235"/>
      <c r="T87" s="235"/>
      <c r="U87" s="235"/>
      <c r="V87" s="235"/>
      <c r="W87" s="235"/>
      <c r="X87" s="235"/>
      <c r="Y87" s="235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</row>
    <row r="88" spans="1:75" ht="55.5" customHeight="1">
      <c r="A88" s="526" t="s">
        <v>299</v>
      </c>
      <c r="B88" s="526"/>
      <c r="C88" s="526"/>
      <c r="D88" s="526"/>
      <c r="E88" s="526"/>
      <c r="F88" s="526"/>
      <c r="G88" s="526"/>
      <c r="H88" s="526"/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</row>
    <row r="89" spans="1:75" ht="15.75" customHeight="1">
      <c r="A89" s="221" t="s">
        <v>0</v>
      </c>
      <c r="B89" s="223" t="s">
        <v>260</v>
      </c>
      <c r="C89" s="223" t="s">
        <v>261</v>
      </c>
      <c r="D89" s="223" t="s">
        <v>262</v>
      </c>
      <c r="E89" s="223" t="s">
        <v>263</v>
      </c>
      <c r="F89" s="223" t="s">
        <v>264</v>
      </c>
      <c r="G89" s="223" t="s">
        <v>265</v>
      </c>
      <c r="H89" s="223" t="s">
        <v>266</v>
      </c>
      <c r="I89" s="223" t="s">
        <v>267</v>
      </c>
      <c r="J89" s="223" t="s">
        <v>268</v>
      </c>
      <c r="K89" s="223" t="s">
        <v>269</v>
      </c>
      <c r="L89" s="223" t="s">
        <v>270</v>
      </c>
      <c r="M89" s="223" t="s">
        <v>271</v>
      </c>
      <c r="N89" s="223" t="s">
        <v>272</v>
      </c>
      <c r="O89" s="223" t="s">
        <v>273</v>
      </c>
      <c r="P89" s="223" t="s">
        <v>274</v>
      </c>
      <c r="Q89" s="223" t="s">
        <v>275</v>
      </c>
      <c r="R89" s="223" t="s">
        <v>276</v>
      </c>
      <c r="S89" s="223" t="s">
        <v>277</v>
      </c>
      <c r="T89" s="223" t="s">
        <v>278</v>
      </c>
      <c r="U89" s="223" t="s">
        <v>279</v>
      </c>
      <c r="V89" s="223" t="s">
        <v>280</v>
      </c>
      <c r="W89" s="223" t="s">
        <v>281</v>
      </c>
      <c r="X89" s="223" t="s">
        <v>282</v>
      </c>
      <c r="Y89" s="223" t="s">
        <v>283</v>
      </c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</row>
    <row r="90" spans="1:75">
      <c r="A90" s="224">
        <v>1</v>
      </c>
      <c r="B90" s="229" t="e">
        <f>#REF!</f>
        <v>#REF!</v>
      </c>
      <c r="C90" s="229" t="e">
        <f>#REF!</f>
        <v>#REF!</v>
      </c>
      <c r="D90" s="229" t="e">
        <f>#REF!</f>
        <v>#REF!</v>
      </c>
      <c r="E90" s="229" t="e">
        <f>#REF!</f>
        <v>#REF!</v>
      </c>
      <c r="F90" s="229" t="e">
        <f>#REF!</f>
        <v>#REF!</v>
      </c>
      <c r="G90" s="229" t="e">
        <f>#REF!</f>
        <v>#REF!</v>
      </c>
      <c r="H90" s="229" t="e">
        <f>#REF!</f>
        <v>#REF!</v>
      </c>
      <c r="I90" s="229" t="e">
        <f>#REF!</f>
        <v>#REF!</v>
      </c>
      <c r="J90" s="229" t="e">
        <f>#REF!</f>
        <v>#REF!</v>
      </c>
      <c r="K90" s="229" t="e">
        <f>#REF!</f>
        <v>#REF!</v>
      </c>
      <c r="L90" s="229" t="e">
        <f>#REF!</f>
        <v>#REF!</v>
      </c>
      <c r="M90" s="229" t="e">
        <f>#REF!</f>
        <v>#REF!</v>
      </c>
      <c r="N90" s="229" t="e">
        <f>#REF!</f>
        <v>#REF!</v>
      </c>
      <c r="O90" s="229" t="e">
        <f>#REF!</f>
        <v>#REF!</v>
      </c>
      <c r="P90" s="229" t="e">
        <f>#REF!</f>
        <v>#REF!</v>
      </c>
      <c r="Q90" s="229" t="e">
        <f>#REF!</f>
        <v>#REF!</v>
      </c>
      <c r="R90" s="229" t="e">
        <f>#REF!</f>
        <v>#REF!</v>
      </c>
      <c r="S90" s="229" t="e">
        <f>#REF!</f>
        <v>#REF!</v>
      </c>
      <c r="T90" s="229" t="e">
        <f>#REF!</f>
        <v>#REF!</v>
      </c>
      <c r="U90" s="229" t="e">
        <f>#REF!</f>
        <v>#REF!</v>
      </c>
      <c r="V90" s="229" t="e">
        <f>#REF!</f>
        <v>#REF!</v>
      </c>
      <c r="W90" s="229" t="e">
        <f>#REF!</f>
        <v>#REF!</v>
      </c>
      <c r="X90" s="229" t="e">
        <f>#REF!</f>
        <v>#REF!</v>
      </c>
      <c r="Y90" s="229" t="e">
        <f>#REF!</f>
        <v>#REF!</v>
      </c>
      <c r="AA90" s="228" t="e">
        <f>#REF!</f>
        <v>#REF!</v>
      </c>
      <c r="AB90" s="228" t="e">
        <f>#REF!</f>
        <v>#REF!</v>
      </c>
      <c r="AC90" s="228" t="e">
        <f>#REF!</f>
        <v>#REF!</v>
      </c>
      <c r="AD90" s="228" t="e">
        <f>#REF!</f>
        <v>#REF!</v>
      </c>
      <c r="AE90" s="228" t="e">
        <f>#REF!</f>
        <v>#REF!</v>
      </c>
      <c r="AF90" s="228" t="e">
        <f>#REF!</f>
        <v>#REF!</v>
      </c>
      <c r="AG90" s="228" t="e">
        <f>#REF!</f>
        <v>#REF!</v>
      </c>
      <c r="AH90" s="228" t="e">
        <f>#REF!</f>
        <v>#REF!</v>
      </c>
      <c r="AI90" s="228" t="e">
        <f>#REF!</f>
        <v>#REF!</v>
      </c>
      <c r="AJ90" s="228" t="e">
        <f>#REF!</f>
        <v>#REF!</v>
      </c>
      <c r="AK90" s="228" t="e">
        <f>#REF!</f>
        <v>#REF!</v>
      </c>
      <c r="AL90" s="228" t="e">
        <f>#REF!</f>
        <v>#REF!</v>
      </c>
      <c r="AM90" s="228" t="e">
        <f>#REF!</f>
        <v>#REF!</v>
      </c>
      <c r="AN90" s="228" t="e">
        <f>#REF!</f>
        <v>#REF!</v>
      </c>
      <c r="AO90" s="228" t="e">
        <f>#REF!</f>
        <v>#REF!</v>
      </c>
      <c r="AP90" s="228" t="e">
        <f>#REF!</f>
        <v>#REF!</v>
      </c>
      <c r="AQ90" s="228" t="e">
        <f>#REF!</f>
        <v>#REF!</v>
      </c>
      <c r="AR90" s="228" t="e">
        <f>#REF!</f>
        <v>#REF!</v>
      </c>
      <c r="AS90" s="228" t="e">
        <f>#REF!</f>
        <v>#REF!</v>
      </c>
      <c r="AT90" s="228" t="e">
        <f>#REF!</f>
        <v>#REF!</v>
      </c>
      <c r="AU90" s="228" t="e">
        <f>#REF!</f>
        <v>#REF!</v>
      </c>
      <c r="AV90" s="228" t="e">
        <f>#REF!</f>
        <v>#REF!</v>
      </c>
      <c r="AW90" s="228" t="e">
        <f>#REF!</f>
        <v>#REF!</v>
      </c>
      <c r="AX90" s="228" t="e">
        <f>#REF!</f>
        <v>#REF!</v>
      </c>
      <c r="AZ90" s="228" t="e">
        <f>B90-AA90</f>
        <v>#REF!</v>
      </c>
      <c r="BA90" s="228" t="e">
        <f t="shared" ref="BA90:BP105" si="51">C90-AB90</f>
        <v>#REF!</v>
      </c>
      <c r="BB90" s="228" t="e">
        <f t="shared" si="51"/>
        <v>#REF!</v>
      </c>
      <c r="BC90" s="228" t="e">
        <f t="shared" si="51"/>
        <v>#REF!</v>
      </c>
      <c r="BD90" s="228" t="e">
        <f t="shared" si="51"/>
        <v>#REF!</v>
      </c>
      <c r="BE90" s="228" t="e">
        <f t="shared" si="51"/>
        <v>#REF!</v>
      </c>
      <c r="BF90" s="228" t="e">
        <f t="shared" si="51"/>
        <v>#REF!</v>
      </c>
      <c r="BG90" s="228" t="e">
        <f t="shared" si="51"/>
        <v>#REF!</v>
      </c>
      <c r="BH90" s="228" t="e">
        <f t="shared" si="51"/>
        <v>#REF!</v>
      </c>
      <c r="BI90" s="228" t="e">
        <f t="shared" si="51"/>
        <v>#REF!</v>
      </c>
      <c r="BJ90" s="228" t="e">
        <f t="shared" si="51"/>
        <v>#REF!</v>
      </c>
      <c r="BK90" s="228" t="e">
        <f t="shared" si="51"/>
        <v>#REF!</v>
      </c>
      <c r="BL90" s="228" t="e">
        <f t="shared" si="51"/>
        <v>#REF!</v>
      </c>
      <c r="BM90" s="228" t="e">
        <f t="shared" si="51"/>
        <v>#REF!</v>
      </c>
      <c r="BN90" s="228" t="e">
        <f t="shared" si="51"/>
        <v>#REF!</v>
      </c>
      <c r="BO90" s="228" t="e">
        <f t="shared" si="51"/>
        <v>#REF!</v>
      </c>
      <c r="BP90" s="228" t="e">
        <f t="shared" si="51"/>
        <v>#REF!</v>
      </c>
      <c r="BQ90" s="228" t="e">
        <f t="shared" ref="BQ90:BQ120" si="52">S90-AR90</f>
        <v>#REF!</v>
      </c>
      <c r="BR90" s="228" t="e">
        <f t="shared" ref="BR90:BR120" si="53">T90-AS90</f>
        <v>#REF!</v>
      </c>
      <c r="BS90" s="228" t="e">
        <f t="shared" ref="BS90:BS120" si="54">U90-AT90</f>
        <v>#REF!</v>
      </c>
      <c r="BT90" s="228" t="e">
        <f t="shared" ref="BT90:BT120" si="55">V90-AU90</f>
        <v>#REF!</v>
      </c>
      <c r="BU90" s="228" t="e">
        <f t="shared" ref="BU90:BU120" si="56">W90-AV90</f>
        <v>#REF!</v>
      </c>
      <c r="BV90" s="228" t="e">
        <f t="shared" ref="BV90:BV120" si="57">X90-AW90</f>
        <v>#REF!</v>
      </c>
      <c r="BW90" s="228" t="e">
        <f t="shared" ref="BW90:BW120" si="58">Y90-AX90</f>
        <v>#REF!</v>
      </c>
    </row>
    <row r="91" spans="1:75">
      <c r="A91" s="224">
        <v>2</v>
      </c>
      <c r="B91" s="229" t="e">
        <f>#REF!</f>
        <v>#REF!</v>
      </c>
      <c r="C91" s="229" t="e">
        <f>#REF!</f>
        <v>#REF!</v>
      </c>
      <c r="D91" s="229" t="e">
        <f>#REF!</f>
        <v>#REF!</v>
      </c>
      <c r="E91" s="229" t="e">
        <f>#REF!</f>
        <v>#REF!</v>
      </c>
      <c r="F91" s="229" t="e">
        <f>#REF!</f>
        <v>#REF!</v>
      </c>
      <c r="G91" s="229" t="e">
        <f>#REF!</f>
        <v>#REF!</v>
      </c>
      <c r="H91" s="229" t="e">
        <f>#REF!</f>
        <v>#REF!</v>
      </c>
      <c r="I91" s="229" t="e">
        <f>#REF!</f>
        <v>#REF!</v>
      </c>
      <c r="J91" s="229" t="e">
        <f>#REF!</f>
        <v>#REF!</v>
      </c>
      <c r="K91" s="229" t="e">
        <f>#REF!</f>
        <v>#REF!</v>
      </c>
      <c r="L91" s="229" t="e">
        <f>#REF!</f>
        <v>#REF!</v>
      </c>
      <c r="M91" s="229" t="e">
        <f>#REF!</f>
        <v>#REF!</v>
      </c>
      <c r="N91" s="229" t="e">
        <f>#REF!</f>
        <v>#REF!</v>
      </c>
      <c r="O91" s="229" t="e">
        <f>#REF!</f>
        <v>#REF!</v>
      </c>
      <c r="P91" s="229" t="e">
        <f>#REF!</f>
        <v>#REF!</v>
      </c>
      <c r="Q91" s="229" t="e">
        <f>#REF!</f>
        <v>#REF!</v>
      </c>
      <c r="R91" s="229" t="e">
        <f>#REF!</f>
        <v>#REF!</v>
      </c>
      <c r="S91" s="229" t="e">
        <f>#REF!</f>
        <v>#REF!</v>
      </c>
      <c r="T91" s="229" t="e">
        <f>#REF!</f>
        <v>#REF!</v>
      </c>
      <c r="U91" s="229" t="e">
        <f>#REF!</f>
        <v>#REF!</v>
      </c>
      <c r="V91" s="229" t="e">
        <f>#REF!</f>
        <v>#REF!</v>
      </c>
      <c r="W91" s="229" t="e">
        <f>#REF!</f>
        <v>#REF!</v>
      </c>
      <c r="X91" s="229" t="e">
        <f>#REF!</f>
        <v>#REF!</v>
      </c>
      <c r="Y91" s="229" t="e">
        <f>#REF!</f>
        <v>#REF!</v>
      </c>
      <c r="AA91" s="228" t="e">
        <f>#REF!</f>
        <v>#REF!</v>
      </c>
      <c r="AB91" s="228" t="e">
        <f>#REF!</f>
        <v>#REF!</v>
      </c>
      <c r="AC91" s="228" t="e">
        <f>#REF!</f>
        <v>#REF!</v>
      </c>
      <c r="AD91" s="228" t="e">
        <f>#REF!</f>
        <v>#REF!</v>
      </c>
      <c r="AE91" s="228" t="e">
        <f>#REF!</f>
        <v>#REF!</v>
      </c>
      <c r="AF91" s="228" t="e">
        <f>#REF!</f>
        <v>#REF!</v>
      </c>
      <c r="AG91" s="228" t="e">
        <f>#REF!</f>
        <v>#REF!</v>
      </c>
      <c r="AH91" s="228" t="e">
        <f>#REF!</f>
        <v>#REF!</v>
      </c>
      <c r="AI91" s="228" t="e">
        <f>#REF!</f>
        <v>#REF!</v>
      </c>
      <c r="AJ91" s="228" t="e">
        <f>#REF!</f>
        <v>#REF!</v>
      </c>
      <c r="AK91" s="228" t="e">
        <f>#REF!</f>
        <v>#REF!</v>
      </c>
      <c r="AL91" s="228" t="e">
        <f>#REF!</f>
        <v>#REF!</v>
      </c>
      <c r="AM91" s="228" t="e">
        <f>#REF!</f>
        <v>#REF!</v>
      </c>
      <c r="AN91" s="228" t="e">
        <f>#REF!</f>
        <v>#REF!</v>
      </c>
      <c r="AO91" s="228" t="e">
        <f>#REF!</f>
        <v>#REF!</v>
      </c>
      <c r="AP91" s="228" t="e">
        <f>#REF!</f>
        <v>#REF!</v>
      </c>
      <c r="AQ91" s="228" t="e">
        <f>#REF!</f>
        <v>#REF!</v>
      </c>
      <c r="AR91" s="228" t="e">
        <f>#REF!</f>
        <v>#REF!</v>
      </c>
      <c r="AS91" s="228" t="e">
        <f>#REF!</f>
        <v>#REF!</v>
      </c>
      <c r="AT91" s="228" t="e">
        <f>#REF!</f>
        <v>#REF!</v>
      </c>
      <c r="AU91" s="228" t="e">
        <f>#REF!</f>
        <v>#REF!</v>
      </c>
      <c r="AV91" s="228" t="e">
        <f>#REF!</f>
        <v>#REF!</v>
      </c>
      <c r="AW91" s="228" t="e">
        <f>#REF!</f>
        <v>#REF!</v>
      </c>
      <c r="AX91" s="228" t="e">
        <f>#REF!</f>
        <v>#REF!</v>
      </c>
      <c r="AZ91" s="228" t="e">
        <f t="shared" ref="AZ91:AZ120" si="59">B91-AA91</f>
        <v>#REF!</v>
      </c>
      <c r="BA91" s="228" t="e">
        <f t="shared" si="51"/>
        <v>#REF!</v>
      </c>
      <c r="BB91" s="228" t="e">
        <f t="shared" si="51"/>
        <v>#REF!</v>
      </c>
      <c r="BC91" s="228" t="e">
        <f t="shared" si="51"/>
        <v>#REF!</v>
      </c>
      <c r="BD91" s="228" t="e">
        <f t="shared" si="51"/>
        <v>#REF!</v>
      </c>
      <c r="BE91" s="228" t="e">
        <f t="shared" si="51"/>
        <v>#REF!</v>
      </c>
      <c r="BF91" s="228" t="e">
        <f t="shared" si="51"/>
        <v>#REF!</v>
      </c>
      <c r="BG91" s="228" t="e">
        <f t="shared" si="51"/>
        <v>#REF!</v>
      </c>
      <c r="BH91" s="228" t="e">
        <f t="shared" si="51"/>
        <v>#REF!</v>
      </c>
      <c r="BI91" s="228" t="e">
        <f t="shared" si="51"/>
        <v>#REF!</v>
      </c>
      <c r="BJ91" s="228" t="e">
        <f t="shared" si="51"/>
        <v>#REF!</v>
      </c>
      <c r="BK91" s="228" t="e">
        <f t="shared" si="51"/>
        <v>#REF!</v>
      </c>
      <c r="BL91" s="228" t="e">
        <f t="shared" si="51"/>
        <v>#REF!</v>
      </c>
      <c r="BM91" s="228" t="e">
        <f t="shared" si="51"/>
        <v>#REF!</v>
      </c>
      <c r="BN91" s="228" t="e">
        <f t="shared" si="51"/>
        <v>#REF!</v>
      </c>
      <c r="BO91" s="228" t="e">
        <f t="shared" si="51"/>
        <v>#REF!</v>
      </c>
      <c r="BP91" s="228" t="e">
        <f t="shared" si="51"/>
        <v>#REF!</v>
      </c>
      <c r="BQ91" s="228" t="e">
        <f t="shared" si="52"/>
        <v>#REF!</v>
      </c>
      <c r="BR91" s="228" t="e">
        <f t="shared" si="53"/>
        <v>#REF!</v>
      </c>
      <c r="BS91" s="228" t="e">
        <f t="shared" si="54"/>
        <v>#REF!</v>
      </c>
      <c r="BT91" s="228" t="e">
        <f t="shared" si="55"/>
        <v>#REF!</v>
      </c>
      <c r="BU91" s="228" t="e">
        <f t="shared" si="56"/>
        <v>#REF!</v>
      </c>
      <c r="BV91" s="228" t="e">
        <f t="shared" si="57"/>
        <v>#REF!</v>
      </c>
      <c r="BW91" s="228" t="e">
        <f t="shared" si="58"/>
        <v>#REF!</v>
      </c>
    </row>
    <row r="92" spans="1:75">
      <c r="A92" s="224">
        <v>3</v>
      </c>
      <c r="B92" s="229" t="e">
        <f>#REF!</f>
        <v>#REF!</v>
      </c>
      <c r="C92" s="229" t="e">
        <f>#REF!</f>
        <v>#REF!</v>
      </c>
      <c r="D92" s="229" t="e">
        <f>#REF!</f>
        <v>#REF!</v>
      </c>
      <c r="E92" s="229" t="e">
        <f>#REF!</f>
        <v>#REF!</v>
      </c>
      <c r="F92" s="229" t="e">
        <f>#REF!</f>
        <v>#REF!</v>
      </c>
      <c r="G92" s="229" t="e">
        <f>#REF!</f>
        <v>#REF!</v>
      </c>
      <c r="H92" s="229" t="e">
        <f>#REF!</f>
        <v>#REF!</v>
      </c>
      <c r="I92" s="229" t="e">
        <f>#REF!</f>
        <v>#REF!</v>
      </c>
      <c r="J92" s="229" t="e">
        <f>#REF!</f>
        <v>#REF!</v>
      </c>
      <c r="K92" s="229" t="e">
        <f>#REF!</f>
        <v>#REF!</v>
      </c>
      <c r="L92" s="229" t="e">
        <f>#REF!</f>
        <v>#REF!</v>
      </c>
      <c r="M92" s="229" t="e">
        <f>#REF!</f>
        <v>#REF!</v>
      </c>
      <c r="N92" s="229" t="e">
        <f>#REF!</f>
        <v>#REF!</v>
      </c>
      <c r="O92" s="229" t="e">
        <f>#REF!</f>
        <v>#REF!</v>
      </c>
      <c r="P92" s="229" t="e">
        <f>#REF!</f>
        <v>#REF!</v>
      </c>
      <c r="Q92" s="229" t="e">
        <f>#REF!</f>
        <v>#REF!</v>
      </c>
      <c r="R92" s="229" t="e">
        <f>#REF!</f>
        <v>#REF!</v>
      </c>
      <c r="S92" s="229" t="e">
        <f>#REF!</f>
        <v>#REF!</v>
      </c>
      <c r="T92" s="229" t="e">
        <f>#REF!</f>
        <v>#REF!</v>
      </c>
      <c r="U92" s="229" t="e">
        <f>#REF!</f>
        <v>#REF!</v>
      </c>
      <c r="V92" s="229" t="e">
        <f>#REF!</f>
        <v>#REF!</v>
      </c>
      <c r="W92" s="229" t="e">
        <f>#REF!</f>
        <v>#REF!</v>
      </c>
      <c r="X92" s="229" t="e">
        <f>#REF!</f>
        <v>#REF!</v>
      </c>
      <c r="Y92" s="229" t="e">
        <f>#REF!</f>
        <v>#REF!</v>
      </c>
      <c r="AA92" s="228" t="e">
        <f>#REF!</f>
        <v>#REF!</v>
      </c>
      <c r="AB92" s="228" t="e">
        <f>#REF!</f>
        <v>#REF!</v>
      </c>
      <c r="AC92" s="228" t="e">
        <f>#REF!</f>
        <v>#REF!</v>
      </c>
      <c r="AD92" s="228" t="e">
        <f>#REF!</f>
        <v>#REF!</v>
      </c>
      <c r="AE92" s="228" t="e">
        <f>#REF!</f>
        <v>#REF!</v>
      </c>
      <c r="AF92" s="228" t="e">
        <f>#REF!</f>
        <v>#REF!</v>
      </c>
      <c r="AG92" s="228" t="e">
        <f>#REF!</f>
        <v>#REF!</v>
      </c>
      <c r="AH92" s="228" t="e">
        <f>#REF!</f>
        <v>#REF!</v>
      </c>
      <c r="AI92" s="228" t="e">
        <f>#REF!</f>
        <v>#REF!</v>
      </c>
      <c r="AJ92" s="228" t="e">
        <f>#REF!</f>
        <v>#REF!</v>
      </c>
      <c r="AK92" s="228" t="e">
        <f>#REF!</f>
        <v>#REF!</v>
      </c>
      <c r="AL92" s="228" t="e">
        <f>#REF!</f>
        <v>#REF!</v>
      </c>
      <c r="AM92" s="228" t="e">
        <f>#REF!</f>
        <v>#REF!</v>
      </c>
      <c r="AN92" s="228" t="e">
        <f>#REF!</f>
        <v>#REF!</v>
      </c>
      <c r="AO92" s="228" t="e">
        <f>#REF!</f>
        <v>#REF!</v>
      </c>
      <c r="AP92" s="228" t="e">
        <f>#REF!</f>
        <v>#REF!</v>
      </c>
      <c r="AQ92" s="228" t="e">
        <f>#REF!</f>
        <v>#REF!</v>
      </c>
      <c r="AR92" s="228" t="e">
        <f>#REF!</f>
        <v>#REF!</v>
      </c>
      <c r="AS92" s="228" t="e">
        <f>#REF!</f>
        <v>#REF!</v>
      </c>
      <c r="AT92" s="228" t="e">
        <f>#REF!</f>
        <v>#REF!</v>
      </c>
      <c r="AU92" s="228" t="e">
        <f>#REF!</f>
        <v>#REF!</v>
      </c>
      <c r="AV92" s="228" t="e">
        <f>#REF!</f>
        <v>#REF!</v>
      </c>
      <c r="AW92" s="228" t="e">
        <f>#REF!</f>
        <v>#REF!</v>
      </c>
      <c r="AX92" s="228" t="e">
        <f>#REF!</f>
        <v>#REF!</v>
      </c>
      <c r="AZ92" s="228" t="e">
        <f t="shared" si="59"/>
        <v>#REF!</v>
      </c>
      <c r="BA92" s="228" t="e">
        <f t="shared" si="51"/>
        <v>#REF!</v>
      </c>
      <c r="BB92" s="228" t="e">
        <f t="shared" si="51"/>
        <v>#REF!</v>
      </c>
      <c r="BC92" s="228" t="e">
        <f t="shared" si="51"/>
        <v>#REF!</v>
      </c>
      <c r="BD92" s="228" t="e">
        <f t="shared" si="51"/>
        <v>#REF!</v>
      </c>
      <c r="BE92" s="228" t="e">
        <f t="shared" si="51"/>
        <v>#REF!</v>
      </c>
      <c r="BF92" s="228" t="e">
        <f t="shared" si="51"/>
        <v>#REF!</v>
      </c>
      <c r="BG92" s="228" t="e">
        <f t="shared" si="51"/>
        <v>#REF!</v>
      </c>
      <c r="BH92" s="228" t="e">
        <f t="shared" si="51"/>
        <v>#REF!</v>
      </c>
      <c r="BI92" s="228" t="e">
        <f t="shared" si="51"/>
        <v>#REF!</v>
      </c>
      <c r="BJ92" s="228" t="e">
        <f t="shared" si="51"/>
        <v>#REF!</v>
      </c>
      <c r="BK92" s="228" t="e">
        <f t="shared" si="51"/>
        <v>#REF!</v>
      </c>
      <c r="BL92" s="228" t="e">
        <f t="shared" si="51"/>
        <v>#REF!</v>
      </c>
      <c r="BM92" s="228" t="e">
        <f t="shared" si="51"/>
        <v>#REF!</v>
      </c>
      <c r="BN92" s="228" t="e">
        <f t="shared" si="51"/>
        <v>#REF!</v>
      </c>
      <c r="BO92" s="228" t="e">
        <f t="shared" si="51"/>
        <v>#REF!</v>
      </c>
      <c r="BP92" s="228" t="e">
        <f t="shared" si="51"/>
        <v>#REF!</v>
      </c>
      <c r="BQ92" s="228" t="e">
        <f t="shared" si="52"/>
        <v>#REF!</v>
      </c>
      <c r="BR92" s="228" t="e">
        <f t="shared" si="53"/>
        <v>#REF!</v>
      </c>
      <c r="BS92" s="228" t="e">
        <f t="shared" si="54"/>
        <v>#REF!</v>
      </c>
      <c r="BT92" s="228" t="e">
        <f t="shared" si="55"/>
        <v>#REF!</v>
      </c>
      <c r="BU92" s="228" t="e">
        <f t="shared" si="56"/>
        <v>#REF!</v>
      </c>
      <c r="BV92" s="228" t="e">
        <f t="shared" si="57"/>
        <v>#REF!</v>
      </c>
      <c r="BW92" s="228" t="e">
        <f t="shared" si="58"/>
        <v>#REF!</v>
      </c>
    </row>
    <row r="93" spans="1:75">
      <c r="A93" s="224">
        <v>4</v>
      </c>
      <c r="B93" s="229" t="e">
        <f>#REF!</f>
        <v>#REF!</v>
      </c>
      <c r="C93" s="229" t="e">
        <f>#REF!</f>
        <v>#REF!</v>
      </c>
      <c r="D93" s="229" t="e">
        <f>#REF!</f>
        <v>#REF!</v>
      </c>
      <c r="E93" s="229" t="e">
        <f>#REF!</f>
        <v>#REF!</v>
      </c>
      <c r="F93" s="229" t="e">
        <f>#REF!</f>
        <v>#REF!</v>
      </c>
      <c r="G93" s="229" t="e">
        <f>#REF!</f>
        <v>#REF!</v>
      </c>
      <c r="H93" s="229" t="e">
        <f>#REF!</f>
        <v>#REF!</v>
      </c>
      <c r="I93" s="229" t="e">
        <f>#REF!</f>
        <v>#REF!</v>
      </c>
      <c r="J93" s="229" t="e">
        <f>#REF!</f>
        <v>#REF!</v>
      </c>
      <c r="K93" s="229" t="e">
        <f>#REF!</f>
        <v>#REF!</v>
      </c>
      <c r="L93" s="229" t="e">
        <f>#REF!</f>
        <v>#REF!</v>
      </c>
      <c r="M93" s="229" t="e">
        <f>#REF!</f>
        <v>#REF!</v>
      </c>
      <c r="N93" s="229" t="e">
        <f>#REF!</f>
        <v>#REF!</v>
      </c>
      <c r="O93" s="229" t="e">
        <f>#REF!</f>
        <v>#REF!</v>
      </c>
      <c r="P93" s="229" t="e">
        <f>#REF!</f>
        <v>#REF!</v>
      </c>
      <c r="Q93" s="229" t="e">
        <f>#REF!</f>
        <v>#REF!</v>
      </c>
      <c r="R93" s="229" t="e">
        <f>#REF!</f>
        <v>#REF!</v>
      </c>
      <c r="S93" s="229" t="e">
        <f>#REF!</f>
        <v>#REF!</v>
      </c>
      <c r="T93" s="229" t="e">
        <f>#REF!</f>
        <v>#REF!</v>
      </c>
      <c r="U93" s="229" t="e">
        <f>#REF!</f>
        <v>#REF!</v>
      </c>
      <c r="V93" s="229" t="e">
        <f>#REF!</f>
        <v>#REF!</v>
      </c>
      <c r="W93" s="229" t="e">
        <f>#REF!</f>
        <v>#REF!</v>
      </c>
      <c r="X93" s="229" t="e">
        <f>#REF!</f>
        <v>#REF!</v>
      </c>
      <c r="Y93" s="229" t="e">
        <f>#REF!</f>
        <v>#REF!</v>
      </c>
      <c r="AA93" s="228" t="e">
        <f>#REF!</f>
        <v>#REF!</v>
      </c>
      <c r="AB93" s="228" t="e">
        <f>#REF!</f>
        <v>#REF!</v>
      </c>
      <c r="AC93" s="228" t="e">
        <f>#REF!</f>
        <v>#REF!</v>
      </c>
      <c r="AD93" s="228" t="e">
        <f>#REF!</f>
        <v>#REF!</v>
      </c>
      <c r="AE93" s="228" t="e">
        <f>#REF!</f>
        <v>#REF!</v>
      </c>
      <c r="AF93" s="228" t="e">
        <f>#REF!</f>
        <v>#REF!</v>
      </c>
      <c r="AG93" s="228" t="e">
        <f>#REF!</f>
        <v>#REF!</v>
      </c>
      <c r="AH93" s="228" t="e">
        <f>#REF!</f>
        <v>#REF!</v>
      </c>
      <c r="AI93" s="228" t="e">
        <f>#REF!</f>
        <v>#REF!</v>
      </c>
      <c r="AJ93" s="228" t="e">
        <f>#REF!</f>
        <v>#REF!</v>
      </c>
      <c r="AK93" s="228" t="e">
        <f>#REF!</f>
        <v>#REF!</v>
      </c>
      <c r="AL93" s="228" t="e">
        <f>#REF!</f>
        <v>#REF!</v>
      </c>
      <c r="AM93" s="228" t="e">
        <f>#REF!</f>
        <v>#REF!</v>
      </c>
      <c r="AN93" s="228" t="e">
        <f>#REF!</f>
        <v>#REF!</v>
      </c>
      <c r="AO93" s="228" t="e">
        <f>#REF!</f>
        <v>#REF!</v>
      </c>
      <c r="AP93" s="228" t="e">
        <f>#REF!</f>
        <v>#REF!</v>
      </c>
      <c r="AQ93" s="228" t="e">
        <f>#REF!</f>
        <v>#REF!</v>
      </c>
      <c r="AR93" s="228" t="e">
        <f>#REF!</f>
        <v>#REF!</v>
      </c>
      <c r="AS93" s="228" t="e">
        <f>#REF!</f>
        <v>#REF!</v>
      </c>
      <c r="AT93" s="228" t="e">
        <f>#REF!</f>
        <v>#REF!</v>
      </c>
      <c r="AU93" s="228" t="e">
        <f>#REF!</f>
        <v>#REF!</v>
      </c>
      <c r="AV93" s="228" t="e">
        <f>#REF!</f>
        <v>#REF!</v>
      </c>
      <c r="AW93" s="228" t="e">
        <f>#REF!</f>
        <v>#REF!</v>
      </c>
      <c r="AX93" s="228" t="e">
        <f>#REF!</f>
        <v>#REF!</v>
      </c>
      <c r="AZ93" s="228" t="e">
        <f t="shared" si="59"/>
        <v>#REF!</v>
      </c>
      <c r="BA93" s="228" t="e">
        <f t="shared" si="51"/>
        <v>#REF!</v>
      </c>
      <c r="BB93" s="228" t="e">
        <f t="shared" si="51"/>
        <v>#REF!</v>
      </c>
      <c r="BC93" s="228" t="e">
        <f t="shared" si="51"/>
        <v>#REF!</v>
      </c>
      <c r="BD93" s="228" t="e">
        <f t="shared" si="51"/>
        <v>#REF!</v>
      </c>
      <c r="BE93" s="228" t="e">
        <f t="shared" si="51"/>
        <v>#REF!</v>
      </c>
      <c r="BF93" s="228" t="e">
        <f t="shared" si="51"/>
        <v>#REF!</v>
      </c>
      <c r="BG93" s="228" t="e">
        <f t="shared" si="51"/>
        <v>#REF!</v>
      </c>
      <c r="BH93" s="228" t="e">
        <f t="shared" si="51"/>
        <v>#REF!</v>
      </c>
      <c r="BI93" s="228" t="e">
        <f t="shared" si="51"/>
        <v>#REF!</v>
      </c>
      <c r="BJ93" s="228" t="e">
        <f t="shared" si="51"/>
        <v>#REF!</v>
      </c>
      <c r="BK93" s="228" t="e">
        <f t="shared" si="51"/>
        <v>#REF!</v>
      </c>
      <c r="BL93" s="228" t="e">
        <f t="shared" si="51"/>
        <v>#REF!</v>
      </c>
      <c r="BM93" s="228" t="e">
        <f t="shared" si="51"/>
        <v>#REF!</v>
      </c>
      <c r="BN93" s="228" t="e">
        <f t="shared" si="51"/>
        <v>#REF!</v>
      </c>
      <c r="BO93" s="228" t="e">
        <f t="shared" si="51"/>
        <v>#REF!</v>
      </c>
      <c r="BP93" s="228" t="e">
        <f t="shared" si="51"/>
        <v>#REF!</v>
      </c>
      <c r="BQ93" s="228" t="e">
        <f t="shared" si="52"/>
        <v>#REF!</v>
      </c>
      <c r="BR93" s="228" t="e">
        <f t="shared" si="53"/>
        <v>#REF!</v>
      </c>
      <c r="BS93" s="228" t="e">
        <f t="shared" si="54"/>
        <v>#REF!</v>
      </c>
      <c r="BT93" s="228" t="e">
        <f t="shared" si="55"/>
        <v>#REF!</v>
      </c>
      <c r="BU93" s="228" t="e">
        <f t="shared" si="56"/>
        <v>#REF!</v>
      </c>
      <c r="BV93" s="228" t="e">
        <f t="shared" si="57"/>
        <v>#REF!</v>
      </c>
      <c r="BW93" s="228" t="e">
        <f t="shared" si="58"/>
        <v>#REF!</v>
      </c>
    </row>
    <row r="94" spans="1:75">
      <c r="A94" s="224">
        <v>5</v>
      </c>
      <c r="B94" s="229" t="e">
        <f>#REF!</f>
        <v>#REF!</v>
      </c>
      <c r="C94" s="229" t="e">
        <f>#REF!</f>
        <v>#REF!</v>
      </c>
      <c r="D94" s="229" t="e">
        <f>#REF!</f>
        <v>#REF!</v>
      </c>
      <c r="E94" s="229" t="e">
        <f>#REF!</f>
        <v>#REF!</v>
      </c>
      <c r="F94" s="229" t="e">
        <f>#REF!</f>
        <v>#REF!</v>
      </c>
      <c r="G94" s="229" t="e">
        <f>#REF!</f>
        <v>#REF!</v>
      </c>
      <c r="H94" s="229" t="e">
        <f>#REF!</f>
        <v>#REF!</v>
      </c>
      <c r="I94" s="229" t="e">
        <f>#REF!</f>
        <v>#REF!</v>
      </c>
      <c r="J94" s="229" t="e">
        <f>#REF!</f>
        <v>#REF!</v>
      </c>
      <c r="K94" s="229" t="e">
        <f>#REF!</f>
        <v>#REF!</v>
      </c>
      <c r="L94" s="229" t="e">
        <f>#REF!</f>
        <v>#REF!</v>
      </c>
      <c r="M94" s="229" t="e">
        <f>#REF!</f>
        <v>#REF!</v>
      </c>
      <c r="N94" s="229" t="e">
        <f>#REF!</f>
        <v>#REF!</v>
      </c>
      <c r="O94" s="229" t="e">
        <f>#REF!</f>
        <v>#REF!</v>
      </c>
      <c r="P94" s="229" t="e">
        <f>#REF!</f>
        <v>#REF!</v>
      </c>
      <c r="Q94" s="229" t="e">
        <f>#REF!</f>
        <v>#REF!</v>
      </c>
      <c r="R94" s="229" t="e">
        <f>#REF!</f>
        <v>#REF!</v>
      </c>
      <c r="S94" s="229" t="e">
        <f>#REF!</f>
        <v>#REF!</v>
      </c>
      <c r="T94" s="229" t="e">
        <f>#REF!</f>
        <v>#REF!</v>
      </c>
      <c r="U94" s="229" t="e">
        <f>#REF!</f>
        <v>#REF!</v>
      </c>
      <c r="V94" s="229" t="e">
        <f>#REF!</f>
        <v>#REF!</v>
      </c>
      <c r="W94" s="229" t="e">
        <f>#REF!</f>
        <v>#REF!</v>
      </c>
      <c r="X94" s="229" t="e">
        <f>#REF!</f>
        <v>#REF!</v>
      </c>
      <c r="Y94" s="229" t="e">
        <f>#REF!</f>
        <v>#REF!</v>
      </c>
      <c r="AA94" s="228" t="e">
        <f>#REF!</f>
        <v>#REF!</v>
      </c>
      <c r="AB94" s="228" t="e">
        <f>#REF!</f>
        <v>#REF!</v>
      </c>
      <c r="AC94" s="228" t="e">
        <f>#REF!</f>
        <v>#REF!</v>
      </c>
      <c r="AD94" s="228" t="e">
        <f>#REF!</f>
        <v>#REF!</v>
      </c>
      <c r="AE94" s="228" t="e">
        <f>#REF!</f>
        <v>#REF!</v>
      </c>
      <c r="AF94" s="228" t="e">
        <f>#REF!</f>
        <v>#REF!</v>
      </c>
      <c r="AG94" s="228" t="e">
        <f>#REF!</f>
        <v>#REF!</v>
      </c>
      <c r="AH94" s="228" t="e">
        <f>#REF!</f>
        <v>#REF!</v>
      </c>
      <c r="AI94" s="228" t="e">
        <f>#REF!</f>
        <v>#REF!</v>
      </c>
      <c r="AJ94" s="228" t="e">
        <f>#REF!</f>
        <v>#REF!</v>
      </c>
      <c r="AK94" s="228" t="e">
        <f>#REF!</f>
        <v>#REF!</v>
      </c>
      <c r="AL94" s="228" t="e">
        <f>#REF!</f>
        <v>#REF!</v>
      </c>
      <c r="AM94" s="228" t="e">
        <f>#REF!</f>
        <v>#REF!</v>
      </c>
      <c r="AN94" s="228" t="e">
        <f>#REF!</f>
        <v>#REF!</v>
      </c>
      <c r="AO94" s="228" t="e">
        <f>#REF!</f>
        <v>#REF!</v>
      </c>
      <c r="AP94" s="228" t="e">
        <f>#REF!</f>
        <v>#REF!</v>
      </c>
      <c r="AQ94" s="228" t="e">
        <f>#REF!</f>
        <v>#REF!</v>
      </c>
      <c r="AR94" s="228" t="e">
        <f>#REF!</f>
        <v>#REF!</v>
      </c>
      <c r="AS94" s="228" t="e">
        <f>#REF!</f>
        <v>#REF!</v>
      </c>
      <c r="AT94" s="228" t="e">
        <f>#REF!</f>
        <v>#REF!</v>
      </c>
      <c r="AU94" s="228" t="e">
        <f>#REF!</f>
        <v>#REF!</v>
      </c>
      <c r="AV94" s="228" t="e">
        <f>#REF!</f>
        <v>#REF!</v>
      </c>
      <c r="AW94" s="228" t="e">
        <f>#REF!</f>
        <v>#REF!</v>
      </c>
      <c r="AX94" s="228" t="e">
        <f>#REF!</f>
        <v>#REF!</v>
      </c>
      <c r="AZ94" s="228" t="e">
        <f t="shared" si="59"/>
        <v>#REF!</v>
      </c>
      <c r="BA94" s="228" t="e">
        <f t="shared" si="51"/>
        <v>#REF!</v>
      </c>
      <c r="BB94" s="228" t="e">
        <f t="shared" si="51"/>
        <v>#REF!</v>
      </c>
      <c r="BC94" s="228" t="e">
        <f t="shared" si="51"/>
        <v>#REF!</v>
      </c>
      <c r="BD94" s="228" t="e">
        <f t="shared" si="51"/>
        <v>#REF!</v>
      </c>
      <c r="BE94" s="228" t="e">
        <f t="shared" si="51"/>
        <v>#REF!</v>
      </c>
      <c r="BF94" s="228" t="e">
        <f t="shared" si="51"/>
        <v>#REF!</v>
      </c>
      <c r="BG94" s="228" t="e">
        <f t="shared" si="51"/>
        <v>#REF!</v>
      </c>
      <c r="BH94" s="228" t="e">
        <f t="shared" si="51"/>
        <v>#REF!</v>
      </c>
      <c r="BI94" s="228" t="e">
        <f t="shared" si="51"/>
        <v>#REF!</v>
      </c>
      <c r="BJ94" s="228" t="e">
        <f t="shared" si="51"/>
        <v>#REF!</v>
      </c>
      <c r="BK94" s="228" t="e">
        <f t="shared" si="51"/>
        <v>#REF!</v>
      </c>
      <c r="BL94" s="228" t="e">
        <f t="shared" si="51"/>
        <v>#REF!</v>
      </c>
      <c r="BM94" s="228" t="e">
        <f t="shared" si="51"/>
        <v>#REF!</v>
      </c>
      <c r="BN94" s="228" t="e">
        <f t="shared" si="51"/>
        <v>#REF!</v>
      </c>
      <c r="BO94" s="228" t="e">
        <f t="shared" si="51"/>
        <v>#REF!</v>
      </c>
      <c r="BP94" s="228" t="e">
        <f t="shared" si="51"/>
        <v>#REF!</v>
      </c>
      <c r="BQ94" s="228" t="e">
        <f t="shared" si="52"/>
        <v>#REF!</v>
      </c>
      <c r="BR94" s="228" t="e">
        <f t="shared" si="53"/>
        <v>#REF!</v>
      </c>
      <c r="BS94" s="228" t="e">
        <f t="shared" si="54"/>
        <v>#REF!</v>
      </c>
      <c r="BT94" s="228" t="e">
        <f t="shared" si="55"/>
        <v>#REF!</v>
      </c>
      <c r="BU94" s="228" t="e">
        <f t="shared" si="56"/>
        <v>#REF!</v>
      </c>
      <c r="BV94" s="228" t="e">
        <f t="shared" si="57"/>
        <v>#REF!</v>
      </c>
      <c r="BW94" s="228" t="e">
        <f t="shared" si="58"/>
        <v>#REF!</v>
      </c>
    </row>
    <row r="95" spans="1:75">
      <c r="A95" s="224">
        <v>6</v>
      </c>
      <c r="B95" s="229" t="e">
        <f>#REF!</f>
        <v>#REF!</v>
      </c>
      <c r="C95" s="229" t="e">
        <f>#REF!</f>
        <v>#REF!</v>
      </c>
      <c r="D95" s="229" t="e">
        <f>#REF!</f>
        <v>#REF!</v>
      </c>
      <c r="E95" s="229" t="e">
        <f>#REF!</f>
        <v>#REF!</v>
      </c>
      <c r="F95" s="229" t="e">
        <f>#REF!</f>
        <v>#REF!</v>
      </c>
      <c r="G95" s="229" t="e">
        <f>#REF!</f>
        <v>#REF!</v>
      </c>
      <c r="H95" s="229" t="e">
        <f>#REF!</f>
        <v>#REF!</v>
      </c>
      <c r="I95" s="229" t="e">
        <f>#REF!</f>
        <v>#REF!</v>
      </c>
      <c r="J95" s="229" t="e">
        <f>#REF!</f>
        <v>#REF!</v>
      </c>
      <c r="K95" s="229" t="e">
        <f>#REF!</f>
        <v>#REF!</v>
      </c>
      <c r="L95" s="229" t="e">
        <f>#REF!</f>
        <v>#REF!</v>
      </c>
      <c r="M95" s="229" t="e">
        <f>#REF!</f>
        <v>#REF!</v>
      </c>
      <c r="N95" s="229" t="e">
        <f>#REF!</f>
        <v>#REF!</v>
      </c>
      <c r="O95" s="229" t="e">
        <f>#REF!</f>
        <v>#REF!</v>
      </c>
      <c r="P95" s="229" t="e">
        <f>#REF!</f>
        <v>#REF!</v>
      </c>
      <c r="Q95" s="229" t="e">
        <f>#REF!</f>
        <v>#REF!</v>
      </c>
      <c r="R95" s="229" t="e">
        <f>#REF!</f>
        <v>#REF!</v>
      </c>
      <c r="S95" s="229" t="e">
        <f>#REF!</f>
        <v>#REF!</v>
      </c>
      <c r="T95" s="229" t="e">
        <f>#REF!</f>
        <v>#REF!</v>
      </c>
      <c r="U95" s="229" t="e">
        <f>#REF!</f>
        <v>#REF!</v>
      </c>
      <c r="V95" s="229" t="e">
        <f>#REF!</f>
        <v>#REF!</v>
      </c>
      <c r="W95" s="229" t="e">
        <f>#REF!</f>
        <v>#REF!</v>
      </c>
      <c r="X95" s="229" t="e">
        <f>#REF!</f>
        <v>#REF!</v>
      </c>
      <c r="Y95" s="229" t="e">
        <f>#REF!</f>
        <v>#REF!</v>
      </c>
      <c r="AA95" s="228" t="e">
        <f>#REF!</f>
        <v>#REF!</v>
      </c>
      <c r="AB95" s="228" t="e">
        <f>#REF!</f>
        <v>#REF!</v>
      </c>
      <c r="AC95" s="228" t="e">
        <f>#REF!</f>
        <v>#REF!</v>
      </c>
      <c r="AD95" s="228" t="e">
        <f>#REF!</f>
        <v>#REF!</v>
      </c>
      <c r="AE95" s="228" t="e">
        <f>#REF!</f>
        <v>#REF!</v>
      </c>
      <c r="AF95" s="228" t="e">
        <f>#REF!</f>
        <v>#REF!</v>
      </c>
      <c r="AG95" s="228" t="e">
        <f>#REF!</f>
        <v>#REF!</v>
      </c>
      <c r="AH95" s="228" t="e">
        <f>#REF!</f>
        <v>#REF!</v>
      </c>
      <c r="AI95" s="228" t="e">
        <f>#REF!</f>
        <v>#REF!</v>
      </c>
      <c r="AJ95" s="228" t="e">
        <f>#REF!</f>
        <v>#REF!</v>
      </c>
      <c r="AK95" s="228" t="e">
        <f>#REF!</f>
        <v>#REF!</v>
      </c>
      <c r="AL95" s="228" t="e">
        <f>#REF!</f>
        <v>#REF!</v>
      </c>
      <c r="AM95" s="228" t="e">
        <f>#REF!</f>
        <v>#REF!</v>
      </c>
      <c r="AN95" s="228" t="e">
        <f>#REF!</f>
        <v>#REF!</v>
      </c>
      <c r="AO95" s="228" t="e">
        <f>#REF!</f>
        <v>#REF!</v>
      </c>
      <c r="AP95" s="228" t="e">
        <f>#REF!</f>
        <v>#REF!</v>
      </c>
      <c r="AQ95" s="228" t="e">
        <f>#REF!</f>
        <v>#REF!</v>
      </c>
      <c r="AR95" s="228" t="e">
        <f>#REF!</f>
        <v>#REF!</v>
      </c>
      <c r="AS95" s="228" t="e">
        <f>#REF!</f>
        <v>#REF!</v>
      </c>
      <c r="AT95" s="228" t="e">
        <f>#REF!</f>
        <v>#REF!</v>
      </c>
      <c r="AU95" s="228" t="e">
        <f>#REF!</f>
        <v>#REF!</v>
      </c>
      <c r="AV95" s="228" t="e">
        <f>#REF!</f>
        <v>#REF!</v>
      </c>
      <c r="AW95" s="228" t="e">
        <f>#REF!</f>
        <v>#REF!</v>
      </c>
      <c r="AX95" s="228" t="e">
        <f>#REF!</f>
        <v>#REF!</v>
      </c>
      <c r="AZ95" s="228" t="e">
        <f t="shared" si="59"/>
        <v>#REF!</v>
      </c>
      <c r="BA95" s="228" t="e">
        <f t="shared" si="51"/>
        <v>#REF!</v>
      </c>
      <c r="BB95" s="228" t="e">
        <f t="shared" si="51"/>
        <v>#REF!</v>
      </c>
      <c r="BC95" s="228" t="e">
        <f t="shared" si="51"/>
        <v>#REF!</v>
      </c>
      <c r="BD95" s="228" t="e">
        <f t="shared" si="51"/>
        <v>#REF!</v>
      </c>
      <c r="BE95" s="228" t="e">
        <f t="shared" si="51"/>
        <v>#REF!</v>
      </c>
      <c r="BF95" s="228" t="e">
        <f t="shared" si="51"/>
        <v>#REF!</v>
      </c>
      <c r="BG95" s="228" t="e">
        <f t="shared" si="51"/>
        <v>#REF!</v>
      </c>
      <c r="BH95" s="228" t="e">
        <f t="shared" si="51"/>
        <v>#REF!</v>
      </c>
      <c r="BI95" s="228" t="e">
        <f t="shared" si="51"/>
        <v>#REF!</v>
      </c>
      <c r="BJ95" s="228" t="e">
        <f t="shared" si="51"/>
        <v>#REF!</v>
      </c>
      <c r="BK95" s="228" t="e">
        <f t="shared" si="51"/>
        <v>#REF!</v>
      </c>
      <c r="BL95" s="228" t="e">
        <f t="shared" si="51"/>
        <v>#REF!</v>
      </c>
      <c r="BM95" s="228" t="e">
        <f t="shared" si="51"/>
        <v>#REF!</v>
      </c>
      <c r="BN95" s="228" t="e">
        <f t="shared" si="51"/>
        <v>#REF!</v>
      </c>
      <c r="BO95" s="228" t="e">
        <f t="shared" si="51"/>
        <v>#REF!</v>
      </c>
      <c r="BP95" s="228" t="e">
        <f t="shared" si="51"/>
        <v>#REF!</v>
      </c>
      <c r="BQ95" s="228" t="e">
        <f t="shared" si="52"/>
        <v>#REF!</v>
      </c>
      <c r="BR95" s="228" t="e">
        <f t="shared" si="53"/>
        <v>#REF!</v>
      </c>
      <c r="BS95" s="228" t="e">
        <f t="shared" si="54"/>
        <v>#REF!</v>
      </c>
      <c r="BT95" s="228" t="e">
        <f t="shared" si="55"/>
        <v>#REF!</v>
      </c>
      <c r="BU95" s="228" t="e">
        <f t="shared" si="56"/>
        <v>#REF!</v>
      </c>
      <c r="BV95" s="228" t="e">
        <f t="shared" si="57"/>
        <v>#REF!</v>
      </c>
      <c r="BW95" s="228" t="e">
        <f t="shared" si="58"/>
        <v>#REF!</v>
      </c>
    </row>
    <row r="96" spans="1:75">
      <c r="A96" s="224">
        <v>7</v>
      </c>
      <c r="B96" s="229" t="e">
        <f>#REF!</f>
        <v>#REF!</v>
      </c>
      <c r="C96" s="229" t="e">
        <f>#REF!</f>
        <v>#REF!</v>
      </c>
      <c r="D96" s="229" t="e">
        <f>#REF!</f>
        <v>#REF!</v>
      </c>
      <c r="E96" s="229" t="e">
        <f>#REF!</f>
        <v>#REF!</v>
      </c>
      <c r="F96" s="229" t="e">
        <f>#REF!</f>
        <v>#REF!</v>
      </c>
      <c r="G96" s="229" t="e">
        <f>#REF!</f>
        <v>#REF!</v>
      </c>
      <c r="H96" s="229" t="e">
        <f>#REF!</f>
        <v>#REF!</v>
      </c>
      <c r="I96" s="229" t="e">
        <f>#REF!</f>
        <v>#REF!</v>
      </c>
      <c r="J96" s="229" t="e">
        <f>#REF!</f>
        <v>#REF!</v>
      </c>
      <c r="K96" s="229" t="e">
        <f>#REF!</f>
        <v>#REF!</v>
      </c>
      <c r="L96" s="229" t="e">
        <f>#REF!</f>
        <v>#REF!</v>
      </c>
      <c r="M96" s="229" t="e">
        <f>#REF!</f>
        <v>#REF!</v>
      </c>
      <c r="N96" s="229" t="e">
        <f>#REF!</f>
        <v>#REF!</v>
      </c>
      <c r="O96" s="229" t="e">
        <f>#REF!</f>
        <v>#REF!</v>
      </c>
      <c r="P96" s="229" t="e">
        <f>#REF!</f>
        <v>#REF!</v>
      </c>
      <c r="Q96" s="229" t="e">
        <f>#REF!</f>
        <v>#REF!</v>
      </c>
      <c r="R96" s="229" t="e">
        <f>#REF!</f>
        <v>#REF!</v>
      </c>
      <c r="S96" s="229" t="e">
        <f>#REF!</f>
        <v>#REF!</v>
      </c>
      <c r="T96" s="229" t="e">
        <f>#REF!</f>
        <v>#REF!</v>
      </c>
      <c r="U96" s="229" t="e">
        <f>#REF!</f>
        <v>#REF!</v>
      </c>
      <c r="V96" s="229" t="e">
        <f>#REF!</f>
        <v>#REF!</v>
      </c>
      <c r="W96" s="229" t="e">
        <f>#REF!</f>
        <v>#REF!</v>
      </c>
      <c r="X96" s="229" t="e">
        <f>#REF!</f>
        <v>#REF!</v>
      </c>
      <c r="Y96" s="229" t="e">
        <f>#REF!</f>
        <v>#REF!</v>
      </c>
      <c r="AA96" s="228" t="e">
        <f>#REF!</f>
        <v>#REF!</v>
      </c>
      <c r="AB96" s="228" t="e">
        <f>#REF!</f>
        <v>#REF!</v>
      </c>
      <c r="AC96" s="228" t="e">
        <f>#REF!</f>
        <v>#REF!</v>
      </c>
      <c r="AD96" s="228" t="e">
        <f>#REF!</f>
        <v>#REF!</v>
      </c>
      <c r="AE96" s="228" t="e">
        <f>#REF!</f>
        <v>#REF!</v>
      </c>
      <c r="AF96" s="228" t="e">
        <f>#REF!</f>
        <v>#REF!</v>
      </c>
      <c r="AG96" s="228" t="e">
        <f>#REF!</f>
        <v>#REF!</v>
      </c>
      <c r="AH96" s="228" t="e">
        <f>#REF!</f>
        <v>#REF!</v>
      </c>
      <c r="AI96" s="228" t="e">
        <f>#REF!</f>
        <v>#REF!</v>
      </c>
      <c r="AJ96" s="228" t="e">
        <f>#REF!</f>
        <v>#REF!</v>
      </c>
      <c r="AK96" s="228" t="e">
        <f>#REF!</f>
        <v>#REF!</v>
      </c>
      <c r="AL96" s="228" t="e">
        <f>#REF!</f>
        <v>#REF!</v>
      </c>
      <c r="AM96" s="228" t="e">
        <f>#REF!</f>
        <v>#REF!</v>
      </c>
      <c r="AN96" s="228" t="e">
        <f>#REF!</f>
        <v>#REF!</v>
      </c>
      <c r="AO96" s="228" t="e">
        <f>#REF!</f>
        <v>#REF!</v>
      </c>
      <c r="AP96" s="228" t="e">
        <f>#REF!</f>
        <v>#REF!</v>
      </c>
      <c r="AQ96" s="228" t="e">
        <f>#REF!</f>
        <v>#REF!</v>
      </c>
      <c r="AR96" s="228" t="e">
        <f>#REF!</f>
        <v>#REF!</v>
      </c>
      <c r="AS96" s="228" t="e">
        <f>#REF!</f>
        <v>#REF!</v>
      </c>
      <c r="AT96" s="228" t="e">
        <f>#REF!</f>
        <v>#REF!</v>
      </c>
      <c r="AU96" s="228" t="e">
        <f>#REF!</f>
        <v>#REF!</v>
      </c>
      <c r="AV96" s="228" t="e">
        <f>#REF!</f>
        <v>#REF!</v>
      </c>
      <c r="AW96" s="228" t="e">
        <f>#REF!</f>
        <v>#REF!</v>
      </c>
      <c r="AX96" s="228" t="e">
        <f>#REF!</f>
        <v>#REF!</v>
      </c>
      <c r="AZ96" s="228" t="e">
        <f t="shared" si="59"/>
        <v>#REF!</v>
      </c>
      <c r="BA96" s="228" t="e">
        <f t="shared" si="51"/>
        <v>#REF!</v>
      </c>
      <c r="BB96" s="228" t="e">
        <f t="shared" si="51"/>
        <v>#REF!</v>
      </c>
      <c r="BC96" s="228" t="e">
        <f t="shared" si="51"/>
        <v>#REF!</v>
      </c>
      <c r="BD96" s="228" t="e">
        <f t="shared" si="51"/>
        <v>#REF!</v>
      </c>
      <c r="BE96" s="228" t="e">
        <f t="shared" si="51"/>
        <v>#REF!</v>
      </c>
      <c r="BF96" s="228" t="e">
        <f t="shared" si="51"/>
        <v>#REF!</v>
      </c>
      <c r="BG96" s="228" t="e">
        <f t="shared" si="51"/>
        <v>#REF!</v>
      </c>
      <c r="BH96" s="228" t="e">
        <f t="shared" si="51"/>
        <v>#REF!</v>
      </c>
      <c r="BI96" s="228" t="e">
        <f t="shared" si="51"/>
        <v>#REF!</v>
      </c>
      <c r="BJ96" s="228" t="e">
        <f t="shared" si="51"/>
        <v>#REF!</v>
      </c>
      <c r="BK96" s="228" t="e">
        <f t="shared" si="51"/>
        <v>#REF!</v>
      </c>
      <c r="BL96" s="228" t="e">
        <f t="shared" si="51"/>
        <v>#REF!</v>
      </c>
      <c r="BM96" s="228" t="e">
        <f t="shared" si="51"/>
        <v>#REF!</v>
      </c>
      <c r="BN96" s="228" t="e">
        <f t="shared" si="51"/>
        <v>#REF!</v>
      </c>
      <c r="BO96" s="228" t="e">
        <f t="shared" si="51"/>
        <v>#REF!</v>
      </c>
      <c r="BP96" s="228" t="e">
        <f t="shared" si="51"/>
        <v>#REF!</v>
      </c>
      <c r="BQ96" s="228" t="e">
        <f t="shared" si="52"/>
        <v>#REF!</v>
      </c>
      <c r="BR96" s="228" t="e">
        <f t="shared" si="53"/>
        <v>#REF!</v>
      </c>
      <c r="BS96" s="228" t="e">
        <f t="shared" si="54"/>
        <v>#REF!</v>
      </c>
      <c r="BT96" s="228" t="e">
        <f t="shared" si="55"/>
        <v>#REF!</v>
      </c>
      <c r="BU96" s="228" t="e">
        <f t="shared" si="56"/>
        <v>#REF!</v>
      </c>
      <c r="BV96" s="228" t="e">
        <f t="shared" si="57"/>
        <v>#REF!</v>
      </c>
      <c r="BW96" s="228" t="e">
        <f t="shared" si="58"/>
        <v>#REF!</v>
      </c>
    </row>
    <row r="97" spans="1:75">
      <c r="A97" s="224">
        <v>8</v>
      </c>
      <c r="B97" s="229" t="e">
        <f>#REF!</f>
        <v>#REF!</v>
      </c>
      <c r="C97" s="229" t="e">
        <f>#REF!</f>
        <v>#REF!</v>
      </c>
      <c r="D97" s="229" t="e">
        <f>#REF!</f>
        <v>#REF!</v>
      </c>
      <c r="E97" s="229" t="e">
        <f>#REF!</f>
        <v>#REF!</v>
      </c>
      <c r="F97" s="229" t="e">
        <f>#REF!</f>
        <v>#REF!</v>
      </c>
      <c r="G97" s="229" t="e">
        <f>#REF!</f>
        <v>#REF!</v>
      </c>
      <c r="H97" s="229" t="e">
        <f>#REF!</f>
        <v>#REF!</v>
      </c>
      <c r="I97" s="229" t="e">
        <f>#REF!</f>
        <v>#REF!</v>
      </c>
      <c r="J97" s="229" t="e">
        <f>#REF!</f>
        <v>#REF!</v>
      </c>
      <c r="K97" s="229" t="e">
        <f>#REF!</f>
        <v>#REF!</v>
      </c>
      <c r="L97" s="229" t="e">
        <f>#REF!</f>
        <v>#REF!</v>
      </c>
      <c r="M97" s="229" t="e">
        <f>#REF!</f>
        <v>#REF!</v>
      </c>
      <c r="N97" s="229" t="e">
        <f>#REF!</f>
        <v>#REF!</v>
      </c>
      <c r="O97" s="229" t="e">
        <f>#REF!</f>
        <v>#REF!</v>
      </c>
      <c r="P97" s="229" t="e">
        <f>#REF!</f>
        <v>#REF!</v>
      </c>
      <c r="Q97" s="229" t="e">
        <f>#REF!</f>
        <v>#REF!</v>
      </c>
      <c r="R97" s="229" t="e">
        <f>#REF!</f>
        <v>#REF!</v>
      </c>
      <c r="S97" s="229" t="e">
        <f>#REF!</f>
        <v>#REF!</v>
      </c>
      <c r="T97" s="229" t="e">
        <f>#REF!</f>
        <v>#REF!</v>
      </c>
      <c r="U97" s="229" t="e">
        <f>#REF!</f>
        <v>#REF!</v>
      </c>
      <c r="V97" s="229" t="e">
        <f>#REF!</f>
        <v>#REF!</v>
      </c>
      <c r="W97" s="229" t="e">
        <f>#REF!</f>
        <v>#REF!</v>
      </c>
      <c r="X97" s="229" t="e">
        <f>#REF!</f>
        <v>#REF!</v>
      </c>
      <c r="Y97" s="229" t="e">
        <f>#REF!</f>
        <v>#REF!</v>
      </c>
      <c r="AA97" s="228" t="e">
        <f>#REF!</f>
        <v>#REF!</v>
      </c>
      <c r="AB97" s="228" t="e">
        <f>#REF!</f>
        <v>#REF!</v>
      </c>
      <c r="AC97" s="228" t="e">
        <f>#REF!</f>
        <v>#REF!</v>
      </c>
      <c r="AD97" s="228" t="e">
        <f>#REF!</f>
        <v>#REF!</v>
      </c>
      <c r="AE97" s="228" t="e">
        <f>#REF!</f>
        <v>#REF!</v>
      </c>
      <c r="AF97" s="228" t="e">
        <f>#REF!</f>
        <v>#REF!</v>
      </c>
      <c r="AG97" s="228" t="e">
        <f>#REF!</f>
        <v>#REF!</v>
      </c>
      <c r="AH97" s="228" t="e">
        <f>#REF!</f>
        <v>#REF!</v>
      </c>
      <c r="AI97" s="228" t="e">
        <f>#REF!</f>
        <v>#REF!</v>
      </c>
      <c r="AJ97" s="228" t="e">
        <f>#REF!</f>
        <v>#REF!</v>
      </c>
      <c r="AK97" s="228" t="e">
        <f>#REF!</f>
        <v>#REF!</v>
      </c>
      <c r="AL97" s="228" t="e">
        <f>#REF!</f>
        <v>#REF!</v>
      </c>
      <c r="AM97" s="228" t="e">
        <f>#REF!</f>
        <v>#REF!</v>
      </c>
      <c r="AN97" s="228" t="e">
        <f>#REF!</f>
        <v>#REF!</v>
      </c>
      <c r="AO97" s="228" t="e">
        <f>#REF!</f>
        <v>#REF!</v>
      </c>
      <c r="AP97" s="228" t="e">
        <f>#REF!</f>
        <v>#REF!</v>
      </c>
      <c r="AQ97" s="228" t="e">
        <f>#REF!</f>
        <v>#REF!</v>
      </c>
      <c r="AR97" s="228" t="e">
        <f>#REF!</f>
        <v>#REF!</v>
      </c>
      <c r="AS97" s="228" t="e">
        <f>#REF!</f>
        <v>#REF!</v>
      </c>
      <c r="AT97" s="228" t="e">
        <f>#REF!</f>
        <v>#REF!</v>
      </c>
      <c r="AU97" s="228" t="e">
        <f>#REF!</f>
        <v>#REF!</v>
      </c>
      <c r="AV97" s="228" t="e">
        <f>#REF!</f>
        <v>#REF!</v>
      </c>
      <c r="AW97" s="228" t="e">
        <f>#REF!</f>
        <v>#REF!</v>
      </c>
      <c r="AX97" s="228" t="e">
        <f>#REF!</f>
        <v>#REF!</v>
      </c>
      <c r="AZ97" s="228" t="e">
        <f t="shared" si="59"/>
        <v>#REF!</v>
      </c>
      <c r="BA97" s="228" t="e">
        <f t="shared" si="51"/>
        <v>#REF!</v>
      </c>
      <c r="BB97" s="228" t="e">
        <f t="shared" si="51"/>
        <v>#REF!</v>
      </c>
      <c r="BC97" s="228" t="e">
        <f t="shared" si="51"/>
        <v>#REF!</v>
      </c>
      <c r="BD97" s="228" t="e">
        <f>F97-AE97</f>
        <v>#REF!</v>
      </c>
      <c r="BE97" s="228" t="e">
        <f t="shared" si="51"/>
        <v>#REF!</v>
      </c>
      <c r="BF97" s="228" t="e">
        <f t="shared" si="51"/>
        <v>#REF!</v>
      </c>
      <c r="BG97" s="228" t="e">
        <f t="shared" si="51"/>
        <v>#REF!</v>
      </c>
      <c r="BH97" s="228" t="e">
        <f t="shared" si="51"/>
        <v>#REF!</v>
      </c>
      <c r="BI97" s="228" t="e">
        <f t="shared" si="51"/>
        <v>#REF!</v>
      </c>
      <c r="BJ97" s="228" t="e">
        <f t="shared" si="51"/>
        <v>#REF!</v>
      </c>
      <c r="BK97" s="228" t="e">
        <f t="shared" si="51"/>
        <v>#REF!</v>
      </c>
      <c r="BL97" s="228" t="e">
        <f t="shared" si="51"/>
        <v>#REF!</v>
      </c>
      <c r="BM97" s="228" t="e">
        <f t="shared" si="51"/>
        <v>#REF!</v>
      </c>
      <c r="BN97" s="228" t="e">
        <f t="shared" si="51"/>
        <v>#REF!</v>
      </c>
      <c r="BO97" s="228" t="e">
        <f t="shared" si="51"/>
        <v>#REF!</v>
      </c>
      <c r="BP97" s="228" t="e">
        <f t="shared" si="51"/>
        <v>#REF!</v>
      </c>
      <c r="BQ97" s="228" t="e">
        <f t="shared" si="52"/>
        <v>#REF!</v>
      </c>
      <c r="BR97" s="228" t="e">
        <f t="shared" si="53"/>
        <v>#REF!</v>
      </c>
      <c r="BS97" s="228" t="e">
        <f t="shared" si="54"/>
        <v>#REF!</v>
      </c>
      <c r="BT97" s="228" t="e">
        <f t="shared" si="55"/>
        <v>#REF!</v>
      </c>
      <c r="BU97" s="228" t="e">
        <f t="shared" si="56"/>
        <v>#REF!</v>
      </c>
      <c r="BV97" s="228" t="e">
        <f t="shared" si="57"/>
        <v>#REF!</v>
      </c>
      <c r="BW97" s="228" t="e">
        <f t="shared" si="58"/>
        <v>#REF!</v>
      </c>
    </row>
    <row r="98" spans="1:75">
      <c r="A98" s="224">
        <v>9</v>
      </c>
      <c r="B98" s="229" t="e">
        <f>#REF!</f>
        <v>#REF!</v>
      </c>
      <c r="C98" s="229" t="e">
        <f>#REF!</f>
        <v>#REF!</v>
      </c>
      <c r="D98" s="229" t="e">
        <f>#REF!</f>
        <v>#REF!</v>
      </c>
      <c r="E98" s="229" t="e">
        <f>#REF!</f>
        <v>#REF!</v>
      </c>
      <c r="F98" s="229" t="e">
        <f>#REF!</f>
        <v>#REF!</v>
      </c>
      <c r="G98" s="229" t="e">
        <f>#REF!</f>
        <v>#REF!</v>
      </c>
      <c r="H98" s="229" t="e">
        <f>#REF!</f>
        <v>#REF!</v>
      </c>
      <c r="I98" s="229" t="e">
        <f>#REF!</f>
        <v>#REF!</v>
      </c>
      <c r="J98" s="229" t="e">
        <f>#REF!</f>
        <v>#REF!</v>
      </c>
      <c r="K98" s="229" t="e">
        <f>#REF!</f>
        <v>#REF!</v>
      </c>
      <c r="L98" s="229" t="e">
        <f>#REF!</f>
        <v>#REF!</v>
      </c>
      <c r="M98" s="229" t="e">
        <f>#REF!</f>
        <v>#REF!</v>
      </c>
      <c r="N98" s="229" t="e">
        <f>#REF!</f>
        <v>#REF!</v>
      </c>
      <c r="O98" s="229" t="e">
        <f>#REF!</f>
        <v>#REF!</v>
      </c>
      <c r="P98" s="229" t="e">
        <f>#REF!</f>
        <v>#REF!</v>
      </c>
      <c r="Q98" s="229" t="e">
        <f>#REF!</f>
        <v>#REF!</v>
      </c>
      <c r="R98" s="229" t="e">
        <f>#REF!</f>
        <v>#REF!</v>
      </c>
      <c r="S98" s="229" t="e">
        <f>#REF!</f>
        <v>#REF!</v>
      </c>
      <c r="T98" s="229" t="e">
        <f>#REF!</f>
        <v>#REF!</v>
      </c>
      <c r="U98" s="229" t="e">
        <f>#REF!</f>
        <v>#REF!</v>
      </c>
      <c r="V98" s="229" t="e">
        <f>#REF!</f>
        <v>#REF!</v>
      </c>
      <c r="W98" s="229" t="e">
        <f>#REF!</f>
        <v>#REF!</v>
      </c>
      <c r="X98" s="229" t="e">
        <f>#REF!</f>
        <v>#REF!</v>
      </c>
      <c r="Y98" s="229" t="e">
        <f>#REF!</f>
        <v>#REF!</v>
      </c>
      <c r="AA98" s="228" t="e">
        <f>#REF!</f>
        <v>#REF!</v>
      </c>
      <c r="AB98" s="228" t="e">
        <f>#REF!</f>
        <v>#REF!</v>
      </c>
      <c r="AC98" s="228" t="e">
        <f>#REF!</f>
        <v>#REF!</v>
      </c>
      <c r="AD98" s="228" t="e">
        <f>#REF!</f>
        <v>#REF!</v>
      </c>
      <c r="AE98" s="228" t="e">
        <f>#REF!</f>
        <v>#REF!</v>
      </c>
      <c r="AF98" s="228" t="e">
        <f>#REF!</f>
        <v>#REF!</v>
      </c>
      <c r="AG98" s="228" t="e">
        <f>#REF!</f>
        <v>#REF!</v>
      </c>
      <c r="AH98" s="228" t="e">
        <f>#REF!</f>
        <v>#REF!</v>
      </c>
      <c r="AI98" s="228" t="e">
        <f>#REF!</f>
        <v>#REF!</v>
      </c>
      <c r="AJ98" s="228" t="e">
        <f>#REF!</f>
        <v>#REF!</v>
      </c>
      <c r="AK98" s="228" t="e">
        <f>#REF!</f>
        <v>#REF!</v>
      </c>
      <c r="AL98" s="228" t="e">
        <f>#REF!</f>
        <v>#REF!</v>
      </c>
      <c r="AM98" s="228" t="e">
        <f>#REF!</f>
        <v>#REF!</v>
      </c>
      <c r="AN98" s="228" t="e">
        <f>#REF!</f>
        <v>#REF!</v>
      </c>
      <c r="AO98" s="228" t="e">
        <f>#REF!</f>
        <v>#REF!</v>
      </c>
      <c r="AP98" s="228" t="e">
        <f>#REF!</f>
        <v>#REF!</v>
      </c>
      <c r="AQ98" s="228" t="e">
        <f>#REF!</f>
        <v>#REF!</v>
      </c>
      <c r="AR98" s="228" t="e">
        <f>#REF!</f>
        <v>#REF!</v>
      </c>
      <c r="AS98" s="228" t="e">
        <f>#REF!</f>
        <v>#REF!</v>
      </c>
      <c r="AT98" s="228" t="e">
        <f>#REF!</f>
        <v>#REF!</v>
      </c>
      <c r="AU98" s="228" t="e">
        <f>#REF!</f>
        <v>#REF!</v>
      </c>
      <c r="AV98" s="228" t="e">
        <f>#REF!</f>
        <v>#REF!</v>
      </c>
      <c r="AW98" s="228" t="e">
        <f>#REF!</f>
        <v>#REF!</v>
      </c>
      <c r="AX98" s="228" t="e">
        <f>#REF!</f>
        <v>#REF!</v>
      </c>
      <c r="AZ98" s="228" t="e">
        <f t="shared" si="59"/>
        <v>#REF!</v>
      </c>
      <c r="BA98" s="228" t="e">
        <f t="shared" si="51"/>
        <v>#REF!</v>
      </c>
      <c r="BB98" s="228" t="e">
        <f t="shared" si="51"/>
        <v>#REF!</v>
      </c>
      <c r="BC98" s="228" t="e">
        <f t="shared" si="51"/>
        <v>#REF!</v>
      </c>
      <c r="BD98" s="228" t="e">
        <f t="shared" si="51"/>
        <v>#REF!</v>
      </c>
      <c r="BE98" s="228" t="e">
        <f t="shared" si="51"/>
        <v>#REF!</v>
      </c>
      <c r="BF98" s="228" t="e">
        <f t="shared" si="51"/>
        <v>#REF!</v>
      </c>
      <c r="BG98" s="228" t="e">
        <f t="shared" si="51"/>
        <v>#REF!</v>
      </c>
      <c r="BH98" s="228" t="e">
        <f t="shared" si="51"/>
        <v>#REF!</v>
      </c>
      <c r="BI98" s="228" t="e">
        <f t="shared" si="51"/>
        <v>#REF!</v>
      </c>
      <c r="BJ98" s="228" t="e">
        <f t="shared" si="51"/>
        <v>#REF!</v>
      </c>
      <c r="BK98" s="228" t="e">
        <f t="shared" si="51"/>
        <v>#REF!</v>
      </c>
      <c r="BL98" s="228" t="e">
        <f t="shared" si="51"/>
        <v>#REF!</v>
      </c>
      <c r="BM98" s="228" t="e">
        <f t="shared" si="51"/>
        <v>#REF!</v>
      </c>
      <c r="BN98" s="228" t="e">
        <f t="shared" si="51"/>
        <v>#REF!</v>
      </c>
      <c r="BO98" s="228" t="e">
        <f t="shared" si="51"/>
        <v>#REF!</v>
      </c>
      <c r="BP98" s="228" t="e">
        <f t="shared" si="51"/>
        <v>#REF!</v>
      </c>
      <c r="BQ98" s="228" t="e">
        <f t="shared" si="52"/>
        <v>#REF!</v>
      </c>
      <c r="BR98" s="228" t="e">
        <f t="shared" si="53"/>
        <v>#REF!</v>
      </c>
      <c r="BS98" s="228" t="e">
        <f t="shared" si="54"/>
        <v>#REF!</v>
      </c>
      <c r="BT98" s="228" t="e">
        <f t="shared" si="55"/>
        <v>#REF!</v>
      </c>
      <c r="BU98" s="228" t="e">
        <f t="shared" si="56"/>
        <v>#REF!</v>
      </c>
      <c r="BV98" s="228" t="e">
        <f t="shared" si="57"/>
        <v>#REF!</v>
      </c>
      <c r="BW98" s="228" t="e">
        <f t="shared" si="58"/>
        <v>#REF!</v>
      </c>
    </row>
    <row r="99" spans="1:75">
      <c r="A99" s="224">
        <v>10</v>
      </c>
      <c r="B99" s="229" t="e">
        <f>#REF!</f>
        <v>#REF!</v>
      </c>
      <c r="C99" s="229" t="e">
        <f>#REF!</f>
        <v>#REF!</v>
      </c>
      <c r="D99" s="229" t="e">
        <f>#REF!</f>
        <v>#REF!</v>
      </c>
      <c r="E99" s="229" t="e">
        <f>#REF!</f>
        <v>#REF!</v>
      </c>
      <c r="F99" s="229" t="e">
        <f>#REF!</f>
        <v>#REF!</v>
      </c>
      <c r="G99" s="229" t="e">
        <f>#REF!</f>
        <v>#REF!</v>
      </c>
      <c r="H99" s="229" t="e">
        <f>#REF!</f>
        <v>#REF!</v>
      </c>
      <c r="I99" s="229" t="e">
        <f>#REF!</f>
        <v>#REF!</v>
      </c>
      <c r="J99" s="229" t="e">
        <f>#REF!</f>
        <v>#REF!</v>
      </c>
      <c r="K99" s="229" t="e">
        <f>#REF!</f>
        <v>#REF!</v>
      </c>
      <c r="L99" s="229" t="e">
        <f>#REF!</f>
        <v>#REF!</v>
      </c>
      <c r="M99" s="229" t="e">
        <f>#REF!</f>
        <v>#REF!</v>
      </c>
      <c r="N99" s="229" t="e">
        <f>#REF!</f>
        <v>#REF!</v>
      </c>
      <c r="O99" s="229" t="e">
        <f>#REF!</f>
        <v>#REF!</v>
      </c>
      <c r="P99" s="229" t="e">
        <f>#REF!</f>
        <v>#REF!</v>
      </c>
      <c r="Q99" s="229" t="e">
        <f>#REF!</f>
        <v>#REF!</v>
      </c>
      <c r="R99" s="229" t="e">
        <f>#REF!</f>
        <v>#REF!</v>
      </c>
      <c r="S99" s="229" t="e">
        <f>#REF!</f>
        <v>#REF!</v>
      </c>
      <c r="T99" s="229" t="e">
        <f>#REF!</f>
        <v>#REF!</v>
      </c>
      <c r="U99" s="229" t="e">
        <f>#REF!</f>
        <v>#REF!</v>
      </c>
      <c r="V99" s="229" t="e">
        <f>#REF!</f>
        <v>#REF!</v>
      </c>
      <c r="W99" s="229" t="e">
        <f>#REF!</f>
        <v>#REF!</v>
      </c>
      <c r="X99" s="229" t="e">
        <f>#REF!</f>
        <v>#REF!</v>
      </c>
      <c r="Y99" s="229" t="e">
        <f>#REF!</f>
        <v>#REF!</v>
      </c>
      <c r="AA99" s="228" t="e">
        <f>#REF!</f>
        <v>#REF!</v>
      </c>
      <c r="AB99" s="228" t="e">
        <f>#REF!</f>
        <v>#REF!</v>
      </c>
      <c r="AC99" s="228" t="e">
        <f>#REF!</f>
        <v>#REF!</v>
      </c>
      <c r="AD99" s="228" t="e">
        <f>#REF!</f>
        <v>#REF!</v>
      </c>
      <c r="AE99" s="228" t="e">
        <f>#REF!</f>
        <v>#REF!</v>
      </c>
      <c r="AF99" s="228" t="e">
        <f>#REF!</f>
        <v>#REF!</v>
      </c>
      <c r="AG99" s="228" t="e">
        <f>#REF!</f>
        <v>#REF!</v>
      </c>
      <c r="AH99" s="228" t="e">
        <f>#REF!</f>
        <v>#REF!</v>
      </c>
      <c r="AI99" s="228" t="e">
        <f>#REF!</f>
        <v>#REF!</v>
      </c>
      <c r="AJ99" s="228" t="e">
        <f>#REF!</f>
        <v>#REF!</v>
      </c>
      <c r="AK99" s="228" t="e">
        <f>#REF!</f>
        <v>#REF!</v>
      </c>
      <c r="AL99" s="228" t="e">
        <f>#REF!</f>
        <v>#REF!</v>
      </c>
      <c r="AM99" s="228" t="e">
        <f>#REF!</f>
        <v>#REF!</v>
      </c>
      <c r="AN99" s="228" t="e">
        <f>#REF!</f>
        <v>#REF!</v>
      </c>
      <c r="AO99" s="228" t="e">
        <f>#REF!</f>
        <v>#REF!</v>
      </c>
      <c r="AP99" s="228" t="e">
        <f>#REF!</f>
        <v>#REF!</v>
      </c>
      <c r="AQ99" s="228" t="e">
        <f>#REF!</f>
        <v>#REF!</v>
      </c>
      <c r="AR99" s="228" t="e">
        <f>#REF!</f>
        <v>#REF!</v>
      </c>
      <c r="AS99" s="228" t="e">
        <f>#REF!</f>
        <v>#REF!</v>
      </c>
      <c r="AT99" s="228" t="e">
        <f>#REF!</f>
        <v>#REF!</v>
      </c>
      <c r="AU99" s="228" t="e">
        <f>#REF!</f>
        <v>#REF!</v>
      </c>
      <c r="AV99" s="228" t="e">
        <f>#REF!</f>
        <v>#REF!</v>
      </c>
      <c r="AW99" s="228" t="e">
        <f>#REF!</f>
        <v>#REF!</v>
      </c>
      <c r="AX99" s="228" t="e">
        <f>#REF!</f>
        <v>#REF!</v>
      </c>
      <c r="AZ99" s="228" t="e">
        <f t="shared" si="59"/>
        <v>#REF!</v>
      </c>
      <c r="BA99" s="228" t="e">
        <f t="shared" si="51"/>
        <v>#REF!</v>
      </c>
      <c r="BB99" s="228" t="e">
        <f t="shared" si="51"/>
        <v>#REF!</v>
      </c>
      <c r="BC99" s="228" t="e">
        <f t="shared" si="51"/>
        <v>#REF!</v>
      </c>
      <c r="BD99" s="228" t="e">
        <f t="shared" si="51"/>
        <v>#REF!</v>
      </c>
      <c r="BE99" s="228" t="e">
        <f t="shared" si="51"/>
        <v>#REF!</v>
      </c>
      <c r="BF99" s="228" t="e">
        <f t="shared" si="51"/>
        <v>#REF!</v>
      </c>
      <c r="BG99" s="228" t="e">
        <f t="shared" si="51"/>
        <v>#REF!</v>
      </c>
      <c r="BH99" s="228" t="e">
        <f t="shared" si="51"/>
        <v>#REF!</v>
      </c>
      <c r="BI99" s="228" t="e">
        <f t="shared" si="51"/>
        <v>#REF!</v>
      </c>
      <c r="BJ99" s="228" t="e">
        <f t="shared" si="51"/>
        <v>#REF!</v>
      </c>
      <c r="BK99" s="228" t="e">
        <f t="shared" si="51"/>
        <v>#REF!</v>
      </c>
      <c r="BL99" s="228" t="e">
        <f t="shared" si="51"/>
        <v>#REF!</v>
      </c>
      <c r="BM99" s="228" t="e">
        <f t="shared" si="51"/>
        <v>#REF!</v>
      </c>
      <c r="BN99" s="228" t="e">
        <f t="shared" si="51"/>
        <v>#REF!</v>
      </c>
      <c r="BO99" s="228" t="e">
        <f t="shared" si="51"/>
        <v>#REF!</v>
      </c>
      <c r="BP99" s="228" t="e">
        <f t="shared" si="51"/>
        <v>#REF!</v>
      </c>
      <c r="BQ99" s="228" t="e">
        <f t="shared" si="52"/>
        <v>#REF!</v>
      </c>
      <c r="BR99" s="228" t="e">
        <f t="shared" si="53"/>
        <v>#REF!</v>
      </c>
      <c r="BS99" s="228" t="e">
        <f t="shared" si="54"/>
        <v>#REF!</v>
      </c>
      <c r="BT99" s="228" t="e">
        <f t="shared" si="55"/>
        <v>#REF!</v>
      </c>
      <c r="BU99" s="228" t="e">
        <f t="shared" si="56"/>
        <v>#REF!</v>
      </c>
      <c r="BV99" s="228" t="e">
        <f t="shared" si="57"/>
        <v>#REF!</v>
      </c>
      <c r="BW99" s="228" t="e">
        <f t="shared" si="58"/>
        <v>#REF!</v>
      </c>
    </row>
    <row r="100" spans="1:75">
      <c r="A100" s="224">
        <v>11</v>
      </c>
      <c r="B100" s="229" t="e">
        <f>#REF!</f>
        <v>#REF!</v>
      </c>
      <c r="C100" s="229" t="e">
        <f>#REF!</f>
        <v>#REF!</v>
      </c>
      <c r="D100" s="229" t="e">
        <f>#REF!</f>
        <v>#REF!</v>
      </c>
      <c r="E100" s="229" t="e">
        <f>#REF!</f>
        <v>#REF!</v>
      </c>
      <c r="F100" s="229" t="e">
        <f>#REF!</f>
        <v>#REF!</v>
      </c>
      <c r="G100" s="229" t="e">
        <f>#REF!</f>
        <v>#REF!</v>
      </c>
      <c r="H100" s="229" t="e">
        <f>#REF!</f>
        <v>#REF!</v>
      </c>
      <c r="I100" s="229" t="e">
        <f>#REF!</f>
        <v>#REF!</v>
      </c>
      <c r="J100" s="229" t="e">
        <f>#REF!</f>
        <v>#REF!</v>
      </c>
      <c r="K100" s="229" t="e">
        <f>#REF!</f>
        <v>#REF!</v>
      </c>
      <c r="L100" s="229" t="e">
        <f>#REF!</f>
        <v>#REF!</v>
      </c>
      <c r="M100" s="229" t="e">
        <f>#REF!</f>
        <v>#REF!</v>
      </c>
      <c r="N100" s="229" t="e">
        <f>#REF!</f>
        <v>#REF!</v>
      </c>
      <c r="O100" s="229" t="e">
        <f>#REF!</f>
        <v>#REF!</v>
      </c>
      <c r="P100" s="229" t="e">
        <f>#REF!</f>
        <v>#REF!</v>
      </c>
      <c r="Q100" s="229" t="e">
        <f>#REF!</f>
        <v>#REF!</v>
      </c>
      <c r="R100" s="229" t="e">
        <f>#REF!</f>
        <v>#REF!</v>
      </c>
      <c r="S100" s="229" t="e">
        <f>#REF!</f>
        <v>#REF!</v>
      </c>
      <c r="T100" s="229" t="e">
        <f>#REF!</f>
        <v>#REF!</v>
      </c>
      <c r="U100" s="229" t="e">
        <f>#REF!</f>
        <v>#REF!</v>
      </c>
      <c r="V100" s="229" t="e">
        <f>#REF!</f>
        <v>#REF!</v>
      </c>
      <c r="W100" s="229" t="e">
        <f>#REF!</f>
        <v>#REF!</v>
      </c>
      <c r="X100" s="229" t="e">
        <f>#REF!</f>
        <v>#REF!</v>
      </c>
      <c r="Y100" s="229" t="e">
        <f>#REF!</f>
        <v>#REF!</v>
      </c>
      <c r="AA100" s="228" t="e">
        <f>#REF!</f>
        <v>#REF!</v>
      </c>
      <c r="AB100" s="228" t="e">
        <f>#REF!</f>
        <v>#REF!</v>
      </c>
      <c r="AC100" s="228" t="e">
        <f>#REF!</f>
        <v>#REF!</v>
      </c>
      <c r="AD100" s="228" t="e">
        <f>#REF!</f>
        <v>#REF!</v>
      </c>
      <c r="AE100" s="228" t="e">
        <f>#REF!</f>
        <v>#REF!</v>
      </c>
      <c r="AF100" s="228" t="e">
        <f>#REF!</f>
        <v>#REF!</v>
      </c>
      <c r="AG100" s="228" t="e">
        <f>#REF!</f>
        <v>#REF!</v>
      </c>
      <c r="AH100" s="228" t="e">
        <f>#REF!</f>
        <v>#REF!</v>
      </c>
      <c r="AI100" s="228" t="e">
        <f>#REF!</f>
        <v>#REF!</v>
      </c>
      <c r="AJ100" s="228" t="e">
        <f>#REF!</f>
        <v>#REF!</v>
      </c>
      <c r="AK100" s="228" t="e">
        <f>#REF!</f>
        <v>#REF!</v>
      </c>
      <c r="AL100" s="228" t="e">
        <f>#REF!</f>
        <v>#REF!</v>
      </c>
      <c r="AM100" s="228" t="e">
        <f>#REF!</f>
        <v>#REF!</v>
      </c>
      <c r="AN100" s="228" t="e">
        <f>#REF!</f>
        <v>#REF!</v>
      </c>
      <c r="AO100" s="228" t="e">
        <f>#REF!</f>
        <v>#REF!</v>
      </c>
      <c r="AP100" s="228" t="e">
        <f>#REF!</f>
        <v>#REF!</v>
      </c>
      <c r="AQ100" s="228" t="e">
        <f>#REF!</f>
        <v>#REF!</v>
      </c>
      <c r="AR100" s="228" t="e">
        <f>#REF!</f>
        <v>#REF!</v>
      </c>
      <c r="AS100" s="228" t="e">
        <f>#REF!</f>
        <v>#REF!</v>
      </c>
      <c r="AT100" s="228" t="e">
        <f>#REF!</f>
        <v>#REF!</v>
      </c>
      <c r="AU100" s="228" t="e">
        <f>#REF!</f>
        <v>#REF!</v>
      </c>
      <c r="AV100" s="228" t="e">
        <f>#REF!</f>
        <v>#REF!</v>
      </c>
      <c r="AW100" s="228" t="e">
        <f>#REF!</f>
        <v>#REF!</v>
      </c>
      <c r="AX100" s="228" t="e">
        <f>#REF!</f>
        <v>#REF!</v>
      </c>
      <c r="AZ100" s="228" t="e">
        <f t="shared" si="59"/>
        <v>#REF!</v>
      </c>
      <c r="BA100" s="228" t="e">
        <f t="shared" si="51"/>
        <v>#REF!</v>
      </c>
      <c r="BB100" s="228" t="e">
        <f t="shared" si="51"/>
        <v>#REF!</v>
      </c>
      <c r="BC100" s="228" t="e">
        <f t="shared" si="51"/>
        <v>#REF!</v>
      </c>
      <c r="BD100" s="228" t="e">
        <f t="shared" si="51"/>
        <v>#REF!</v>
      </c>
      <c r="BE100" s="228" t="e">
        <f t="shared" si="51"/>
        <v>#REF!</v>
      </c>
      <c r="BF100" s="228" t="e">
        <f t="shared" si="51"/>
        <v>#REF!</v>
      </c>
      <c r="BG100" s="228" t="e">
        <f t="shared" si="51"/>
        <v>#REF!</v>
      </c>
      <c r="BH100" s="228" t="e">
        <f t="shared" si="51"/>
        <v>#REF!</v>
      </c>
      <c r="BI100" s="228" t="e">
        <f t="shared" si="51"/>
        <v>#REF!</v>
      </c>
      <c r="BJ100" s="228" t="e">
        <f t="shared" si="51"/>
        <v>#REF!</v>
      </c>
      <c r="BK100" s="228" t="e">
        <f t="shared" si="51"/>
        <v>#REF!</v>
      </c>
      <c r="BL100" s="228" t="e">
        <f t="shared" si="51"/>
        <v>#REF!</v>
      </c>
      <c r="BM100" s="228" t="e">
        <f t="shared" si="51"/>
        <v>#REF!</v>
      </c>
      <c r="BN100" s="228" t="e">
        <f t="shared" si="51"/>
        <v>#REF!</v>
      </c>
      <c r="BO100" s="228" t="e">
        <f t="shared" si="51"/>
        <v>#REF!</v>
      </c>
      <c r="BP100" s="228" t="e">
        <f t="shared" si="51"/>
        <v>#REF!</v>
      </c>
      <c r="BQ100" s="228" t="e">
        <f t="shared" si="52"/>
        <v>#REF!</v>
      </c>
      <c r="BR100" s="228" t="e">
        <f t="shared" si="53"/>
        <v>#REF!</v>
      </c>
      <c r="BS100" s="228" t="e">
        <f t="shared" si="54"/>
        <v>#REF!</v>
      </c>
      <c r="BT100" s="228" t="e">
        <f t="shared" si="55"/>
        <v>#REF!</v>
      </c>
      <c r="BU100" s="228" t="e">
        <f t="shared" si="56"/>
        <v>#REF!</v>
      </c>
      <c r="BV100" s="228" t="e">
        <f t="shared" si="57"/>
        <v>#REF!</v>
      </c>
      <c r="BW100" s="228" t="e">
        <f t="shared" si="58"/>
        <v>#REF!</v>
      </c>
    </row>
    <row r="101" spans="1:75">
      <c r="A101" s="224">
        <v>12</v>
      </c>
      <c r="B101" s="229" t="e">
        <f>#REF!</f>
        <v>#REF!</v>
      </c>
      <c r="C101" s="229" t="e">
        <f>#REF!</f>
        <v>#REF!</v>
      </c>
      <c r="D101" s="229" t="e">
        <f>#REF!</f>
        <v>#REF!</v>
      </c>
      <c r="E101" s="229" t="e">
        <f>#REF!</f>
        <v>#REF!</v>
      </c>
      <c r="F101" s="229" t="e">
        <f>#REF!</f>
        <v>#REF!</v>
      </c>
      <c r="G101" s="229" t="e">
        <f>#REF!</f>
        <v>#REF!</v>
      </c>
      <c r="H101" s="229" t="e">
        <f>#REF!</f>
        <v>#REF!</v>
      </c>
      <c r="I101" s="229" t="e">
        <f>#REF!</f>
        <v>#REF!</v>
      </c>
      <c r="J101" s="229" t="e">
        <f>#REF!</f>
        <v>#REF!</v>
      </c>
      <c r="K101" s="229" t="e">
        <f>#REF!</f>
        <v>#REF!</v>
      </c>
      <c r="L101" s="229" t="e">
        <f>#REF!</f>
        <v>#REF!</v>
      </c>
      <c r="M101" s="229" t="e">
        <f>#REF!</f>
        <v>#REF!</v>
      </c>
      <c r="N101" s="229" t="e">
        <f>#REF!</f>
        <v>#REF!</v>
      </c>
      <c r="O101" s="229" t="e">
        <f>#REF!</f>
        <v>#REF!</v>
      </c>
      <c r="P101" s="229" t="e">
        <f>#REF!</f>
        <v>#REF!</v>
      </c>
      <c r="Q101" s="229" t="e">
        <f>#REF!</f>
        <v>#REF!</v>
      </c>
      <c r="R101" s="229" t="e">
        <f>#REF!</f>
        <v>#REF!</v>
      </c>
      <c r="S101" s="229" t="e">
        <f>#REF!</f>
        <v>#REF!</v>
      </c>
      <c r="T101" s="229" t="e">
        <f>#REF!</f>
        <v>#REF!</v>
      </c>
      <c r="U101" s="229" t="e">
        <f>#REF!</f>
        <v>#REF!</v>
      </c>
      <c r="V101" s="229" t="e">
        <f>#REF!</f>
        <v>#REF!</v>
      </c>
      <c r="W101" s="229" t="e">
        <f>#REF!</f>
        <v>#REF!</v>
      </c>
      <c r="X101" s="229" t="e">
        <f>#REF!</f>
        <v>#REF!</v>
      </c>
      <c r="Y101" s="229" t="e">
        <f>#REF!</f>
        <v>#REF!</v>
      </c>
      <c r="AA101" s="228" t="e">
        <f>#REF!</f>
        <v>#REF!</v>
      </c>
      <c r="AB101" s="228" t="e">
        <f>#REF!</f>
        <v>#REF!</v>
      </c>
      <c r="AC101" s="228" t="e">
        <f>#REF!</f>
        <v>#REF!</v>
      </c>
      <c r="AD101" s="228" t="e">
        <f>#REF!</f>
        <v>#REF!</v>
      </c>
      <c r="AE101" s="228" t="e">
        <f>#REF!</f>
        <v>#REF!</v>
      </c>
      <c r="AF101" s="228" t="e">
        <f>#REF!</f>
        <v>#REF!</v>
      </c>
      <c r="AG101" s="228" t="e">
        <f>#REF!</f>
        <v>#REF!</v>
      </c>
      <c r="AH101" s="228" t="e">
        <f>#REF!</f>
        <v>#REF!</v>
      </c>
      <c r="AI101" s="228" t="e">
        <f>#REF!</f>
        <v>#REF!</v>
      </c>
      <c r="AJ101" s="228" t="e">
        <f>#REF!</f>
        <v>#REF!</v>
      </c>
      <c r="AK101" s="228" t="e">
        <f>#REF!</f>
        <v>#REF!</v>
      </c>
      <c r="AL101" s="228" t="e">
        <f>#REF!</f>
        <v>#REF!</v>
      </c>
      <c r="AM101" s="228" t="e">
        <f>#REF!</f>
        <v>#REF!</v>
      </c>
      <c r="AN101" s="228" t="e">
        <f>#REF!</f>
        <v>#REF!</v>
      </c>
      <c r="AO101" s="228" t="e">
        <f>#REF!</f>
        <v>#REF!</v>
      </c>
      <c r="AP101" s="228" t="e">
        <f>#REF!</f>
        <v>#REF!</v>
      </c>
      <c r="AQ101" s="228" t="e">
        <f>#REF!</f>
        <v>#REF!</v>
      </c>
      <c r="AR101" s="228" t="e">
        <f>#REF!</f>
        <v>#REF!</v>
      </c>
      <c r="AS101" s="228" t="e">
        <f>#REF!</f>
        <v>#REF!</v>
      </c>
      <c r="AT101" s="228" t="e">
        <f>#REF!</f>
        <v>#REF!</v>
      </c>
      <c r="AU101" s="228" t="e">
        <f>#REF!</f>
        <v>#REF!</v>
      </c>
      <c r="AV101" s="228" t="e">
        <f>#REF!</f>
        <v>#REF!</v>
      </c>
      <c r="AW101" s="228" t="e">
        <f>#REF!</f>
        <v>#REF!</v>
      </c>
      <c r="AX101" s="228" t="e">
        <f>#REF!</f>
        <v>#REF!</v>
      </c>
      <c r="AZ101" s="228" t="e">
        <f t="shared" si="59"/>
        <v>#REF!</v>
      </c>
      <c r="BA101" s="228" t="e">
        <f t="shared" si="51"/>
        <v>#REF!</v>
      </c>
      <c r="BB101" s="228" t="e">
        <f t="shared" si="51"/>
        <v>#REF!</v>
      </c>
      <c r="BC101" s="228" t="e">
        <f t="shared" si="51"/>
        <v>#REF!</v>
      </c>
      <c r="BD101" s="228" t="e">
        <f t="shared" si="51"/>
        <v>#REF!</v>
      </c>
      <c r="BE101" s="228" t="e">
        <f t="shared" si="51"/>
        <v>#REF!</v>
      </c>
      <c r="BF101" s="228" t="e">
        <f t="shared" si="51"/>
        <v>#REF!</v>
      </c>
      <c r="BG101" s="228" t="e">
        <f t="shared" si="51"/>
        <v>#REF!</v>
      </c>
      <c r="BH101" s="228" t="e">
        <f t="shared" si="51"/>
        <v>#REF!</v>
      </c>
      <c r="BI101" s="228" t="e">
        <f t="shared" si="51"/>
        <v>#REF!</v>
      </c>
      <c r="BJ101" s="228" t="e">
        <f t="shared" si="51"/>
        <v>#REF!</v>
      </c>
      <c r="BK101" s="228" t="e">
        <f t="shared" si="51"/>
        <v>#REF!</v>
      </c>
      <c r="BL101" s="228" t="e">
        <f t="shared" si="51"/>
        <v>#REF!</v>
      </c>
      <c r="BM101" s="228" t="e">
        <f t="shared" si="51"/>
        <v>#REF!</v>
      </c>
      <c r="BN101" s="228" t="e">
        <f t="shared" si="51"/>
        <v>#REF!</v>
      </c>
      <c r="BO101" s="228" t="e">
        <f t="shared" si="51"/>
        <v>#REF!</v>
      </c>
      <c r="BP101" s="228" t="e">
        <f t="shared" si="51"/>
        <v>#REF!</v>
      </c>
      <c r="BQ101" s="228" t="e">
        <f t="shared" si="52"/>
        <v>#REF!</v>
      </c>
      <c r="BR101" s="228" t="e">
        <f t="shared" si="53"/>
        <v>#REF!</v>
      </c>
      <c r="BS101" s="228" t="e">
        <f t="shared" si="54"/>
        <v>#REF!</v>
      </c>
      <c r="BT101" s="228" t="e">
        <f t="shared" si="55"/>
        <v>#REF!</v>
      </c>
      <c r="BU101" s="228" t="e">
        <f t="shared" si="56"/>
        <v>#REF!</v>
      </c>
      <c r="BV101" s="228" t="e">
        <f t="shared" si="57"/>
        <v>#REF!</v>
      </c>
      <c r="BW101" s="228" t="e">
        <f t="shared" si="58"/>
        <v>#REF!</v>
      </c>
    </row>
    <row r="102" spans="1:75">
      <c r="A102" s="224">
        <v>13</v>
      </c>
      <c r="B102" s="229" t="e">
        <f>#REF!</f>
        <v>#REF!</v>
      </c>
      <c r="C102" s="229" t="e">
        <f>#REF!</f>
        <v>#REF!</v>
      </c>
      <c r="D102" s="229" t="e">
        <f>#REF!</f>
        <v>#REF!</v>
      </c>
      <c r="E102" s="229" t="e">
        <f>#REF!</f>
        <v>#REF!</v>
      </c>
      <c r="F102" s="229" t="e">
        <f>#REF!</f>
        <v>#REF!</v>
      </c>
      <c r="G102" s="229" t="e">
        <f>#REF!</f>
        <v>#REF!</v>
      </c>
      <c r="H102" s="229" t="e">
        <f>#REF!</f>
        <v>#REF!</v>
      </c>
      <c r="I102" s="229" t="e">
        <f>#REF!</f>
        <v>#REF!</v>
      </c>
      <c r="J102" s="229" t="e">
        <f>#REF!</f>
        <v>#REF!</v>
      </c>
      <c r="K102" s="229" t="e">
        <f>#REF!</f>
        <v>#REF!</v>
      </c>
      <c r="L102" s="229" t="e">
        <f>#REF!</f>
        <v>#REF!</v>
      </c>
      <c r="M102" s="229" t="e">
        <f>#REF!</f>
        <v>#REF!</v>
      </c>
      <c r="N102" s="229" t="e">
        <f>#REF!</f>
        <v>#REF!</v>
      </c>
      <c r="O102" s="229" t="e">
        <f>#REF!</f>
        <v>#REF!</v>
      </c>
      <c r="P102" s="229" t="e">
        <f>#REF!</f>
        <v>#REF!</v>
      </c>
      <c r="Q102" s="229" t="e">
        <f>#REF!</f>
        <v>#REF!</v>
      </c>
      <c r="R102" s="229" t="e">
        <f>#REF!</f>
        <v>#REF!</v>
      </c>
      <c r="S102" s="229" t="e">
        <f>#REF!</f>
        <v>#REF!</v>
      </c>
      <c r="T102" s="229" t="e">
        <f>#REF!</f>
        <v>#REF!</v>
      </c>
      <c r="U102" s="229" t="e">
        <f>#REF!</f>
        <v>#REF!</v>
      </c>
      <c r="V102" s="229" t="e">
        <f>#REF!</f>
        <v>#REF!</v>
      </c>
      <c r="W102" s="229" t="e">
        <f>#REF!</f>
        <v>#REF!</v>
      </c>
      <c r="X102" s="229" t="e">
        <f>#REF!</f>
        <v>#REF!</v>
      </c>
      <c r="Y102" s="229" t="e">
        <f>#REF!</f>
        <v>#REF!</v>
      </c>
      <c r="AA102" s="228" t="e">
        <f>#REF!</f>
        <v>#REF!</v>
      </c>
      <c r="AB102" s="228" t="e">
        <f>#REF!</f>
        <v>#REF!</v>
      </c>
      <c r="AC102" s="228" t="e">
        <f>#REF!</f>
        <v>#REF!</v>
      </c>
      <c r="AD102" s="228" t="e">
        <f>#REF!</f>
        <v>#REF!</v>
      </c>
      <c r="AE102" s="228" t="e">
        <f>#REF!</f>
        <v>#REF!</v>
      </c>
      <c r="AF102" s="228" t="e">
        <f>#REF!</f>
        <v>#REF!</v>
      </c>
      <c r="AG102" s="228" t="e">
        <f>#REF!</f>
        <v>#REF!</v>
      </c>
      <c r="AH102" s="228" t="e">
        <f>#REF!</f>
        <v>#REF!</v>
      </c>
      <c r="AI102" s="228" t="e">
        <f>#REF!</f>
        <v>#REF!</v>
      </c>
      <c r="AJ102" s="228" t="e">
        <f>#REF!</f>
        <v>#REF!</v>
      </c>
      <c r="AK102" s="228" t="e">
        <f>#REF!</f>
        <v>#REF!</v>
      </c>
      <c r="AL102" s="228" t="e">
        <f>#REF!</f>
        <v>#REF!</v>
      </c>
      <c r="AM102" s="228" t="e">
        <f>#REF!</f>
        <v>#REF!</v>
      </c>
      <c r="AN102" s="228" t="e">
        <f>#REF!</f>
        <v>#REF!</v>
      </c>
      <c r="AO102" s="228" t="e">
        <f>#REF!</f>
        <v>#REF!</v>
      </c>
      <c r="AP102" s="228" t="e">
        <f>#REF!</f>
        <v>#REF!</v>
      </c>
      <c r="AQ102" s="228" t="e">
        <f>#REF!</f>
        <v>#REF!</v>
      </c>
      <c r="AR102" s="228" t="e">
        <f>#REF!</f>
        <v>#REF!</v>
      </c>
      <c r="AS102" s="228" t="e">
        <f>#REF!</f>
        <v>#REF!</v>
      </c>
      <c r="AT102" s="228" t="e">
        <f>#REF!</f>
        <v>#REF!</v>
      </c>
      <c r="AU102" s="228" t="e">
        <f>#REF!</f>
        <v>#REF!</v>
      </c>
      <c r="AV102" s="228" t="e">
        <f>#REF!</f>
        <v>#REF!</v>
      </c>
      <c r="AW102" s="228" t="e">
        <f>#REF!</f>
        <v>#REF!</v>
      </c>
      <c r="AX102" s="228" t="e">
        <f>#REF!</f>
        <v>#REF!</v>
      </c>
      <c r="AZ102" s="228" t="e">
        <f t="shared" si="59"/>
        <v>#REF!</v>
      </c>
      <c r="BA102" s="228" t="e">
        <f t="shared" si="51"/>
        <v>#REF!</v>
      </c>
      <c r="BB102" s="228" t="e">
        <f t="shared" si="51"/>
        <v>#REF!</v>
      </c>
      <c r="BC102" s="228" t="e">
        <f t="shared" si="51"/>
        <v>#REF!</v>
      </c>
      <c r="BD102" s="228" t="e">
        <f t="shared" si="51"/>
        <v>#REF!</v>
      </c>
      <c r="BE102" s="228" t="e">
        <f t="shared" si="51"/>
        <v>#REF!</v>
      </c>
      <c r="BF102" s="228" t="e">
        <f t="shared" si="51"/>
        <v>#REF!</v>
      </c>
      <c r="BG102" s="228" t="e">
        <f t="shared" si="51"/>
        <v>#REF!</v>
      </c>
      <c r="BH102" s="228" t="e">
        <f t="shared" si="51"/>
        <v>#REF!</v>
      </c>
      <c r="BI102" s="228" t="e">
        <f t="shared" si="51"/>
        <v>#REF!</v>
      </c>
      <c r="BJ102" s="228" t="e">
        <f t="shared" si="51"/>
        <v>#REF!</v>
      </c>
      <c r="BK102" s="228" t="e">
        <f t="shared" si="51"/>
        <v>#REF!</v>
      </c>
      <c r="BL102" s="228" t="e">
        <f t="shared" si="51"/>
        <v>#REF!</v>
      </c>
      <c r="BM102" s="228" t="e">
        <f t="shared" si="51"/>
        <v>#REF!</v>
      </c>
      <c r="BN102" s="228" t="e">
        <f t="shared" si="51"/>
        <v>#REF!</v>
      </c>
      <c r="BO102" s="228" t="e">
        <f t="shared" si="51"/>
        <v>#REF!</v>
      </c>
      <c r="BP102" s="228" t="e">
        <f t="shared" si="51"/>
        <v>#REF!</v>
      </c>
      <c r="BQ102" s="228" t="e">
        <f t="shared" si="52"/>
        <v>#REF!</v>
      </c>
      <c r="BR102" s="228" t="e">
        <f t="shared" si="53"/>
        <v>#REF!</v>
      </c>
      <c r="BS102" s="228" t="e">
        <f t="shared" si="54"/>
        <v>#REF!</v>
      </c>
      <c r="BT102" s="228" t="e">
        <f t="shared" si="55"/>
        <v>#REF!</v>
      </c>
      <c r="BU102" s="228" t="e">
        <f t="shared" si="56"/>
        <v>#REF!</v>
      </c>
      <c r="BV102" s="228" t="e">
        <f t="shared" si="57"/>
        <v>#REF!</v>
      </c>
      <c r="BW102" s="228" t="e">
        <f t="shared" si="58"/>
        <v>#REF!</v>
      </c>
    </row>
    <row r="103" spans="1:75">
      <c r="A103" s="224">
        <v>14</v>
      </c>
      <c r="B103" s="229" t="e">
        <f>#REF!</f>
        <v>#REF!</v>
      </c>
      <c r="C103" s="229" t="e">
        <f>#REF!</f>
        <v>#REF!</v>
      </c>
      <c r="D103" s="229" t="e">
        <f>#REF!</f>
        <v>#REF!</v>
      </c>
      <c r="E103" s="229" t="e">
        <f>#REF!</f>
        <v>#REF!</v>
      </c>
      <c r="F103" s="229" t="e">
        <f>#REF!</f>
        <v>#REF!</v>
      </c>
      <c r="G103" s="229" t="e">
        <f>#REF!</f>
        <v>#REF!</v>
      </c>
      <c r="H103" s="229" t="e">
        <f>#REF!</f>
        <v>#REF!</v>
      </c>
      <c r="I103" s="229" t="e">
        <f>#REF!</f>
        <v>#REF!</v>
      </c>
      <c r="J103" s="229" t="e">
        <f>#REF!</f>
        <v>#REF!</v>
      </c>
      <c r="K103" s="229" t="e">
        <f>#REF!</f>
        <v>#REF!</v>
      </c>
      <c r="L103" s="229" t="e">
        <f>#REF!</f>
        <v>#REF!</v>
      </c>
      <c r="M103" s="229" t="e">
        <f>#REF!</f>
        <v>#REF!</v>
      </c>
      <c r="N103" s="229" t="e">
        <f>#REF!</f>
        <v>#REF!</v>
      </c>
      <c r="O103" s="229" t="e">
        <f>#REF!</f>
        <v>#REF!</v>
      </c>
      <c r="P103" s="229" t="e">
        <f>#REF!</f>
        <v>#REF!</v>
      </c>
      <c r="Q103" s="229" t="e">
        <f>#REF!</f>
        <v>#REF!</v>
      </c>
      <c r="R103" s="229" t="e">
        <f>#REF!</f>
        <v>#REF!</v>
      </c>
      <c r="S103" s="229" t="e">
        <f>#REF!</f>
        <v>#REF!</v>
      </c>
      <c r="T103" s="229" t="e">
        <f>#REF!</f>
        <v>#REF!</v>
      </c>
      <c r="U103" s="229" t="e">
        <f>#REF!</f>
        <v>#REF!</v>
      </c>
      <c r="V103" s="229" t="e">
        <f>#REF!</f>
        <v>#REF!</v>
      </c>
      <c r="W103" s="229" t="e">
        <f>#REF!</f>
        <v>#REF!</v>
      </c>
      <c r="X103" s="229" t="e">
        <f>#REF!</f>
        <v>#REF!</v>
      </c>
      <c r="Y103" s="229" t="e">
        <f>#REF!</f>
        <v>#REF!</v>
      </c>
      <c r="AA103" s="228" t="e">
        <f>#REF!</f>
        <v>#REF!</v>
      </c>
      <c r="AB103" s="228" t="e">
        <f>#REF!</f>
        <v>#REF!</v>
      </c>
      <c r="AC103" s="228" t="e">
        <f>#REF!</f>
        <v>#REF!</v>
      </c>
      <c r="AD103" s="228" t="e">
        <f>#REF!</f>
        <v>#REF!</v>
      </c>
      <c r="AE103" s="228" t="e">
        <f>#REF!</f>
        <v>#REF!</v>
      </c>
      <c r="AF103" s="228" t="e">
        <f>#REF!</f>
        <v>#REF!</v>
      </c>
      <c r="AG103" s="228" t="e">
        <f>#REF!</f>
        <v>#REF!</v>
      </c>
      <c r="AH103" s="228" t="e">
        <f>#REF!</f>
        <v>#REF!</v>
      </c>
      <c r="AI103" s="228" t="e">
        <f>#REF!</f>
        <v>#REF!</v>
      </c>
      <c r="AJ103" s="228" t="e">
        <f>#REF!</f>
        <v>#REF!</v>
      </c>
      <c r="AK103" s="228" t="e">
        <f>#REF!</f>
        <v>#REF!</v>
      </c>
      <c r="AL103" s="228" t="e">
        <f>#REF!</f>
        <v>#REF!</v>
      </c>
      <c r="AM103" s="228" t="e">
        <f>#REF!</f>
        <v>#REF!</v>
      </c>
      <c r="AN103" s="228" t="e">
        <f>#REF!</f>
        <v>#REF!</v>
      </c>
      <c r="AO103" s="228" t="e">
        <f>#REF!</f>
        <v>#REF!</v>
      </c>
      <c r="AP103" s="228" t="e">
        <f>#REF!</f>
        <v>#REF!</v>
      </c>
      <c r="AQ103" s="228" t="e">
        <f>#REF!</f>
        <v>#REF!</v>
      </c>
      <c r="AR103" s="228" t="e">
        <f>#REF!</f>
        <v>#REF!</v>
      </c>
      <c r="AS103" s="228" t="e">
        <f>#REF!</f>
        <v>#REF!</v>
      </c>
      <c r="AT103" s="228" t="e">
        <f>#REF!</f>
        <v>#REF!</v>
      </c>
      <c r="AU103" s="228" t="e">
        <f>#REF!</f>
        <v>#REF!</v>
      </c>
      <c r="AV103" s="228" t="e">
        <f>#REF!</f>
        <v>#REF!</v>
      </c>
      <c r="AW103" s="228" t="e">
        <f>#REF!</f>
        <v>#REF!</v>
      </c>
      <c r="AX103" s="228" t="e">
        <f>#REF!</f>
        <v>#REF!</v>
      </c>
      <c r="AZ103" s="228" t="e">
        <f t="shared" si="59"/>
        <v>#REF!</v>
      </c>
      <c r="BA103" s="228" t="e">
        <f t="shared" si="51"/>
        <v>#REF!</v>
      </c>
      <c r="BB103" s="228" t="e">
        <f t="shared" si="51"/>
        <v>#REF!</v>
      </c>
      <c r="BC103" s="228" t="e">
        <f t="shared" si="51"/>
        <v>#REF!</v>
      </c>
      <c r="BD103" s="228" t="e">
        <f t="shared" si="51"/>
        <v>#REF!</v>
      </c>
      <c r="BE103" s="228" t="e">
        <f t="shared" si="51"/>
        <v>#REF!</v>
      </c>
      <c r="BF103" s="228" t="e">
        <f t="shared" si="51"/>
        <v>#REF!</v>
      </c>
      <c r="BG103" s="228" t="e">
        <f t="shared" si="51"/>
        <v>#REF!</v>
      </c>
      <c r="BH103" s="228" t="e">
        <f t="shared" si="51"/>
        <v>#REF!</v>
      </c>
      <c r="BI103" s="228" t="e">
        <f t="shared" si="51"/>
        <v>#REF!</v>
      </c>
      <c r="BJ103" s="228" t="e">
        <f t="shared" si="51"/>
        <v>#REF!</v>
      </c>
      <c r="BK103" s="228" t="e">
        <f t="shared" si="51"/>
        <v>#REF!</v>
      </c>
      <c r="BL103" s="228" t="e">
        <f t="shared" si="51"/>
        <v>#REF!</v>
      </c>
      <c r="BM103" s="228" t="e">
        <f t="shared" si="51"/>
        <v>#REF!</v>
      </c>
      <c r="BN103" s="228" t="e">
        <f t="shared" si="51"/>
        <v>#REF!</v>
      </c>
      <c r="BO103" s="228" t="e">
        <f t="shared" si="51"/>
        <v>#REF!</v>
      </c>
      <c r="BP103" s="228" t="e">
        <f t="shared" si="51"/>
        <v>#REF!</v>
      </c>
      <c r="BQ103" s="228" t="e">
        <f t="shared" si="52"/>
        <v>#REF!</v>
      </c>
      <c r="BR103" s="228" t="e">
        <f t="shared" si="53"/>
        <v>#REF!</v>
      </c>
      <c r="BS103" s="228" t="e">
        <f t="shared" si="54"/>
        <v>#REF!</v>
      </c>
      <c r="BT103" s="228" t="e">
        <f t="shared" si="55"/>
        <v>#REF!</v>
      </c>
      <c r="BU103" s="228" t="e">
        <f t="shared" si="56"/>
        <v>#REF!</v>
      </c>
      <c r="BV103" s="228" t="e">
        <f t="shared" si="57"/>
        <v>#REF!</v>
      </c>
      <c r="BW103" s="228" t="e">
        <f t="shared" si="58"/>
        <v>#REF!</v>
      </c>
    </row>
    <row r="104" spans="1:75">
      <c r="A104" s="224">
        <v>15</v>
      </c>
      <c r="B104" s="229" t="e">
        <f>#REF!</f>
        <v>#REF!</v>
      </c>
      <c r="C104" s="229" t="e">
        <f>#REF!</f>
        <v>#REF!</v>
      </c>
      <c r="D104" s="229" t="e">
        <f>#REF!</f>
        <v>#REF!</v>
      </c>
      <c r="E104" s="229" t="e">
        <f>#REF!</f>
        <v>#REF!</v>
      </c>
      <c r="F104" s="229" t="e">
        <f>#REF!</f>
        <v>#REF!</v>
      </c>
      <c r="G104" s="229" t="e">
        <f>#REF!</f>
        <v>#REF!</v>
      </c>
      <c r="H104" s="229" t="e">
        <f>#REF!</f>
        <v>#REF!</v>
      </c>
      <c r="I104" s="229" t="e">
        <f>#REF!</f>
        <v>#REF!</v>
      </c>
      <c r="J104" s="229" t="e">
        <f>#REF!</f>
        <v>#REF!</v>
      </c>
      <c r="K104" s="229" t="e">
        <f>#REF!</f>
        <v>#REF!</v>
      </c>
      <c r="L104" s="229" t="e">
        <f>#REF!</f>
        <v>#REF!</v>
      </c>
      <c r="M104" s="229" t="e">
        <f>#REF!</f>
        <v>#REF!</v>
      </c>
      <c r="N104" s="229" t="e">
        <f>#REF!</f>
        <v>#REF!</v>
      </c>
      <c r="O104" s="229" t="e">
        <f>#REF!</f>
        <v>#REF!</v>
      </c>
      <c r="P104" s="229" t="e">
        <f>#REF!</f>
        <v>#REF!</v>
      </c>
      <c r="Q104" s="229" t="e">
        <f>#REF!</f>
        <v>#REF!</v>
      </c>
      <c r="R104" s="229" t="e">
        <f>#REF!</f>
        <v>#REF!</v>
      </c>
      <c r="S104" s="229" t="e">
        <f>#REF!</f>
        <v>#REF!</v>
      </c>
      <c r="T104" s="229" t="e">
        <f>#REF!</f>
        <v>#REF!</v>
      </c>
      <c r="U104" s="229" t="e">
        <f>#REF!</f>
        <v>#REF!</v>
      </c>
      <c r="V104" s="229" t="e">
        <f>#REF!</f>
        <v>#REF!</v>
      </c>
      <c r="W104" s="229" t="e">
        <f>#REF!</f>
        <v>#REF!</v>
      </c>
      <c r="X104" s="229" t="e">
        <f>#REF!</f>
        <v>#REF!</v>
      </c>
      <c r="Y104" s="229" t="e">
        <f>#REF!</f>
        <v>#REF!</v>
      </c>
      <c r="AA104" s="228" t="e">
        <f>#REF!</f>
        <v>#REF!</v>
      </c>
      <c r="AB104" s="228" t="e">
        <f>#REF!</f>
        <v>#REF!</v>
      </c>
      <c r="AC104" s="228" t="e">
        <f>#REF!</f>
        <v>#REF!</v>
      </c>
      <c r="AD104" s="228" t="e">
        <f>#REF!</f>
        <v>#REF!</v>
      </c>
      <c r="AE104" s="228" t="e">
        <f>#REF!</f>
        <v>#REF!</v>
      </c>
      <c r="AF104" s="228" t="e">
        <f>#REF!</f>
        <v>#REF!</v>
      </c>
      <c r="AG104" s="228" t="e">
        <f>#REF!</f>
        <v>#REF!</v>
      </c>
      <c r="AH104" s="228" t="e">
        <f>#REF!</f>
        <v>#REF!</v>
      </c>
      <c r="AI104" s="228" t="e">
        <f>#REF!</f>
        <v>#REF!</v>
      </c>
      <c r="AJ104" s="228" t="e">
        <f>#REF!</f>
        <v>#REF!</v>
      </c>
      <c r="AK104" s="228" t="e">
        <f>#REF!</f>
        <v>#REF!</v>
      </c>
      <c r="AL104" s="228" t="e">
        <f>#REF!</f>
        <v>#REF!</v>
      </c>
      <c r="AM104" s="228" t="e">
        <f>#REF!</f>
        <v>#REF!</v>
      </c>
      <c r="AN104" s="228" t="e">
        <f>#REF!</f>
        <v>#REF!</v>
      </c>
      <c r="AO104" s="228" t="e">
        <f>#REF!</f>
        <v>#REF!</v>
      </c>
      <c r="AP104" s="228" t="e">
        <f>#REF!</f>
        <v>#REF!</v>
      </c>
      <c r="AQ104" s="228" t="e">
        <f>#REF!</f>
        <v>#REF!</v>
      </c>
      <c r="AR104" s="228" t="e">
        <f>#REF!</f>
        <v>#REF!</v>
      </c>
      <c r="AS104" s="228" t="e">
        <f>#REF!</f>
        <v>#REF!</v>
      </c>
      <c r="AT104" s="228" t="e">
        <f>#REF!</f>
        <v>#REF!</v>
      </c>
      <c r="AU104" s="228" t="e">
        <f>#REF!</f>
        <v>#REF!</v>
      </c>
      <c r="AV104" s="228" t="e">
        <f>#REF!</f>
        <v>#REF!</v>
      </c>
      <c r="AW104" s="228" t="e">
        <f>#REF!</f>
        <v>#REF!</v>
      </c>
      <c r="AX104" s="228" t="e">
        <f>#REF!</f>
        <v>#REF!</v>
      </c>
      <c r="AZ104" s="228" t="e">
        <f t="shared" si="59"/>
        <v>#REF!</v>
      </c>
      <c r="BA104" s="228" t="e">
        <f t="shared" si="51"/>
        <v>#REF!</v>
      </c>
      <c r="BB104" s="228" t="e">
        <f t="shared" si="51"/>
        <v>#REF!</v>
      </c>
      <c r="BC104" s="228" t="e">
        <f t="shared" si="51"/>
        <v>#REF!</v>
      </c>
      <c r="BD104" s="228" t="e">
        <f t="shared" si="51"/>
        <v>#REF!</v>
      </c>
      <c r="BE104" s="228" t="e">
        <f t="shared" si="51"/>
        <v>#REF!</v>
      </c>
      <c r="BF104" s="228" t="e">
        <f t="shared" si="51"/>
        <v>#REF!</v>
      </c>
      <c r="BG104" s="228" t="e">
        <f t="shared" si="51"/>
        <v>#REF!</v>
      </c>
      <c r="BH104" s="228" t="e">
        <f t="shared" si="51"/>
        <v>#REF!</v>
      </c>
      <c r="BI104" s="228" t="e">
        <f t="shared" si="51"/>
        <v>#REF!</v>
      </c>
      <c r="BJ104" s="228" t="e">
        <f t="shared" si="51"/>
        <v>#REF!</v>
      </c>
      <c r="BK104" s="228" t="e">
        <f t="shared" si="51"/>
        <v>#REF!</v>
      </c>
      <c r="BL104" s="228" t="e">
        <f t="shared" si="51"/>
        <v>#REF!</v>
      </c>
      <c r="BM104" s="228" t="e">
        <f t="shared" si="51"/>
        <v>#REF!</v>
      </c>
      <c r="BN104" s="228" t="e">
        <f t="shared" si="51"/>
        <v>#REF!</v>
      </c>
      <c r="BO104" s="228" t="e">
        <f t="shared" si="51"/>
        <v>#REF!</v>
      </c>
      <c r="BP104" s="228" t="e">
        <f t="shared" si="51"/>
        <v>#REF!</v>
      </c>
      <c r="BQ104" s="228" t="e">
        <f t="shared" si="52"/>
        <v>#REF!</v>
      </c>
      <c r="BR104" s="228" t="e">
        <f t="shared" si="53"/>
        <v>#REF!</v>
      </c>
      <c r="BS104" s="228" t="e">
        <f t="shared" si="54"/>
        <v>#REF!</v>
      </c>
      <c r="BT104" s="228" t="e">
        <f t="shared" si="55"/>
        <v>#REF!</v>
      </c>
      <c r="BU104" s="228" t="e">
        <f t="shared" si="56"/>
        <v>#REF!</v>
      </c>
      <c r="BV104" s="228" t="e">
        <f t="shared" si="57"/>
        <v>#REF!</v>
      </c>
      <c r="BW104" s="228" t="e">
        <f t="shared" si="58"/>
        <v>#REF!</v>
      </c>
    </row>
    <row r="105" spans="1:75">
      <c r="A105" s="224">
        <v>16</v>
      </c>
      <c r="B105" s="229" t="e">
        <f>#REF!</f>
        <v>#REF!</v>
      </c>
      <c r="C105" s="229" t="e">
        <f>#REF!</f>
        <v>#REF!</v>
      </c>
      <c r="D105" s="229" t="e">
        <f>#REF!</f>
        <v>#REF!</v>
      </c>
      <c r="E105" s="229" t="e">
        <f>#REF!</f>
        <v>#REF!</v>
      </c>
      <c r="F105" s="229" t="e">
        <f>#REF!</f>
        <v>#REF!</v>
      </c>
      <c r="G105" s="229" t="e">
        <f>#REF!</f>
        <v>#REF!</v>
      </c>
      <c r="H105" s="229" t="e">
        <f>#REF!</f>
        <v>#REF!</v>
      </c>
      <c r="I105" s="229" t="e">
        <f>#REF!</f>
        <v>#REF!</v>
      </c>
      <c r="J105" s="229" t="e">
        <f>#REF!</f>
        <v>#REF!</v>
      </c>
      <c r="K105" s="229" t="e">
        <f>#REF!</f>
        <v>#REF!</v>
      </c>
      <c r="L105" s="229" t="e">
        <f>#REF!</f>
        <v>#REF!</v>
      </c>
      <c r="M105" s="229" t="e">
        <f>#REF!</f>
        <v>#REF!</v>
      </c>
      <c r="N105" s="229" t="e">
        <f>#REF!</f>
        <v>#REF!</v>
      </c>
      <c r="O105" s="229" t="e">
        <f>#REF!</f>
        <v>#REF!</v>
      </c>
      <c r="P105" s="229" t="e">
        <f>#REF!</f>
        <v>#REF!</v>
      </c>
      <c r="Q105" s="229" t="e">
        <f>#REF!</f>
        <v>#REF!</v>
      </c>
      <c r="R105" s="229" t="e">
        <f>#REF!</f>
        <v>#REF!</v>
      </c>
      <c r="S105" s="229" t="e">
        <f>#REF!</f>
        <v>#REF!</v>
      </c>
      <c r="T105" s="229" t="e">
        <f>#REF!</f>
        <v>#REF!</v>
      </c>
      <c r="U105" s="229" t="e">
        <f>#REF!</f>
        <v>#REF!</v>
      </c>
      <c r="V105" s="229" t="e">
        <f>#REF!</f>
        <v>#REF!</v>
      </c>
      <c r="W105" s="229" t="e">
        <f>#REF!</f>
        <v>#REF!</v>
      </c>
      <c r="X105" s="229" t="e">
        <f>#REF!</f>
        <v>#REF!</v>
      </c>
      <c r="Y105" s="229" t="e">
        <f>#REF!</f>
        <v>#REF!</v>
      </c>
      <c r="AA105" s="228" t="e">
        <f>#REF!</f>
        <v>#REF!</v>
      </c>
      <c r="AB105" s="228" t="e">
        <f>#REF!</f>
        <v>#REF!</v>
      </c>
      <c r="AC105" s="228" t="e">
        <f>#REF!</f>
        <v>#REF!</v>
      </c>
      <c r="AD105" s="228" t="e">
        <f>#REF!</f>
        <v>#REF!</v>
      </c>
      <c r="AE105" s="228" t="e">
        <f>#REF!</f>
        <v>#REF!</v>
      </c>
      <c r="AF105" s="228" t="e">
        <f>#REF!</f>
        <v>#REF!</v>
      </c>
      <c r="AG105" s="228" t="e">
        <f>#REF!</f>
        <v>#REF!</v>
      </c>
      <c r="AH105" s="228" t="e">
        <f>#REF!</f>
        <v>#REF!</v>
      </c>
      <c r="AI105" s="228" t="e">
        <f>#REF!</f>
        <v>#REF!</v>
      </c>
      <c r="AJ105" s="228" t="e">
        <f>#REF!</f>
        <v>#REF!</v>
      </c>
      <c r="AK105" s="228" t="e">
        <f>#REF!</f>
        <v>#REF!</v>
      </c>
      <c r="AL105" s="228" t="e">
        <f>#REF!</f>
        <v>#REF!</v>
      </c>
      <c r="AM105" s="228" t="e">
        <f>#REF!</f>
        <v>#REF!</v>
      </c>
      <c r="AN105" s="228" t="e">
        <f>#REF!</f>
        <v>#REF!</v>
      </c>
      <c r="AO105" s="228" t="e">
        <f>#REF!</f>
        <v>#REF!</v>
      </c>
      <c r="AP105" s="228" t="e">
        <f>#REF!</f>
        <v>#REF!</v>
      </c>
      <c r="AQ105" s="228" t="e">
        <f>#REF!</f>
        <v>#REF!</v>
      </c>
      <c r="AR105" s="228" t="e">
        <f>#REF!</f>
        <v>#REF!</v>
      </c>
      <c r="AS105" s="228" t="e">
        <f>#REF!</f>
        <v>#REF!</v>
      </c>
      <c r="AT105" s="228" t="e">
        <f>#REF!</f>
        <v>#REF!</v>
      </c>
      <c r="AU105" s="228" t="e">
        <f>#REF!</f>
        <v>#REF!</v>
      </c>
      <c r="AV105" s="228" t="e">
        <f>#REF!</f>
        <v>#REF!</v>
      </c>
      <c r="AW105" s="228" t="e">
        <f>#REF!</f>
        <v>#REF!</v>
      </c>
      <c r="AX105" s="228" t="e">
        <f>#REF!</f>
        <v>#REF!</v>
      </c>
      <c r="AZ105" s="228" t="e">
        <f t="shared" si="59"/>
        <v>#REF!</v>
      </c>
      <c r="BA105" s="228" t="e">
        <f t="shared" si="51"/>
        <v>#REF!</v>
      </c>
      <c r="BB105" s="228" t="e">
        <f t="shared" si="51"/>
        <v>#REF!</v>
      </c>
      <c r="BC105" s="228" t="e">
        <f t="shared" si="51"/>
        <v>#REF!</v>
      </c>
      <c r="BD105" s="228" t="e">
        <f t="shared" si="51"/>
        <v>#REF!</v>
      </c>
      <c r="BE105" s="228" t="e">
        <f t="shared" si="51"/>
        <v>#REF!</v>
      </c>
      <c r="BF105" s="228" t="e">
        <f t="shared" si="51"/>
        <v>#REF!</v>
      </c>
      <c r="BG105" s="228" t="e">
        <f t="shared" si="51"/>
        <v>#REF!</v>
      </c>
      <c r="BH105" s="228" t="e">
        <f t="shared" si="51"/>
        <v>#REF!</v>
      </c>
      <c r="BI105" s="228" t="e">
        <f t="shared" si="51"/>
        <v>#REF!</v>
      </c>
      <c r="BJ105" s="228" t="e">
        <f t="shared" si="51"/>
        <v>#REF!</v>
      </c>
      <c r="BK105" s="228" t="e">
        <f t="shared" si="51"/>
        <v>#REF!</v>
      </c>
      <c r="BL105" s="228" t="e">
        <f t="shared" si="51"/>
        <v>#REF!</v>
      </c>
      <c r="BM105" s="228" t="e">
        <f t="shared" si="51"/>
        <v>#REF!</v>
      </c>
      <c r="BN105" s="228" t="e">
        <f t="shared" si="51"/>
        <v>#REF!</v>
      </c>
      <c r="BO105" s="228" t="e">
        <f t="shared" si="51"/>
        <v>#REF!</v>
      </c>
      <c r="BP105" s="228" t="e">
        <f t="shared" ref="BP105:BP120" si="60">R105-AQ105</f>
        <v>#REF!</v>
      </c>
      <c r="BQ105" s="228" t="e">
        <f t="shared" si="52"/>
        <v>#REF!</v>
      </c>
      <c r="BR105" s="228" t="e">
        <f t="shared" si="53"/>
        <v>#REF!</v>
      </c>
      <c r="BS105" s="228" t="e">
        <f t="shared" si="54"/>
        <v>#REF!</v>
      </c>
      <c r="BT105" s="228" t="e">
        <f t="shared" si="55"/>
        <v>#REF!</v>
      </c>
      <c r="BU105" s="228" t="e">
        <f t="shared" si="56"/>
        <v>#REF!</v>
      </c>
      <c r="BV105" s="228" t="e">
        <f t="shared" si="57"/>
        <v>#REF!</v>
      </c>
      <c r="BW105" s="228" t="e">
        <f t="shared" si="58"/>
        <v>#REF!</v>
      </c>
    </row>
    <row r="106" spans="1:75">
      <c r="A106" s="224">
        <v>17</v>
      </c>
      <c r="B106" s="229" t="e">
        <f>#REF!</f>
        <v>#REF!</v>
      </c>
      <c r="C106" s="229" t="e">
        <f>#REF!</f>
        <v>#REF!</v>
      </c>
      <c r="D106" s="229" t="e">
        <f>#REF!</f>
        <v>#REF!</v>
      </c>
      <c r="E106" s="229" t="e">
        <f>#REF!</f>
        <v>#REF!</v>
      </c>
      <c r="F106" s="229" t="e">
        <f>#REF!</f>
        <v>#REF!</v>
      </c>
      <c r="G106" s="229" t="e">
        <f>#REF!</f>
        <v>#REF!</v>
      </c>
      <c r="H106" s="229" t="e">
        <f>#REF!</f>
        <v>#REF!</v>
      </c>
      <c r="I106" s="229" t="e">
        <f>#REF!</f>
        <v>#REF!</v>
      </c>
      <c r="J106" s="229" t="e">
        <f>#REF!</f>
        <v>#REF!</v>
      </c>
      <c r="K106" s="229" t="e">
        <f>#REF!</f>
        <v>#REF!</v>
      </c>
      <c r="L106" s="229" t="e">
        <f>#REF!</f>
        <v>#REF!</v>
      </c>
      <c r="M106" s="229" t="e">
        <f>#REF!</f>
        <v>#REF!</v>
      </c>
      <c r="N106" s="229" t="e">
        <f>#REF!</f>
        <v>#REF!</v>
      </c>
      <c r="O106" s="229" t="e">
        <f>#REF!</f>
        <v>#REF!</v>
      </c>
      <c r="P106" s="229" t="e">
        <f>#REF!</f>
        <v>#REF!</v>
      </c>
      <c r="Q106" s="229" t="e">
        <f>#REF!</f>
        <v>#REF!</v>
      </c>
      <c r="R106" s="229" t="e">
        <f>#REF!</f>
        <v>#REF!</v>
      </c>
      <c r="S106" s="229" t="e">
        <f>#REF!</f>
        <v>#REF!</v>
      </c>
      <c r="T106" s="229" t="e">
        <f>#REF!</f>
        <v>#REF!</v>
      </c>
      <c r="U106" s="229" t="e">
        <f>#REF!</f>
        <v>#REF!</v>
      </c>
      <c r="V106" s="229" t="e">
        <f>#REF!</f>
        <v>#REF!</v>
      </c>
      <c r="W106" s="229" t="e">
        <f>#REF!</f>
        <v>#REF!</v>
      </c>
      <c r="X106" s="229" t="e">
        <f>#REF!</f>
        <v>#REF!</v>
      </c>
      <c r="Y106" s="229" t="e">
        <f>#REF!</f>
        <v>#REF!</v>
      </c>
      <c r="AA106" s="228" t="e">
        <f>#REF!</f>
        <v>#REF!</v>
      </c>
      <c r="AB106" s="228" t="e">
        <f>#REF!</f>
        <v>#REF!</v>
      </c>
      <c r="AC106" s="228" t="e">
        <f>#REF!</f>
        <v>#REF!</v>
      </c>
      <c r="AD106" s="228" t="e">
        <f>#REF!</f>
        <v>#REF!</v>
      </c>
      <c r="AE106" s="228" t="e">
        <f>#REF!</f>
        <v>#REF!</v>
      </c>
      <c r="AF106" s="228" t="e">
        <f>#REF!</f>
        <v>#REF!</v>
      </c>
      <c r="AG106" s="228" t="e">
        <f>#REF!</f>
        <v>#REF!</v>
      </c>
      <c r="AH106" s="228" t="e">
        <f>#REF!</f>
        <v>#REF!</v>
      </c>
      <c r="AI106" s="228" t="e">
        <f>#REF!</f>
        <v>#REF!</v>
      </c>
      <c r="AJ106" s="228" t="e">
        <f>#REF!</f>
        <v>#REF!</v>
      </c>
      <c r="AK106" s="228" t="e">
        <f>#REF!</f>
        <v>#REF!</v>
      </c>
      <c r="AL106" s="228" t="e">
        <f>#REF!</f>
        <v>#REF!</v>
      </c>
      <c r="AM106" s="228" t="e">
        <f>#REF!</f>
        <v>#REF!</v>
      </c>
      <c r="AN106" s="228" t="e">
        <f>#REF!</f>
        <v>#REF!</v>
      </c>
      <c r="AO106" s="228" t="e">
        <f>#REF!</f>
        <v>#REF!</v>
      </c>
      <c r="AP106" s="228" t="e">
        <f>#REF!</f>
        <v>#REF!</v>
      </c>
      <c r="AQ106" s="228" t="e">
        <f>#REF!</f>
        <v>#REF!</v>
      </c>
      <c r="AR106" s="228" t="e">
        <f>#REF!</f>
        <v>#REF!</v>
      </c>
      <c r="AS106" s="228" t="e">
        <f>#REF!</f>
        <v>#REF!</v>
      </c>
      <c r="AT106" s="228" t="e">
        <f>#REF!</f>
        <v>#REF!</v>
      </c>
      <c r="AU106" s="228" t="e">
        <f>#REF!</f>
        <v>#REF!</v>
      </c>
      <c r="AV106" s="228" t="e">
        <f>#REF!</f>
        <v>#REF!</v>
      </c>
      <c r="AW106" s="228" t="e">
        <f>#REF!</f>
        <v>#REF!</v>
      </c>
      <c r="AX106" s="228" t="e">
        <f>#REF!</f>
        <v>#REF!</v>
      </c>
      <c r="AZ106" s="228" t="e">
        <f t="shared" si="59"/>
        <v>#REF!</v>
      </c>
      <c r="BA106" s="228" t="e">
        <f t="shared" ref="BA106:BA120" si="61">C106-AB106</f>
        <v>#REF!</v>
      </c>
      <c r="BB106" s="228" t="e">
        <f t="shared" ref="BB106:BB120" si="62">D106-AC106</f>
        <v>#REF!</v>
      </c>
      <c r="BC106" s="228" t="e">
        <f t="shared" ref="BC106:BC120" si="63">E106-AD106</f>
        <v>#REF!</v>
      </c>
      <c r="BD106" s="228" t="e">
        <f t="shared" ref="BD106:BD120" si="64">F106-AE106</f>
        <v>#REF!</v>
      </c>
      <c r="BE106" s="228" t="e">
        <f t="shared" ref="BE106:BE120" si="65">G106-AF106</f>
        <v>#REF!</v>
      </c>
      <c r="BF106" s="228" t="e">
        <f t="shared" ref="BF106:BF120" si="66">H106-AG106</f>
        <v>#REF!</v>
      </c>
      <c r="BG106" s="228" t="e">
        <f t="shared" ref="BG106:BG120" si="67">I106-AH106</f>
        <v>#REF!</v>
      </c>
      <c r="BH106" s="228" t="e">
        <f t="shared" ref="BH106:BH120" si="68">J106-AI106</f>
        <v>#REF!</v>
      </c>
      <c r="BI106" s="228" t="e">
        <f t="shared" ref="BI106:BI120" si="69">K106-AJ106</f>
        <v>#REF!</v>
      </c>
      <c r="BJ106" s="228" t="e">
        <f t="shared" ref="BJ106:BJ120" si="70">L106-AK106</f>
        <v>#REF!</v>
      </c>
      <c r="BK106" s="228" t="e">
        <f t="shared" ref="BK106:BK120" si="71">M106-AL106</f>
        <v>#REF!</v>
      </c>
      <c r="BL106" s="228" t="e">
        <f t="shared" ref="BL106:BL120" si="72">N106-AM106</f>
        <v>#REF!</v>
      </c>
      <c r="BM106" s="228" t="e">
        <f t="shared" ref="BM106:BM120" si="73">O106-AN106</f>
        <v>#REF!</v>
      </c>
      <c r="BN106" s="228" t="e">
        <f t="shared" ref="BN106:BN120" si="74">P106-AO106</f>
        <v>#REF!</v>
      </c>
      <c r="BO106" s="228" t="e">
        <f t="shared" ref="BO106:BO120" si="75">Q106-AP106</f>
        <v>#REF!</v>
      </c>
      <c r="BP106" s="228" t="e">
        <f t="shared" si="60"/>
        <v>#REF!</v>
      </c>
      <c r="BQ106" s="228" t="e">
        <f t="shared" si="52"/>
        <v>#REF!</v>
      </c>
      <c r="BR106" s="228" t="e">
        <f t="shared" si="53"/>
        <v>#REF!</v>
      </c>
      <c r="BS106" s="228" t="e">
        <f t="shared" si="54"/>
        <v>#REF!</v>
      </c>
      <c r="BT106" s="228" t="e">
        <f t="shared" si="55"/>
        <v>#REF!</v>
      </c>
      <c r="BU106" s="228" t="e">
        <f t="shared" si="56"/>
        <v>#REF!</v>
      </c>
      <c r="BV106" s="228" t="e">
        <f t="shared" si="57"/>
        <v>#REF!</v>
      </c>
      <c r="BW106" s="228" t="e">
        <f t="shared" si="58"/>
        <v>#REF!</v>
      </c>
    </row>
    <row r="107" spans="1:75">
      <c r="A107" s="224">
        <v>18</v>
      </c>
      <c r="B107" s="229" t="e">
        <f>#REF!</f>
        <v>#REF!</v>
      </c>
      <c r="C107" s="229" t="e">
        <f>#REF!</f>
        <v>#REF!</v>
      </c>
      <c r="D107" s="229" t="e">
        <f>#REF!</f>
        <v>#REF!</v>
      </c>
      <c r="E107" s="229" t="e">
        <f>#REF!</f>
        <v>#REF!</v>
      </c>
      <c r="F107" s="229" t="e">
        <f>#REF!</f>
        <v>#REF!</v>
      </c>
      <c r="G107" s="229" t="e">
        <f>#REF!</f>
        <v>#REF!</v>
      </c>
      <c r="H107" s="229" t="e">
        <f>#REF!</f>
        <v>#REF!</v>
      </c>
      <c r="I107" s="229" t="e">
        <f>#REF!</f>
        <v>#REF!</v>
      </c>
      <c r="J107" s="229" t="e">
        <f>#REF!</f>
        <v>#REF!</v>
      </c>
      <c r="K107" s="229" t="e">
        <f>#REF!</f>
        <v>#REF!</v>
      </c>
      <c r="L107" s="229" t="e">
        <f>#REF!</f>
        <v>#REF!</v>
      </c>
      <c r="M107" s="229" t="e">
        <f>#REF!</f>
        <v>#REF!</v>
      </c>
      <c r="N107" s="229" t="e">
        <f>#REF!</f>
        <v>#REF!</v>
      </c>
      <c r="O107" s="229" t="e">
        <f>#REF!</f>
        <v>#REF!</v>
      </c>
      <c r="P107" s="229" t="e">
        <f>#REF!</f>
        <v>#REF!</v>
      </c>
      <c r="Q107" s="229" t="e">
        <f>#REF!</f>
        <v>#REF!</v>
      </c>
      <c r="R107" s="229" t="e">
        <f>#REF!</f>
        <v>#REF!</v>
      </c>
      <c r="S107" s="229" t="e">
        <f>#REF!</f>
        <v>#REF!</v>
      </c>
      <c r="T107" s="229" t="e">
        <f>#REF!</f>
        <v>#REF!</v>
      </c>
      <c r="U107" s="229" t="e">
        <f>#REF!</f>
        <v>#REF!</v>
      </c>
      <c r="V107" s="229" t="e">
        <f>#REF!</f>
        <v>#REF!</v>
      </c>
      <c r="W107" s="229" t="e">
        <f>#REF!</f>
        <v>#REF!</v>
      </c>
      <c r="X107" s="229" t="e">
        <f>#REF!</f>
        <v>#REF!</v>
      </c>
      <c r="Y107" s="229" t="e">
        <f>#REF!</f>
        <v>#REF!</v>
      </c>
      <c r="AA107" s="228" t="e">
        <f>#REF!</f>
        <v>#REF!</v>
      </c>
      <c r="AB107" s="228" t="e">
        <f>#REF!</f>
        <v>#REF!</v>
      </c>
      <c r="AC107" s="228" t="e">
        <f>#REF!</f>
        <v>#REF!</v>
      </c>
      <c r="AD107" s="228" t="e">
        <f>#REF!</f>
        <v>#REF!</v>
      </c>
      <c r="AE107" s="228" t="e">
        <f>#REF!</f>
        <v>#REF!</v>
      </c>
      <c r="AF107" s="228" t="e">
        <f>#REF!</f>
        <v>#REF!</v>
      </c>
      <c r="AG107" s="228" t="e">
        <f>#REF!</f>
        <v>#REF!</v>
      </c>
      <c r="AH107" s="228" t="e">
        <f>#REF!</f>
        <v>#REF!</v>
      </c>
      <c r="AI107" s="228" t="e">
        <f>#REF!</f>
        <v>#REF!</v>
      </c>
      <c r="AJ107" s="228" t="e">
        <f>#REF!</f>
        <v>#REF!</v>
      </c>
      <c r="AK107" s="228" t="e">
        <f>#REF!</f>
        <v>#REF!</v>
      </c>
      <c r="AL107" s="228" t="e">
        <f>#REF!</f>
        <v>#REF!</v>
      </c>
      <c r="AM107" s="228" t="e">
        <f>#REF!</f>
        <v>#REF!</v>
      </c>
      <c r="AN107" s="228" t="e">
        <f>#REF!</f>
        <v>#REF!</v>
      </c>
      <c r="AO107" s="228" t="e">
        <f>#REF!</f>
        <v>#REF!</v>
      </c>
      <c r="AP107" s="228" t="e">
        <f>#REF!</f>
        <v>#REF!</v>
      </c>
      <c r="AQ107" s="228" t="e">
        <f>#REF!</f>
        <v>#REF!</v>
      </c>
      <c r="AR107" s="228" t="e">
        <f>#REF!</f>
        <v>#REF!</v>
      </c>
      <c r="AS107" s="228" t="e">
        <f>#REF!</f>
        <v>#REF!</v>
      </c>
      <c r="AT107" s="228" t="e">
        <f>#REF!</f>
        <v>#REF!</v>
      </c>
      <c r="AU107" s="228" t="e">
        <f>#REF!</f>
        <v>#REF!</v>
      </c>
      <c r="AV107" s="228" t="e">
        <f>#REF!</f>
        <v>#REF!</v>
      </c>
      <c r="AW107" s="228" t="e">
        <f>#REF!</f>
        <v>#REF!</v>
      </c>
      <c r="AX107" s="228" t="e">
        <f>#REF!</f>
        <v>#REF!</v>
      </c>
      <c r="AZ107" s="228" t="e">
        <f t="shared" si="59"/>
        <v>#REF!</v>
      </c>
      <c r="BA107" s="228" t="e">
        <f t="shared" si="61"/>
        <v>#REF!</v>
      </c>
      <c r="BB107" s="228" t="e">
        <f t="shared" si="62"/>
        <v>#REF!</v>
      </c>
      <c r="BC107" s="228" t="e">
        <f t="shared" si="63"/>
        <v>#REF!</v>
      </c>
      <c r="BD107" s="228" t="e">
        <f t="shared" si="64"/>
        <v>#REF!</v>
      </c>
      <c r="BE107" s="228" t="e">
        <f t="shared" si="65"/>
        <v>#REF!</v>
      </c>
      <c r="BF107" s="228" t="e">
        <f t="shared" si="66"/>
        <v>#REF!</v>
      </c>
      <c r="BG107" s="228" t="e">
        <f t="shared" si="67"/>
        <v>#REF!</v>
      </c>
      <c r="BH107" s="228" t="e">
        <f t="shared" si="68"/>
        <v>#REF!</v>
      </c>
      <c r="BI107" s="228" t="e">
        <f t="shared" si="69"/>
        <v>#REF!</v>
      </c>
      <c r="BJ107" s="228" t="e">
        <f t="shared" si="70"/>
        <v>#REF!</v>
      </c>
      <c r="BK107" s="228" t="e">
        <f t="shared" si="71"/>
        <v>#REF!</v>
      </c>
      <c r="BL107" s="228" t="e">
        <f t="shared" si="72"/>
        <v>#REF!</v>
      </c>
      <c r="BM107" s="228" t="e">
        <f t="shared" si="73"/>
        <v>#REF!</v>
      </c>
      <c r="BN107" s="228" t="e">
        <f t="shared" si="74"/>
        <v>#REF!</v>
      </c>
      <c r="BO107" s="228" t="e">
        <f t="shared" si="75"/>
        <v>#REF!</v>
      </c>
      <c r="BP107" s="228" t="e">
        <f t="shared" si="60"/>
        <v>#REF!</v>
      </c>
      <c r="BQ107" s="228" t="e">
        <f t="shared" si="52"/>
        <v>#REF!</v>
      </c>
      <c r="BR107" s="228" t="e">
        <f t="shared" si="53"/>
        <v>#REF!</v>
      </c>
      <c r="BS107" s="228" t="e">
        <f t="shared" si="54"/>
        <v>#REF!</v>
      </c>
      <c r="BT107" s="228" t="e">
        <f t="shared" si="55"/>
        <v>#REF!</v>
      </c>
      <c r="BU107" s="228" t="e">
        <f t="shared" si="56"/>
        <v>#REF!</v>
      </c>
      <c r="BV107" s="228" t="e">
        <f t="shared" si="57"/>
        <v>#REF!</v>
      </c>
      <c r="BW107" s="228" t="e">
        <f t="shared" si="58"/>
        <v>#REF!</v>
      </c>
    </row>
    <row r="108" spans="1:75">
      <c r="A108" s="224">
        <v>19</v>
      </c>
      <c r="B108" s="229" t="e">
        <f>#REF!</f>
        <v>#REF!</v>
      </c>
      <c r="C108" s="229" t="e">
        <f>#REF!</f>
        <v>#REF!</v>
      </c>
      <c r="D108" s="229" t="e">
        <f>#REF!</f>
        <v>#REF!</v>
      </c>
      <c r="E108" s="229" t="e">
        <f>#REF!</f>
        <v>#REF!</v>
      </c>
      <c r="F108" s="229" t="e">
        <f>#REF!</f>
        <v>#REF!</v>
      </c>
      <c r="G108" s="229" t="e">
        <f>#REF!</f>
        <v>#REF!</v>
      </c>
      <c r="H108" s="229" t="e">
        <f>#REF!</f>
        <v>#REF!</v>
      </c>
      <c r="I108" s="229" t="e">
        <f>#REF!</f>
        <v>#REF!</v>
      </c>
      <c r="J108" s="229" t="e">
        <f>#REF!</f>
        <v>#REF!</v>
      </c>
      <c r="K108" s="229" t="e">
        <f>#REF!</f>
        <v>#REF!</v>
      </c>
      <c r="L108" s="229" t="e">
        <f>#REF!</f>
        <v>#REF!</v>
      </c>
      <c r="M108" s="229" t="e">
        <f>#REF!</f>
        <v>#REF!</v>
      </c>
      <c r="N108" s="229" t="e">
        <f>#REF!</f>
        <v>#REF!</v>
      </c>
      <c r="O108" s="229" t="e">
        <f>#REF!</f>
        <v>#REF!</v>
      </c>
      <c r="P108" s="229" t="e">
        <f>#REF!</f>
        <v>#REF!</v>
      </c>
      <c r="Q108" s="229" t="e">
        <f>#REF!</f>
        <v>#REF!</v>
      </c>
      <c r="R108" s="229" t="e">
        <f>#REF!</f>
        <v>#REF!</v>
      </c>
      <c r="S108" s="229" t="e">
        <f>#REF!</f>
        <v>#REF!</v>
      </c>
      <c r="T108" s="229" t="e">
        <f>#REF!</f>
        <v>#REF!</v>
      </c>
      <c r="U108" s="229" t="e">
        <f>#REF!</f>
        <v>#REF!</v>
      </c>
      <c r="V108" s="229" t="e">
        <f>#REF!</f>
        <v>#REF!</v>
      </c>
      <c r="W108" s="229" t="e">
        <f>#REF!</f>
        <v>#REF!</v>
      </c>
      <c r="X108" s="229" t="e">
        <f>#REF!</f>
        <v>#REF!</v>
      </c>
      <c r="Y108" s="229" t="e">
        <f>#REF!</f>
        <v>#REF!</v>
      </c>
      <c r="AA108" s="228" t="e">
        <f>#REF!</f>
        <v>#REF!</v>
      </c>
      <c r="AB108" s="228" t="e">
        <f>#REF!</f>
        <v>#REF!</v>
      </c>
      <c r="AC108" s="228" t="e">
        <f>#REF!</f>
        <v>#REF!</v>
      </c>
      <c r="AD108" s="228" t="e">
        <f>#REF!</f>
        <v>#REF!</v>
      </c>
      <c r="AE108" s="228" t="e">
        <f>#REF!</f>
        <v>#REF!</v>
      </c>
      <c r="AF108" s="228" t="e">
        <f>#REF!</f>
        <v>#REF!</v>
      </c>
      <c r="AG108" s="228" t="e">
        <f>#REF!</f>
        <v>#REF!</v>
      </c>
      <c r="AH108" s="228" t="e">
        <f>#REF!</f>
        <v>#REF!</v>
      </c>
      <c r="AI108" s="228" t="e">
        <f>#REF!</f>
        <v>#REF!</v>
      </c>
      <c r="AJ108" s="228" t="e">
        <f>#REF!</f>
        <v>#REF!</v>
      </c>
      <c r="AK108" s="228" t="e">
        <f>#REF!</f>
        <v>#REF!</v>
      </c>
      <c r="AL108" s="228" t="e">
        <f>#REF!</f>
        <v>#REF!</v>
      </c>
      <c r="AM108" s="228" t="e">
        <f>#REF!</f>
        <v>#REF!</v>
      </c>
      <c r="AN108" s="228" t="e">
        <f>#REF!</f>
        <v>#REF!</v>
      </c>
      <c r="AO108" s="228" t="e">
        <f>#REF!</f>
        <v>#REF!</v>
      </c>
      <c r="AP108" s="228" t="e">
        <f>#REF!</f>
        <v>#REF!</v>
      </c>
      <c r="AQ108" s="228" t="e">
        <f>#REF!</f>
        <v>#REF!</v>
      </c>
      <c r="AR108" s="228" t="e">
        <f>#REF!</f>
        <v>#REF!</v>
      </c>
      <c r="AS108" s="228" t="e">
        <f>#REF!</f>
        <v>#REF!</v>
      </c>
      <c r="AT108" s="228" t="e">
        <f>#REF!</f>
        <v>#REF!</v>
      </c>
      <c r="AU108" s="228" t="e">
        <f>#REF!</f>
        <v>#REF!</v>
      </c>
      <c r="AV108" s="228" t="e">
        <f>#REF!</f>
        <v>#REF!</v>
      </c>
      <c r="AW108" s="228" t="e">
        <f>#REF!</f>
        <v>#REF!</v>
      </c>
      <c r="AX108" s="228" t="e">
        <f>#REF!</f>
        <v>#REF!</v>
      </c>
      <c r="AZ108" s="228" t="e">
        <f t="shared" si="59"/>
        <v>#REF!</v>
      </c>
      <c r="BA108" s="228" t="e">
        <f t="shared" si="61"/>
        <v>#REF!</v>
      </c>
      <c r="BB108" s="228" t="e">
        <f t="shared" si="62"/>
        <v>#REF!</v>
      </c>
      <c r="BC108" s="228" t="e">
        <f t="shared" si="63"/>
        <v>#REF!</v>
      </c>
      <c r="BD108" s="228" t="e">
        <f t="shared" si="64"/>
        <v>#REF!</v>
      </c>
      <c r="BE108" s="228" t="e">
        <f t="shared" si="65"/>
        <v>#REF!</v>
      </c>
      <c r="BF108" s="228" t="e">
        <f t="shared" si="66"/>
        <v>#REF!</v>
      </c>
      <c r="BG108" s="228" t="e">
        <f t="shared" si="67"/>
        <v>#REF!</v>
      </c>
      <c r="BH108" s="228" t="e">
        <f t="shared" si="68"/>
        <v>#REF!</v>
      </c>
      <c r="BI108" s="228" t="e">
        <f t="shared" si="69"/>
        <v>#REF!</v>
      </c>
      <c r="BJ108" s="228" t="e">
        <f t="shared" si="70"/>
        <v>#REF!</v>
      </c>
      <c r="BK108" s="228" t="e">
        <f t="shared" si="71"/>
        <v>#REF!</v>
      </c>
      <c r="BL108" s="228" t="e">
        <f t="shared" si="72"/>
        <v>#REF!</v>
      </c>
      <c r="BM108" s="228" t="e">
        <f t="shared" si="73"/>
        <v>#REF!</v>
      </c>
      <c r="BN108" s="228" t="e">
        <f t="shared" si="74"/>
        <v>#REF!</v>
      </c>
      <c r="BO108" s="228" t="e">
        <f t="shared" si="75"/>
        <v>#REF!</v>
      </c>
      <c r="BP108" s="228" t="e">
        <f t="shared" si="60"/>
        <v>#REF!</v>
      </c>
      <c r="BQ108" s="228" t="e">
        <f t="shared" si="52"/>
        <v>#REF!</v>
      </c>
      <c r="BR108" s="228" t="e">
        <f t="shared" si="53"/>
        <v>#REF!</v>
      </c>
      <c r="BS108" s="228" t="e">
        <f t="shared" si="54"/>
        <v>#REF!</v>
      </c>
      <c r="BT108" s="228" t="e">
        <f t="shared" si="55"/>
        <v>#REF!</v>
      </c>
      <c r="BU108" s="228" t="e">
        <f t="shared" si="56"/>
        <v>#REF!</v>
      </c>
      <c r="BV108" s="228" t="e">
        <f t="shared" si="57"/>
        <v>#REF!</v>
      </c>
      <c r="BW108" s="228" t="e">
        <f t="shared" si="58"/>
        <v>#REF!</v>
      </c>
    </row>
    <row r="109" spans="1:75">
      <c r="A109" s="224">
        <v>20</v>
      </c>
      <c r="B109" s="229" t="e">
        <f>#REF!</f>
        <v>#REF!</v>
      </c>
      <c r="C109" s="229" t="e">
        <f>#REF!</f>
        <v>#REF!</v>
      </c>
      <c r="D109" s="229" t="e">
        <f>#REF!</f>
        <v>#REF!</v>
      </c>
      <c r="E109" s="229" t="e">
        <f>#REF!</f>
        <v>#REF!</v>
      </c>
      <c r="F109" s="229" t="e">
        <f>#REF!</f>
        <v>#REF!</v>
      </c>
      <c r="G109" s="229" t="e">
        <f>#REF!</f>
        <v>#REF!</v>
      </c>
      <c r="H109" s="229" t="e">
        <f>#REF!</f>
        <v>#REF!</v>
      </c>
      <c r="I109" s="229" t="e">
        <f>#REF!</f>
        <v>#REF!</v>
      </c>
      <c r="J109" s="229" t="e">
        <f>#REF!</f>
        <v>#REF!</v>
      </c>
      <c r="K109" s="229" t="e">
        <f>#REF!</f>
        <v>#REF!</v>
      </c>
      <c r="L109" s="229" t="e">
        <f>#REF!</f>
        <v>#REF!</v>
      </c>
      <c r="M109" s="229" t="e">
        <f>#REF!</f>
        <v>#REF!</v>
      </c>
      <c r="N109" s="229" t="e">
        <f>#REF!</f>
        <v>#REF!</v>
      </c>
      <c r="O109" s="229" t="e">
        <f>#REF!</f>
        <v>#REF!</v>
      </c>
      <c r="P109" s="229" t="e">
        <f>#REF!</f>
        <v>#REF!</v>
      </c>
      <c r="Q109" s="229" t="e">
        <f>#REF!</f>
        <v>#REF!</v>
      </c>
      <c r="R109" s="229" t="e">
        <f>#REF!</f>
        <v>#REF!</v>
      </c>
      <c r="S109" s="229" t="e">
        <f>#REF!</f>
        <v>#REF!</v>
      </c>
      <c r="T109" s="229" t="e">
        <f>#REF!</f>
        <v>#REF!</v>
      </c>
      <c r="U109" s="229" t="e">
        <f>#REF!</f>
        <v>#REF!</v>
      </c>
      <c r="V109" s="229" t="e">
        <f>#REF!</f>
        <v>#REF!</v>
      </c>
      <c r="W109" s="229" t="e">
        <f>#REF!</f>
        <v>#REF!</v>
      </c>
      <c r="X109" s="229" t="e">
        <f>#REF!</f>
        <v>#REF!</v>
      </c>
      <c r="Y109" s="229" t="e">
        <f>#REF!</f>
        <v>#REF!</v>
      </c>
      <c r="AA109" s="228" t="e">
        <f>#REF!</f>
        <v>#REF!</v>
      </c>
      <c r="AB109" s="228" t="e">
        <f>#REF!</f>
        <v>#REF!</v>
      </c>
      <c r="AC109" s="228" t="e">
        <f>#REF!</f>
        <v>#REF!</v>
      </c>
      <c r="AD109" s="228" t="e">
        <f>#REF!</f>
        <v>#REF!</v>
      </c>
      <c r="AE109" s="228" t="e">
        <f>#REF!</f>
        <v>#REF!</v>
      </c>
      <c r="AF109" s="228" t="e">
        <f>#REF!</f>
        <v>#REF!</v>
      </c>
      <c r="AG109" s="228" t="e">
        <f>#REF!</f>
        <v>#REF!</v>
      </c>
      <c r="AH109" s="228" t="e">
        <f>#REF!</f>
        <v>#REF!</v>
      </c>
      <c r="AI109" s="228" t="e">
        <f>#REF!</f>
        <v>#REF!</v>
      </c>
      <c r="AJ109" s="228" t="e">
        <f>#REF!</f>
        <v>#REF!</v>
      </c>
      <c r="AK109" s="228" t="e">
        <f>#REF!</f>
        <v>#REF!</v>
      </c>
      <c r="AL109" s="228" t="e">
        <f>#REF!</f>
        <v>#REF!</v>
      </c>
      <c r="AM109" s="228" t="e">
        <f>#REF!</f>
        <v>#REF!</v>
      </c>
      <c r="AN109" s="228" t="e">
        <f>#REF!</f>
        <v>#REF!</v>
      </c>
      <c r="AO109" s="228" t="e">
        <f>#REF!</f>
        <v>#REF!</v>
      </c>
      <c r="AP109" s="228" t="e">
        <f>#REF!</f>
        <v>#REF!</v>
      </c>
      <c r="AQ109" s="228" t="e">
        <f>#REF!</f>
        <v>#REF!</v>
      </c>
      <c r="AR109" s="228" t="e">
        <f>#REF!</f>
        <v>#REF!</v>
      </c>
      <c r="AS109" s="228" t="e">
        <f>#REF!</f>
        <v>#REF!</v>
      </c>
      <c r="AT109" s="228" t="e">
        <f>#REF!</f>
        <v>#REF!</v>
      </c>
      <c r="AU109" s="228" t="e">
        <f>#REF!</f>
        <v>#REF!</v>
      </c>
      <c r="AV109" s="228" t="e">
        <f>#REF!</f>
        <v>#REF!</v>
      </c>
      <c r="AW109" s="228" t="e">
        <f>#REF!</f>
        <v>#REF!</v>
      </c>
      <c r="AX109" s="228" t="e">
        <f>#REF!</f>
        <v>#REF!</v>
      </c>
      <c r="AZ109" s="228" t="e">
        <f t="shared" si="59"/>
        <v>#REF!</v>
      </c>
      <c r="BA109" s="228" t="e">
        <f t="shared" si="61"/>
        <v>#REF!</v>
      </c>
      <c r="BB109" s="228" t="e">
        <f t="shared" si="62"/>
        <v>#REF!</v>
      </c>
      <c r="BC109" s="228" t="e">
        <f t="shared" si="63"/>
        <v>#REF!</v>
      </c>
      <c r="BD109" s="228" t="e">
        <f t="shared" si="64"/>
        <v>#REF!</v>
      </c>
      <c r="BE109" s="228" t="e">
        <f t="shared" si="65"/>
        <v>#REF!</v>
      </c>
      <c r="BF109" s="228" t="e">
        <f t="shared" si="66"/>
        <v>#REF!</v>
      </c>
      <c r="BG109" s="228" t="e">
        <f t="shared" si="67"/>
        <v>#REF!</v>
      </c>
      <c r="BH109" s="228" t="e">
        <f t="shared" si="68"/>
        <v>#REF!</v>
      </c>
      <c r="BI109" s="228" t="e">
        <f t="shared" si="69"/>
        <v>#REF!</v>
      </c>
      <c r="BJ109" s="228" t="e">
        <f t="shared" si="70"/>
        <v>#REF!</v>
      </c>
      <c r="BK109" s="228" t="e">
        <f t="shared" si="71"/>
        <v>#REF!</v>
      </c>
      <c r="BL109" s="228" t="e">
        <f t="shared" si="72"/>
        <v>#REF!</v>
      </c>
      <c r="BM109" s="228" t="e">
        <f t="shared" si="73"/>
        <v>#REF!</v>
      </c>
      <c r="BN109" s="228" t="e">
        <f t="shared" si="74"/>
        <v>#REF!</v>
      </c>
      <c r="BO109" s="228" t="e">
        <f t="shared" si="75"/>
        <v>#REF!</v>
      </c>
      <c r="BP109" s="228" t="e">
        <f t="shared" si="60"/>
        <v>#REF!</v>
      </c>
      <c r="BQ109" s="228" t="e">
        <f t="shared" si="52"/>
        <v>#REF!</v>
      </c>
      <c r="BR109" s="228" t="e">
        <f t="shared" si="53"/>
        <v>#REF!</v>
      </c>
      <c r="BS109" s="228" t="e">
        <f t="shared" si="54"/>
        <v>#REF!</v>
      </c>
      <c r="BT109" s="228" t="e">
        <f t="shared" si="55"/>
        <v>#REF!</v>
      </c>
      <c r="BU109" s="228" t="e">
        <f t="shared" si="56"/>
        <v>#REF!</v>
      </c>
      <c r="BV109" s="228" t="e">
        <f t="shared" si="57"/>
        <v>#REF!</v>
      </c>
      <c r="BW109" s="228" t="e">
        <f t="shared" si="58"/>
        <v>#REF!</v>
      </c>
    </row>
    <row r="110" spans="1:75">
      <c r="A110" s="224">
        <v>21</v>
      </c>
      <c r="B110" s="229" t="e">
        <f>#REF!</f>
        <v>#REF!</v>
      </c>
      <c r="C110" s="229" t="e">
        <f>#REF!</f>
        <v>#REF!</v>
      </c>
      <c r="D110" s="229" t="e">
        <f>#REF!</f>
        <v>#REF!</v>
      </c>
      <c r="E110" s="229" t="e">
        <f>#REF!</f>
        <v>#REF!</v>
      </c>
      <c r="F110" s="229" t="e">
        <f>#REF!</f>
        <v>#REF!</v>
      </c>
      <c r="G110" s="229" t="e">
        <f>#REF!</f>
        <v>#REF!</v>
      </c>
      <c r="H110" s="229" t="e">
        <f>#REF!</f>
        <v>#REF!</v>
      </c>
      <c r="I110" s="229" t="e">
        <f>#REF!</f>
        <v>#REF!</v>
      </c>
      <c r="J110" s="229" t="e">
        <f>#REF!</f>
        <v>#REF!</v>
      </c>
      <c r="K110" s="229" t="e">
        <f>#REF!</f>
        <v>#REF!</v>
      </c>
      <c r="L110" s="229" t="e">
        <f>#REF!</f>
        <v>#REF!</v>
      </c>
      <c r="M110" s="229" t="e">
        <f>#REF!</f>
        <v>#REF!</v>
      </c>
      <c r="N110" s="229" t="e">
        <f>#REF!</f>
        <v>#REF!</v>
      </c>
      <c r="O110" s="229" t="e">
        <f>#REF!</f>
        <v>#REF!</v>
      </c>
      <c r="P110" s="229" t="e">
        <f>#REF!</f>
        <v>#REF!</v>
      </c>
      <c r="Q110" s="229" t="e">
        <f>#REF!</f>
        <v>#REF!</v>
      </c>
      <c r="R110" s="229" t="e">
        <f>#REF!</f>
        <v>#REF!</v>
      </c>
      <c r="S110" s="229" t="e">
        <f>#REF!</f>
        <v>#REF!</v>
      </c>
      <c r="T110" s="229" t="e">
        <f>#REF!</f>
        <v>#REF!</v>
      </c>
      <c r="U110" s="229" t="e">
        <f>#REF!</f>
        <v>#REF!</v>
      </c>
      <c r="V110" s="229" t="e">
        <f>#REF!</f>
        <v>#REF!</v>
      </c>
      <c r="W110" s="229" t="e">
        <f>#REF!</f>
        <v>#REF!</v>
      </c>
      <c r="X110" s="229" t="e">
        <f>#REF!</f>
        <v>#REF!</v>
      </c>
      <c r="Y110" s="229" t="e">
        <f>#REF!</f>
        <v>#REF!</v>
      </c>
      <c r="AA110" s="228" t="e">
        <f>#REF!</f>
        <v>#REF!</v>
      </c>
      <c r="AB110" s="228" t="e">
        <f>#REF!</f>
        <v>#REF!</v>
      </c>
      <c r="AC110" s="228" t="e">
        <f>#REF!</f>
        <v>#REF!</v>
      </c>
      <c r="AD110" s="228" t="e">
        <f>#REF!</f>
        <v>#REF!</v>
      </c>
      <c r="AE110" s="228" t="e">
        <f>#REF!</f>
        <v>#REF!</v>
      </c>
      <c r="AF110" s="228" t="e">
        <f>#REF!</f>
        <v>#REF!</v>
      </c>
      <c r="AG110" s="228" t="e">
        <f>#REF!</f>
        <v>#REF!</v>
      </c>
      <c r="AH110" s="228" t="e">
        <f>#REF!</f>
        <v>#REF!</v>
      </c>
      <c r="AI110" s="228" t="e">
        <f>#REF!</f>
        <v>#REF!</v>
      </c>
      <c r="AJ110" s="228" t="e">
        <f>#REF!</f>
        <v>#REF!</v>
      </c>
      <c r="AK110" s="228" t="e">
        <f>#REF!</f>
        <v>#REF!</v>
      </c>
      <c r="AL110" s="228" t="e">
        <f>#REF!</f>
        <v>#REF!</v>
      </c>
      <c r="AM110" s="228" t="e">
        <f>#REF!</f>
        <v>#REF!</v>
      </c>
      <c r="AN110" s="228" t="e">
        <f>#REF!</f>
        <v>#REF!</v>
      </c>
      <c r="AO110" s="228" t="e">
        <f>#REF!</f>
        <v>#REF!</v>
      </c>
      <c r="AP110" s="228" t="e">
        <f>#REF!</f>
        <v>#REF!</v>
      </c>
      <c r="AQ110" s="228" t="e">
        <f>#REF!</f>
        <v>#REF!</v>
      </c>
      <c r="AR110" s="228" t="e">
        <f>#REF!</f>
        <v>#REF!</v>
      </c>
      <c r="AS110" s="228" t="e">
        <f>#REF!</f>
        <v>#REF!</v>
      </c>
      <c r="AT110" s="228" t="e">
        <f>#REF!</f>
        <v>#REF!</v>
      </c>
      <c r="AU110" s="228" t="e">
        <f>#REF!</f>
        <v>#REF!</v>
      </c>
      <c r="AV110" s="228" t="e">
        <f>#REF!</f>
        <v>#REF!</v>
      </c>
      <c r="AW110" s="228" t="e">
        <f>#REF!</f>
        <v>#REF!</v>
      </c>
      <c r="AX110" s="228" t="e">
        <f>#REF!</f>
        <v>#REF!</v>
      </c>
      <c r="AZ110" s="228" t="e">
        <f t="shared" si="59"/>
        <v>#REF!</v>
      </c>
      <c r="BA110" s="228" t="e">
        <f t="shared" si="61"/>
        <v>#REF!</v>
      </c>
      <c r="BB110" s="228" t="e">
        <f t="shared" si="62"/>
        <v>#REF!</v>
      </c>
      <c r="BC110" s="228" t="e">
        <f t="shared" si="63"/>
        <v>#REF!</v>
      </c>
      <c r="BD110" s="228" t="e">
        <f t="shared" si="64"/>
        <v>#REF!</v>
      </c>
      <c r="BE110" s="228" t="e">
        <f t="shared" si="65"/>
        <v>#REF!</v>
      </c>
      <c r="BF110" s="228" t="e">
        <f t="shared" si="66"/>
        <v>#REF!</v>
      </c>
      <c r="BG110" s="228" t="e">
        <f t="shared" si="67"/>
        <v>#REF!</v>
      </c>
      <c r="BH110" s="228" t="e">
        <f t="shared" si="68"/>
        <v>#REF!</v>
      </c>
      <c r="BI110" s="228" t="e">
        <f t="shared" si="69"/>
        <v>#REF!</v>
      </c>
      <c r="BJ110" s="228" t="e">
        <f t="shared" si="70"/>
        <v>#REF!</v>
      </c>
      <c r="BK110" s="228" t="e">
        <f t="shared" si="71"/>
        <v>#REF!</v>
      </c>
      <c r="BL110" s="228" t="e">
        <f t="shared" si="72"/>
        <v>#REF!</v>
      </c>
      <c r="BM110" s="228" t="e">
        <f t="shared" si="73"/>
        <v>#REF!</v>
      </c>
      <c r="BN110" s="228" t="e">
        <f t="shared" si="74"/>
        <v>#REF!</v>
      </c>
      <c r="BO110" s="228" t="e">
        <f t="shared" si="75"/>
        <v>#REF!</v>
      </c>
      <c r="BP110" s="228" t="e">
        <f t="shared" si="60"/>
        <v>#REF!</v>
      </c>
      <c r="BQ110" s="228" t="e">
        <f t="shared" si="52"/>
        <v>#REF!</v>
      </c>
      <c r="BR110" s="228" t="e">
        <f t="shared" si="53"/>
        <v>#REF!</v>
      </c>
      <c r="BS110" s="228" t="e">
        <f t="shared" si="54"/>
        <v>#REF!</v>
      </c>
      <c r="BT110" s="228" t="e">
        <f t="shared" si="55"/>
        <v>#REF!</v>
      </c>
      <c r="BU110" s="228" t="e">
        <f t="shared" si="56"/>
        <v>#REF!</v>
      </c>
      <c r="BV110" s="228" t="e">
        <f t="shared" si="57"/>
        <v>#REF!</v>
      </c>
      <c r="BW110" s="228" t="e">
        <f t="shared" si="58"/>
        <v>#REF!</v>
      </c>
    </row>
    <row r="111" spans="1:75">
      <c r="A111" s="224">
        <v>22</v>
      </c>
      <c r="B111" s="229" t="e">
        <f>#REF!</f>
        <v>#REF!</v>
      </c>
      <c r="C111" s="229" t="e">
        <f>#REF!</f>
        <v>#REF!</v>
      </c>
      <c r="D111" s="229" t="e">
        <f>#REF!</f>
        <v>#REF!</v>
      </c>
      <c r="E111" s="229" t="e">
        <f>#REF!</f>
        <v>#REF!</v>
      </c>
      <c r="F111" s="229" t="e">
        <f>#REF!</f>
        <v>#REF!</v>
      </c>
      <c r="G111" s="229" t="e">
        <f>#REF!</f>
        <v>#REF!</v>
      </c>
      <c r="H111" s="229" t="e">
        <f>#REF!</f>
        <v>#REF!</v>
      </c>
      <c r="I111" s="229" t="e">
        <f>#REF!</f>
        <v>#REF!</v>
      </c>
      <c r="J111" s="229" t="e">
        <f>#REF!</f>
        <v>#REF!</v>
      </c>
      <c r="K111" s="229" t="e">
        <f>#REF!</f>
        <v>#REF!</v>
      </c>
      <c r="L111" s="229" t="e">
        <f>#REF!</f>
        <v>#REF!</v>
      </c>
      <c r="M111" s="229" t="e">
        <f>#REF!</f>
        <v>#REF!</v>
      </c>
      <c r="N111" s="229" t="e">
        <f>#REF!</f>
        <v>#REF!</v>
      </c>
      <c r="O111" s="229" t="e">
        <f>#REF!</f>
        <v>#REF!</v>
      </c>
      <c r="P111" s="229" t="e">
        <f>#REF!</f>
        <v>#REF!</v>
      </c>
      <c r="Q111" s="229" t="e">
        <f>#REF!</f>
        <v>#REF!</v>
      </c>
      <c r="R111" s="229" t="e">
        <f>#REF!</f>
        <v>#REF!</v>
      </c>
      <c r="S111" s="229" t="e">
        <f>#REF!</f>
        <v>#REF!</v>
      </c>
      <c r="T111" s="229" t="e">
        <f>#REF!</f>
        <v>#REF!</v>
      </c>
      <c r="U111" s="229" t="e">
        <f>#REF!</f>
        <v>#REF!</v>
      </c>
      <c r="V111" s="229" t="e">
        <f>#REF!</f>
        <v>#REF!</v>
      </c>
      <c r="W111" s="229" t="e">
        <f>#REF!</f>
        <v>#REF!</v>
      </c>
      <c r="X111" s="229" t="e">
        <f>#REF!</f>
        <v>#REF!</v>
      </c>
      <c r="Y111" s="229" t="e">
        <f>#REF!</f>
        <v>#REF!</v>
      </c>
      <c r="AA111" s="228" t="e">
        <f>#REF!</f>
        <v>#REF!</v>
      </c>
      <c r="AB111" s="228" t="e">
        <f>#REF!</f>
        <v>#REF!</v>
      </c>
      <c r="AC111" s="228" t="e">
        <f>#REF!</f>
        <v>#REF!</v>
      </c>
      <c r="AD111" s="228" t="e">
        <f>#REF!</f>
        <v>#REF!</v>
      </c>
      <c r="AE111" s="228" t="e">
        <f>#REF!</f>
        <v>#REF!</v>
      </c>
      <c r="AF111" s="228" t="e">
        <f>#REF!</f>
        <v>#REF!</v>
      </c>
      <c r="AG111" s="228" t="e">
        <f>#REF!</f>
        <v>#REF!</v>
      </c>
      <c r="AH111" s="228" t="e">
        <f>#REF!</f>
        <v>#REF!</v>
      </c>
      <c r="AI111" s="228" t="e">
        <f>#REF!</f>
        <v>#REF!</v>
      </c>
      <c r="AJ111" s="228" t="e">
        <f>#REF!</f>
        <v>#REF!</v>
      </c>
      <c r="AK111" s="228" t="e">
        <f>#REF!</f>
        <v>#REF!</v>
      </c>
      <c r="AL111" s="228" t="e">
        <f>#REF!</f>
        <v>#REF!</v>
      </c>
      <c r="AM111" s="228" t="e">
        <f>#REF!</f>
        <v>#REF!</v>
      </c>
      <c r="AN111" s="228" t="e">
        <f>#REF!</f>
        <v>#REF!</v>
      </c>
      <c r="AO111" s="228" t="e">
        <f>#REF!</f>
        <v>#REF!</v>
      </c>
      <c r="AP111" s="228" t="e">
        <f>#REF!</f>
        <v>#REF!</v>
      </c>
      <c r="AQ111" s="228" t="e">
        <f>#REF!</f>
        <v>#REF!</v>
      </c>
      <c r="AR111" s="228" t="e">
        <f>#REF!</f>
        <v>#REF!</v>
      </c>
      <c r="AS111" s="228" t="e">
        <f>#REF!</f>
        <v>#REF!</v>
      </c>
      <c r="AT111" s="228" t="e">
        <f>#REF!</f>
        <v>#REF!</v>
      </c>
      <c r="AU111" s="228" t="e">
        <f>#REF!</f>
        <v>#REF!</v>
      </c>
      <c r="AV111" s="228" t="e">
        <f>#REF!</f>
        <v>#REF!</v>
      </c>
      <c r="AW111" s="228" t="e">
        <f>#REF!</f>
        <v>#REF!</v>
      </c>
      <c r="AX111" s="228" t="e">
        <f>#REF!</f>
        <v>#REF!</v>
      </c>
      <c r="AZ111" s="228" t="e">
        <f t="shared" si="59"/>
        <v>#REF!</v>
      </c>
      <c r="BA111" s="228" t="e">
        <f t="shared" si="61"/>
        <v>#REF!</v>
      </c>
      <c r="BB111" s="228" t="e">
        <f t="shared" si="62"/>
        <v>#REF!</v>
      </c>
      <c r="BC111" s="228" t="e">
        <f t="shared" si="63"/>
        <v>#REF!</v>
      </c>
      <c r="BD111" s="228" t="e">
        <f t="shared" si="64"/>
        <v>#REF!</v>
      </c>
      <c r="BE111" s="228" t="e">
        <f t="shared" si="65"/>
        <v>#REF!</v>
      </c>
      <c r="BF111" s="228" t="e">
        <f t="shared" si="66"/>
        <v>#REF!</v>
      </c>
      <c r="BG111" s="228" t="e">
        <f t="shared" si="67"/>
        <v>#REF!</v>
      </c>
      <c r="BH111" s="228" t="e">
        <f t="shared" si="68"/>
        <v>#REF!</v>
      </c>
      <c r="BI111" s="228" t="e">
        <f t="shared" si="69"/>
        <v>#REF!</v>
      </c>
      <c r="BJ111" s="228" t="e">
        <f t="shared" si="70"/>
        <v>#REF!</v>
      </c>
      <c r="BK111" s="228" t="e">
        <f t="shared" si="71"/>
        <v>#REF!</v>
      </c>
      <c r="BL111" s="228" t="e">
        <f t="shared" si="72"/>
        <v>#REF!</v>
      </c>
      <c r="BM111" s="228" t="e">
        <f t="shared" si="73"/>
        <v>#REF!</v>
      </c>
      <c r="BN111" s="228" t="e">
        <f t="shared" si="74"/>
        <v>#REF!</v>
      </c>
      <c r="BO111" s="228" t="e">
        <f t="shared" si="75"/>
        <v>#REF!</v>
      </c>
      <c r="BP111" s="228" t="e">
        <f t="shared" si="60"/>
        <v>#REF!</v>
      </c>
      <c r="BQ111" s="228" t="e">
        <f t="shared" si="52"/>
        <v>#REF!</v>
      </c>
      <c r="BR111" s="228" t="e">
        <f t="shared" si="53"/>
        <v>#REF!</v>
      </c>
      <c r="BS111" s="228" t="e">
        <f t="shared" si="54"/>
        <v>#REF!</v>
      </c>
      <c r="BT111" s="228" t="e">
        <f t="shared" si="55"/>
        <v>#REF!</v>
      </c>
      <c r="BU111" s="228" t="e">
        <f t="shared" si="56"/>
        <v>#REF!</v>
      </c>
      <c r="BV111" s="228" t="e">
        <f t="shared" si="57"/>
        <v>#REF!</v>
      </c>
      <c r="BW111" s="228" t="e">
        <f t="shared" si="58"/>
        <v>#REF!</v>
      </c>
    </row>
    <row r="112" spans="1:75">
      <c r="A112" s="224">
        <v>23</v>
      </c>
      <c r="B112" s="229" t="e">
        <f>#REF!</f>
        <v>#REF!</v>
      </c>
      <c r="C112" s="229" t="e">
        <f>#REF!</f>
        <v>#REF!</v>
      </c>
      <c r="D112" s="229" t="e">
        <f>#REF!</f>
        <v>#REF!</v>
      </c>
      <c r="E112" s="229" t="e">
        <f>#REF!</f>
        <v>#REF!</v>
      </c>
      <c r="F112" s="229" t="e">
        <f>#REF!</f>
        <v>#REF!</v>
      </c>
      <c r="G112" s="229" t="e">
        <f>#REF!</f>
        <v>#REF!</v>
      </c>
      <c r="H112" s="229" t="e">
        <f>#REF!</f>
        <v>#REF!</v>
      </c>
      <c r="I112" s="229" t="e">
        <f>#REF!</f>
        <v>#REF!</v>
      </c>
      <c r="J112" s="229" t="e">
        <f>#REF!</f>
        <v>#REF!</v>
      </c>
      <c r="K112" s="229" t="e">
        <f>#REF!</f>
        <v>#REF!</v>
      </c>
      <c r="L112" s="229" t="e">
        <f>#REF!</f>
        <v>#REF!</v>
      </c>
      <c r="M112" s="229" t="e">
        <f>#REF!</f>
        <v>#REF!</v>
      </c>
      <c r="N112" s="229" t="e">
        <f>#REF!</f>
        <v>#REF!</v>
      </c>
      <c r="O112" s="229" t="e">
        <f>#REF!</f>
        <v>#REF!</v>
      </c>
      <c r="P112" s="229" t="e">
        <f>#REF!</f>
        <v>#REF!</v>
      </c>
      <c r="Q112" s="229" t="e">
        <f>#REF!</f>
        <v>#REF!</v>
      </c>
      <c r="R112" s="229" t="e">
        <f>#REF!</f>
        <v>#REF!</v>
      </c>
      <c r="S112" s="229" t="e">
        <f>#REF!</f>
        <v>#REF!</v>
      </c>
      <c r="T112" s="229" t="e">
        <f>#REF!</f>
        <v>#REF!</v>
      </c>
      <c r="U112" s="229" t="e">
        <f>#REF!</f>
        <v>#REF!</v>
      </c>
      <c r="V112" s="229" t="e">
        <f>#REF!</f>
        <v>#REF!</v>
      </c>
      <c r="W112" s="229" t="e">
        <f>#REF!</f>
        <v>#REF!</v>
      </c>
      <c r="X112" s="229" t="e">
        <f>#REF!</f>
        <v>#REF!</v>
      </c>
      <c r="Y112" s="229" t="e">
        <f>#REF!</f>
        <v>#REF!</v>
      </c>
      <c r="AA112" s="228" t="e">
        <f>#REF!</f>
        <v>#REF!</v>
      </c>
      <c r="AB112" s="228" t="e">
        <f>#REF!</f>
        <v>#REF!</v>
      </c>
      <c r="AC112" s="228" t="e">
        <f>#REF!</f>
        <v>#REF!</v>
      </c>
      <c r="AD112" s="228" t="e">
        <f>#REF!</f>
        <v>#REF!</v>
      </c>
      <c r="AE112" s="228" t="e">
        <f>#REF!</f>
        <v>#REF!</v>
      </c>
      <c r="AF112" s="228" t="e">
        <f>#REF!</f>
        <v>#REF!</v>
      </c>
      <c r="AG112" s="228" t="e">
        <f>#REF!</f>
        <v>#REF!</v>
      </c>
      <c r="AH112" s="228" t="e">
        <f>#REF!</f>
        <v>#REF!</v>
      </c>
      <c r="AI112" s="228" t="e">
        <f>#REF!</f>
        <v>#REF!</v>
      </c>
      <c r="AJ112" s="228" t="e">
        <f>#REF!</f>
        <v>#REF!</v>
      </c>
      <c r="AK112" s="228" t="e">
        <f>#REF!</f>
        <v>#REF!</v>
      </c>
      <c r="AL112" s="228" t="e">
        <f>#REF!</f>
        <v>#REF!</v>
      </c>
      <c r="AM112" s="228" t="e">
        <f>#REF!</f>
        <v>#REF!</v>
      </c>
      <c r="AN112" s="228" t="e">
        <f>#REF!</f>
        <v>#REF!</v>
      </c>
      <c r="AO112" s="228" t="e">
        <f>#REF!</f>
        <v>#REF!</v>
      </c>
      <c r="AP112" s="228" t="e">
        <f>#REF!</f>
        <v>#REF!</v>
      </c>
      <c r="AQ112" s="228" t="e">
        <f>#REF!</f>
        <v>#REF!</v>
      </c>
      <c r="AR112" s="228" t="e">
        <f>#REF!</f>
        <v>#REF!</v>
      </c>
      <c r="AS112" s="228" t="e">
        <f>#REF!</f>
        <v>#REF!</v>
      </c>
      <c r="AT112" s="228" t="e">
        <f>#REF!</f>
        <v>#REF!</v>
      </c>
      <c r="AU112" s="228" t="e">
        <f>#REF!</f>
        <v>#REF!</v>
      </c>
      <c r="AV112" s="228" t="e">
        <f>#REF!</f>
        <v>#REF!</v>
      </c>
      <c r="AW112" s="228" t="e">
        <f>#REF!</f>
        <v>#REF!</v>
      </c>
      <c r="AX112" s="228" t="e">
        <f>#REF!</f>
        <v>#REF!</v>
      </c>
      <c r="AZ112" s="228" t="e">
        <f t="shared" si="59"/>
        <v>#REF!</v>
      </c>
      <c r="BA112" s="228" t="e">
        <f t="shared" si="61"/>
        <v>#REF!</v>
      </c>
      <c r="BB112" s="228" t="e">
        <f t="shared" si="62"/>
        <v>#REF!</v>
      </c>
      <c r="BC112" s="228" t="e">
        <f t="shared" si="63"/>
        <v>#REF!</v>
      </c>
      <c r="BD112" s="228" t="e">
        <f t="shared" si="64"/>
        <v>#REF!</v>
      </c>
      <c r="BE112" s="228" t="e">
        <f t="shared" si="65"/>
        <v>#REF!</v>
      </c>
      <c r="BF112" s="228" t="e">
        <f t="shared" si="66"/>
        <v>#REF!</v>
      </c>
      <c r="BG112" s="228" t="e">
        <f t="shared" si="67"/>
        <v>#REF!</v>
      </c>
      <c r="BH112" s="228" t="e">
        <f t="shared" si="68"/>
        <v>#REF!</v>
      </c>
      <c r="BI112" s="228" t="e">
        <f t="shared" si="69"/>
        <v>#REF!</v>
      </c>
      <c r="BJ112" s="228" t="e">
        <f t="shared" si="70"/>
        <v>#REF!</v>
      </c>
      <c r="BK112" s="228" t="e">
        <f t="shared" si="71"/>
        <v>#REF!</v>
      </c>
      <c r="BL112" s="228" t="e">
        <f t="shared" si="72"/>
        <v>#REF!</v>
      </c>
      <c r="BM112" s="228" t="e">
        <f t="shared" si="73"/>
        <v>#REF!</v>
      </c>
      <c r="BN112" s="228" t="e">
        <f t="shared" si="74"/>
        <v>#REF!</v>
      </c>
      <c r="BO112" s="228" t="e">
        <f t="shared" si="75"/>
        <v>#REF!</v>
      </c>
      <c r="BP112" s="228" t="e">
        <f t="shared" si="60"/>
        <v>#REF!</v>
      </c>
      <c r="BQ112" s="228" t="e">
        <f t="shared" si="52"/>
        <v>#REF!</v>
      </c>
      <c r="BR112" s="228" t="e">
        <f t="shared" si="53"/>
        <v>#REF!</v>
      </c>
      <c r="BS112" s="228" t="e">
        <f t="shared" si="54"/>
        <v>#REF!</v>
      </c>
      <c r="BT112" s="228" t="e">
        <f t="shared" si="55"/>
        <v>#REF!</v>
      </c>
      <c r="BU112" s="228" t="e">
        <f t="shared" si="56"/>
        <v>#REF!</v>
      </c>
      <c r="BV112" s="228" t="e">
        <f t="shared" si="57"/>
        <v>#REF!</v>
      </c>
      <c r="BW112" s="228" t="e">
        <f t="shared" si="58"/>
        <v>#REF!</v>
      </c>
    </row>
    <row r="113" spans="1:75">
      <c r="A113" s="224">
        <v>24</v>
      </c>
      <c r="B113" s="229" t="e">
        <f>#REF!</f>
        <v>#REF!</v>
      </c>
      <c r="C113" s="229" t="e">
        <f>#REF!</f>
        <v>#REF!</v>
      </c>
      <c r="D113" s="229" t="e">
        <f>#REF!</f>
        <v>#REF!</v>
      </c>
      <c r="E113" s="229" t="e">
        <f>#REF!</f>
        <v>#REF!</v>
      </c>
      <c r="F113" s="229" t="e">
        <f>#REF!</f>
        <v>#REF!</v>
      </c>
      <c r="G113" s="229" t="e">
        <f>#REF!</f>
        <v>#REF!</v>
      </c>
      <c r="H113" s="229" t="e">
        <f>#REF!</f>
        <v>#REF!</v>
      </c>
      <c r="I113" s="229" t="e">
        <f>#REF!</f>
        <v>#REF!</v>
      </c>
      <c r="J113" s="229" t="e">
        <f>#REF!</f>
        <v>#REF!</v>
      </c>
      <c r="K113" s="229" t="e">
        <f>#REF!</f>
        <v>#REF!</v>
      </c>
      <c r="L113" s="229" t="e">
        <f>#REF!</f>
        <v>#REF!</v>
      </c>
      <c r="M113" s="229" t="e">
        <f>#REF!</f>
        <v>#REF!</v>
      </c>
      <c r="N113" s="229" t="e">
        <f>#REF!</f>
        <v>#REF!</v>
      </c>
      <c r="O113" s="229" t="e">
        <f>#REF!</f>
        <v>#REF!</v>
      </c>
      <c r="P113" s="229" t="e">
        <f>#REF!</f>
        <v>#REF!</v>
      </c>
      <c r="Q113" s="229" t="e">
        <f>#REF!</f>
        <v>#REF!</v>
      </c>
      <c r="R113" s="229" t="e">
        <f>#REF!</f>
        <v>#REF!</v>
      </c>
      <c r="S113" s="229" t="e">
        <f>#REF!</f>
        <v>#REF!</v>
      </c>
      <c r="T113" s="229" t="e">
        <f>#REF!</f>
        <v>#REF!</v>
      </c>
      <c r="U113" s="229" t="e">
        <f>#REF!</f>
        <v>#REF!</v>
      </c>
      <c r="V113" s="229" t="e">
        <f>#REF!</f>
        <v>#REF!</v>
      </c>
      <c r="W113" s="229" t="e">
        <f>#REF!</f>
        <v>#REF!</v>
      </c>
      <c r="X113" s="229" t="e">
        <f>#REF!</f>
        <v>#REF!</v>
      </c>
      <c r="Y113" s="229" t="e">
        <f>#REF!</f>
        <v>#REF!</v>
      </c>
      <c r="AA113" s="228" t="e">
        <f>#REF!</f>
        <v>#REF!</v>
      </c>
      <c r="AB113" s="228" t="e">
        <f>#REF!</f>
        <v>#REF!</v>
      </c>
      <c r="AC113" s="228" t="e">
        <f>#REF!</f>
        <v>#REF!</v>
      </c>
      <c r="AD113" s="228" t="e">
        <f>#REF!</f>
        <v>#REF!</v>
      </c>
      <c r="AE113" s="228" t="e">
        <f>#REF!</f>
        <v>#REF!</v>
      </c>
      <c r="AF113" s="228" t="e">
        <f>#REF!</f>
        <v>#REF!</v>
      </c>
      <c r="AG113" s="228" t="e">
        <f>#REF!</f>
        <v>#REF!</v>
      </c>
      <c r="AH113" s="228" t="e">
        <f>#REF!</f>
        <v>#REF!</v>
      </c>
      <c r="AI113" s="228" t="e">
        <f>#REF!</f>
        <v>#REF!</v>
      </c>
      <c r="AJ113" s="228" t="e">
        <f>#REF!</f>
        <v>#REF!</v>
      </c>
      <c r="AK113" s="228" t="e">
        <f>#REF!</f>
        <v>#REF!</v>
      </c>
      <c r="AL113" s="228" t="e">
        <f>#REF!</f>
        <v>#REF!</v>
      </c>
      <c r="AM113" s="228" t="e">
        <f>#REF!</f>
        <v>#REF!</v>
      </c>
      <c r="AN113" s="228" t="e">
        <f>#REF!</f>
        <v>#REF!</v>
      </c>
      <c r="AO113" s="228" t="e">
        <f>#REF!</f>
        <v>#REF!</v>
      </c>
      <c r="AP113" s="228" t="e">
        <f>#REF!</f>
        <v>#REF!</v>
      </c>
      <c r="AQ113" s="228" t="e">
        <f>#REF!</f>
        <v>#REF!</v>
      </c>
      <c r="AR113" s="228" t="e">
        <f>#REF!</f>
        <v>#REF!</v>
      </c>
      <c r="AS113" s="228" t="e">
        <f>#REF!</f>
        <v>#REF!</v>
      </c>
      <c r="AT113" s="228" t="e">
        <f>#REF!</f>
        <v>#REF!</v>
      </c>
      <c r="AU113" s="228" t="e">
        <f>#REF!</f>
        <v>#REF!</v>
      </c>
      <c r="AV113" s="228" t="e">
        <f>#REF!</f>
        <v>#REF!</v>
      </c>
      <c r="AW113" s="228" t="e">
        <f>#REF!</f>
        <v>#REF!</v>
      </c>
      <c r="AX113" s="228" t="e">
        <f>#REF!</f>
        <v>#REF!</v>
      </c>
      <c r="AZ113" s="228" t="e">
        <f t="shared" si="59"/>
        <v>#REF!</v>
      </c>
      <c r="BA113" s="228" t="e">
        <f t="shared" si="61"/>
        <v>#REF!</v>
      </c>
      <c r="BB113" s="228" t="e">
        <f t="shared" si="62"/>
        <v>#REF!</v>
      </c>
      <c r="BC113" s="228" t="e">
        <f t="shared" si="63"/>
        <v>#REF!</v>
      </c>
      <c r="BD113" s="228" t="e">
        <f t="shared" si="64"/>
        <v>#REF!</v>
      </c>
      <c r="BE113" s="228" t="e">
        <f t="shared" si="65"/>
        <v>#REF!</v>
      </c>
      <c r="BF113" s="228" t="e">
        <f t="shared" si="66"/>
        <v>#REF!</v>
      </c>
      <c r="BG113" s="228" t="e">
        <f t="shared" si="67"/>
        <v>#REF!</v>
      </c>
      <c r="BH113" s="228" t="e">
        <f t="shared" si="68"/>
        <v>#REF!</v>
      </c>
      <c r="BI113" s="228" t="e">
        <f t="shared" si="69"/>
        <v>#REF!</v>
      </c>
      <c r="BJ113" s="228" t="e">
        <f t="shared" si="70"/>
        <v>#REF!</v>
      </c>
      <c r="BK113" s="228" t="e">
        <f t="shared" si="71"/>
        <v>#REF!</v>
      </c>
      <c r="BL113" s="228" t="e">
        <f t="shared" si="72"/>
        <v>#REF!</v>
      </c>
      <c r="BM113" s="228" t="e">
        <f t="shared" si="73"/>
        <v>#REF!</v>
      </c>
      <c r="BN113" s="228" t="e">
        <f t="shared" si="74"/>
        <v>#REF!</v>
      </c>
      <c r="BO113" s="228" t="e">
        <f t="shared" si="75"/>
        <v>#REF!</v>
      </c>
      <c r="BP113" s="228" t="e">
        <f t="shared" si="60"/>
        <v>#REF!</v>
      </c>
      <c r="BQ113" s="228" t="e">
        <f t="shared" si="52"/>
        <v>#REF!</v>
      </c>
      <c r="BR113" s="228" t="e">
        <f t="shared" si="53"/>
        <v>#REF!</v>
      </c>
      <c r="BS113" s="228" t="e">
        <f t="shared" si="54"/>
        <v>#REF!</v>
      </c>
      <c r="BT113" s="228" t="e">
        <f t="shared" si="55"/>
        <v>#REF!</v>
      </c>
      <c r="BU113" s="228" t="e">
        <f t="shared" si="56"/>
        <v>#REF!</v>
      </c>
      <c r="BV113" s="228" t="e">
        <f t="shared" si="57"/>
        <v>#REF!</v>
      </c>
      <c r="BW113" s="228" t="e">
        <f t="shared" si="58"/>
        <v>#REF!</v>
      </c>
    </row>
    <row r="114" spans="1:75">
      <c r="A114" s="224">
        <v>25</v>
      </c>
      <c r="B114" s="229" t="e">
        <f>#REF!</f>
        <v>#REF!</v>
      </c>
      <c r="C114" s="229" t="e">
        <f>#REF!</f>
        <v>#REF!</v>
      </c>
      <c r="D114" s="229" t="e">
        <f>#REF!</f>
        <v>#REF!</v>
      </c>
      <c r="E114" s="229" t="e">
        <f>#REF!</f>
        <v>#REF!</v>
      </c>
      <c r="F114" s="229" t="e">
        <f>#REF!</f>
        <v>#REF!</v>
      </c>
      <c r="G114" s="229" t="e">
        <f>#REF!</f>
        <v>#REF!</v>
      </c>
      <c r="H114" s="229" t="e">
        <f>#REF!</f>
        <v>#REF!</v>
      </c>
      <c r="I114" s="229" t="e">
        <f>#REF!</f>
        <v>#REF!</v>
      </c>
      <c r="J114" s="229" t="e">
        <f>#REF!</f>
        <v>#REF!</v>
      </c>
      <c r="K114" s="229" t="e">
        <f>#REF!</f>
        <v>#REF!</v>
      </c>
      <c r="L114" s="229" t="e">
        <f>#REF!</f>
        <v>#REF!</v>
      </c>
      <c r="M114" s="229" t="e">
        <f>#REF!</f>
        <v>#REF!</v>
      </c>
      <c r="N114" s="229" t="e">
        <f>#REF!</f>
        <v>#REF!</v>
      </c>
      <c r="O114" s="229" t="e">
        <f>#REF!</f>
        <v>#REF!</v>
      </c>
      <c r="P114" s="229" t="e">
        <f>#REF!</f>
        <v>#REF!</v>
      </c>
      <c r="Q114" s="229" t="e">
        <f>#REF!</f>
        <v>#REF!</v>
      </c>
      <c r="R114" s="229" t="e">
        <f>#REF!</f>
        <v>#REF!</v>
      </c>
      <c r="S114" s="229" t="e">
        <f>#REF!</f>
        <v>#REF!</v>
      </c>
      <c r="T114" s="229" t="e">
        <f>#REF!</f>
        <v>#REF!</v>
      </c>
      <c r="U114" s="229" t="e">
        <f>#REF!</f>
        <v>#REF!</v>
      </c>
      <c r="V114" s="229" t="e">
        <f>#REF!</f>
        <v>#REF!</v>
      </c>
      <c r="W114" s="229" t="e">
        <f>#REF!</f>
        <v>#REF!</v>
      </c>
      <c r="X114" s="229" t="e">
        <f>#REF!</f>
        <v>#REF!</v>
      </c>
      <c r="Y114" s="229" t="e">
        <f>#REF!</f>
        <v>#REF!</v>
      </c>
      <c r="AA114" s="228" t="e">
        <f>#REF!</f>
        <v>#REF!</v>
      </c>
      <c r="AB114" s="228" t="e">
        <f>#REF!</f>
        <v>#REF!</v>
      </c>
      <c r="AC114" s="228" t="e">
        <f>#REF!</f>
        <v>#REF!</v>
      </c>
      <c r="AD114" s="228" t="e">
        <f>#REF!</f>
        <v>#REF!</v>
      </c>
      <c r="AE114" s="228" t="e">
        <f>#REF!</f>
        <v>#REF!</v>
      </c>
      <c r="AF114" s="228" t="e">
        <f>#REF!</f>
        <v>#REF!</v>
      </c>
      <c r="AG114" s="228" t="e">
        <f>#REF!</f>
        <v>#REF!</v>
      </c>
      <c r="AH114" s="228" t="e">
        <f>#REF!</f>
        <v>#REF!</v>
      </c>
      <c r="AI114" s="228" t="e">
        <f>#REF!</f>
        <v>#REF!</v>
      </c>
      <c r="AJ114" s="228" t="e">
        <f>#REF!</f>
        <v>#REF!</v>
      </c>
      <c r="AK114" s="228" t="e">
        <f>#REF!</f>
        <v>#REF!</v>
      </c>
      <c r="AL114" s="228" t="e">
        <f>#REF!</f>
        <v>#REF!</v>
      </c>
      <c r="AM114" s="228" t="e">
        <f>#REF!</f>
        <v>#REF!</v>
      </c>
      <c r="AN114" s="228" t="e">
        <f>#REF!</f>
        <v>#REF!</v>
      </c>
      <c r="AO114" s="228" t="e">
        <f>#REF!</f>
        <v>#REF!</v>
      </c>
      <c r="AP114" s="228" t="e">
        <f>#REF!</f>
        <v>#REF!</v>
      </c>
      <c r="AQ114" s="228" t="e">
        <f>#REF!</f>
        <v>#REF!</v>
      </c>
      <c r="AR114" s="228" t="e">
        <f>#REF!</f>
        <v>#REF!</v>
      </c>
      <c r="AS114" s="228" t="e">
        <f>#REF!</f>
        <v>#REF!</v>
      </c>
      <c r="AT114" s="228" t="e">
        <f>#REF!</f>
        <v>#REF!</v>
      </c>
      <c r="AU114" s="228" t="e">
        <f>#REF!</f>
        <v>#REF!</v>
      </c>
      <c r="AV114" s="228" t="e">
        <f>#REF!</f>
        <v>#REF!</v>
      </c>
      <c r="AW114" s="228" t="e">
        <f>#REF!</f>
        <v>#REF!</v>
      </c>
      <c r="AX114" s="228" t="e">
        <f>#REF!</f>
        <v>#REF!</v>
      </c>
      <c r="AZ114" s="228" t="e">
        <f t="shared" si="59"/>
        <v>#REF!</v>
      </c>
      <c r="BA114" s="228" t="e">
        <f t="shared" si="61"/>
        <v>#REF!</v>
      </c>
      <c r="BB114" s="228" t="e">
        <f t="shared" si="62"/>
        <v>#REF!</v>
      </c>
      <c r="BC114" s="228" t="e">
        <f t="shared" si="63"/>
        <v>#REF!</v>
      </c>
      <c r="BD114" s="228" t="e">
        <f t="shared" si="64"/>
        <v>#REF!</v>
      </c>
      <c r="BE114" s="228" t="e">
        <f t="shared" si="65"/>
        <v>#REF!</v>
      </c>
      <c r="BF114" s="228" t="e">
        <f t="shared" si="66"/>
        <v>#REF!</v>
      </c>
      <c r="BG114" s="228" t="e">
        <f t="shared" si="67"/>
        <v>#REF!</v>
      </c>
      <c r="BH114" s="228" t="e">
        <f t="shared" si="68"/>
        <v>#REF!</v>
      </c>
      <c r="BI114" s="228" t="e">
        <f t="shared" si="69"/>
        <v>#REF!</v>
      </c>
      <c r="BJ114" s="228" t="e">
        <f t="shared" si="70"/>
        <v>#REF!</v>
      </c>
      <c r="BK114" s="228" t="e">
        <f t="shared" si="71"/>
        <v>#REF!</v>
      </c>
      <c r="BL114" s="228" t="e">
        <f t="shared" si="72"/>
        <v>#REF!</v>
      </c>
      <c r="BM114" s="228" t="e">
        <f t="shared" si="73"/>
        <v>#REF!</v>
      </c>
      <c r="BN114" s="228" t="e">
        <f t="shared" si="74"/>
        <v>#REF!</v>
      </c>
      <c r="BO114" s="228" t="e">
        <f t="shared" si="75"/>
        <v>#REF!</v>
      </c>
      <c r="BP114" s="228" t="e">
        <f t="shared" si="60"/>
        <v>#REF!</v>
      </c>
      <c r="BQ114" s="228" t="e">
        <f t="shared" si="52"/>
        <v>#REF!</v>
      </c>
      <c r="BR114" s="228" t="e">
        <f t="shared" si="53"/>
        <v>#REF!</v>
      </c>
      <c r="BS114" s="228" t="e">
        <f t="shared" si="54"/>
        <v>#REF!</v>
      </c>
      <c r="BT114" s="228" t="e">
        <f t="shared" si="55"/>
        <v>#REF!</v>
      </c>
      <c r="BU114" s="228" t="e">
        <f t="shared" si="56"/>
        <v>#REF!</v>
      </c>
      <c r="BV114" s="228" t="e">
        <f t="shared" si="57"/>
        <v>#REF!</v>
      </c>
      <c r="BW114" s="228" t="e">
        <f t="shared" si="58"/>
        <v>#REF!</v>
      </c>
    </row>
    <row r="115" spans="1:75">
      <c r="A115" s="224">
        <v>26</v>
      </c>
      <c r="B115" s="229" t="e">
        <f>#REF!</f>
        <v>#REF!</v>
      </c>
      <c r="C115" s="229" t="e">
        <f>#REF!</f>
        <v>#REF!</v>
      </c>
      <c r="D115" s="229" t="e">
        <f>#REF!</f>
        <v>#REF!</v>
      </c>
      <c r="E115" s="229" t="e">
        <f>#REF!</f>
        <v>#REF!</v>
      </c>
      <c r="F115" s="229" t="e">
        <f>#REF!</f>
        <v>#REF!</v>
      </c>
      <c r="G115" s="229" t="e">
        <f>#REF!</f>
        <v>#REF!</v>
      </c>
      <c r="H115" s="229" t="e">
        <f>#REF!</f>
        <v>#REF!</v>
      </c>
      <c r="I115" s="229" t="e">
        <f>#REF!</f>
        <v>#REF!</v>
      </c>
      <c r="J115" s="229" t="e">
        <f>#REF!</f>
        <v>#REF!</v>
      </c>
      <c r="K115" s="229" t="e">
        <f>#REF!</f>
        <v>#REF!</v>
      </c>
      <c r="L115" s="229" t="e">
        <f>#REF!</f>
        <v>#REF!</v>
      </c>
      <c r="M115" s="229" t="e">
        <f>#REF!</f>
        <v>#REF!</v>
      </c>
      <c r="N115" s="229" t="e">
        <f>#REF!</f>
        <v>#REF!</v>
      </c>
      <c r="O115" s="229" t="e">
        <f>#REF!</f>
        <v>#REF!</v>
      </c>
      <c r="P115" s="229" t="e">
        <f>#REF!</f>
        <v>#REF!</v>
      </c>
      <c r="Q115" s="229" t="e">
        <f>#REF!</f>
        <v>#REF!</v>
      </c>
      <c r="R115" s="229" t="e">
        <f>#REF!</f>
        <v>#REF!</v>
      </c>
      <c r="S115" s="229" t="e">
        <f>#REF!</f>
        <v>#REF!</v>
      </c>
      <c r="T115" s="229" t="e">
        <f>#REF!</f>
        <v>#REF!</v>
      </c>
      <c r="U115" s="229" t="e">
        <f>#REF!</f>
        <v>#REF!</v>
      </c>
      <c r="V115" s="229" t="e">
        <f>#REF!</f>
        <v>#REF!</v>
      </c>
      <c r="W115" s="229" t="e">
        <f>#REF!</f>
        <v>#REF!</v>
      </c>
      <c r="X115" s="229" t="e">
        <f>#REF!</f>
        <v>#REF!</v>
      </c>
      <c r="Y115" s="229" t="e">
        <f>#REF!</f>
        <v>#REF!</v>
      </c>
      <c r="AA115" s="228" t="e">
        <f>#REF!</f>
        <v>#REF!</v>
      </c>
      <c r="AB115" s="228" t="e">
        <f>#REF!</f>
        <v>#REF!</v>
      </c>
      <c r="AC115" s="228" t="e">
        <f>#REF!</f>
        <v>#REF!</v>
      </c>
      <c r="AD115" s="228" t="e">
        <f>#REF!</f>
        <v>#REF!</v>
      </c>
      <c r="AE115" s="228" t="e">
        <f>#REF!</f>
        <v>#REF!</v>
      </c>
      <c r="AF115" s="228" t="e">
        <f>#REF!</f>
        <v>#REF!</v>
      </c>
      <c r="AG115" s="228" t="e">
        <f>#REF!</f>
        <v>#REF!</v>
      </c>
      <c r="AH115" s="228" t="e">
        <f>#REF!</f>
        <v>#REF!</v>
      </c>
      <c r="AI115" s="228" t="e">
        <f>#REF!</f>
        <v>#REF!</v>
      </c>
      <c r="AJ115" s="228" t="e">
        <f>#REF!</f>
        <v>#REF!</v>
      </c>
      <c r="AK115" s="228" t="e">
        <f>#REF!</f>
        <v>#REF!</v>
      </c>
      <c r="AL115" s="228" t="e">
        <f>#REF!</f>
        <v>#REF!</v>
      </c>
      <c r="AM115" s="228" t="e">
        <f>#REF!</f>
        <v>#REF!</v>
      </c>
      <c r="AN115" s="228" t="e">
        <f>#REF!</f>
        <v>#REF!</v>
      </c>
      <c r="AO115" s="228" t="e">
        <f>#REF!</f>
        <v>#REF!</v>
      </c>
      <c r="AP115" s="228" t="e">
        <f>#REF!</f>
        <v>#REF!</v>
      </c>
      <c r="AQ115" s="228" t="e">
        <f>#REF!</f>
        <v>#REF!</v>
      </c>
      <c r="AR115" s="228" t="e">
        <f>#REF!</f>
        <v>#REF!</v>
      </c>
      <c r="AS115" s="228" t="e">
        <f>#REF!</f>
        <v>#REF!</v>
      </c>
      <c r="AT115" s="228" t="e">
        <f>#REF!</f>
        <v>#REF!</v>
      </c>
      <c r="AU115" s="228" t="e">
        <f>#REF!</f>
        <v>#REF!</v>
      </c>
      <c r="AV115" s="228" t="e">
        <f>#REF!</f>
        <v>#REF!</v>
      </c>
      <c r="AW115" s="228" t="e">
        <f>#REF!</f>
        <v>#REF!</v>
      </c>
      <c r="AX115" s="228" t="e">
        <f>#REF!</f>
        <v>#REF!</v>
      </c>
      <c r="AZ115" s="228" t="e">
        <f t="shared" si="59"/>
        <v>#REF!</v>
      </c>
      <c r="BA115" s="228" t="e">
        <f t="shared" si="61"/>
        <v>#REF!</v>
      </c>
      <c r="BB115" s="228" t="e">
        <f t="shared" si="62"/>
        <v>#REF!</v>
      </c>
      <c r="BC115" s="228" t="e">
        <f t="shared" si="63"/>
        <v>#REF!</v>
      </c>
      <c r="BD115" s="228" t="e">
        <f t="shared" si="64"/>
        <v>#REF!</v>
      </c>
      <c r="BE115" s="228" t="e">
        <f t="shared" si="65"/>
        <v>#REF!</v>
      </c>
      <c r="BF115" s="228" t="e">
        <f t="shared" si="66"/>
        <v>#REF!</v>
      </c>
      <c r="BG115" s="228" t="e">
        <f t="shared" si="67"/>
        <v>#REF!</v>
      </c>
      <c r="BH115" s="228" t="e">
        <f t="shared" si="68"/>
        <v>#REF!</v>
      </c>
      <c r="BI115" s="228" t="e">
        <f t="shared" si="69"/>
        <v>#REF!</v>
      </c>
      <c r="BJ115" s="228" t="e">
        <f t="shared" si="70"/>
        <v>#REF!</v>
      </c>
      <c r="BK115" s="228" t="e">
        <f t="shared" si="71"/>
        <v>#REF!</v>
      </c>
      <c r="BL115" s="228" t="e">
        <f t="shared" si="72"/>
        <v>#REF!</v>
      </c>
      <c r="BM115" s="228" t="e">
        <f t="shared" si="73"/>
        <v>#REF!</v>
      </c>
      <c r="BN115" s="228" t="e">
        <f t="shared" si="74"/>
        <v>#REF!</v>
      </c>
      <c r="BO115" s="228" t="e">
        <f t="shared" si="75"/>
        <v>#REF!</v>
      </c>
      <c r="BP115" s="228" t="e">
        <f t="shared" si="60"/>
        <v>#REF!</v>
      </c>
      <c r="BQ115" s="228" t="e">
        <f t="shared" si="52"/>
        <v>#REF!</v>
      </c>
      <c r="BR115" s="228" t="e">
        <f t="shared" si="53"/>
        <v>#REF!</v>
      </c>
      <c r="BS115" s="228" t="e">
        <f t="shared" si="54"/>
        <v>#REF!</v>
      </c>
      <c r="BT115" s="228" t="e">
        <f t="shared" si="55"/>
        <v>#REF!</v>
      </c>
      <c r="BU115" s="228" t="e">
        <f t="shared" si="56"/>
        <v>#REF!</v>
      </c>
      <c r="BV115" s="228" t="e">
        <f t="shared" si="57"/>
        <v>#REF!</v>
      </c>
      <c r="BW115" s="228" t="e">
        <f t="shared" si="58"/>
        <v>#REF!</v>
      </c>
    </row>
    <row r="116" spans="1:75">
      <c r="A116" s="224">
        <v>27</v>
      </c>
      <c r="B116" s="229" t="e">
        <f>#REF!</f>
        <v>#REF!</v>
      </c>
      <c r="C116" s="229" t="e">
        <f>#REF!</f>
        <v>#REF!</v>
      </c>
      <c r="D116" s="229" t="e">
        <f>#REF!</f>
        <v>#REF!</v>
      </c>
      <c r="E116" s="229" t="e">
        <f>#REF!</f>
        <v>#REF!</v>
      </c>
      <c r="F116" s="229" t="e">
        <f>#REF!</f>
        <v>#REF!</v>
      </c>
      <c r="G116" s="229" t="e">
        <f>#REF!</f>
        <v>#REF!</v>
      </c>
      <c r="H116" s="229" t="e">
        <f>#REF!</f>
        <v>#REF!</v>
      </c>
      <c r="I116" s="229" t="e">
        <f>#REF!</f>
        <v>#REF!</v>
      </c>
      <c r="J116" s="229" t="e">
        <f>#REF!</f>
        <v>#REF!</v>
      </c>
      <c r="K116" s="229" t="e">
        <f>#REF!</f>
        <v>#REF!</v>
      </c>
      <c r="L116" s="229" t="e">
        <f>#REF!</f>
        <v>#REF!</v>
      </c>
      <c r="M116" s="229" t="e">
        <f>#REF!</f>
        <v>#REF!</v>
      </c>
      <c r="N116" s="229" t="e">
        <f>#REF!</f>
        <v>#REF!</v>
      </c>
      <c r="O116" s="229" t="e">
        <f>#REF!</f>
        <v>#REF!</v>
      </c>
      <c r="P116" s="229" t="e">
        <f>#REF!</f>
        <v>#REF!</v>
      </c>
      <c r="Q116" s="229" t="e">
        <f>#REF!</f>
        <v>#REF!</v>
      </c>
      <c r="R116" s="229" t="e">
        <f>#REF!</f>
        <v>#REF!</v>
      </c>
      <c r="S116" s="229" t="e">
        <f>#REF!</f>
        <v>#REF!</v>
      </c>
      <c r="T116" s="229" t="e">
        <f>#REF!</f>
        <v>#REF!</v>
      </c>
      <c r="U116" s="229" t="e">
        <f>#REF!</f>
        <v>#REF!</v>
      </c>
      <c r="V116" s="229" t="e">
        <f>#REF!</f>
        <v>#REF!</v>
      </c>
      <c r="W116" s="229" t="e">
        <f>#REF!</f>
        <v>#REF!</v>
      </c>
      <c r="X116" s="229" t="e">
        <f>#REF!</f>
        <v>#REF!</v>
      </c>
      <c r="Y116" s="229" t="e">
        <f>#REF!</f>
        <v>#REF!</v>
      </c>
      <c r="AA116" s="228" t="e">
        <f>#REF!</f>
        <v>#REF!</v>
      </c>
      <c r="AB116" s="228" t="e">
        <f>#REF!</f>
        <v>#REF!</v>
      </c>
      <c r="AC116" s="228" t="e">
        <f>#REF!</f>
        <v>#REF!</v>
      </c>
      <c r="AD116" s="228" t="e">
        <f>#REF!</f>
        <v>#REF!</v>
      </c>
      <c r="AE116" s="228" t="e">
        <f>#REF!</f>
        <v>#REF!</v>
      </c>
      <c r="AF116" s="228" t="e">
        <f>#REF!</f>
        <v>#REF!</v>
      </c>
      <c r="AG116" s="228" t="e">
        <f>#REF!</f>
        <v>#REF!</v>
      </c>
      <c r="AH116" s="228" t="e">
        <f>#REF!</f>
        <v>#REF!</v>
      </c>
      <c r="AI116" s="228" t="e">
        <f>#REF!</f>
        <v>#REF!</v>
      </c>
      <c r="AJ116" s="228" t="e">
        <f>#REF!</f>
        <v>#REF!</v>
      </c>
      <c r="AK116" s="228" t="e">
        <f>#REF!</f>
        <v>#REF!</v>
      </c>
      <c r="AL116" s="228" t="e">
        <f>#REF!</f>
        <v>#REF!</v>
      </c>
      <c r="AM116" s="228" t="e">
        <f>#REF!</f>
        <v>#REF!</v>
      </c>
      <c r="AN116" s="228" t="e">
        <f>#REF!</f>
        <v>#REF!</v>
      </c>
      <c r="AO116" s="228" t="e">
        <f>#REF!</f>
        <v>#REF!</v>
      </c>
      <c r="AP116" s="228" t="e">
        <f>#REF!</f>
        <v>#REF!</v>
      </c>
      <c r="AQ116" s="228" t="e">
        <f>#REF!</f>
        <v>#REF!</v>
      </c>
      <c r="AR116" s="228" t="e">
        <f>#REF!</f>
        <v>#REF!</v>
      </c>
      <c r="AS116" s="228" t="e">
        <f>#REF!</f>
        <v>#REF!</v>
      </c>
      <c r="AT116" s="228" t="e">
        <f>#REF!</f>
        <v>#REF!</v>
      </c>
      <c r="AU116" s="228" t="e">
        <f>#REF!</f>
        <v>#REF!</v>
      </c>
      <c r="AV116" s="228" t="e">
        <f>#REF!</f>
        <v>#REF!</v>
      </c>
      <c r="AW116" s="228" t="e">
        <f>#REF!</f>
        <v>#REF!</v>
      </c>
      <c r="AX116" s="228" t="e">
        <f>#REF!</f>
        <v>#REF!</v>
      </c>
      <c r="AZ116" s="228" t="e">
        <f t="shared" si="59"/>
        <v>#REF!</v>
      </c>
      <c r="BA116" s="228" t="e">
        <f t="shared" si="61"/>
        <v>#REF!</v>
      </c>
      <c r="BB116" s="228" t="e">
        <f t="shared" si="62"/>
        <v>#REF!</v>
      </c>
      <c r="BC116" s="228" t="e">
        <f t="shared" si="63"/>
        <v>#REF!</v>
      </c>
      <c r="BD116" s="228" t="e">
        <f t="shared" si="64"/>
        <v>#REF!</v>
      </c>
      <c r="BE116" s="228" t="e">
        <f t="shared" si="65"/>
        <v>#REF!</v>
      </c>
      <c r="BF116" s="228" t="e">
        <f t="shared" si="66"/>
        <v>#REF!</v>
      </c>
      <c r="BG116" s="228" t="e">
        <f t="shared" si="67"/>
        <v>#REF!</v>
      </c>
      <c r="BH116" s="228" t="e">
        <f t="shared" si="68"/>
        <v>#REF!</v>
      </c>
      <c r="BI116" s="228" t="e">
        <f t="shared" si="69"/>
        <v>#REF!</v>
      </c>
      <c r="BJ116" s="228" t="e">
        <f t="shared" si="70"/>
        <v>#REF!</v>
      </c>
      <c r="BK116" s="228" t="e">
        <f t="shared" si="71"/>
        <v>#REF!</v>
      </c>
      <c r="BL116" s="228" t="e">
        <f t="shared" si="72"/>
        <v>#REF!</v>
      </c>
      <c r="BM116" s="228" t="e">
        <f t="shared" si="73"/>
        <v>#REF!</v>
      </c>
      <c r="BN116" s="228" t="e">
        <f t="shared" si="74"/>
        <v>#REF!</v>
      </c>
      <c r="BO116" s="228" t="e">
        <f t="shared" si="75"/>
        <v>#REF!</v>
      </c>
      <c r="BP116" s="228" t="e">
        <f t="shared" si="60"/>
        <v>#REF!</v>
      </c>
      <c r="BQ116" s="228" t="e">
        <f t="shared" si="52"/>
        <v>#REF!</v>
      </c>
      <c r="BR116" s="228" t="e">
        <f t="shared" si="53"/>
        <v>#REF!</v>
      </c>
      <c r="BS116" s="228" t="e">
        <f t="shared" si="54"/>
        <v>#REF!</v>
      </c>
      <c r="BT116" s="228" t="e">
        <f t="shared" si="55"/>
        <v>#REF!</v>
      </c>
      <c r="BU116" s="228" t="e">
        <f t="shared" si="56"/>
        <v>#REF!</v>
      </c>
      <c r="BV116" s="228" t="e">
        <f t="shared" si="57"/>
        <v>#REF!</v>
      </c>
      <c r="BW116" s="228" t="e">
        <f t="shared" si="58"/>
        <v>#REF!</v>
      </c>
    </row>
    <row r="117" spans="1:75">
      <c r="A117" s="224">
        <v>28</v>
      </c>
      <c r="B117" s="229" t="e">
        <f>#REF!</f>
        <v>#REF!</v>
      </c>
      <c r="C117" s="229" t="e">
        <f>#REF!</f>
        <v>#REF!</v>
      </c>
      <c r="D117" s="229" t="e">
        <f>#REF!</f>
        <v>#REF!</v>
      </c>
      <c r="E117" s="229" t="e">
        <f>#REF!</f>
        <v>#REF!</v>
      </c>
      <c r="F117" s="229" t="e">
        <f>#REF!</f>
        <v>#REF!</v>
      </c>
      <c r="G117" s="229" t="e">
        <f>#REF!</f>
        <v>#REF!</v>
      </c>
      <c r="H117" s="229" t="e">
        <f>#REF!</f>
        <v>#REF!</v>
      </c>
      <c r="I117" s="229" t="e">
        <f>#REF!</f>
        <v>#REF!</v>
      </c>
      <c r="J117" s="229" t="e">
        <f>#REF!</f>
        <v>#REF!</v>
      </c>
      <c r="K117" s="229" t="e">
        <f>#REF!</f>
        <v>#REF!</v>
      </c>
      <c r="L117" s="229" t="e">
        <f>#REF!</f>
        <v>#REF!</v>
      </c>
      <c r="M117" s="229" t="e">
        <f>#REF!</f>
        <v>#REF!</v>
      </c>
      <c r="N117" s="229" t="e">
        <f>#REF!</f>
        <v>#REF!</v>
      </c>
      <c r="O117" s="229" t="e">
        <f>#REF!</f>
        <v>#REF!</v>
      </c>
      <c r="P117" s="229" t="e">
        <f>#REF!</f>
        <v>#REF!</v>
      </c>
      <c r="Q117" s="229" t="e">
        <f>#REF!</f>
        <v>#REF!</v>
      </c>
      <c r="R117" s="229" t="e">
        <f>#REF!</f>
        <v>#REF!</v>
      </c>
      <c r="S117" s="229" t="e">
        <f>#REF!</f>
        <v>#REF!</v>
      </c>
      <c r="T117" s="229" t="e">
        <f>#REF!</f>
        <v>#REF!</v>
      </c>
      <c r="U117" s="229" t="e">
        <f>#REF!</f>
        <v>#REF!</v>
      </c>
      <c r="V117" s="229" t="e">
        <f>#REF!</f>
        <v>#REF!</v>
      </c>
      <c r="W117" s="229" t="e">
        <f>#REF!</f>
        <v>#REF!</v>
      </c>
      <c r="X117" s="229" t="e">
        <f>#REF!</f>
        <v>#REF!</v>
      </c>
      <c r="Y117" s="229" t="e">
        <f>#REF!</f>
        <v>#REF!</v>
      </c>
      <c r="AA117" s="228" t="e">
        <f>#REF!</f>
        <v>#REF!</v>
      </c>
      <c r="AB117" s="228" t="e">
        <f>#REF!</f>
        <v>#REF!</v>
      </c>
      <c r="AC117" s="228" t="e">
        <f>#REF!</f>
        <v>#REF!</v>
      </c>
      <c r="AD117" s="228" t="e">
        <f>#REF!</f>
        <v>#REF!</v>
      </c>
      <c r="AE117" s="228" t="e">
        <f>#REF!</f>
        <v>#REF!</v>
      </c>
      <c r="AF117" s="228" t="e">
        <f>#REF!</f>
        <v>#REF!</v>
      </c>
      <c r="AG117" s="228" t="e">
        <f>#REF!</f>
        <v>#REF!</v>
      </c>
      <c r="AH117" s="228" t="e">
        <f>#REF!</f>
        <v>#REF!</v>
      </c>
      <c r="AI117" s="228" t="e">
        <f>#REF!</f>
        <v>#REF!</v>
      </c>
      <c r="AJ117" s="228" t="e">
        <f>#REF!</f>
        <v>#REF!</v>
      </c>
      <c r="AK117" s="228" t="e">
        <f>#REF!</f>
        <v>#REF!</v>
      </c>
      <c r="AL117" s="228" t="e">
        <f>#REF!</f>
        <v>#REF!</v>
      </c>
      <c r="AM117" s="228" t="e">
        <f>#REF!</f>
        <v>#REF!</v>
      </c>
      <c r="AN117" s="228" t="e">
        <f>#REF!</f>
        <v>#REF!</v>
      </c>
      <c r="AO117" s="228" t="e">
        <f>#REF!</f>
        <v>#REF!</v>
      </c>
      <c r="AP117" s="228" t="e">
        <f>#REF!</f>
        <v>#REF!</v>
      </c>
      <c r="AQ117" s="228" t="e">
        <f>#REF!</f>
        <v>#REF!</v>
      </c>
      <c r="AR117" s="228" t="e">
        <f>#REF!</f>
        <v>#REF!</v>
      </c>
      <c r="AS117" s="228" t="e">
        <f>#REF!</f>
        <v>#REF!</v>
      </c>
      <c r="AT117" s="228" t="e">
        <f>#REF!</f>
        <v>#REF!</v>
      </c>
      <c r="AU117" s="228" t="e">
        <f>#REF!</f>
        <v>#REF!</v>
      </c>
      <c r="AV117" s="228" t="e">
        <f>#REF!</f>
        <v>#REF!</v>
      </c>
      <c r="AW117" s="228" t="e">
        <f>#REF!</f>
        <v>#REF!</v>
      </c>
      <c r="AX117" s="228" t="e">
        <f>#REF!</f>
        <v>#REF!</v>
      </c>
      <c r="AZ117" s="228" t="e">
        <f t="shared" si="59"/>
        <v>#REF!</v>
      </c>
      <c r="BA117" s="228" t="e">
        <f t="shared" si="61"/>
        <v>#REF!</v>
      </c>
      <c r="BB117" s="228" t="e">
        <f t="shared" si="62"/>
        <v>#REF!</v>
      </c>
      <c r="BC117" s="228" t="e">
        <f t="shared" si="63"/>
        <v>#REF!</v>
      </c>
      <c r="BD117" s="228" t="e">
        <f t="shared" si="64"/>
        <v>#REF!</v>
      </c>
      <c r="BE117" s="228" t="e">
        <f t="shared" si="65"/>
        <v>#REF!</v>
      </c>
      <c r="BF117" s="228" t="e">
        <f t="shared" si="66"/>
        <v>#REF!</v>
      </c>
      <c r="BG117" s="228" t="e">
        <f t="shared" si="67"/>
        <v>#REF!</v>
      </c>
      <c r="BH117" s="228" t="e">
        <f t="shared" si="68"/>
        <v>#REF!</v>
      </c>
      <c r="BI117" s="228" t="e">
        <f t="shared" si="69"/>
        <v>#REF!</v>
      </c>
      <c r="BJ117" s="228" t="e">
        <f t="shared" si="70"/>
        <v>#REF!</v>
      </c>
      <c r="BK117" s="228" t="e">
        <f t="shared" si="71"/>
        <v>#REF!</v>
      </c>
      <c r="BL117" s="228" t="e">
        <f t="shared" si="72"/>
        <v>#REF!</v>
      </c>
      <c r="BM117" s="228" t="e">
        <f t="shared" si="73"/>
        <v>#REF!</v>
      </c>
      <c r="BN117" s="228" t="e">
        <f t="shared" si="74"/>
        <v>#REF!</v>
      </c>
      <c r="BO117" s="228" t="e">
        <f t="shared" si="75"/>
        <v>#REF!</v>
      </c>
      <c r="BP117" s="228" t="e">
        <f t="shared" si="60"/>
        <v>#REF!</v>
      </c>
      <c r="BQ117" s="228" t="e">
        <f t="shared" si="52"/>
        <v>#REF!</v>
      </c>
      <c r="BR117" s="228" t="e">
        <f t="shared" si="53"/>
        <v>#REF!</v>
      </c>
      <c r="BS117" s="228" t="e">
        <f t="shared" si="54"/>
        <v>#REF!</v>
      </c>
      <c r="BT117" s="228" t="e">
        <f t="shared" si="55"/>
        <v>#REF!</v>
      </c>
      <c r="BU117" s="228" t="e">
        <f t="shared" si="56"/>
        <v>#REF!</v>
      </c>
      <c r="BV117" s="228" t="e">
        <f t="shared" si="57"/>
        <v>#REF!</v>
      </c>
      <c r="BW117" s="228" t="e">
        <f t="shared" si="58"/>
        <v>#REF!</v>
      </c>
    </row>
    <row r="118" spans="1:75">
      <c r="A118" s="224">
        <v>29</v>
      </c>
      <c r="B118" s="229" t="e">
        <f>#REF!</f>
        <v>#REF!</v>
      </c>
      <c r="C118" s="229" t="e">
        <f>#REF!</f>
        <v>#REF!</v>
      </c>
      <c r="D118" s="229" t="e">
        <f>#REF!</f>
        <v>#REF!</v>
      </c>
      <c r="E118" s="229" t="e">
        <f>#REF!</f>
        <v>#REF!</v>
      </c>
      <c r="F118" s="229" t="e">
        <f>#REF!</f>
        <v>#REF!</v>
      </c>
      <c r="G118" s="229" t="e">
        <f>#REF!</f>
        <v>#REF!</v>
      </c>
      <c r="H118" s="229" t="e">
        <f>#REF!</f>
        <v>#REF!</v>
      </c>
      <c r="I118" s="229" t="e">
        <f>#REF!</f>
        <v>#REF!</v>
      </c>
      <c r="J118" s="229" t="e">
        <f>#REF!</f>
        <v>#REF!</v>
      </c>
      <c r="K118" s="229" t="e">
        <f>#REF!</f>
        <v>#REF!</v>
      </c>
      <c r="L118" s="229" t="e">
        <f>#REF!</f>
        <v>#REF!</v>
      </c>
      <c r="M118" s="229" t="e">
        <f>#REF!</f>
        <v>#REF!</v>
      </c>
      <c r="N118" s="229" t="e">
        <f>#REF!</f>
        <v>#REF!</v>
      </c>
      <c r="O118" s="229" t="e">
        <f>#REF!</f>
        <v>#REF!</v>
      </c>
      <c r="P118" s="229" t="e">
        <f>#REF!</f>
        <v>#REF!</v>
      </c>
      <c r="Q118" s="229" t="e">
        <f>#REF!</f>
        <v>#REF!</v>
      </c>
      <c r="R118" s="229" t="e">
        <f>#REF!</f>
        <v>#REF!</v>
      </c>
      <c r="S118" s="229" t="e">
        <f>#REF!</f>
        <v>#REF!</v>
      </c>
      <c r="T118" s="229" t="e">
        <f>#REF!</f>
        <v>#REF!</v>
      </c>
      <c r="U118" s="229" t="e">
        <f>#REF!</f>
        <v>#REF!</v>
      </c>
      <c r="V118" s="229" t="e">
        <f>#REF!</f>
        <v>#REF!</v>
      </c>
      <c r="W118" s="229" t="e">
        <f>#REF!</f>
        <v>#REF!</v>
      </c>
      <c r="X118" s="229" t="e">
        <f>#REF!</f>
        <v>#REF!</v>
      </c>
      <c r="Y118" s="229" t="e">
        <f>#REF!</f>
        <v>#REF!</v>
      </c>
      <c r="AA118" s="228" t="e">
        <f>#REF!</f>
        <v>#REF!</v>
      </c>
      <c r="AB118" s="228" t="e">
        <f>#REF!</f>
        <v>#REF!</v>
      </c>
      <c r="AC118" s="228" t="e">
        <f>#REF!</f>
        <v>#REF!</v>
      </c>
      <c r="AD118" s="228" t="e">
        <f>#REF!</f>
        <v>#REF!</v>
      </c>
      <c r="AE118" s="228" t="e">
        <f>#REF!</f>
        <v>#REF!</v>
      </c>
      <c r="AF118" s="228" t="e">
        <f>#REF!</f>
        <v>#REF!</v>
      </c>
      <c r="AG118" s="228" t="e">
        <f>#REF!</f>
        <v>#REF!</v>
      </c>
      <c r="AH118" s="228" t="e">
        <f>#REF!</f>
        <v>#REF!</v>
      </c>
      <c r="AI118" s="228" t="e">
        <f>#REF!</f>
        <v>#REF!</v>
      </c>
      <c r="AJ118" s="228" t="e">
        <f>#REF!</f>
        <v>#REF!</v>
      </c>
      <c r="AK118" s="228" t="e">
        <f>#REF!</f>
        <v>#REF!</v>
      </c>
      <c r="AL118" s="228" t="e">
        <f>#REF!</f>
        <v>#REF!</v>
      </c>
      <c r="AM118" s="228" t="e">
        <f>#REF!</f>
        <v>#REF!</v>
      </c>
      <c r="AN118" s="228" t="e">
        <f>#REF!</f>
        <v>#REF!</v>
      </c>
      <c r="AO118" s="228" t="e">
        <f>#REF!</f>
        <v>#REF!</v>
      </c>
      <c r="AP118" s="228" t="e">
        <f>#REF!</f>
        <v>#REF!</v>
      </c>
      <c r="AQ118" s="228" t="e">
        <f>#REF!</f>
        <v>#REF!</v>
      </c>
      <c r="AR118" s="228" t="e">
        <f>#REF!</f>
        <v>#REF!</v>
      </c>
      <c r="AS118" s="228" t="e">
        <f>#REF!</f>
        <v>#REF!</v>
      </c>
      <c r="AT118" s="228" t="e">
        <f>#REF!</f>
        <v>#REF!</v>
      </c>
      <c r="AU118" s="228" t="e">
        <f>#REF!</f>
        <v>#REF!</v>
      </c>
      <c r="AV118" s="228" t="e">
        <f>#REF!</f>
        <v>#REF!</v>
      </c>
      <c r="AW118" s="228" t="e">
        <f>#REF!</f>
        <v>#REF!</v>
      </c>
      <c r="AX118" s="228" t="e">
        <f>#REF!</f>
        <v>#REF!</v>
      </c>
      <c r="AZ118" s="228" t="e">
        <f t="shared" si="59"/>
        <v>#REF!</v>
      </c>
      <c r="BA118" s="228" t="e">
        <f t="shared" si="61"/>
        <v>#REF!</v>
      </c>
      <c r="BB118" s="228" t="e">
        <f t="shared" si="62"/>
        <v>#REF!</v>
      </c>
      <c r="BC118" s="228" t="e">
        <f t="shared" si="63"/>
        <v>#REF!</v>
      </c>
      <c r="BD118" s="228" t="e">
        <f t="shared" si="64"/>
        <v>#REF!</v>
      </c>
      <c r="BE118" s="228" t="e">
        <f t="shared" si="65"/>
        <v>#REF!</v>
      </c>
      <c r="BF118" s="228" t="e">
        <f t="shared" si="66"/>
        <v>#REF!</v>
      </c>
      <c r="BG118" s="228" t="e">
        <f t="shared" si="67"/>
        <v>#REF!</v>
      </c>
      <c r="BH118" s="228" t="e">
        <f t="shared" si="68"/>
        <v>#REF!</v>
      </c>
      <c r="BI118" s="228" t="e">
        <f t="shared" si="69"/>
        <v>#REF!</v>
      </c>
      <c r="BJ118" s="228" t="e">
        <f t="shared" si="70"/>
        <v>#REF!</v>
      </c>
      <c r="BK118" s="228" t="e">
        <f t="shared" si="71"/>
        <v>#REF!</v>
      </c>
      <c r="BL118" s="228" t="e">
        <f t="shared" si="72"/>
        <v>#REF!</v>
      </c>
      <c r="BM118" s="228" t="e">
        <f t="shared" si="73"/>
        <v>#REF!</v>
      </c>
      <c r="BN118" s="228" t="e">
        <f t="shared" si="74"/>
        <v>#REF!</v>
      </c>
      <c r="BO118" s="228" t="e">
        <f t="shared" si="75"/>
        <v>#REF!</v>
      </c>
      <c r="BP118" s="228" t="e">
        <f t="shared" si="60"/>
        <v>#REF!</v>
      </c>
      <c r="BQ118" s="228" t="e">
        <f t="shared" si="52"/>
        <v>#REF!</v>
      </c>
      <c r="BR118" s="228" t="e">
        <f t="shared" si="53"/>
        <v>#REF!</v>
      </c>
      <c r="BS118" s="228" t="e">
        <f t="shared" si="54"/>
        <v>#REF!</v>
      </c>
      <c r="BT118" s="228" t="e">
        <f t="shared" si="55"/>
        <v>#REF!</v>
      </c>
      <c r="BU118" s="228" t="e">
        <f t="shared" si="56"/>
        <v>#REF!</v>
      </c>
      <c r="BV118" s="228" t="e">
        <f t="shared" si="57"/>
        <v>#REF!</v>
      </c>
      <c r="BW118" s="228" t="e">
        <f t="shared" si="58"/>
        <v>#REF!</v>
      </c>
    </row>
    <row r="119" spans="1:75">
      <c r="A119" s="224">
        <v>30</v>
      </c>
      <c r="B119" s="229" t="e">
        <f>#REF!</f>
        <v>#REF!</v>
      </c>
      <c r="C119" s="229" t="e">
        <f>#REF!</f>
        <v>#REF!</v>
      </c>
      <c r="D119" s="229" t="e">
        <f>#REF!</f>
        <v>#REF!</v>
      </c>
      <c r="E119" s="229" t="e">
        <f>#REF!</f>
        <v>#REF!</v>
      </c>
      <c r="F119" s="229" t="e">
        <f>#REF!</f>
        <v>#REF!</v>
      </c>
      <c r="G119" s="229" t="e">
        <f>#REF!</f>
        <v>#REF!</v>
      </c>
      <c r="H119" s="229" t="e">
        <f>#REF!</f>
        <v>#REF!</v>
      </c>
      <c r="I119" s="229" t="e">
        <f>#REF!</f>
        <v>#REF!</v>
      </c>
      <c r="J119" s="229" t="e">
        <f>#REF!</f>
        <v>#REF!</v>
      </c>
      <c r="K119" s="229" t="e">
        <f>#REF!</f>
        <v>#REF!</v>
      </c>
      <c r="L119" s="229" t="e">
        <f>#REF!</f>
        <v>#REF!</v>
      </c>
      <c r="M119" s="229" t="e">
        <f>#REF!</f>
        <v>#REF!</v>
      </c>
      <c r="N119" s="229" t="e">
        <f>#REF!</f>
        <v>#REF!</v>
      </c>
      <c r="O119" s="229" t="e">
        <f>#REF!</f>
        <v>#REF!</v>
      </c>
      <c r="P119" s="229" t="e">
        <f>#REF!</f>
        <v>#REF!</v>
      </c>
      <c r="Q119" s="229" t="e">
        <f>#REF!</f>
        <v>#REF!</v>
      </c>
      <c r="R119" s="229" t="e">
        <f>#REF!</f>
        <v>#REF!</v>
      </c>
      <c r="S119" s="229" t="e">
        <f>#REF!</f>
        <v>#REF!</v>
      </c>
      <c r="T119" s="229" t="e">
        <f>#REF!</f>
        <v>#REF!</v>
      </c>
      <c r="U119" s="229" t="e">
        <f>#REF!</f>
        <v>#REF!</v>
      </c>
      <c r="V119" s="229" t="e">
        <f>#REF!</f>
        <v>#REF!</v>
      </c>
      <c r="W119" s="229" t="e">
        <f>#REF!</f>
        <v>#REF!</v>
      </c>
      <c r="X119" s="229" t="e">
        <f>#REF!</f>
        <v>#REF!</v>
      </c>
      <c r="Y119" s="229" t="e">
        <f>#REF!</f>
        <v>#REF!</v>
      </c>
      <c r="AA119" s="228" t="e">
        <f>#REF!</f>
        <v>#REF!</v>
      </c>
      <c r="AB119" s="228" t="e">
        <f>#REF!</f>
        <v>#REF!</v>
      </c>
      <c r="AC119" s="228" t="e">
        <f>#REF!</f>
        <v>#REF!</v>
      </c>
      <c r="AD119" s="228" t="e">
        <f>#REF!</f>
        <v>#REF!</v>
      </c>
      <c r="AE119" s="228" t="e">
        <f>#REF!</f>
        <v>#REF!</v>
      </c>
      <c r="AF119" s="228" t="e">
        <f>#REF!</f>
        <v>#REF!</v>
      </c>
      <c r="AG119" s="228" t="e">
        <f>#REF!</f>
        <v>#REF!</v>
      </c>
      <c r="AH119" s="228" t="e">
        <f>#REF!</f>
        <v>#REF!</v>
      </c>
      <c r="AI119" s="228" t="e">
        <f>#REF!</f>
        <v>#REF!</v>
      </c>
      <c r="AJ119" s="228" t="e">
        <f>#REF!</f>
        <v>#REF!</v>
      </c>
      <c r="AK119" s="228" t="e">
        <f>#REF!</f>
        <v>#REF!</v>
      </c>
      <c r="AL119" s="228" t="e">
        <f>#REF!</f>
        <v>#REF!</v>
      </c>
      <c r="AM119" s="228" t="e">
        <f>#REF!</f>
        <v>#REF!</v>
      </c>
      <c r="AN119" s="228" t="e">
        <f>#REF!</f>
        <v>#REF!</v>
      </c>
      <c r="AO119" s="228" t="e">
        <f>#REF!</f>
        <v>#REF!</v>
      </c>
      <c r="AP119" s="228" t="e">
        <f>#REF!</f>
        <v>#REF!</v>
      </c>
      <c r="AQ119" s="228" t="e">
        <f>#REF!</f>
        <v>#REF!</v>
      </c>
      <c r="AR119" s="228" t="e">
        <f>#REF!</f>
        <v>#REF!</v>
      </c>
      <c r="AS119" s="228" t="e">
        <f>#REF!</f>
        <v>#REF!</v>
      </c>
      <c r="AT119" s="228" t="e">
        <f>#REF!</f>
        <v>#REF!</v>
      </c>
      <c r="AU119" s="228" t="e">
        <f>#REF!</f>
        <v>#REF!</v>
      </c>
      <c r="AV119" s="228" t="e">
        <f>#REF!</f>
        <v>#REF!</v>
      </c>
      <c r="AW119" s="228" t="e">
        <f>#REF!</f>
        <v>#REF!</v>
      </c>
      <c r="AX119" s="228" t="e">
        <f>#REF!</f>
        <v>#REF!</v>
      </c>
      <c r="AZ119" s="228" t="e">
        <f t="shared" si="59"/>
        <v>#REF!</v>
      </c>
      <c r="BA119" s="228" t="e">
        <f t="shared" si="61"/>
        <v>#REF!</v>
      </c>
      <c r="BB119" s="228" t="e">
        <f t="shared" si="62"/>
        <v>#REF!</v>
      </c>
      <c r="BC119" s="228" t="e">
        <f t="shared" si="63"/>
        <v>#REF!</v>
      </c>
      <c r="BD119" s="228" t="e">
        <f t="shared" si="64"/>
        <v>#REF!</v>
      </c>
      <c r="BE119" s="228" t="e">
        <f t="shared" si="65"/>
        <v>#REF!</v>
      </c>
      <c r="BF119" s="228" t="e">
        <f t="shared" si="66"/>
        <v>#REF!</v>
      </c>
      <c r="BG119" s="228" t="e">
        <f t="shared" si="67"/>
        <v>#REF!</v>
      </c>
      <c r="BH119" s="228" t="e">
        <f t="shared" si="68"/>
        <v>#REF!</v>
      </c>
      <c r="BI119" s="228" t="e">
        <f t="shared" si="69"/>
        <v>#REF!</v>
      </c>
      <c r="BJ119" s="228" t="e">
        <f t="shared" si="70"/>
        <v>#REF!</v>
      </c>
      <c r="BK119" s="228" t="e">
        <f t="shared" si="71"/>
        <v>#REF!</v>
      </c>
      <c r="BL119" s="228" t="e">
        <f t="shared" si="72"/>
        <v>#REF!</v>
      </c>
      <c r="BM119" s="228" t="e">
        <f t="shared" si="73"/>
        <v>#REF!</v>
      </c>
      <c r="BN119" s="228" t="e">
        <f t="shared" si="74"/>
        <v>#REF!</v>
      </c>
      <c r="BO119" s="228" t="e">
        <f t="shared" si="75"/>
        <v>#REF!</v>
      </c>
      <c r="BP119" s="228" t="e">
        <f t="shared" si="60"/>
        <v>#REF!</v>
      </c>
      <c r="BQ119" s="228" t="e">
        <f t="shared" si="52"/>
        <v>#REF!</v>
      </c>
      <c r="BR119" s="228" t="e">
        <f t="shared" si="53"/>
        <v>#REF!</v>
      </c>
      <c r="BS119" s="228" t="e">
        <f t="shared" si="54"/>
        <v>#REF!</v>
      </c>
      <c r="BT119" s="228" t="e">
        <f t="shared" si="55"/>
        <v>#REF!</v>
      </c>
      <c r="BU119" s="228" t="e">
        <f t="shared" si="56"/>
        <v>#REF!</v>
      </c>
      <c r="BV119" s="228" t="e">
        <f t="shared" si="57"/>
        <v>#REF!</v>
      </c>
      <c r="BW119" s="228" t="e">
        <f t="shared" si="58"/>
        <v>#REF!</v>
      </c>
    </row>
    <row r="120" spans="1:75">
      <c r="A120" s="224">
        <v>31</v>
      </c>
      <c r="B120" s="229" t="e">
        <f>#REF!</f>
        <v>#REF!</v>
      </c>
      <c r="C120" s="229" t="e">
        <f>#REF!</f>
        <v>#REF!</v>
      </c>
      <c r="D120" s="229" t="e">
        <f>#REF!</f>
        <v>#REF!</v>
      </c>
      <c r="E120" s="229" t="e">
        <f>#REF!</f>
        <v>#REF!</v>
      </c>
      <c r="F120" s="229" t="e">
        <f>#REF!</f>
        <v>#REF!</v>
      </c>
      <c r="G120" s="229" t="e">
        <f>#REF!</f>
        <v>#REF!</v>
      </c>
      <c r="H120" s="229" t="e">
        <f>#REF!</f>
        <v>#REF!</v>
      </c>
      <c r="I120" s="229" t="e">
        <f>#REF!</f>
        <v>#REF!</v>
      </c>
      <c r="J120" s="229" t="e">
        <f>#REF!</f>
        <v>#REF!</v>
      </c>
      <c r="K120" s="229" t="e">
        <f>#REF!</f>
        <v>#REF!</v>
      </c>
      <c r="L120" s="229" t="e">
        <f>#REF!</f>
        <v>#REF!</v>
      </c>
      <c r="M120" s="229" t="e">
        <f>#REF!</f>
        <v>#REF!</v>
      </c>
      <c r="N120" s="229" t="e">
        <f>#REF!</f>
        <v>#REF!</v>
      </c>
      <c r="O120" s="229" t="e">
        <f>#REF!</f>
        <v>#REF!</v>
      </c>
      <c r="P120" s="229" t="e">
        <f>#REF!</f>
        <v>#REF!</v>
      </c>
      <c r="Q120" s="229" t="e">
        <f>#REF!</f>
        <v>#REF!</v>
      </c>
      <c r="R120" s="229" t="e">
        <f>#REF!</f>
        <v>#REF!</v>
      </c>
      <c r="S120" s="229" t="e">
        <f>#REF!</f>
        <v>#REF!</v>
      </c>
      <c r="T120" s="229" t="e">
        <f>#REF!</f>
        <v>#REF!</v>
      </c>
      <c r="U120" s="229" t="e">
        <f>#REF!</f>
        <v>#REF!</v>
      </c>
      <c r="V120" s="229" t="e">
        <f>#REF!</f>
        <v>#REF!</v>
      </c>
      <c r="W120" s="229" t="e">
        <f>#REF!</f>
        <v>#REF!</v>
      </c>
      <c r="X120" s="229" t="e">
        <f>#REF!</f>
        <v>#REF!</v>
      </c>
      <c r="Y120" s="229" t="e">
        <f>#REF!</f>
        <v>#REF!</v>
      </c>
      <c r="AA120" s="228" t="e">
        <f>#REF!</f>
        <v>#REF!</v>
      </c>
      <c r="AB120" s="228" t="e">
        <f>#REF!</f>
        <v>#REF!</v>
      </c>
      <c r="AC120" s="228" t="e">
        <f>#REF!</f>
        <v>#REF!</v>
      </c>
      <c r="AD120" s="228" t="e">
        <f>#REF!</f>
        <v>#REF!</v>
      </c>
      <c r="AE120" s="228" t="e">
        <f>#REF!</f>
        <v>#REF!</v>
      </c>
      <c r="AF120" s="228" t="e">
        <f>#REF!</f>
        <v>#REF!</v>
      </c>
      <c r="AG120" s="228" t="e">
        <f>#REF!</f>
        <v>#REF!</v>
      </c>
      <c r="AH120" s="228" t="e">
        <f>#REF!</f>
        <v>#REF!</v>
      </c>
      <c r="AI120" s="228" t="e">
        <f>#REF!</f>
        <v>#REF!</v>
      </c>
      <c r="AJ120" s="228" t="e">
        <f>#REF!</f>
        <v>#REF!</v>
      </c>
      <c r="AK120" s="228" t="e">
        <f>#REF!</f>
        <v>#REF!</v>
      </c>
      <c r="AL120" s="228" t="e">
        <f>#REF!</f>
        <v>#REF!</v>
      </c>
      <c r="AM120" s="228" t="e">
        <f>#REF!</f>
        <v>#REF!</v>
      </c>
      <c r="AN120" s="228" t="e">
        <f>#REF!</f>
        <v>#REF!</v>
      </c>
      <c r="AO120" s="228" t="e">
        <f>#REF!</f>
        <v>#REF!</v>
      </c>
      <c r="AP120" s="228" t="e">
        <f>#REF!</f>
        <v>#REF!</v>
      </c>
      <c r="AQ120" s="228" t="e">
        <f>#REF!</f>
        <v>#REF!</v>
      </c>
      <c r="AR120" s="228" t="e">
        <f>#REF!</f>
        <v>#REF!</v>
      </c>
      <c r="AS120" s="228" t="e">
        <f>#REF!</f>
        <v>#REF!</v>
      </c>
      <c r="AT120" s="228" t="e">
        <f>#REF!</f>
        <v>#REF!</v>
      </c>
      <c r="AU120" s="228" t="e">
        <f>#REF!</f>
        <v>#REF!</v>
      </c>
      <c r="AV120" s="228" t="e">
        <f>#REF!</f>
        <v>#REF!</v>
      </c>
      <c r="AW120" s="228" t="e">
        <f>#REF!</f>
        <v>#REF!</v>
      </c>
      <c r="AX120" s="228" t="e">
        <f>#REF!</f>
        <v>#REF!</v>
      </c>
      <c r="AZ120" s="228" t="e">
        <f t="shared" si="59"/>
        <v>#REF!</v>
      </c>
      <c r="BA120" s="228" t="e">
        <f t="shared" si="61"/>
        <v>#REF!</v>
      </c>
      <c r="BB120" s="228" t="e">
        <f t="shared" si="62"/>
        <v>#REF!</v>
      </c>
      <c r="BC120" s="228" t="e">
        <f t="shared" si="63"/>
        <v>#REF!</v>
      </c>
      <c r="BD120" s="228" t="e">
        <f t="shared" si="64"/>
        <v>#REF!</v>
      </c>
      <c r="BE120" s="228" t="e">
        <f t="shared" si="65"/>
        <v>#REF!</v>
      </c>
      <c r="BF120" s="228" t="e">
        <f t="shared" si="66"/>
        <v>#REF!</v>
      </c>
      <c r="BG120" s="228" t="e">
        <f t="shared" si="67"/>
        <v>#REF!</v>
      </c>
      <c r="BH120" s="228" t="e">
        <f t="shared" si="68"/>
        <v>#REF!</v>
      </c>
      <c r="BI120" s="228" t="e">
        <f t="shared" si="69"/>
        <v>#REF!</v>
      </c>
      <c r="BJ120" s="228" t="e">
        <f t="shared" si="70"/>
        <v>#REF!</v>
      </c>
      <c r="BK120" s="228" t="e">
        <f t="shared" si="71"/>
        <v>#REF!</v>
      </c>
      <c r="BL120" s="228" t="e">
        <f t="shared" si="72"/>
        <v>#REF!</v>
      </c>
      <c r="BM120" s="228" t="e">
        <f t="shared" si="73"/>
        <v>#REF!</v>
      </c>
      <c r="BN120" s="228" t="e">
        <f t="shared" si="74"/>
        <v>#REF!</v>
      </c>
      <c r="BO120" s="228" t="e">
        <f t="shared" si="75"/>
        <v>#REF!</v>
      </c>
      <c r="BP120" s="228" t="e">
        <f t="shared" si="60"/>
        <v>#REF!</v>
      </c>
      <c r="BQ120" s="228" t="e">
        <f t="shared" si="52"/>
        <v>#REF!</v>
      </c>
      <c r="BR120" s="228" t="e">
        <f t="shared" si="53"/>
        <v>#REF!</v>
      </c>
      <c r="BS120" s="228" t="e">
        <f t="shared" si="54"/>
        <v>#REF!</v>
      </c>
      <c r="BT120" s="228" t="e">
        <f t="shared" si="55"/>
        <v>#REF!</v>
      </c>
      <c r="BU120" s="228" t="e">
        <f t="shared" si="56"/>
        <v>#REF!</v>
      </c>
      <c r="BV120" s="228" t="e">
        <f t="shared" si="57"/>
        <v>#REF!</v>
      </c>
      <c r="BW120" s="228" t="e">
        <f t="shared" si="58"/>
        <v>#REF!</v>
      </c>
    </row>
    <row r="121" spans="1:75">
      <c r="A121" s="236"/>
      <c r="B121" s="235"/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  <c r="AX121" s="228"/>
    </row>
    <row r="122" spans="1:75" ht="45" customHeight="1">
      <c r="A122" s="526" t="s">
        <v>300</v>
      </c>
      <c r="B122" s="526"/>
      <c r="C122" s="526"/>
      <c r="D122" s="526"/>
      <c r="E122" s="526"/>
      <c r="F122" s="526"/>
      <c r="G122" s="526"/>
      <c r="H122" s="526"/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</row>
    <row r="123" spans="1:75" ht="15.75" customHeight="1">
      <c r="A123" s="221" t="s">
        <v>0</v>
      </c>
      <c r="B123" s="223" t="s">
        <v>260</v>
      </c>
      <c r="C123" s="223" t="s">
        <v>261</v>
      </c>
      <c r="D123" s="223" t="s">
        <v>262</v>
      </c>
      <c r="E123" s="223" t="s">
        <v>263</v>
      </c>
      <c r="F123" s="223" t="s">
        <v>264</v>
      </c>
      <c r="G123" s="223" t="s">
        <v>265</v>
      </c>
      <c r="H123" s="223" t="s">
        <v>266</v>
      </c>
      <c r="I123" s="223" t="s">
        <v>267</v>
      </c>
      <c r="J123" s="223" t="s">
        <v>268</v>
      </c>
      <c r="K123" s="223" t="s">
        <v>269</v>
      </c>
      <c r="L123" s="223" t="s">
        <v>270</v>
      </c>
      <c r="M123" s="223" t="s">
        <v>271</v>
      </c>
      <c r="N123" s="223" t="s">
        <v>272</v>
      </c>
      <c r="O123" s="223" t="s">
        <v>273</v>
      </c>
      <c r="P123" s="223" t="s">
        <v>274</v>
      </c>
      <c r="Q123" s="223" t="s">
        <v>275</v>
      </c>
      <c r="R123" s="223" t="s">
        <v>276</v>
      </c>
      <c r="S123" s="223" t="s">
        <v>277</v>
      </c>
      <c r="T123" s="223" t="s">
        <v>278</v>
      </c>
      <c r="U123" s="223" t="s">
        <v>279</v>
      </c>
      <c r="V123" s="223" t="s">
        <v>280</v>
      </c>
      <c r="W123" s="223" t="s">
        <v>281</v>
      </c>
      <c r="X123" s="223" t="s">
        <v>282</v>
      </c>
      <c r="Y123" s="223" t="s">
        <v>283</v>
      </c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</row>
    <row r="124" spans="1:75">
      <c r="A124" s="224">
        <v>1</v>
      </c>
      <c r="B124" s="229" t="e">
        <f>#REF!</f>
        <v>#REF!</v>
      </c>
      <c r="C124" s="229" t="e">
        <f>#REF!</f>
        <v>#REF!</v>
      </c>
      <c r="D124" s="229" t="e">
        <f>#REF!</f>
        <v>#REF!</v>
      </c>
      <c r="E124" s="229" t="e">
        <f>#REF!</f>
        <v>#REF!</v>
      </c>
      <c r="F124" s="229" t="e">
        <f>#REF!</f>
        <v>#REF!</v>
      </c>
      <c r="G124" s="229" t="e">
        <f>#REF!</f>
        <v>#REF!</v>
      </c>
      <c r="H124" s="229" t="e">
        <f>#REF!</f>
        <v>#REF!</v>
      </c>
      <c r="I124" s="229" t="e">
        <f>#REF!</f>
        <v>#REF!</v>
      </c>
      <c r="J124" s="229" t="e">
        <f>#REF!</f>
        <v>#REF!</v>
      </c>
      <c r="K124" s="229" t="e">
        <f>#REF!</f>
        <v>#REF!</v>
      </c>
      <c r="L124" s="229" t="e">
        <f>#REF!</f>
        <v>#REF!</v>
      </c>
      <c r="M124" s="229" t="e">
        <f>#REF!</f>
        <v>#REF!</v>
      </c>
      <c r="N124" s="229" t="e">
        <f>#REF!</f>
        <v>#REF!</v>
      </c>
      <c r="O124" s="229" t="e">
        <f>#REF!</f>
        <v>#REF!</v>
      </c>
      <c r="P124" s="229" t="e">
        <f>#REF!</f>
        <v>#REF!</v>
      </c>
      <c r="Q124" s="229" t="e">
        <f>#REF!</f>
        <v>#REF!</v>
      </c>
      <c r="R124" s="229" t="e">
        <f>#REF!</f>
        <v>#REF!</v>
      </c>
      <c r="S124" s="229" t="e">
        <f>#REF!</f>
        <v>#REF!</v>
      </c>
      <c r="T124" s="229" t="e">
        <f>#REF!</f>
        <v>#REF!</v>
      </c>
      <c r="U124" s="229" t="e">
        <f>#REF!</f>
        <v>#REF!</v>
      </c>
      <c r="V124" s="229" t="e">
        <f>#REF!</f>
        <v>#REF!</v>
      </c>
      <c r="W124" s="229" t="e">
        <f>#REF!</f>
        <v>#REF!</v>
      </c>
      <c r="X124" s="229" t="e">
        <f>#REF!</f>
        <v>#REF!</v>
      </c>
      <c r="Y124" s="229" t="e">
        <f>#REF!</f>
        <v>#REF!</v>
      </c>
      <c r="AA124" s="228" t="e">
        <f>#REF!</f>
        <v>#REF!</v>
      </c>
      <c r="AB124" s="228" t="e">
        <f>#REF!</f>
        <v>#REF!</v>
      </c>
      <c r="AC124" s="228" t="e">
        <f>#REF!</f>
        <v>#REF!</v>
      </c>
      <c r="AD124" s="228" t="e">
        <f>#REF!</f>
        <v>#REF!</v>
      </c>
      <c r="AE124" s="228" t="e">
        <f>#REF!</f>
        <v>#REF!</v>
      </c>
      <c r="AF124" s="228" t="e">
        <f>#REF!</f>
        <v>#REF!</v>
      </c>
      <c r="AG124" s="228" t="e">
        <f>#REF!</f>
        <v>#REF!</v>
      </c>
      <c r="AH124" s="228" t="e">
        <f>#REF!</f>
        <v>#REF!</v>
      </c>
      <c r="AI124" s="228" t="e">
        <f>#REF!</f>
        <v>#REF!</v>
      </c>
      <c r="AJ124" s="228" t="e">
        <f>#REF!</f>
        <v>#REF!</v>
      </c>
      <c r="AK124" s="228" t="e">
        <f>#REF!</f>
        <v>#REF!</v>
      </c>
      <c r="AL124" s="228" t="e">
        <f>#REF!</f>
        <v>#REF!</v>
      </c>
      <c r="AM124" s="228" t="e">
        <f>#REF!</f>
        <v>#REF!</v>
      </c>
      <c r="AN124" s="228" t="e">
        <f>#REF!</f>
        <v>#REF!</v>
      </c>
      <c r="AO124" s="228" t="e">
        <f>#REF!</f>
        <v>#REF!</v>
      </c>
      <c r="AP124" s="228" t="e">
        <f>#REF!</f>
        <v>#REF!</v>
      </c>
      <c r="AQ124" s="228" t="e">
        <f>#REF!</f>
        <v>#REF!</v>
      </c>
      <c r="AR124" s="228" t="e">
        <f>#REF!</f>
        <v>#REF!</v>
      </c>
      <c r="AS124" s="228" t="e">
        <f>#REF!</f>
        <v>#REF!</v>
      </c>
      <c r="AT124" s="228" t="e">
        <f>#REF!</f>
        <v>#REF!</v>
      </c>
      <c r="AU124" s="228" t="e">
        <f>#REF!</f>
        <v>#REF!</v>
      </c>
      <c r="AV124" s="228" t="e">
        <f>#REF!</f>
        <v>#REF!</v>
      </c>
      <c r="AW124" s="228" t="e">
        <f>#REF!</f>
        <v>#REF!</v>
      </c>
      <c r="AX124" s="228" t="e">
        <f>#REF!</f>
        <v>#REF!</v>
      </c>
      <c r="AZ124" s="228" t="e">
        <f>B124-AA124</f>
        <v>#REF!</v>
      </c>
      <c r="BA124" s="228" t="e">
        <f t="shared" ref="BA124:BP139" si="76">C124-AB124</f>
        <v>#REF!</v>
      </c>
      <c r="BB124" s="228" t="e">
        <f t="shared" si="76"/>
        <v>#REF!</v>
      </c>
      <c r="BC124" s="228" t="e">
        <f t="shared" si="76"/>
        <v>#REF!</v>
      </c>
      <c r="BD124" s="228" t="e">
        <f t="shared" si="76"/>
        <v>#REF!</v>
      </c>
      <c r="BE124" s="228" t="e">
        <f t="shared" si="76"/>
        <v>#REF!</v>
      </c>
      <c r="BF124" s="228" t="e">
        <f t="shared" si="76"/>
        <v>#REF!</v>
      </c>
      <c r="BG124" s="228" t="e">
        <f t="shared" si="76"/>
        <v>#REF!</v>
      </c>
      <c r="BH124" s="228" t="e">
        <f t="shared" si="76"/>
        <v>#REF!</v>
      </c>
      <c r="BI124" s="228" t="e">
        <f t="shared" si="76"/>
        <v>#REF!</v>
      </c>
      <c r="BJ124" s="228" t="e">
        <f t="shared" si="76"/>
        <v>#REF!</v>
      </c>
      <c r="BK124" s="228" t="e">
        <f t="shared" si="76"/>
        <v>#REF!</v>
      </c>
      <c r="BL124" s="228" t="e">
        <f t="shared" si="76"/>
        <v>#REF!</v>
      </c>
      <c r="BM124" s="228" t="e">
        <f t="shared" si="76"/>
        <v>#REF!</v>
      </c>
      <c r="BN124" s="228" t="e">
        <f t="shared" si="76"/>
        <v>#REF!</v>
      </c>
      <c r="BO124" s="228" t="e">
        <f t="shared" si="76"/>
        <v>#REF!</v>
      </c>
      <c r="BP124" s="228" t="e">
        <f t="shared" si="76"/>
        <v>#REF!</v>
      </c>
      <c r="BQ124" s="228" t="e">
        <f t="shared" ref="BQ124:BQ154" si="77">S124-AR124</f>
        <v>#REF!</v>
      </c>
      <c r="BR124" s="228" t="e">
        <f t="shared" ref="BR124:BR154" si="78">T124-AS124</f>
        <v>#REF!</v>
      </c>
      <c r="BS124" s="228" t="e">
        <f t="shared" ref="BS124:BS154" si="79">U124-AT124</f>
        <v>#REF!</v>
      </c>
      <c r="BT124" s="228" t="e">
        <f t="shared" ref="BT124:BT154" si="80">V124-AU124</f>
        <v>#REF!</v>
      </c>
      <c r="BU124" s="228" t="e">
        <f t="shared" ref="BU124:BU154" si="81">W124-AV124</f>
        <v>#REF!</v>
      </c>
      <c r="BV124" s="228" t="e">
        <f t="shared" ref="BV124:BV154" si="82">X124-AW124</f>
        <v>#REF!</v>
      </c>
      <c r="BW124" s="228" t="e">
        <f t="shared" ref="BW124:BW154" si="83">Y124-AX124</f>
        <v>#REF!</v>
      </c>
    </row>
    <row r="125" spans="1:75">
      <c r="A125" s="224">
        <v>2</v>
      </c>
      <c r="B125" s="229" t="e">
        <f>#REF!</f>
        <v>#REF!</v>
      </c>
      <c r="C125" s="229" t="e">
        <f>#REF!</f>
        <v>#REF!</v>
      </c>
      <c r="D125" s="229" t="e">
        <f>#REF!</f>
        <v>#REF!</v>
      </c>
      <c r="E125" s="229" t="e">
        <f>#REF!</f>
        <v>#REF!</v>
      </c>
      <c r="F125" s="229" t="e">
        <f>#REF!</f>
        <v>#REF!</v>
      </c>
      <c r="G125" s="229" t="e">
        <f>#REF!</f>
        <v>#REF!</v>
      </c>
      <c r="H125" s="229" t="e">
        <f>#REF!</f>
        <v>#REF!</v>
      </c>
      <c r="I125" s="229" t="e">
        <f>#REF!</f>
        <v>#REF!</v>
      </c>
      <c r="J125" s="229" t="e">
        <f>#REF!</f>
        <v>#REF!</v>
      </c>
      <c r="K125" s="229" t="e">
        <f>#REF!</f>
        <v>#REF!</v>
      </c>
      <c r="L125" s="229" t="e">
        <f>#REF!</f>
        <v>#REF!</v>
      </c>
      <c r="M125" s="229" t="e">
        <f>#REF!</f>
        <v>#REF!</v>
      </c>
      <c r="N125" s="229" t="e">
        <f>#REF!</f>
        <v>#REF!</v>
      </c>
      <c r="O125" s="229" t="e">
        <f>#REF!</f>
        <v>#REF!</v>
      </c>
      <c r="P125" s="229" t="e">
        <f>#REF!</f>
        <v>#REF!</v>
      </c>
      <c r="Q125" s="229" t="e">
        <f>#REF!</f>
        <v>#REF!</v>
      </c>
      <c r="R125" s="229" t="e">
        <f>#REF!</f>
        <v>#REF!</v>
      </c>
      <c r="S125" s="229" t="e">
        <f>#REF!</f>
        <v>#REF!</v>
      </c>
      <c r="T125" s="229" t="e">
        <f>#REF!</f>
        <v>#REF!</v>
      </c>
      <c r="U125" s="229" t="e">
        <f>#REF!</f>
        <v>#REF!</v>
      </c>
      <c r="V125" s="229" t="e">
        <f>#REF!</f>
        <v>#REF!</v>
      </c>
      <c r="W125" s="229" t="e">
        <f>#REF!</f>
        <v>#REF!</v>
      </c>
      <c r="X125" s="229" t="e">
        <f>#REF!</f>
        <v>#REF!</v>
      </c>
      <c r="Y125" s="229" t="e">
        <f>#REF!</f>
        <v>#REF!</v>
      </c>
      <c r="AA125" s="228" t="e">
        <f>#REF!</f>
        <v>#REF!</v>
      </c>
      <c r="AB125" s="228" t="e">
        <f>#REF!</f>
        <v>#REF!</v>
      </c>
      <c r="AC125" s="228" t="e">
        <f>#REF!</f>
        <v>#REF!</v>
      </c>
      <c r="AD125" s="228" t="e">
        <f>#REF!</f>
        <v>#REF!</v>
      </c>
      <c r="AE125" s="228" t="e">
        <f>#REF!</f>
        <v>#REF!</v>
      </c>
      <c r="AF125" s="228" t="e">
        <f>#REF!</f>
        <v>#REF!</v>
      </c>
      <c r="AG125" s="228" t="e">
        <f>#REF!</f>
        <v>#REF!</v>
      </c>
      <c r="AH125" s="228" t="e">
        <f>#REF!</f>
        <v>#REF!</v>
      </c>
      <c r="AI125" s="228" t="e">
        <f>#REF!</f>
        <v>#REF!</v>
      </c>
      <c r="AJ125" s="228" t="e">
        <f>#REF!</f>
        <v>#REF!</v>
      </c>
      <c r="AK125" s="228" t="e">
        <f>#REF!</f>
        <v>#REF!</v>
      </c>
      <c r="AL125" s="228" t="e">
        <f>#REF!</f>
        <v>#REF!</v>
      </c>
      <c r="AM125" s="228" t="e">
        <f>#REF!</f>
        <v>#REF!</v>
      </c>
      <c r="AN125" s="228" t="e">
        <f>#REF!</f>
        <v>#REF!</v>
      </c>
      <c r="AO125" s="228" t="e">
        <f>#REF!</f>
        <v>#REF!</v>
      </c>
      <c r="AP125" s="228" t="e">
        <f>#REF!</f>
        <v>#REF!</v>
      </c>
      <c r="AQ125" s="228" t="e">
        <f>#REF!</f>
        <v>#REF!</v>
      </c>
      <c r="AR125" s="228" t="e">
        <f>#REF!</f>
        <v>#REF!</v>
      </c>
      <c r="AS125" s="228" t="e">
        <f>#REF!</f>
        <v>#REF!</v>
      </c>
      <c r="AT125" s="228" t="e">
        <f>#REF!</f>
        <v>#REF!</v>
      </c>
      <c r="AU125" s="228" t="e">
        <f>#REF!</f>
        <v>#REF!</v>
      </c>
      <c r="AV125" s="228" t="e">
        <f>#REF!</f>
        <v>#REF!</v>
      </c>
      <c r="AW125" s="228" t="e">
        <f>#REF!</f>
        <v>#REF!</v>
      </c>
      <c r="AX125" s="228" t="e">
        <f>#REF!</f>
        <v>#REF!</v>
      </c>
      <c r="AZ125" s="228" t="e">
        <f t="shared" ref="AZ125:AZ154" si="84">B125-AA125</f>
        <v>#REF!</v>
      </c>
      <c r="BA125" s="228" t="e">
        <f t="shared" si="76"/>
        <v>#REF!</v>
      </c>
      <c r="BB125" s="228" t="e">
        <f t="shared" si="76"/>
        <v>#REF!</v>
      </c>
      <c r="BC125" s="228" t="e">
        <f t="shared" si="76"/>
        <v>#REF!</v>
      </c>
      <c r="BD125" s="228" t="e">
        <f t="shared" si="76"/>
        <v>#REF!</v>
      </c>
      <c r="BE125" s="228" t="e">
        <f t="shared" si="76"/>
        <v>#REF!</v>
      </c>
      <c r="BF125" s="228" t="e">
        <f t="shared" si="76"/>
        <v>#REF!</v>
      </c>
      <c r="BG125" s="228" t="e">
        <f t="shared" si="76"/>
        <v>#REF!</v>
      </c>
      <c r="BH125" s="228" t="e">
        <f t="shared" si="76"/>
        <v>#REF!</v>
      </c>
      <c r="BI125" s="228" t="e">
        <f t="shared" si="76"/>
        <v>#REF!</v>
      </c>
      <c r="BJ125" s="228" t="e">
        <f t="shared" si="76"/>
        <v>#REF!</v>
      </c>
      <c r="BK125" s="228" t="e">
        <f t="shared" si="76"/>
        <v>#REF!</v>
      </c>
      <c r="BL125" s="228" t="e">
        <f t="shared" si="76"/>
        <v>#REF!</v>
      </c>
      <c r="BM125" s="228" t="e">
        <f t="shared" si="76"/>
        <v>#REF!</v>
      </c>
      <c r="BN125" s="228" t="e">
        <f t="shared" si="76"/>
        <v>#REF!</v>
      </c>
      <c r="BO125" s="228" t="e">
        <f t="shared" si="76"/>
        <v>#REF!</v>
      </c>
      <c r="BP125" s="228" t="e">
        <f t="shared" si="76"/>
        <v>#REF!</v>
      </c>
      <c r="BQ125" s="228" t="e">
        <f t="shared" si="77"/>
        <v>#REF!</v>
      </c>
      <c r="BR125" s="228" t="e">
        <f t="shared" si="78"/>
        <v>#REF!</v>
      </c>
      <c r="BS125" s="228" t="e">
        <f t="shared" si="79"/>
        <v>#REF!</v>
      </c>
      <c r="BT125" s="228" t="e">
        <f t="shared" si="80"/>
        <v>#REF!</v>
      </c>
      <c r="BU125" s="228" t="e">
        <f t="shared" si="81"/>
        <v>#REF!</v>
      </c>
      <c r="BV125" s="228" t="e">
        <f t="shared" si="82"/>
        <v>#REF!</v>
      </c>
      <c r="BW125" s="228" t="e">
        <f t="shared" si="83"/>
        <v>#REF!</v>
      </c>
    </row>
    <row r="126" spans="1:75">
      <c r="A126" s="224">
        <v>3</v>
      </c>
      <c r="B126" s="229" t="e">
        <f>#REF!</f>
        <v>#REF!</v>
      </c>
      <c r="C126" s="229" t="e">
        <f>#REF!</f>
        <v>#REF!</v>
      </c>
      <c r="D126" s="229" t="e">
        <f>#REF!</f>
        <v>#REF!</v>
      </c>
      <c r="E126" s="229" t="e">
        <f>#REF!</f>
        <v>#REF!</v>
      </c>
      <c r="F126" s="229" t="e">
        <f>#REF!</f>
        <v>#REF!</v>
      </c>
      <c r="G126" s="229" t="e">
        <f>#REF!</f>
        <v>#REF!</v>
      </c>
      <c r="H126" s="229" t="e">
        <f>#REF!</f>
        <v>#REF!</v>
      </c>
      <c r="I126" s="229" t="e">
        <f>#REF!</f>
        <v>#REF!</v>
      </c>
      <c r="J126" s="229" t="e">
        <f>#REF!</f>
        <v>#REF!</v>
      </c>
      <c r="K126" s="229" t="e">
        <f>#REF!</f>
        <v>#REF!</v>
      </c>
      <c r="L126" s="229" t="e">
        <f>#REF!</f>
        <v>#REF!</v>
      </c>
      <c r="M126" s="229" t="e">
        <f>#REF!</f>
        <v>#REF!</v>
      </c>
      <c r="N126" s="229" t="e">
        <f>#REF!</f>
        <v>#REF!</v>
      </c>
      <c r="O126" s="229" t="e">
        <f>#REF!</f>
        <v>#REF!</v>
      </c>
      <c r="P126" s="229" t="e">
        <f>#REF!</f>
        <v>#REF!</v>
      </c>
      <c r="Q126" s="229" t="e">
        <f>#REF!</f>
        <v>#REF!</v>
      </c>
      <c r="R126" s="229" t="e">
        <f>#REF!</f>
        <v>#REF!</v>
      </c>
      <c r="S126" s="229" t="e">
        <f>#REF!</f>
        <v>#REF!</v>
      </c>
      <c r="T126" s="229" t="e">
        <f>#REF!</f>
        <v>#REF!</v>
      </c>
      <c r="U126" s="229" t="e">
        <f>#REF!</f>
        <v>#REF!</v>
      </c>
      <c r="V126" s="229" t="e">
        <f>#REF!</f>
        <v>#REF!</v>
      </c>
      <c r="W126" s="229" t="e">
        <f>#REF!</f>
        <v>#REF!</v>
      </c>
      <c r="X126" s="229" t="e">
        <f>#REF!</f>
        <v>#REF!</v>
      </c>
      <c r="Y126" s="229" t="e">
        <f>#REF!</f>
        <v>#REF!</v>
      </c>
      <c r="AA126" s="228" t="e">
        <f>#REF!</f>
        <v>#REF!</v>
      </c>
      <c r="AB126" s="228" t="e">
        <f>#REF!</f>
        <v>#REF!</v>
      </c>
      <c r="AC126" s="228" t="e">
        <f>#REF!</f>
        <v>#REF!</v>
      </c>
      <c r="AD126" s="228" t="e">
        <f>#REF!</f>
        <v>#REF!</v>
      </c>
      <c r="AE126" s="228" t="e">
        <f>#REF!</f>
        <v>#REF!</v>
      </c>
      <c r="AF126" s="228" t="e">
        <f>#REF!</f>
        <v>#REF!</v>
      </c>
      <c r="AG126" s="228" t="e">
        <f>#REF!</f>
        <v>#REF!</v>
      </c>
      <c r="AH126" s="228" t="e">
        <f>#REF!</f>
        <v>#REF!</v>
      </c>
      <c r="AI126" s="228" t="e">
        <f>#REF!</f>
        <v>#REF!</v>
      </c>
      <c r="AJ126" s="228" t="e">
        <f>#REF!</f>
        <v>#REF!</v>
      </c>
      <c r="AK126" s="228" t="e">
        <f>#REF!</f>
        <v>#REF!</v>
      </c>
      <c r="AL126" s="228" t="e">
        <f>#REF!</f>
        <v>#REF!</v>
      </c>
      <c r="AM126" s="228" t="e">
        <f>#REF!</f>
        <v>#REF!</v>
      </c>
      <c r="AN126" s="228" t="e">
        <f>#REF!</f>
        <v>#REF!</v>
      </c>
      <c r="AO126" s="228" t="e">
        <f>#REF!</f>
        <v>#REF!</v>
      </c>
      <c r="AP126" s="228" t="e">
        <f>#REF!</f>
        <v>#REF!</v>
      </c>
      <c r="AQ126" s="228" t="e">
        <f>#REF!</f>
        <v>#REF!</v>
      </c>
      <c r="AR126" s="228" t="e">
        <f>#REF!</f>
        <v>#REF!</v>
      </c>
      <c r="AS126" s="228" t="e">
        <f>#REF!</f>
        <v>#REF!</v>
      </c>
      <c r="AT126" s="228" t="e">
        <f>#REF!</f>
        <v>#REF!</v>
      </c>
      <c r="AU126" s="228" t="e">
        <f>#REF!</f>
        <v>#REF!</v>
      </c>
      <c r="AV126" s="228" t="e">
        <f>#REF!</f>
        <v>#REF!</v>
      </c>
      <c r="AW126" s="228" t="e">
        <f>#REF!</f>
        <v>#REF!</v>
      </c>
      <c r="AX126" s="228" t="e">
        <f>#REF!</f>
        <v>#REF!</v>
      </c>
      <c r="AZ126" s="228" t="e">
        <f t="shared" si="84"/>
        <v>#REF!</v>
      </c>
      <c r="BA126" s="228" t="e">
        <f t="shared" si="76"/>
        <v>#REF!</v>
      </c>
      <c r="BB126" s="228" t="e">
        <f t="shared" si="76"/>
        <v>#REF!</v>
      </c>
      <c r="BC126" s="228" t="e">
        <f t="shared" si="76"/>
        <v>#REF!</v>
      </c>
      <c r="BD126" s="228" t="e">
        <f t="shared" si="76"/>
        <v>#REF!</v>
      </c>
      <c r="BE126" s="228" t="e">
        <f t="shared" si="76"/>
        <v>#REF!</v>
      </c>
      <c r="BF126" s="228" t="e">
        <f t="shared" si="76"/>
        <v>#REF!</v>
      </c>
      <c r="BG126" s="228" t="e">
        <f t="shared" si="76"/>
        <v>#REF!</v>
      </c>
      <c r="BH126" s="228" t="e">
        <f t="shared" si="76"/>
        <v>#REF!</v>
      </c>
      <c r="BI126" s="228" t="e">
        <f t="shared" si="76"/>
        <v>#REF!</v>
      </c>
      <c r="BJ126" s="228" t="e">
        <f t="shared" si="76"/>
        <v>#REF!</v>
      </c>
      <c r="BK126" s="228" t="e">
        <f t="shared" si="76"/>
        <v>#REF!</v>
      </c>
      <c r="BL126" s="228" t="e">
        <f t="shared" si="76"/>
        <v>#REF!</v>
      </c>
      <c r="BM126" s="228" t="e">
        <f t="shared" si="76"/>
        <v>#REF!</v>
      </c>
      <c r="BN126" s="228" t="e">
        <f t="shared" si="76"/>
        <v>#REF!</v>
      </c>
      <c r="BO126" s="228" t="e">
        <f t="shared" si="76"/>
        <v>#REF!</v>
      </c>
      <c r="BP126" s="228" t="e">
        <f t="shared" si="76"/>
        <v>#REF!</v>
      </c>
      <c r="BQ126" s="228" t="e">
        <f t="shared" si="77"/>
        <v>#REF!</v>
      </c>
      <c r="BR126" s="228" t="e">
        <f t="shared" si="78"/>
        <v>#REF!</v>
      </c>
      <c r="BS126" s="228" t="e">
        <f t="shared" si="79"/>
        <v>#REF!</v>
      </c>
      <c r="BT126" s="228" t="e">
        <f t="shared" si="80"/>
        <v>#REF!</v>
      </c>
      <c r="BU126" s="228" t="e">
        <f t="shared" si="81"/>
        <v>#REF!</v>
      </c>
      <c r="BV126" s="228" t="e">
        <f t="shared" si="82"/>
        <v>#REF!</v>
      </c>
      <c r="BW126" s="228" t="e">
        <f t="shared" si="83"/>
        <v>#REF!</v>
      </c>
    </row>
    <row r="127" spans="1:75">
      <c r="A127" s="224">
        <v>4</v>
      </c>
      <c r="B127" s="229" t="e">
        <f>#REF!</f>
        <v>#REF!</v>
      </c>
      <c r="C127" s="229" t="e">
        <f>#REF!</f>
        <v>#REF!</v>
      </c>
      <c r="D127" s="229" t="e">
        <f>#REF!</f>
        <v>#REF!</v>
      </c>
      <c r="E127" s="229" t="e">
        <f>#REF!</f>
        <v>#REF!</v>
      </c>
      <c r="F127" s="229" t="e">
        <f>#REF!</f>
        <v>#REF!</v>
      </c>
      <c r="G127" s="229" t="e">
        <f>#REF!</f>
        <v>#REF!</v>
      </c>
      <c r="H127" s="229" t="e">
        <f>#REF!</f>
        <v>#REF!</v>
      </c>
      <c r="I127" s="229" t="e">
        <f>#REF!</f>
        <v>#REF!</v>
      </c>
      <c r="J127" s="229" t="e">
        <f>#REF!</f>
        <v>#REF!</v>
      </c>
      <c r="K127" s="229" t="e">
        <f>#REF!</f>
        <v>#REF!</v>
      </c>
      <c r="L127" s="229" t="e">
        <f>#REF!</f>
        <v>#REF!</v>
      </c>
      <c r="M127" s="229" t="e">
        <f>#REF!</f>
        <v>#REF!</v>
      </c>
      <c r="N127" s="229" t="e">
        <f>#REF!</f>
        <v>#REF!</v>
      </c>
      <c r="O127" s="229" t="e">
        <f>#REF!</f>
        <v>#REF!</v>
      </c>
      <c r="P127" s="229" t="e">
        <f>#REF!</f>
        <v>#REF!</v>
      </c>
      <c r="Q127" s="229" t="e">
        <f>#REF!</f>
        <v>#REF!</v>
      </c>
      <c r="R127" s="229" t="e">
        <f>#REF!</f>
        <v>#REF!</v>
      </c>
      <c r="S127" s="229" t="e">
        <f>#REF!</f>
        <v>#REF!</v>
      </c>
      <c r="T127" s="229" t="e">
        <f>#REF!</f>
        <v>#REF!</v>
      </c>
      <c r="U127" s="229" t="e">
        <f>#REF!</f>
        <v>#REF!</v>
      </c>
      <c r="V127" s="229" t="e">
        <f>#REF!</f>
        <v>#REF!</v>
      </c>
      <c r="W127" s="229" t="e">
        <f>#REF!</f>
        <v>#REF!</v>
      </c>
      <c r="X127" s="229" t="e">
        <f>#REF!</f>
        <v>#REF!</v>
      </c>
      <c r="Y127" s="229" t="e">
        <f>#REF!</f>
        <v>#REF!</v>
      </c>
      <c r="AA127" s="228" t="e">
        <f>#REF!</f>
        <v>#REF!</v>
      </c>
      <c r="AB127" s="228" t="e">
        <f>#REF!</f>
        <v>#REF!</v>
      </c>
      <c r="AC127" s="228" t="e">
        <f>#REF!</f>
        <v>#REF!</v>
      </c>
      <c r="AD127" s="228" t="e">
        <f>#REF!</f>
        <v>#REF!</v>
      </c>
      <c r="AE127" s="228" t="e">
        <f>#REF!</f>
        <v>#REF!</v>
      </c>
      <c r="AF127" s="228" t="e">
        <f>#REF!</f>
        <v>#REF!</v>
      </c>
      <c r="AG127" s="228" t="e">
        <f>#REF!</f>
        <v>#REF!</v>
      </c>
      <c r="AH127" s="228" t="e">
        <f>#REF!</f>
        <v>#REF!</v>
      </c>
      <c r="AI127" s="228" t="e">
        <f>#REF!</f>
        <v>#REF!</v>
      </c>
      <c r="AJ127" s="228" t="e">
        <f>#REF!</f>
        <v>#REF!</v>
      </c>
      <c r="AK127" s="228" t="e">
        <f>#REF!</f>
        <v>#REF!</v>
      </c>
      <c r="AL127" s="228" t="e">
        <f>#REF!</f>
        <v>#REF!</v>
      </c>
      <c r="AM127" s="228" t="e">
        <f>#REF!</f>
        <v>#REF!</v>
      </c>
      <c r="AN127" s="228" t="e">
        <f>#REF!</f>
        <v>#REF!</v>
      </c>
      <c r="AO127" s="228" t="e">
        <f>#REF!</f>
        <v>#REF!</v>
      </c>
      <c r="AP127" s="228" t="e">
        <f>#REF!</f>
        <v>#REF!</v>
      </c>
      <c r="AQ127" s="228" t="e">
        <f>#REF!</f>
        <v>#REF!</v>
      </c>
      <c r="AR127" s="228" t="e">
        <f>#REF!</f>
        <v>#REF!</v>
      </c>
      <c r="AS127" s="228" t="e">
        <f>#REF!</f>
        <v>#REF!</v>
      </c>
      <c r="AT127" s="228" t="e">
        <f>#REF!</f>
        <v>#REF!</v>
      </c>
      <c r="AU127" s="228" t="e">
        <f>#REF!</f>
        <v>#REF!</v>
      </c>
      <c r="AV127" s="228" t="e">
        <f>#REF!</f>
        <v>#REF!</v>
      </c>
      <c r="AW127" s="228" t="e">
        <f>#REF!</f>
        <v>#REF!</v>
      </c>
      <c r="AX127" s="228" t="e">
        <f>#REF!</f>
        <v>#REF!</v>
      </c>
      <c r="AZ127" s="228" t="e">
        <f t="shared" si="84"/>
        <v>#REF!</v>
      </c>
      <c r="BA127" s="228" t="e">
        <f t="shared" si="76"/>
        <v>#REF!</v>
      </c>
      <c r="BB127" s="228" t="e">
        <f t="shared" si="76"/>
        <v>#REF!</v>
      </c>
      <c r="BC127" s="228" t="e">
        <f t="shared" si="76"/>
        <v>#REF!</v>
      </c>
      <c r="BD127" s="228" t="e">
        <f t="shared" si="76"/>
        <v>#REF!</v>
      </c>
      <c r="BE127" s="228" t="e">
        <f t="shared" si="76"/>
        <v>#REF!</v>
      </c>
      <c r="BF127" s="228" t="e">
        <f t="shared" si="76"/>
        <v>#REF!</v>
      </c>
      <c r="BG127" s="228" t="e">
        <f t="shared" si="76"/>
        <v>#REF!</v>
      </c>
      <c r="BH127" s="228" t="e">
        <f t="shared" si="76"/>
        <v>#REF!</v>
      </c>
      <c r="BI127" s="228" t="e">
        <f t="shared" si="76"/>
        <v>#REF!</v>
      </c>
      <c r="BJ127" s="228" t="e">
        <f t="shared" si="76"/>
        <v>#REF!</v>
      </c>
      <c r="BK127" s="228" t="e">
        <f t="shared" si="76"/>
        <v>#REF!</v>
      </c>
      <c r="BL127" s="228" t="e">
        <f t="shared" si="76"/>
        <v>#REF!</v>
      </c>
      <c r="BM127" s="228" t="e">
        <f t="shared" si="76"/>
        <v>#REF!</v>
      </c>
      <c r="BN127" s="228" t="e">
        <f t="shared" si="76"/>
        <v>#REF!</v>
      </c>
      <c r="BO127" s="228" t="e">
        <f t="shared" si="76"/>
        <v>#REF!</v>
      </c>
      <c r="BP127" s="228" t="e">
        <f t="shared" si="76"/>
        <v>#REF!</v>
      </c>
      <c r="BQ127" s="228" t="e">
        <f t="shared" si="77"/>
        <v>#REF!</v>
      </c>
      <c r="BR127" s="228" t="e">
        <f t="shared" si="78"/>
        <v>#REF!</v>
      </c>
      <c r="BS127" s="228" t="e">
        <f t="shared" si="79"/>
        <v>#REF!</v>
      </c>
      <c r="BT127" s="228" t="e">
        <f t="shared" si="80"/>
        <v>#REF!</v>
      </c>
      <c r="BU127" s="228" t="e">
        <f t="shared" si="81"/>
        <v>#REF!</v>
      </c>
      <c r="BV127" s="228" t="e">
        <f t="shared" si="82"/>
        <v>#REF!</v>
      </c>
      <c r="BW127" s="228" t="e">
        <f t="shared" si="83"/>
        <v>#REF!</v>
      </c>
    </row>
    <row r="128" spans="1:75">
      <c r="A128" s="224">
        <v>5</v>
      </c>
      <c r="B128" s="229" t="e">
        <f>#REF!</f>
        <v>#REF!</v>
      </c>
      <c r="C128" s="229" t="e">
        <f>#REF!</f>
        <v>#REF!</v>
      </c>
      <c r="D128" s="229" t="e">
        <f>#REF!</f>
        <v>#REF!</v>
      </c>
      <c r="E128" s="229" t="e">
        <f>#REF!</f>
        <v>#REF!</v>
      </c>
      <c r="F128" s="229" t="e">
        <f>#REF!</f>
        <v>#REF!</v>
      </c>
      <c r="G128" s="229" t="e">
        <f>#REF!</f>
        <v>#REF!</v>
      </c>
      <c r="H128" s="229" t="e">
        <f>#REF!</f>
        <v>#REF!</v>
      </c>
      <c r="I128" s="229" t="e">
        <f>#REF!</f>
        <v>#REF!</v>
      </c>
      <c r="J128" s="229" t="e">
        <f>#REF!</f>
        <v>#REF!</v>
      </c>
      <c r="K128" s="229" t="e">
        <f>#REF!</f>
        <v>#REF!</v>
      </c>
      <c r="L128" s="229" t="e">
        <f>#REF!</f>
        <v>#REF!</v>
      </c>
      <c r="M128" s="229" t="e">
        <f>#REF!</f>
        <v>#REF!</v>
      </c>
      <c r="N128" s="229" t="e">
        <f>#REF!</f>
        <v>#REF!</v>
      </c>
      <c r="O128" s="229" t="e">
        <f>#REF!</f>
        <v>#REF!</v>
      </c>
      <c r="P128" s="229" t="e">
        <f>#REF!</f>
        <v>#REF!</v>
      </c>
      <c r="Q128" s="229" t="e">
        <f>#REF!</f>
        <v>#REF!</v>
      </c>
      <c r="R128" s="229" t="e">
        <f>#REF!</f>
        <v>#REF!</v>
      </c>
      <c r="S128" s="229" t="e">
        <f>#REF!</f>
        <v>#REF!</v>
      </c>
      <c r="T128" s="229" t="e">
        <f>#REF!</f>
        <v>#REF!</v>
      </c>
      <c r="U128" s="229" t="e">
        <f>#REF!</f>
        <v>#REF!</v>
      </c>
      <c r="V128" s="229" t="e">
        <f>#REF!</f>
        <v>#REF!</v>
      </c>
      <c r="W128" s="229" t="e">
        <f>#REF!</f>
        <v>#REF!</v>
      </c>
      <c r="X128" s="229" t="e">
        <f>#REF!</f>
        <v>#REF!</v>
      </c>
      <c r="Y128" s="229" t="e">
        <f>#REF!</f>
        <v>#REF!</v>
      </c>
      <c r="AA128" s="228" t="e">
        <f>#REF!</f>
        <v>#REF!</v>
      </c>
      <c r="AB128" s="228" t="e">
        <f>#REF!</f>
        <v>#REF!</v>
      </c>
      <c r="AC128" s="228" t="e">
        <f>#REF!</f>
        <v>#REF!</v>
      </c>
      <c r="AD128" s="228" t="e">
        <f>#REF!</f>
        <v>#REF!</v>
      </c>
      <c r="AE128" s="228" t="e">
        <f>#REF!</f>
        <v>#REF!</v>
      </c>
      <c r="AF128" s="228" t="e">
        <f>#REF!</f>
        <v>#REF!</v>
      </c>
      <c r="AG128" s="228" t="e">
        <f>#REF!</f>
        <v>#REF!</v>
      </c>
      <c r="AH128" s="228" t="e">
        <f>#REF!</f>
        <v>#REF!</v>
      </c>
      <c r="AI128" s="228" t="e">
        <f>#REF!</f>
        <v>#REF!</v>
      </c>
      <c r="AJ128" s="228" t="e">
        <f>#REF!</f>
        <v>#REF!</v>
      </c>
      <c r="AK128" s="228" t="e">
        <f>#REF!</f>
        <v>#REF!</v>
      </c>
      <c r="AL128" s="228" t="e">
        <f>#REF!</f>
        <v>#REF!</v>
      </c>
      <c r="AM128" s="228" t="e">
        <f>#REF!</f>
        <v>#REF!</v>
      </c>
      <c r="AN128" s="228" t="e">
        <f>#REF!</f>
        <v>#REF!</v>
      </c>
      <c r="AO128" s="228" t="e">
        <f>#REF!</f>
        <v>#REF!</v>
      </c>
      <c r="AP128" s="228" t="e">
        <f>#REF!</f>
        <v>#REF!</v>
      </c>
      <c r="AQ128" s="228" t="e">
        <f>#REF!</f>
        <v>#REF!</v>
      </c>
      <c r="AR128" s="228" t="e">
        <f>#REF!</f>
        <v>#REF!</v>
      </c>
      <c r="AS128" s="228" t="e">
        <f>#REF!</f>
        <v>#REF!</v>
      </c>
      <c r="AT128" s="228" t="e">
        <f>#REF!</f>
        <v>#REF!</v>
      </c>
      <c r="AU128" s="228" t="e">
        <f>#REF!</f>
        <v>#REF!</v>
      </c>
      <c r="AV128" s="228" t="e">
        <f>#REF!</f>
        <v>#REF!</v>
      </c>
      <c r="AW128" s="228" t="e">
        <f>#REF!</f>
        <v>#REF!</v>
      </c>
      <c r="AX128" s="228" t="e">
        <f>#REF!</f>
        <v>#REF!</v>
      </c>
      <c r="AZ128" s="228" t="e">
        <f t="shared" si="84"/>
        <v>#REF!</v>
      </c>
      <c r="BA128" s="228" t="e">
        <f t="shared" si="76"/>
        <v>#REF!</v>
      </c>
      <c r="BB128" s="228" t="e">
        <f t="shared" si="76"/>
        <v>#REF!</v>
      </c>
      <c r="BC128" s="228" t="e">
        <f t="shared" si="76"/>
        <v>#REF!</v>
      </c>
      <c r="BD128" s="228" t="e">
        <f t="shared" si="76"/>
        <v>#REF!</v>
      </c>
      <c r="BE128" s="228" t="e">
        <f t="shared" si="76"/>
        <v>#REF!</v>
      </c>
      <c r="BF128" s="228" t="e">
        <f t="shared" si="76"/>
        <v>#REF!</v>
      </c>
      <c r="BG128" s="228" t="e">
        <f t="shared" si="76"/>
        <v>#REF!</v>
      </c>
      <c r="BH128" s="228" t="e">
        <f t="shared" si="76"/>
        <v>#REF!</v>
      </c>
      <c r="BI128" s="228" t="e">
        <f t="shared" si="76"/>
        <v>#REF!</v>
      </c>
      <c r="BJ128" s="228" t="e">
        <f t="shared" si="76"/>
        <v>#REF!</v>
      </c>
      <c r="BK128" s="228" t="e">
        <f t="shared" si="76"/>
        <v>#REF!</v>
      </c>
      <c r="BL128" s="228" t="e">
        <f t="shared" si="76"/>
        <v>#REF!</v>
      </c>
      <c r="BM128" s="228" t="e">
        <f t="shared" si="76"/>
        <v>#REF!</v>
      </c>
      <c r="BN128" s="228" t="e">
        <f t="shared" si="76"/>
        <v>#REF!</v>
      </c>
      <c r="BO128" s="228" t="e">
        <f t="shared" si="76"/>
        <v>#REF!</v>
      </c>
      <c r="BP128" s="228" t="e">
        <f t="shared" si="76"/>
        <v>#REF!</v>
      </c>
      <c r="BQ128" s="228" t="e">
        <f t="shared" si="77"/>
        <v>#REF!</v>
      </c>
      <c r="BR128" s="228" t="e">
        <f t="shared" si="78"/>
        <v>#REF!</v>
      </c>
      <c r="BS128" s="228" t="e">
        <f t="shared" si="79"/>
        <v>#REF!</v>
      </c>
      <c r="BT128" s="228" t="e">
        <f t="shared" si="80"/>
        <v>#REF!</v>
      </c>
      <c r="BU128" s="228" t="e">
        <f t="shared" si="81"/>
        <v>#REF!</v>
      </c>
      <c r="BV128" s="228" t="e">
        <f t="shared" si="82"/>
        <v>#REF!</v>
      </c>
      <c r="BW128" s="228" t="e">
        <f t="shared" si="83"/>
        <v>#REF!</v>
      </c>
    </row>
    <row r="129" spans="1:75">
      <c r="A129" s="224">
        <v>6</v>
      </c>
      <c r="B129" s="229" t="e">
        <f>#REF!</f>
        <v>#REF!</v>
      </c>
      <c r="C129" s="229" t="e">
        <f>#REF!</f>
        <v>#REF!</v>
      </c>
      <c r="D129" s="229" t="e">
        <f>#REF!</f>
        <v>#REF!</v>
      </c>
      <c r="E129" s="229" t="e">
        <f>#REF!</f>
        <v>#REF!</v>
      </c>
      <c r="F129" s="229" t="e">
        <f>#REF!</f>
        <v>#REF!</v>
      </c>
      <c r="G129" s="229" t="e">
        <f>#REF!</f>
        <v>#REF!</v>
      </c>
      <c r="H129" s="229" t="e">
        <f>#REF!</f>
        <v>#REF!</v>
      </c>
      <c r="I129" s="229" t="e">
        <f>#REF!</f>
        <v>#REF!</v>
      </c>
      <c r="J129" s="229" t="e">
        <f>#REF!</f>
        <v>#REF!</v>
      </c>
      <c r="K129" s="229" t="e">
        <f>#REF!</f>
        <v>#REF!</v>
      </c>
      <c r="L129" s="229" t="e">
        <f>#REF!</f>
        <v>#REF!</v>
      </c>
      <c r="M129" s="229" t="e">
        <f>#REF!</f>
        <v>#REF!</v>
      </c>
      <c r="N129" s="229" t="e">
        <f>#REF!</f>
        <v>#REF!</v>
      </c>
      <c r="O129" s="229" t="e">
        <f>#REF!</f>
        <v>#REF!</v>
      </c>
      <c r="P129" s="229" t="e">
        <f>#REF!</f>
        <v>#REF!</v>
      </c>
      <c r="Q129" s="229" t="e">
        <f>#REF!</f>
        <v>#REF!</v>
      </c>
      <c r="R129" s="229" t="e">
        <f>#REF!</f>
        <v>#REF!</v>
      </c>
      <c r="S129" s="229" t="e">
        <f>#REF!</f>
        <v>#REF!</v>
      </c>
      <c r="T129" s="229" t="e">
        <f>#REF!</f>
        <v>#REF!</v>
      </c>
      <c r="U129" s="229" t="e">
        <f>#REF!</f>
        <v>#REF!</v>
      </c>
      <c r="V129" s="229" t="e">
        <f>#REF!</f>
        <v>#REF!</v>
      </c>
      <c r="W129" s="229" t="e">
        <f>#REF!</f>
        <v>#REF!</v>
      </c>
      <c r="X129" s="229" t="e">
        <f>#REF!</f>
        <v>#REF!</v>
      </c>
      <c r="Y129" s="229" t="e">
        <f>#REF!</f>
        <v>#REF!</v>
      </c>
      <c r="AA129" s="228" t="e">
        <f>#REF!</f>
        <v>#REF!</v>
      </c>
      <c r="AB129" s="228" t="e">
        <f>#REF!</f>
        <v>#REF!</v>
      </c>
      <c r="AC129" s="228" t="e">
        <f>#REF!</f>
        <v>#REF!</v>
      </c>
      <c r="AD129" s="228" t="e">
        <f>#REF!</f>
        <v>#REF!</v>
      </c>
      <c r="AE129" s="228" t="e">
        <f>#REF!</f>
        <v>#REF!</v>
      </c>
      <c r="AF129" s="228" t="e">
        <f>#REF!</f>
        <v>#REF!</v>
      </c>
      <c r="AG129" s="228" t="e">
        <f>#REF!</f>
        <v>#REF!</v>
      </c>
      <c r="AH129" s="228" t="e">
        <f>#REF!</f>
        <v>#REF!</v>
      </c>
      <c r="AI129" s="228" t="e">
        <f>#REF!</f>
        <v>#REF!</v>
      </c>
      <c r="AJ129" s="228" t="e">
        <f>#REF!</f>
        <v>#REF!</v>
      </c>
      <c r="AK129" s="228" t="e">
        <f>#REF!</f>
        <v>#REF!</v>
      </c>
      <c r="AL129" s="228" t="e">
        <f>#REF!</f>
        <v>#REF!</v>
      </c>
      <c r="AM129" s="228" t="e">
        <f>#REF!</f>
        <v>#REF!</v>
      </c>
      <c r="AN129" s="228" t="e">
        <f>#REF!</f>
        <v>#REF!</v>
      </c>
      <c r="AO129" s="228" t="e">
        <f>#REF!</f>
        <v>#REF!</v>
      </c>
      <c r="AP129" s="228" t="e">
        <f>#REF!</f>
        <v>#REF!</v>
      </c>
      <c r="AQ129" s="228" t="e">
        <f>#REF!</f>
        <v>#REF!</v>
      </c>
      <c r="AR129" s="228" t="e">
        <f>#REF!</f>
        <v>#REF!</v>
      </c>
      <c r="AS129" s="228" t="e">
        <f>#REF!</f>
        <v>#REF!</v>
      </c>
      <c r="AT129" s="228" t="e">
        <f>#REF!</f>
        <v>#REF!</v>
      </c>
      <c r="AU129" s="228" t="e">
        <f>#REF!</f>
        <v>#REF!</v>
      </c>
      <c r="AV129" s="228" t="e">
        <f>#REF!</f>
        <v>#REF!</v>
      </c>
      <c r="AW129" s="228" t="e">
        <f>#REF!</f>
        <v>#REF!</v>
      </c>
      <c r="AX129" s="228" t="e">
        <f>#REF!</f>
        <v>#REF!</v>
      </c>
      <c r="AZ129" s="228" t="e">
        <f t="shared" si="84"/>
        <v>#REF!</v>
      </c>
      <c r="BA129" s="228" t="e">
        <f t="shared" si="76"/>
        <v>#REF!</v>
      </c>
      <c r="BB129" s="228" t="e">
        <f t="shared" si="76"/>
        <v>#REF!</v>
      </c>
      <c r="BC129" s="228" t="e">
        <f t="shared" si="76"/>
        <v>#REF!</v>
      </c>
      <c r="BD129" s="228" t="e">
        <f t="shared" si="76"/>
        <v>#REF!</v>
      </c>
      <c r="BE129" s="228" t="e">
        <f t="shared" si="76"/>
        <v>#REF!</v>
      </c>
      <c r="BF129" s="228" t="e">
        <f t="shared" si="76"/>
        <v>#REF!</v>
      </c>
      <c r="BG129" s="228" t="e">
        <f t="shared" si="76"/>
        <v>#REF!</v>
      </c>
      <c r="BH129" s="228" t="e">
        <f t="shared" si="76"/>
        <v>#REF!</v>
      </c>
      <c r="BI129" s="228" t="e">
        <f t="shared" si="76"/>
        <v>#REF!</v>
      </c>
      <c r="BJ129" s="228" t="e">
        <f t="shared" si="76"/>
        <v>#REF!</v>
      </c>
      <c r="BK129" s="228" t="e">
        <f t="shared" si="76"/>
        <v>#REF!</v>
      </c>
      <c r="BL129" s="228" t="e">
        <f t="shared" si="76"/>
        <v>#REF!</v>
      </c>
      <c r="BM129" s="228" t="e">
        <f t="shared" si="76"/>
        <v>#REF!</v>
      </c>
      <c r="BN129" s="228" t="e">
        <f t="shared" si="76"/>
        <v>#REF!</v>
      </c>
      <c r="BO129" s="228" t="e">
        <f t="shared" si="76"/>
        <v>#REF!</v>
      </c>
      <c r="BP129" s="228" t="e">
        <f t="shared" si="76"/>
        <v>#REF!</v>
      </c>
      <c r="BQ129" s="228" t="e">
        <f t="shared" si="77"/>
        <v>#REF!</v>
      </c>
      <c r="BR129" s="228" t="e">
        <f t="shared" si="78"/>
        <v>#REF!</v>
      </c>
      <c r="BS129" s="228" t="e">
        <f t="shared" si="79"/>
        <v>#REF!</v>
      </c>
      <c r="BT129" s="228" t="e">
        <f t="shared" si="80"/>
        <v>#REF!</v>
      </c>
      <c r="BU129" s="228" t="e">
        <f t="shared" si="81"/>
        <v>#REF!</v>
      </c>
      <c r="BV129" s="228" t="e">
        <f t="shared" si="82"/>
        <v>#REF!</v>
      </c>
      <c r="BW129" s="228" t="e">
        <f t="shared" si="83"/>
        <v>#REF!</v>
      </c>
    </row>
    <row r="130" spans="1:75">
      <c r="A130" s="224">
        <v>7</v>
      </c>
      <c r="B130" s="229" t="e">
        <f>#REF!</f>
        <v>#REF!</v>
      </c>
      <c r="C130" s="229" t="e">
        <f>#REF!</f>
        <v>#REF!</v>
      </c>
      <c r="D130" s="229" t="e">
        <f>#REF!</f>
        <v>#REF!</v>
      </c>
      <c r="E130" s="229" t="e">
        <f>#REF!</f>
        <v>#REF!</v>
      </c>
      <c r="F130" s="229" t="e">
        <f>#REF!</f>
        <v>#REF!</v>
      </c>
      <c r="G130" s="229" t="e">
        <f>#REF!</f>
        <v>#REF!</v>
      </c>
      <c r="H130" s="229" t="e">
        <f>#REF!</f>
        <v>#REF!</v>
      </c>
      <c r="I130" s="229" t="e">
        <f>#REF!</f>
        <v>#REF!</v>
      </c>
      <c r="J130" s="229" t="e">
        <f>#REF!</f>
        <v>#REF!</v>
      </c>
      <c r="K130" s="229" t="e">
        <f>#REF!</f>
        <v>#REF!</v>
      </c>
      <c r="L130" s="229" t="e">
        <f>#REF!</f>
        <v>#REF!</v>
      </c>
      <c r="M130" s="229" t="e">
        <f>#REF!</f>
        <v>#REF!</v>
      </c>
      <c r="N130" s="229" t="e">
        <f>#REF!</f>
        <v>#REF!</v>
      </c>
      <c r="O130" s="229" t="e">
        <f>#REF!</f>
        <v>#REF!</v>
      </c>
      <c r="P130" s="229" t="e">
        <f>#REF!</f>
        <v>#REF!</v>
      </c>
      <c r="Q130" s="229" t="e">
        <f>#REF!</f>
        <v>#REF!</v>
      </c>
      <c r="R130" s="229" t="e">
        <f>#REF!</f>
        <v>#REF!</v>
      </c>
      <c r="S130" s="229" t="e">
        <f>#REF!</f>
        <v>#REF!</v>
      </c>
      <c r="T130" s="229" t="e">
        <f>#REF!</f>
        <v>#REF!</v>
      </c>
      <c r="U130" s="229" t="e">
        <f>#REF!</f>
        <v>#REF!</v>
      </c>
      <c r="V130" s="229" t="e">
        <f>#REF!</f>
        <v>#REF!</v>
      </c>
      <c r="W130" s="229" t="e">
        <f>#REF!</f>
        <v>#REF!</v>
      </c>
      <c r="X130" s="229" t="e">
        <f>#REF!</f>
        <v>#REF!</v>
      </c>
      <c r="Y130" s="229" t="e">
        <f>#REF!</f>
        <v>#REF!</v>
      </c>
      <c r="AA130" s="228" t="e">
        <f>#REF!</f>
        <v>#REF!</v>
      </c>
      <c r="AB130" s="228" t="e">
        <f>#REF!</f>
        <v>#REF!</v>
      </c>
      <c r="AC130" s="228" t="e">
        <f>#REF!</f>
        <v>#REF!</v>
      </c>
      <c r="AD130" s="228" t="e">
        <f>#REF!</f>
        <v>#REF!</v>
      </c>
      <c r="AE130" s="228" t="e">
        <f>#REF!</f>
        <v>#REF!</v>
      </c>
      <c r="AF130" s="228" t="e">
        <f>#REF!</f>
        <v>#REF!</v>
      </c>
      <c r="AG130" s="228" t="e">
        <f>#REF!</f>
        <v>#REF!</v>
      </c>
      <c r="AH130" s="228" t="e">
        <f>#REF!</f>
        <v>#REF!</v>
      </c>
      <c r="AI130" s="228" t="e">
        <f>#REF!</f>
        <v>#REF!</v>
      </c>
      <c r="AJ130" s="228" t="e">
        <f>#REF!</f>
        <v>#REF!</v>
      </c>
      <c r="AK130" s="228" t="e">
        <f>#REF!</f>
        <v>#REF!</v>
      </c>
      <c r="AL130" s="228" t="e">
        <f>#REF!</f>
        <v>#REF!</v>
      </c>
      <c r="AM130" s="228" t="e">
        <f>#REF!</f>
        <v>#REF!</v>
      </c>
      <c r="AN130" s="228" t="e">
        <f>#REF!</f>
        <v>#REF!</v>
      </c>
      <c r="AO130" s="228" t="e">
        <f>#REF!</f>
        <v>#REF!</v>
      </c>
      <c r="AP130" s="228" t="e">
        <f>#REF!</f>
        <v>#REF!</v>
      </c>
      <c r="AQ130" s="228" t="e">
        <f>#REF!</f>
        <v>#REF!</v>
      </c>
      <c r="AR130" s="228" t="e">
        <f>#REF!</f>
        <v>#REF!</v>
      </c>
      <c r="AS130" s="228" t="e">
        <f>#REF!</f>
        <v>#REF!</v>
      </c>
      <c r="AT130" s="228" t="e">
        <f>#REF!</f>
        <v>#REF!</v>
      </c>
      <c r="AU130" s="228" t="e">
        <f>#REF!</f>
        <v>#REF!</v>
      </c>
      <c r="AV130" s="228" t="e">
        <f>#REF!</f>
        <v>#REF!</v>
      </c>
      <c r="AW130" s="228" t="e">
        <f>#REF!</f>
        <v>#REF!</v>
      </c>
      <c r="AX130" s="228" t="e">
        <f>#REF!</f>
        <v>#REF!</v>
      </c>
      <c r="AZ130" s="228" t="e">
        <f t="shared" si="84"/>
        <v>#REF!</v>
      </c>
      <c r="BA130" s="228" t="e">
        <f t="shared" si="76"/>
        <v>#REF!</v>
      </c>
      <c r="BB130" s="228" t="e">
        <f t="shared" si="76"/>
        <v>#REF!</v>
      </c>
      <c r="BC130" s="228" t="e">
        <f t="shared" si="76"/>
        <v>#REF!</v>
      </c>
      <c r="BD130" s="228" t="e">
        <f t="shared" si="76"/>
        <v>#REF!</v>
      </c>
      <c r="BE130" s="228" t="e">
        <f t="shared" si="76"/>
        <v>#REF!</v>
      </c>
      <c r="BF130" s="228" t="e">
        <f t="shared" si="76"/>
        <v>#REF!</v>
      </c>
      <c r="BG130" s="228" t="e">
        <f t="shared" si="76"/>
        <v>#REF!</v>
      </c>
      <c r="BH130" s="228" t="e">
        <f t="shared" si="76"/>
        <v>#REF!</v>
      </c>
      <c r="BI130" s="228" t="e">
        <f t="shared" si="76"/>
        <v>#REF!</v>
      </c>
      <c r="BJ130" s="228" t="e">
        <f t="shared" si="76"/>
        <v>#REF!</v>
      </c>
      <c r="BK130" s="228" t="e">
        <f t="shared" si="76"/>
        <v>#REF!</v>
      </c>
      <c r="BL130" s="228" t="e">
        <f t="shared" si="76"/>
        <v>#REF!</v>
      </c>
      <c r="BM130" s="228" t="e">
        <f t="shared" si="76"/>
        <v>#REF!</v>
      </c>
      <c r="BN130" s="228" t="e">
        <f t="shared" si="76"/>
        <v>#REF!</v>
      </c>
      <c r="BO130" s="228" t="e">
        <f t="shared" si="76"/>
        <v>#REF!</v>
      </c>
      <c r="BP130" s="228" t="e">
        <f t="shared" si="76"/>
        <v>#REF!</v>
      </c>
      <c r="BQ130" s="228" t="e">
        <f t="shared" si="77"/>
        <v>#REF!</v>
      </c>
      <c r="BR130" s="228" t="e">
        <f t="shared" si="78"/>
        <v>#REF!</v>
      </c>
      <c r="BS130" s="228" t="e">
        <f t="shared" si="79"/>
        <v>#REF!</v>
      </c>
      <c r="BT130" s="228" t="e">
        <f t="shared" si="80"/>
        <v>#REF!</v>
      </c>
      <c r="BU130" s="228" t="e">
        <f t="shared" si="81"/>
        <v>#REF!</v>
      </c>
      <c r="BV130" s="228" t="e">
        <f t="shared" si="82"/>
        <v>#REF!</v>
      </c>
      <c r="BW130" s="228" t="e">
        <f t="shared" si="83"/>
        <v>#REF!</v>
      </c>
    </row>
    <row r="131" spans="1:75">
      <c r="A131" s="224">
        <v>8</v>
      </c>
      <c r="B131" s="229" t="e">
        <f>#REF!</f>
        <v>#REF!</v>
      </c>
      <c r="C131" s="229" t="e">
        <f>#REF!</f>
        <v>#REF!</v>
      </c>
      <c r="D131" s="229" t="e">
        <f>#REF!</f>
        <v>#REF!</v>
      </c>
      <c r="E131" s="229" t="e">
        <f>#REF!</f>
        <v>#REF!</v>
      </c>
      <c r="F131" s="229" t="e">
        <f>#REF!</f>
        <v>#REF!</v>
      </c>
      <c r="G131" s="229" t="e">
        <f>#REF!</f>
        <v>#REF!</v>
      </c>
      <c r="H131" s="229" t="e">
        <f>#REF!</f>
        <v>#REF!</v>
      </c>
      <c r="I131" s="229" t="e">
        <f>#REF!</f>
        <v>#REF!</v>
      </c>
      <c r="J131" s="229" t="e">
        <f>#REF!</f>
        <v>#REF!</v>
      </c>
      <c r="K131" s="229" t="e">
        <f>#REF!</f>
        <v>#REF!</v>
      </c>
      <c r="L131" s="229" t="e">
        <f>#REF!</f>
        <v>#REF!</v>
      </c>
      <c r="M131" s="229" t="e">
        <f>#REF!</f>
        <v>#REF!</v>
      </c>
      <c r="N131" s="229" t="e">
        <f>#REF!</f>
        <v>#REF!</v>
      </c>
      <c r="O131" s="229" t="e">
        <f>#REF!</f>
        <v>#REF!</v>
      </c>
      <c r="P131" s="229" t="e">
        <f>#REF!</f>
        <v>#REF!</v>
      </c>
      <c r="Q131" s="229" t="e">
        <f>#REF!</f>
        <v>#REF!</v>
      </c>
      <c r="R131" s="229" t="e">
        <f>#REF!</f>
        <v>#REF!</v>
      </c>
      <c r="S131" s="229" t="e">
        <f>#REF!</f>
        <v>#REF!</v>
      </c>
      <c r="T131" s="229" t="e">
        <f>#REF!</f>
        <v>#REF!</v>
      </c>
      <c r="U131" s="229" t="e">
        <f>#REF!</f>
        <v>#REF!</v>
      </c>
      <c r="V131" s="229" t="e">
        <f>#REF!</f>
        <v>#REF!</v>
      </c>
      <c r="W131" s="229" t="e">
        <f>#REF!</f>
        <v>#REF!</v>
      </c>
      <c r="X131" s="229" t="e">
        <f>#REF!</f>
        <v>#REF!</v>
      </c>
      <c r="Y131" s="229" t="e">
        <f>#REF!</f>
        <v>#REF!</v>
      </c>
      <c r="AA131" s="228" t="e">
        <f>#REF!</f>
        <v>#REF!</v>
      </c>
      <c r="AB131" s="228" t="e">
        <f>#REF!</f>
        <v>#REF!</v>
      </c>
      <c r="AC131" s="228" t="e">
        <f>#REF!</f>
        <v>#REF!</v>
      </c>
      <c r="AD131" s="228" t="e">
        <f>#REF!</f>
        <v>#REF!</v>
      </c>
      <c r="AE131" s="228" t="e">
        <f>#REF!</f>
        <v>#REF!</v>
      </c>
      <c r="AF131" s="228" t="e">
        <f>#REF!</f>
        <v>#REF!</v>
      </c>
      <c r="AG131" s="228" t="e">
        <f>#REF!</f>
        <v>#REF!</v>
      </c>
      <c r="AH131" s="228" t="e">
        <f>#REF!</f>
        <v>#REF!</v>
      </c>
      <c r="AI131" s="228" t="e">
        <f>#REF!</f>
        <v>#REF!</v>
      </c>
      <c r="AJ131" s="228" t="e">
        <f>#REF!</f>
        <v>#REF!</v>
      </c>
      <c r="AK131" s="228" t="e">
        <f>#REF!</f>
        <v>#REF!</v>
      </c>
      <c r="AL131" s="228" t="e">
        <f>#REF!</f>
        <v>#REF!</v>
      </c>
      <c r="AM131" s="228" t="e">
        <f>#REF!</f>
        <v>#REF!</v>
      </c>
      <c r="AN131" s="228" t="e">
        <f>#REF!</f>
        <v>#REF!</v>
      </c>
      <c r="AO131" s="228" t="e">
        <f>#REF!</f>
        <v>#REF!</v>
      </c>
      <c r="AP131" s="228" t="e">
        <f>#REF!</f>
        <v>#REF!</v>
      </c>
      <c r="AQ131" s="228" t="e">
        <f>#REF!</f>
        <v>#REF!</v>
      </c>
      <c r="AR131" s="228" t="e">
        <f>#REF!</f>
        <v>#REF!</v>
      </c>
      <c r="AS131" s="228" t="e">
        <f>#REF!</f>
        <v>#REF!</v>
      </c>
      <c r="AT131" s="228" t="e">
        <f>#REF!</f>
        <v>#REF!</v>
      </c>
      <c r="AU131" s="228" t="e">
        <f>#REF!</f>
        <v>#REF!</v>
      </c>
      <c r="AV131" s="228" t="e">
        <f>#REF!</f>
        <v>#REF!</v>
      </c>
      <c r="AW131" s="228" t="e">
        <f>#REF!</f>
        <v>#REF!</v>
      </c>
      <c r="AX131" s="228" t="e">
        <f>#REF!</f>
        <v>#REF!</v>
      </c>
      <c r="AZ131" s="228" t="e">
        <f t="shared" si="84"/>
        <v>#REF!</v>
      </c>
      <c r="BA131" s="228" t="e">
        <f t="shared" si="76"/>
        <v>#REF!</v>
      </c>
      <c r="BB131" s="228" t="e">
        <f t="shared" si="76"/>
        <v>#REF!</v>
      </c>
      <c r="BC131" s="228" t="e">
        <f t="shared" si="76"/>
        <v>#REF!</v>
      </c>
      <c r="BD131" s="228" t="e">
        <f>F131-AE131</f>
        <v>#REF!</v>
      </c>
      <c r="BE131" s="228" t="e">
        <f t="shared" si="76"/>
        <v>#REF!</v>
      </c>
      <c r="BF131" s="228" t="e">
        <f t="shared" si="76"/>
        <v>#REF!</v>
      </c>
      <c r="BG131" s="228" t="e">
        <f t="shared" si="76"/>
        <v>#REF!</v>
      </c>
      <c r="BH131" s="228" t="e">
        <f t="shared" si="76"/>
        <v>#REF!</v>
      </c>
      <c r="BI131" s="228" t="e">
        <f t="shared" si="76"/>
        <v>#REF!</v>
      </c>
      <c r="BJ131" s="228" t="e">
        <f t="shared" si="76"/>
        <v>#REF!</v>
      </c>
      <c r="BK131" s="228" t="e">
        <f t="shared" si="76"/>
        <v>#REF!</v>
      </c>
      <c r="BL131" s="228" t="e">
        <f t="shared" si="76"/>
        <v>#REF!</v>
      </c>
      <c r="BM131" s="228" t="e">
        <f t="shared" si="76"/>
        <v>#REF!</v>
      </c>
      <c r="BN131" s="228" t="e">
        <f t="shared" si="76"/>
        <v>#REF!</v>
      </c>
      <c r="BO131" s="228" t="e">
        <f t="shared" si="76"/>
        <v>#REF!</v>
      </c>
      <c r="BP131" s="228" t="e">
        <f t="shared" si="76"/>
        <v>#REF!</v>
      </c>
      <c r="BQ131" s="228" t="e">
        <f t="shared" si="77"/>
        <v>#REF!</v>
      </c>
      <c r="BR131" s="228" t="e">
        <f t="shared" si="78"/>
        <v>#REF!</v>
      </c>
      <c r="BS131" s="228" t="e">
        <f t="shared" si="79"/>
        <v>#REF!</v>
      </c>
      <c r="BT131" s="228" t="e">
        <f t="shared" si="80"/>
        <v>#REF!</v>
      </c>
      <c r="BU131" s="228" t="e">
        <f t="shared" si="81"/>
        <v>#REF!</v>
      </c>
      <c r="BV131" s="228" t="e">
        <f t="shared" si="82"/>
        <v>#REF!</v>
      </c>
      <c r="BW131" s="228" t="e">
        <f t="shared" si="83"/>
        <v>#REF!</v>
      </c>
    </row>
    <row r="132" spans="1:75">
      <c r="A132" s="224">
        <v>9</v>
      </c>
      <c r="B132" s="229" t="e">
        <f>#REF!</f>
        <v>#REF!</v>
      </c>
      <c r="C132" s="229" t="e">
        <f>#REF!</f>
        <v>#REF!</v>
      </c>
      <c r="D132" s="229" t="e">
        <f>#REF!</f>
        <v>#REF!</v>
      </c>
      <c r="E132" s="229" t="e">
        <f>#REF!</f>
        <v>#REF!</v>
      </c>
      <c r="F132" s="229" t="e">
        <f>#REF!</f>
        <v>#REF!</v>
      </c>
      <c r="G132" s="229" t="e">
        <f>#REF!</f>
        <v>#REF!</v>
      </c>
      <c r="H132" s="229" t="e">
        <f>#REF!</f>
        <v>#REF!</v>
      </c>
      <c r="I132" s="229" t="e">
        <f>#REF!</f>
        <v>#REF!</v>
      </c>
      <c r="J132" s="229" t="e">
        <f>#REF!</f>
        <v>#REF!</v>
      </c>
      <c r="K132" s="229" t="e">
        <f>#REF!</f>
        <v>#REF!</v>
      </c>
      <c r="L132" s="229" t="e">
        <f>#REF!</f>
        <v>#REF!</v>
      </c>
      <c r="M132" s="229" t="e">
        <f>#REF!</f>
        <v>#REF!</v>
      </c>
      <c r="N132" s="229" t="e">
        <f>#REF!</f>
        <v>#REF!</v>
      </c>
      <c r="O132" s="229" t="e">
        <f>#REF!</f>
        <v>#REF!</v>
      </c>
      <c r="P132" s="229" t="e">
        <f>#REF!</f>
        <v>#REF!</v>
      </c>
      <c r="Q132" s="229" t="e">
        <f>#REF!</f>
        <v>#REF!</v>
      </c>
      <c r="R132" s="229" t="e">
        <f>#REF!</f>
        <v>#REF!</v>
      </c>
      <c r="S132" s="229" t="e">
        <f>#REF!</f>
        <v>#REF!</v>
      </c>
      <c r="T132" s="229" t="e">
        <f>#REF!</f>
        <v>#REF!</v>
      </c>
      <c r="U132" s="229" t="e">
        <f>#REF!</f>
        <v>#REF!</v>
      </c>
      <c r="V132" s="229" t="e">
        <f>#REF!</f>
        <v>#REF!</v>
      </c>
      <c r="W132" s="229" t="e">
        <f>#REF!</f>
        <v>#REF!</v>
      </c>
      <c r="X132" s="229" t="e">
        <f>#REF!</f>
        <v>#REF!</v>
      </c>
      <c r="Y132" s="229" t="e">
        <f>#REF!</f>
        <v>#REF!</v>
      </c>
      <c r="AA132" s="228" t="e">
        <f>#REF!</f>
        <v>#REF!</v>
      </c>
      <c r="AB132" s="228" t="e">
        <f>#REF!</f>
        <v>#REF!</v>
      </c>
      <c r="AC132" s="228" t="e">
        <f>#REF!</f>
        <v>#REF!</v>
      </c>
      <c r="AD132" s="228" t="e">
        <f>#REF!</f>
        <v>#REF!</v>
      </c>
      <c r="AE132" s="228" t="e">
        <f>#REF!</f>
        <v>#REF!</v>
      </c>
      <c r="AF132" s="228" t="e">
        <f>#REF!</f>
        <v>#REF!</v>
      </c>
      <c r="AG132" s="228" t="e">
        <f>#REF!</f>
        <v>#REF!</v>
      </c>
      <c r="AH132" s="228" t="e">
        <f>#REF!</f>
        <v>#REF!</v>
      </c>
      <c r="AI132" s="228" t="e">
        <f>#REF!</f>
        <v>#REF!</v>
      </c>
      <c r="AJ132" s="228" t="e">
        <f>#REF!</f>
        <v>#REF!</v>
      </c>
      <c r="AK132" s="228" t="e">
        <f>#REF!</f>
        <v>#REF!</v>
      </c>
      <c r="AL132" s="228" t="e">
        <f>#REF!</f>
        <v>#REF!</v>
      </c>
      <c r="AM132" s="228" t="e">
        <f>#REF!</f>
        <v>#REF!</v>
      </c>
      <c r="AN132" s="228" t="e">
        <f>#REF!</f>
        <v>#REF!</v>
      </c>
      <c r="AO132" s="228" t="e">
        <f>#REF!</f>
        <v>#REF!</v>
      </c>
      <c r="AP132" s="228" t="e">
        <f>#REF!</f>
        <v>#REF!</v>
      </c>
      <c r="AQ132" s="228" t="e">
        <f>#REF!</f>
        <v>#REF!</v>
      </c>
      <c r="AR132" s="228" t="e">
        <f>#REF!</f>
        <v>#REF!</v>
      </c>
      <c r="AS132" s="228" t="e">
        <f>#REF!</f>
        <v>#REF!</v>
      </c>
      <c r="AT132" s="228" t="e">
        <f>#REF!</f>
        <v>#REF!</v>
      </c>
      <c r="AU132" s="228" t="e">
        <f>#REF!</f>
        <v>#REF!</v>
      </c>
      <c r="AV132" s="228" t="e">
        <f>#REF!</f>
        <v>#REF!</v>
      </c>
      <c r="AW132" s="228" t="e">
        <f>#REF!</f>
        <v>#REF!</v>
      </c>
      <c r="AX132" s="228" t="e">
        <f>#REF!</f>
        <v>#REF!</v>
      </c>
      <c r="AZ132" s="228" t="e">
        <f t="shared" si="84"/>
        <v>#REF!</v>
      </c>
      <c r="BA132" s="228" t="e">
        <f t="shared" si="76"/>
        <v>#REF!</v>
      </c>
      <c r="BB132" s="228" t="e">
        <f t="shared" si="76"/>
        <v>#REF!</v>
      </c>
      <c r="BC132" s="228" t="e">
        <f t="shared" si="76"/>
        <v>#REF!</v>
      </c>
      <c r="BD132" s="228" t="e">
        <f t="shared" si="76"/>
        <v>#REF!</v>
      </c>
      <c r="BE132" s="228" t="e">
        <f t="shared" si="76"/>
        <v>#REF!</v>
      </c>
      <c r="BF132" s="228" t="e">
        <f t="shared" si="76"/>
        <v>#REF!</v>
      </c>
      <c r="BG132" s="228" t="e">
        <f t="shared" si="76"/>
        <v>#REF!</v>
      </c>
      <c r="BH132" s="228" t="e">
        <f t="shared" si="76"/>
        <v>#REF!</v>
      </c>
      <c r="BI132" s="228" t="e">
        <f t="shared" si="76"/>
        <v>#REF!</v>
      </c>
      <c r="BJ132" s="228" t="e">
        <f t="shared" si="76"/>
        <v>#REF!</v>
      </c>
      <c r="BK132" s="228" t="e">
        <f t="shared" si="76"/>
        <v>#REF!</v>
      </c>
      <c r="BL132" s="228" t="e">
        <f t="shared" si="76"/>
        <v>#REF!</v>
      </c>
      <c r="BM132" s="228" t="e">
        <f t="shared" si="76"/>
        <v>#REF!</v>
      </c>
      <c r="BN132" s="228" t="e">
        <f t="shared" si="76"/>
        <v>#REF!</v>
      </c>
      <c r="BO132" s="228" t="e">
        <f t="shared" si="76"/>
        <v>#REF!</v>
      </c>
      <c r="BP132" s="228" t="e">
        <f t="shared" si="76"/>
        <v>#REF!</v>
      </c>
      <c r="BQ132" s="228" t="e">
        <f t="shared" si="77"/>
        <v>#REF!</v>
      </c>
      <c r="BR132" s="228" t="e">
        <f t="shared" si="78"/>
        <v>#REF!</v>
      </c>
      <c r="BS132" s="228" t="e">
        <f t="shared" si="79"/>
        <v>#REF!</v>
      </c>
      <c r="BT132" s="228" t="e">
        <f t="shared" si="80"/>
        <v>#REF!</v>
      </c>
      <c r="BU132" s="228" t="e">
        <f t="shared" si="81"/>
        <v>#REF!</v>
      </c>
      <c r="BV132" s="228" t="e">
        <f t="shared" si="82"/>
        <v>#REF!</v>
      </c>
      <c r="BW132" s="228" t="e">
        <f t="shared" si="83"/>
        <v>#REF!</v>
      </c>
    </row>
    <row r="133" spans="1:75">
      <c r="A133" s="224">
        <v>10</v>
      </c>
      <c r="B133" s="229" t="e">
        <f>#REF!</f>
        <v>#REF!</v>
      </c>
      <c r="C133" s="229" t="e">
        <f>#REF!</f>
        <v>#REF!</v>
      </c>
      <c r="D133" s="229" t="e">
        <f>#REF!</f>
        <v>#REF!</v>
      </c>
      <c r="E133" s="229" t="e">
        <f>#REF!</f>
        <v>#REF!</v>
      </c>
      <c r="F133" s="229" t="e">
        <f>#REF!</f>
        <v>#REF!</v>
      </c>
      <c r="G133" s="229" t="e">
        <f>#REF!</f>
        <v>#REF!</v>
      </c>
      <c r="H133" s="229" t="e">
        <f>#REF!</f>
        <v>#REF!</v>
      </c>
      <c r="I133" s="229" t="e">
        <f>#REF!</f>
        <v>#REF!</v>
      </c>
      <c r="J133" s="229" t="e">
        <f>#REF!</f>
        <v>#REF!</v>
      </c>
      <c r="K133" s="229" t="e">
        <f>#REF!</f>
        <v>#REF!</v>
      </c>
      <c r="L133" s="229" t="e">
        <f>#REF!</f>
        <v>#REF!</v>
      </c>
      <c r="M133" s="229" t="e">
        <f>#REF!</f>
        <v>#REF!</v>
      </c>
      <c r="N133" s="229" t="e">
        <f>#REF!</f>
        <v>#REF!</v>
      </c>
      <c r="O133" s="229" t="e">
        <f>#REF!</f>
        <v>#REF!</v>
      </c>
      <c r="P133" s="229" t="e">
        <f>#REF!</f>
        <v>#REF!</v>
      </c>
      <c r="Q133" s="229" t="e">
        <f>#REF!</f>
        <v>#REF!</v>
      </c>
      <c r="R133" s="229" t="e">
        <f>#REF!</f>
        <v>#REF!</v>
      </c>
      <c r="S133" s="229" t="e">
        <f>#REF!</f>
        <v>#REF!</v>
      </c>
      <c r="T133" s="229" t="e">
        <f>#REF!</f>
        <v>#REF!</v>
      </c>
      <c r="U133" s="229" t="e">
        <f>#REF!</f>
        <v>#REF!</v>
      </c>
      <c r="V133" s="229" t="e">
        <f>#REF!</f>
        <v>#REF!</v>
      </c>
      <c r="W133" s="229" t="e">
        <f>#REF!</f>
        <v>#REF!</v>
      </c>
      <c r="X133" s="229" t="e">
        <f>#REF!</f>
        <v>#REF!</v>
      </c>
      <c r="Y133" s="229" t="e">
        <f>#REF!</f>
        <v>#REF!</v>
      </c>
      <c r="AA133" s="228" t="e">
        <f>#REF!</f>
        <v>#REF!</v>
      </c>
      <c r="AB133" s="228" t="e">
        <f>#REF!</f>
        <v>#REF!</v>
      </c>
      <c r="AC133" s="228" t="e">
        <f>#REF!</f>
        <v>#REF!</v>
      </c>
      <c r="AD133" s="228" t="e">
        <f>#REF!</f>
        <v>#REF!</v>
      </c>
      <c r="AE133" s="228" t="e">
        <f>#REF!</f>
        <v>#REF!</v>
      </c>
      <c r="AF133" s="228" t="e">
        <f>#REF!</f>
        <v>#REF!</v>
      </c>
      <c r="AG133" s="228" t="e">
        <f>#REF!</f>
        <v>#REF!</v>
      </c>
      <c r="AH133" s="228" t="e">
        <f>#REF!</f>
        <v>#REF!</v>
      </c>
      <c r="AI133" s="228" t="e">
        <f>#REF!</f>
        <v>#REF!</v>
      </c>
      <c r="AJ133" s="228" t="e">
        <f>#REF!</f>
        <v>#REF!</v>
      </c>
      <c r="AK133" s="228" t="e">
        <f>#REF!</f>
        <v>#REF!</v>
      </c>
      <c r="AL133" s="228" t="e">
        <f>#REF!</f>
        <v>#REF!</v>
      </c>
      <c r="AM133" s="228" t="e">
        <f>#REF!</f>
        <v>#REF!</v>
      </c>
      <c r="AN133" s="228" t="e">
        <f>#REF!</f>
        <v>#REF!</v>
      </c>
      <c r="AO133" s="228" t="e">
        <f>#REF!</f>
        <v>#REF!</v>
      </c>
      <c r="AP133" s="228" t="e">
        <f>#REF!</f>
        <v>#REF!</v>
      </c>
      <c r="AQ133" s="228" t="e">
        <f>#REF!</f>
        <v>#REF!</v>
      </c>
      <c r="AR133" s="228" t="e">
        <f>#REF!</f>
        <v>#REF!</v>
      </c>
      <c r="AS133" s="228" t="e">
        <f>#REF!</f>
        <v>#REF!</v>
      </c>
      <c r="AT133" s="228" t="e">
        <f>#REF!</f>
        <v>#REF!</v>
      </c>
      <c r="AU133" s="228" t="e">
        <f>#REF!</f>
        <v>#REF!</v>
      </c>
      <c r="AV133" s="228" t="e">
        <f>#REF!</f>
        <v>#REF!</v>
      </c>
      <c r="AW133" s="228" t="e">
        <f>#REF!</f>
        <v>#REF!</v>
      </c>
      <c r="AX133" s="228" t="e">
        <f>#REF!</f>
        <v>#REF!</v>
      </c>
      <c r="AZ133" s="228" t="e">
        <f t="shared" si="84"/>
        <v>#REF!</v>
      </c>
      <c r="BA133" s="228" t="e">
        <f t="shared" si="76"/>
        <v>#REF!</v>
      </c>
      <c r="BB133" s="228" t="e">
        <f t="shared" si="76"/>
        <v>#REF!</v>
      </c>
      <c r="BC133" s="228" t="e">
        <f t="shared" si="76"/>
        <v>#REF!</v>
      </c>
      <c r="BD133" s="228" t="e">
        <f t="shared" si="76"/>
        <v>#REF!</v>
      </c>
      <c r="BE133" s="228" t="e">
        <f t="shared" si="76"/>
        <v>#REF!</v>
      </c>
      <c r="BF133" s="228" t="e">
        <f t="shared" si="76"/>
        <v>#REF!</v>
      </c>
      <c r="BG133" s="228" t="e">
        <f t="shared" si="76"/>
        <v>#REF!</v>
      </c>
      <c r="BH133" s="228" t="e">
        <f t="shared" si="76"/>
        <v>#REF!</v>
      </c>
      <c r="BI133" s="228" t="e">
        <f t="shared" si="76"/>
        <v>#REF!</v>
      </c>
      <c r="BJ133" s="228" t="e">
        <f t="shared" si="76"/>
        <v>#REF!</v>
      </c>
      <c r="BK133" s="228" t="e">
        <f t="shared" si="76"/>
        <v>#REF!</v>
      </c>
      <c r="BL133" s="228" t="e">
        <f t="shared" si="76"/>
        <v>#REF!</v>
      </c>
      <c r="BM133" s="228" t="e">
        <f t="shared" si="76"/>
        <v>#REF!</v>
      </c>
      <c r="BN133" s="228" t="e">
        <f t="shared" si="76"/>
        <v>#REF!</v>
      </c>
      <c r="BO133" s="228" t="e">
        <f t="shared" si="76"/>
        <v>#REF!</v>
      </c>
      <c r="BP133" s="228" t="e">
        <f t="shared" si="76"/>
        <v>#REF!</v>
      </c>
      <c r="BQ133" s="228" t="e">
        <f t="shared" si="77"/>
        <v>#REF!</v>
      </c>
      <c r="BR133" s="228" t="e">
        <f t="shared" si="78"/>
        <v>#REF!</v>
      </c>
      <c r="BS133" s="228" t="e">
        <f t="shared" si="79"/>
        <v>#REF!</v>
      </c>
      <c r="BT133" s="228" t="e">
        <f t="shared" si="80"/>
        <v>#REF!</v>
      </c>
      <c r="BU133" s="228" t="e">
        <f t="shared" si="81"/>
        <v>#REF!</v>
      </c>
      <c r="BV133" s="228" t="e">
        <f t="shared" si="82"/>
        <v>#REF!</v>
      </c>
      <c r="BW133" s="228" t="e">
        <f t="shared" si="83"/>
        <v>#REF!</v>
      </c>
    </row>
    <row r="134" spans="1:75">
      <c r="A134" s="224">
        <v>11</v>
      </c>
      <c r="B134" s="229" t="e">
        <f>#REF!</f>
        <v>#REF!</v>
      </c>
      <c r="C134" s="229" t="e">
        <f>#REF!</f>
        <v>#REF!</v>
      </c>
      <c r="D134" s="229" t="e">
        <f>#REF!</f>
        <v>#REF!</v>
      </c>
      <c r="E134" s="229" t="e">
        <f>#REF!</f>
        <v>#REF!</v>
      </c>
      <c r="F134" s="229" t="e">
        <f>#REF!</f>
        <v>#REF!</v>
      </c>
      <c r="G134" s="229" t="e">
        <f>#REF!</f>
        <v>#REF!</v>
      </c>
      <c r="H134" s="229" t="e">
        <f>#REF!</f>
        <v>#REF!</v>
      </c>
      <c r="I134" s="229" t="e">
        <f>#REF!</f>
        <v>#REF!</v>
      </c>
      <c r="J134" s="229" t="e">
        <f>#REF!</f>
        <v>#REF!</v>
      </c>
      <c r="K134" s="229" t="e">
        <f>#REF!</f>
        <v>#REF!</v>
      </c>
      <c r="L134" s="229" t="e">
        <f>#REF!</f>
        <v>#REF!</v>
      </c>
      <c r="M134" s="229" t="e">
        <f>#REF!</f>
        <v>#REF!</v>
      </c>
      <c r="N134" s="229" t="e">
        <f>#REF!</f>
        <v>#REF!</v>
      </c>
      <c r="O134" s="229" t="e">
        <f>#REF!</f>
        <v>#REF!</v>
      </c>
      <c r="P134" s="229" t="e">
        <f>#REF!</f>
        <v>#REF!</v>
      </c>
      <c r="Q134" s="229" t="e">
        <f>#REF!</f>
        <v>#REF!</v>
      </c>
      <c r="R134" s="229" t="e">
        <f>#REF!</f>
        <v>#REF!</v>
      </c>
      <c r="S134" s="229" t="e">
        <f>#REF!</f>
        <v>#REF!</v>
      </c>
      <c r="T134" s="229" t="e">
        <f>#REF!</f>
        <v>#REF!</v>
      </c>
      <c r="U134" s="229" t="e">
        <f>#REF!</f>
        <v>#REF!</v>
      </c>
      <c r="V134" s="229" t="e">
        <f>#REF!</f>
        <v>#REF!</v>
      </c>
      <c r="W134" s="229" t="e">
        <f>#REF!</f>
        <v>#REF!</v>
      </c>
      <c r="X134" s="229" t="e">
        <f>#REF!</f>
        <v>#REF!</v>
      </c>
      <c r="Y134" s="229" t="e">
        <f>#REF!</f>
        <v>#REF!</v>
      </c>
      <c r="AA134" s="228" t="e">
        <f>#REF!</f>
        <v>#REF!</v>
      </c>
      <c r="AB134" s="228" t="e">
        <f>#REF!</f>
        <v>#REF!</v>
      </c>
      <c r="AC134" s="228" t="e">
        <f>#REF!</f>
        <v>#REF!</v>
      </c>
      <c r="AD134" s="228" t="e">
        <f>#REF!</f>
        <v>#REF!</v>
      </c>
      <c r="AE134" s="228" t="e">
        <f>#REF!</f>
        <v>#REF!</v>
      </c>
      <c r="AF134" s="228" t="e">
        <f>#REF!</f>
        <v>#REF!</v>
      </c>
      <c r="AG134" s="228" t="e">
        <f>#REF!</f>
        <v>#REF!</v>
      </c>
      <c r="AH134" s="228" t="e">
        <f>#REF!</f>
        <v>#REF!</v>
      </c>
      <c r="AI134" s="228" t="e">
        <f>#REF!</f>
        <v>#REF!</v>
      </c>
      <c r="AJ134" s="228" t="e">
        <f>#REF!</f>
        <v>#REF!</v>
      </c>
      <c r="AK134" s="228" t="e">
        <f>#REF!</f>
        <v>#REF!</v>
      </c>
      <c r="AL134" s="228" t="e">
        <f>#REF!</f>
        <v>#REF!</v>
      </c>
      <c r="AM134" s="228" t="e">
        <f>#REF!</f>
        <v>#REF!</v>
      </c>
      <c r="AN134" s="228" t="e">
        <f>#REF!</f>
        <v>#REF!</v>
      </c>
      <c r="AO134" s="228" t="e">
        <f>#REF!</f>
        <v>#REF!</v>
      </c>
      <c r="AP134" s="228" t="e">
        <f>#REF!</f>
        <v>#REF!</v>
      </c>
      <c r="AQ134" s="228" t="e">
        <f>#REF!</f>
        <v>#REF!</v>
      </c>
      <c r="AR134" s="228" t="e">
        <f>#REF!</f>
        <v>#REF!</v>
      </c>
      <c r="AS134" s="228" t="e">
        <f>#REF!</f>
        <v>#REF!</v>
      </c>
      <c r="AT134" s="228" t="e">
        <f>#REF!</f>
        <v>#REF!</v>
      </c>
      <c r="AU134" s="228" t="e">
        <f>#REF!</f>
        <v>#REF!</v>
      </c>
      <c r="AV134" s="228" t="e">
        <f>#REF!</f>
        <v>#REF!</v>
      </c>
      <c r="AW134" s="228" t="e">
        <f>#REF!</f>
        <v>#REF!</v>
      </c>
      <c r="AX134" s="228" t="e">
        <f>#REF!</f>
        <v>#REF!</v>
      </c>
      <c r="AZ134" s="228" t="e">
        <f t="shared" si="84"/>
        <v>#REF!</v>
      </c>
      <c r="BA134" s="228" t="e">
        <f t="shared" si="76"/>
        <v>#REF!</v>
      </c>
      <c r="BB134" s="228" t="e">
        <f t="shared" si="76"/>
        <v>#REF!</v>
      </c>
      <c r="BC134" s="228" t="e">
        <f t="shared" si="76"/>
        <v>#REF!</v>
      </c>
      <c r="BD134" s="228" t="e">
        <f t="shared" si="76"/>
        <v>#REF!</v>
      </c>
      <c r="BE134" s="228" t="e">
        <f t="shared" si="76"/>
        <v>#REF!</v>
      </c>
      <c r="BF134" s="228" t="e">
        <f t="shared" si="76"/>
        <v>#REF!</v>
      </c>
      <c r="BG134" s="228" t="e">
        <f t="shared" si="76"/>
        <v>#REF!</v>
      </c>
      <c r="BH134" s="228" t="e">
        <f t="shared" si="76"/>
        <v>#REF!</v>
      </c>
      <c r="BI134" s="228" t="e">
        <f t="shared" si="76"/>
        <v>#REF!</v>
      </c>
      <c r="BJ134" s="228" t="e">
        <f t="shared" si="76"/>
        <v>#REF!</v>
      </c>
      <c r="BK134" s="228" t="e">
        <f t="shared" si="76"/>
        <v>#REF!</v>
      </c>
      <c r="BL134" s="228" t="e">
        <f t="shared" si="76"/>
        <v>#REF!</v>
      </c>
      <c r="BM134" s="228" t="e">
        <f t="shared" si="76"/>
        <v>#REF!</v>
      </c>
      <c r="BN134" s="228" t="e">
        <f t="shared" si="76"/>
        <v>#REF!</v>
      </c>
      <c r="BO134" s="228" t="e">
        <f t="shared" si="76"/>
        <v>#REF!</v>
      </c>
      <c r="BP134" s="228" t="e">
        <f t="shared" si="76"/>
        <v>#REF!</v>
      </c>
      <c r="BQ134" s="228" t="e">
        <f t="shared" si="77"/>
        <v>#REF!</v>
      </c>
      <c r="BR134" s="228" t="e">
        <f t="shared" si="78"/>
        <v>#REF!</v>
      </c>
      <c r="BS134" s="228" t="e">
        <f t="shared" si="79"/>
        <v>#REF!</v>
      </c>
      <c r="BT134" s="228" t="e">
        <f t="shared" si="80"/>
        <v>#REF!</v>
      </c>
      <c r="BU134" s="228" t="e">
        <f t="shared" si="81"/>
        <v>#REF!</v>
      </c>
      <c r="BV134" s="228" t="e">
        <f t="shared" si="82"/>
        <v>#REF!</v>
      </c>
      <c r="BW134" s="228" t="e">
        <f t="shared" si="83"/>
        <v>#REF!</v>
      </c>
    </row>
    <row r="135" spans="1:75">
      <c r="A135" s="224">
        <v>12</v>
      </c>
      <c r="B135" s="229" t="e">
        <f>#REF!</f>
        <v>#REF!</v>
      </c>
      <c r="C135" s="229" t="e">
        <f>#REF!</f>
        <v>#REF!</v>
      </c>
      <c r="D135" s="229" t="e">
        <f>#REF!</f>
        <v>#REF!</v>
      </c>
      <c r="E135" s="229" t="e">
        <f>#REF!</f>
        <v>#REF!</v>
      </c>
      <c r="F135" s="229" t="e">
        <f>#REF!</f>
        <v>#REF!</v>
      </c>
      <c r="G135" s="229" t="e">
        <f>#REF!</f>
        <v>#REF!</v>
      </c>
      <c r="H135" s="229" t="e">
        <f>#REF!</f>
        <v>#REF!</v>
      </c>
      <c r="I135" s="229" t="e">
        <f>#REF!</f>
        <v>#REF!</v>
      </c>
      <c r="J135" s="229" t="e">
        <f>#REF!</f>
        <v>#REF!</v>
      </c>
      <c r="K135" s="229" t="e">
        <f>#REF!</f>
        <v>#REF!</v>
      </c>
      <c r="L135" s="229" t="e">
        <f>#REF!</f>
        <v>#REF!</v>
      </c>
      <c r="M135" s="229" t="e">
        <f>#REF!</f>
        <v>#REF!</v>
      </c>
      <c r="N135" s="229" t="e">
        <f>#REF!</f>
        <v>#REF!</v>
      </c>
      <c r="O135" s="229" t="e">
        <f>#REF!</f>
        <v>#REF!</v>
      </c>
      <c r="P135" s="229" t="e">
        <f>#REF!</f>
        <v>#REF!</v>
      </c>
      <c r="Q135" s="229" t="e">
        <f>#REF!</f>
        <v>#REF!</v>
      </c>
      <c r="R135" s="229" t="e">
        <f>#REF!</f>
        <v>#REF!</v>
      </c>
      <c r="S135" s="229" t="e">
        <f>#REF!</f>
        <v>#REF!</v>
      </c>
      <c r="T135" s="229" t="e">
        <f>#REF!</f>
        <v>#REF!</v>
      </c>
      <c r="U135" s="229" t="e">
        <f>#REF!</f>
        <v>#REF!</v>
      </c>
      <c r="V135" s="229" t="e">
        <f>#REF!</f>
        <v>#REF!</v>
      </c>
      <c r="W135" s="229" t="e">
        <f>#REF!</f>
        <v>#REF!</v>
      </c>
      <c r="X135" s="229" t="e">
        <f>#REF!</f>
        <v>#REF!</v>
      </c>
      <c r="Y135" s="229" t="e">
        <f>#REF!</f>
        <v>#REF!</v>
      </c>
      <c r="AA135" s="228" t="e">
        <f>#REF!</f>
        <v>#REF!</v>
      </c>
      <c r="AB135" s="228" t="e">
        <f>#REF!</f>
        <v>#REF!</v>
      </c>
      <c r="AC135" s="228" t="e">
        <f>#REF!</f>
        <v>#REF!</v>
      </c>
      <c r="AD135" s="228" t="e">
        <f>#REF!</f>
        <v>#REF!</v>
      </c>
      <c r="AE135" s="228" t="e">
        <f>#REF!</f>
        <v>#REF!</v>
      </c>
      <c r="AF135" s="228" t="e">
        <f>#REF!</f>
        <v>#REF!</v>
      </c>
      <c r="AG135" s="228" t="e">
        <f>#REF!</f>
        <v>#REF!</v>
      </c>
      <c r="AH135" s="228" t="e">
        <f>#REF!</f>
        <v>#REF!</v>
      </c>
      <c r="AI135" s="228" t="e">
        <f>#REF!</f>
        <v>#REF!</v>
      </c>
      <c r="AJ135" s="228" t="e">
        <f>#REF!</f>
        <v>#REF!</v>
      </c>
      <c r="AK135" s="228" t="e">
        <f>#REF!</f>
        <v>#REF!</v>
      </c>
      <c r="AL135" s="228" t="e">
        <f>#REF!</f>
        <v>#REF!</v>
      </c>
      <c r="AM135" s="228" t="e">
        <f>#REF!</f>
        <v>#REF!</v>
      </c>
      <c r="AN135" s="228" t="e">
        <f>#REF!</f>
        <v>#REF!</v>
      </c>
      <c r="AO135" s="228" t="e">
        <f>#REF!</f>
        <v>#REF!</v>
      </c>
      <c r="AP135" s="228" t="e">
        <f>#REF!</f>
        <v>#REF!</v>
      </c>
      <c r="AQ135" s="228" t="e">
        <f>#REF!</f>
        <v>#REF!</v>
      </c>
      <c r="AR135" s="228" t="e">
        <f>#REF!</f>
        <v>#REF!</v>
      </c>
      <c r="AS135" s="228" t="e">
        <f>#REF!</f>
        <v>#REF!</v>
      </c>
      <c r="AT135" s="228" t="e">
        <f>#REF!</f>
        <v>#REF!</v>
      </c>
      <c r="AU135" s="228" t="e">
        <f>#REF!</f>
        <v>#REF!</v>
      </c>
      <c r="AV135" s="228" t="e">
        <f>#REF!</f>
        <v>#REF!</v>
      </c>
      <c r="AW135" s="228" t="e">
        <f>#REF!</f>
        <v>#REF!</v>
      </c>
      <c r="AX135" s="228" t="e">
        <f>#REF!</f>
        <v>#REF!</v>
      </c>
      <c r="AZ135" s="228" t="e">
        <f t="shared" si="84"/>
        <v>#REF!</v>
      </c>
      <c r="BA135" s="228" t="e">
        <f t="shared" si="76"/>
        <v>#REF!</v>
      </c>
      <c r="BB135" s="228" t="e">
        <f t="shared" si="76"/>
        <v>#REF!</v>
      </c>
      <c r="BC135" s="228" t="e">
        <f t="shared" si="76"/>
        <v>#REF!</v>
      </c>
      <c r="BD135" s="228" t="e">
        <f t="shared" si="76"/>
        <v>#REF!</v>
      </c>
      <c r="BE135" s="228" t="e">
        <f t="shared" si="76"/>
        <v>#REF!</v>
      </c>
      <c r="BF135" s="228" t="e">
        <f t="shared" si="76"/>
        <v>#REF!</v>
      </c>
      <c r="BG135" s="228" t="e">
        <f t="shared" si="76"/>
        <v>#REF!</v>
      </c>
      <c r="BH135" s="228" t="e">
        <f t="shared" si="76"/>
        <v>#REF!</v>
      </c>
      <c r="BI135" s="228" t="e">
        <f t="shared" si="76"/>
        <v>#REF!</v>
      </c>
      <c r="BJ135" s="228" t="e">
        <f t="shared" si="76"/>
        <v>#REF!</v>
      </c>
      <c r="BK135" s="228" t="e">
        <f t="shared" si="76"/>
        <v>#REF!</v>
      </c>
      <c r="BL135" s="228" t="e">
        <f t="shared" si="76"/>
        <v>#REF!</v>
      </c>
      <c r="BM135" s="228" t="e">
        <f t="shared" si="76"/>
        <v>#REF!</v>
      </c>
      <c r="BN135" s="228" t="e">
        <f t="shared" si="76"/>
        <v>#REF!</v>
      </c>
      <c r="BO135" s="228" t="e">
        <f t="shared" si="76"/>
        <v>#REF!</v>
      </c>
      <c r="BP135" s="228" t="e">
        <f t="shared" si="76"/>
        <v>#REF!</v>
      </c>
      <c r="BQ135" s="228" t="e">
        <f t="shared" si="77"/>
        <v>#REF!</v>
      </c>
      <c r="BR135" s="228" t="e">
        <f t="shared" si="78"/>
        <v>#REF!</v>
      </c>
      <c r="BS135" s="228" t="e">
        <f t="shared" si="79"/>
        <v>#REF!</v>
      </c>
      <c r="BT135" s="228" t="e">
        <f t="shared" si="80"/>
        <v>#REF!</v>
      </c>
      <c r="BU135" s="228" t="e">
        <f t="shared" si="81"/>
        <v>#REF!</v>
      </c>
      <c r="BV135" s="228" t="e">
        <f t="shared" si="82"/>
        <v>#REF!</v>
      </c>
      <c r="BW135" s="228" t="e">
        <f t="shared" si="83"/>
        <v>#REF!</v>
      </c>
    </row>
    <row r="136" spans="1:75">
      <c r="A136" s="224">
        <v>13</v>
      </c>
      <c r="B136" s="229" t="e">
        <f>#REF!</f>
        <v>#REF!</v>
      </c>
      <c r="C136" s="229" t="e">
        <f>#REF!</f>
        <v>#REF!</v>
      </c>
      <c r="D136" s="229" t="e">
        <f>#REF!</f>
        <v>#REF!</v>
      </c>
      <c r="E136" s="229" t="e">
        <f>#REF!</f>
        <v>#REF!</v>
      </c>
      <c r="F136" s="229" t="e">
        <f>#REF!</f>
        <v>#REF!</v>
      </c>
      <c r="G136" s="229" t="e">
        <f>#REF!</f>
        <v>#REF!</v>
      </c>
      <c r="H136" s="229" t="e">
        <f>#REF!</f>
        <v>#REF!</v>
      </c>
      <c r="I136" s="229" t="e">
        <f>#REF!</f>
        <v>#REF!</v>
      </c>
      <c r="J136" s="229" t="e">
        <f>#REF!</f>
        <v>#REF!</v>
      </c>
      <c r="K136" s="229" t="e">
        <f>#REF!</f>
        <v>#REF!</v>
      </c>
      <c r="L136" s="229" t="e">
        <f>#REF!</f>
        <v>#REF!</v>
      </c>
      <c r="M136" s="229" t="e">
        <f>#REF!</f>
        <v>#REF!</v>
      </c>
      <c r="N136" s="229" t="e">
        <f>#REF!</f>
        <v>#REF!</v>
      </c>
      <c r="O136" s="229" t="e">
        <f>#REF!</f>
        <v>#REF!</v>
      </c>
      <c r="P136" s="229" t="e">
        <f>#REF!</f>
        <v>#REF!</v>
      </c>
      <c r="Q136" s="229" t="e">
        <f>#REF!</f>
        <v>#REF!</v>
      </c>
      <c r="R136" s="229" t="e">
        <f>#REF!</f>
        <v>#REF!</v>
      </c>
      <c r="S136" s="229" t="e">
        <f>#REF!</f>
        <v>#REF!</v>
      </c>
      <c r="T136" s="229" t="e">
        <f>#REF!</f>
        <v>#REF!</v>
      </c>
      <c r="U136" s="229" t="e">
        <f>#REF!</f>
        <v>#REF!</v>
      </c>
      <c r="V136" s="229" t="e">
        <f>#REF!</f>
        <v>#REF!</v>
      </c>
      <c r="W136" s="229" t="e">
        <f>#REF!</f>
        <v>#REF!</v>
      </c>
      <c r="X136" s="229" t="e">
        <f>#REF!</f>
        <v>#REF!</v>
      </c>
      <c r="Y136" s="229" t="e">
        <f>#REF!</f>
        <v>#REF!</v>
      </c>
      <c r="AA136" s="228" t="e">
        <f>#REF!</f>
        <v>#REF!</v>
      </c>
      <c r="AB136" s="228" t="e">
        <f>#REF!</f>
        <v>#REF!</v>
      </c>
      <c r="AC136" s="228" t="e">
        <f>#REF!</f>
        <v>#REF!</v>
      </c>
      <c r="AD136" s="228" t="e">
        <f>#REF!</f>
        <v>#REF!</v>
      </c>
      <c r="AE136" s="228" t="e">
        <f>#REF!</f>
        <v>#REF!</v>
      </c>
      <c r="AF136" s="228" t="e">
        <f>#REF!</f>
        <v>#REF!</v>
      </c>
      <c r="AG136" s="228" t="e">
        <f>#REF!</f>
        <v>#REF!</v>
      </c>
      <c r="AH136" s="228" t="e">
        <f>#REF!</f>
        <v>#REF!</v>
      </c>
      <c r="AI136" s="228" t="e">
        <f>#REF!</f>
        <v>#REF!</v>
      </c>
      <c r="AJ136" s="228" t="e">
        <f>#REF!</f>
        <v>#REF!</v>
      </c>
      <c r="AK136" s="228" t="e">
        <f>#REF!</f>
        <v>#REF!</v>
      </c>
      <c r="AL136" s="228" t="e">
        <f>#REF!</f>
        <v>#REF!</v>
      </c>
      <c r="AM136" s="228" t="e">
        <f>#REF!</f>
        <v>#REF!</v>
      </c>
      <c r="AN136" s="228" t="e">
        <f>#REF!</f>
        <v>#REF!</v>
      </c>
      <c r="AO136" s="228" t="e">
        <f>#REF!</f>
        <v>#REF!</v>
      </c>
      <c r="AP136" s="228" t="e">
        <f>#REF!</f>
        <v>#REF!</v>
      </c>
      <c r="AQ136" s="228" t="e">
        <f>#REF!</f>
        <v>#REF!</v>
      </c>
      <c r="AR136" s="228" t="e">
        <f>#REF!</f>
        <v>#REF!</v>
      </c>
      <c r="AS136" s="228" t="e">
        <f>#REF!</f>
        <v>#REF!</v>
      </c>
      <c r="AT136" s="228" t="e">
        <f>#REF!</f>
        <v>#REF!</v>
      </c>
      <c r="AU136" s="228" t="e">
        <f>#REF!</f>
        <v>#REF!</v>
      </c>
      <c r="AV136" s="228" t="e">
        <f>#REF!</f>
        <v>#REF!</v>
      </c>
      <c r="AW136" s="228" t="e">
        <f>#REF!</f>
        <v>#REF!</v>
      </c>
      <c r="AX136" s="228" t="e">
        <f>#REF!</f>
        <v>#REF!</v>
      </c>
      <c r="AZ136" s="228" t="e">
        <f t="shared" si="84"/>
        <v>#REF!</v>
      </c>
      <c r="BA136" s="228" t="e">
        <f t="shared" si="76"/>
        <v>#REF!</v>
      </c>
      <c r="BB136" s="228" t="e">
        <f t="shared" si="76"/>
        <v>#REF!</v>
      </c>
      <c r="BC136" s="228" t="e">
        <f t="shared" si="76"/>
        <v>#REF!</v>
      </c>
      <c r="BD136" s="228" t="e">
        <f t="shared" si="76"/>
        <v>#REF!</v>
      </c>
      <c r="BE136" s="228" t="e">
        <f t="shared" si="76"/>
        <v>#REF!</v>
      </c>
      <c r="BF136" s="228" t="e">
        <f t="shared" si="76"/>
        <v>#REF!</v>
      </c>
      <c r="BG136" s="228" t="e">
        <f t="shared" si="76"/>
        <v>#REF!</v>
      </c>
      <c r="BH136" s="228" t="e">
        <f t="shared" si="76"/>
        <v>#REF!</v>
      </c>
      <c r="BI136" s="228" t="e">
        <f t="shared" si="76"/>
        <v>#REF!</v>
      </c>
      <c r="BJ136" s="228" t="e">
        <f t="shared" si="76"/>
        <v>#REF!</v>
      </c>
      <c r="BK136" s="228" t="e">
        <f t="shared" si="76"/>
        <v>#REF!</v>
      </c>
      <c r="BL136" s="228" t="e">
        <f t="shared" si="76"/>
        <v>#REF!</v>
      </c>
      <c r="BM136" s="228" t="e">
        <f t="shared" si="76"/>
        <v>#REF!</v>
      </c>
      <c r="BN136" s="228" t="e">
        <f t="shared" si="76"/>
        <v>#REF!</v>
      </c>
      <c r="BO136" s="228" t="e">
        <f t="shared" si="76"/>
        <v>#REF!</v>
      </c>
      <c r="BP136" s="228" t="e">
        <f t="shared" si="76"/>
        <v>#REF!</v>
      </c>
      <c r="BQ136" s="228" t="e">
        <f t="shared" si="77"/>
        <v>#REF!</v>
      </c>
      <c r="BR136" s="228" t="e">
        <f t="shared" si="78"/>
        <v>#REF!</v>
      </c>
      <c r="BS136" s="228" t="e">
        <f t="shared" si="79"/>
        <v>#REF!</v>
      </c>
      <c r="BT136" s="228" t="e">
        <f t="shared" si="80"/>
        <v>#REF!</v>
      </c>
      <c r="BU136" s="228" t="e">
        <f t="shared" si="81"/>
        <v>#REF!</v>
      </c>
      <c r="BV136" s="228" t="e">
        <f t="shared" si="82"/>
        <v>#REF!</v>
      </c>
      <c r="BW136" s="228" t="e">
        <f t="shared" si="83"/>
        <v>#REF!</v>
      </c>
    </row>
    <row r="137" spans="1:75">
      <c r="A137" s="224">
        <v>14</v>
      </c>
      <c r="B137" s="229" t="e">
        <f>#REF!</f>
        <v>#REF!</v>
      </c>
      <c r="C137" s="229" t="e">
        <f>#REF!</f>
        <v>#REF!</v>
      </c>
      <c r="D137" s="229" t="e">
        <f>#REF!</f>
        <v>#REF!</v>
      </c>
      <c r="E137" s="229" t="e">
        <f>#REF!</f>
        <v>#REF!</v>
      </c>
      <c r="F137" s="229" t="e">
        <f>#REF!</f>
        <v>#REF!</v>
      </c>
      <c r="G137" s="229" t="e">
        <f>#REF!</f>
        <v>#REF!</v>
      </c>
      <c r="H137" s="229" t="e">
        <f>#REF!</f>
        <v>#REF!</v>
      </c>
      <c r="I137" s="229" t="e">
        <f>#REF!</f>
        <v>#REF!</v>
      </c>
      <c r="J137" s="229" t="e">
        <f>#REF!</f>
        <v>#REF!</v>
      </c>
      <c r="K137" s="229" t="e">
        <f>#REF!</f>
        <v>#REF!</v>
      </c>
      <c r="L137" s="229" t="e">
        <f>#REF!</f>
        <v>#REF!</v>
      </c>
      <c r="M137" s="229" t="e">
        <f>#REF!</f>
        <v>#REF!</v>
      </c>
      <c r="N137" s="229" t="e">
        <f>#REF!</f>
        <v>#REF!</v>
      </c>
      <c r="O137" s="229" t="e">
        <f>#REF!</f>
        <v>#REF!</v>
      </c>
      <c r="P137" s="229" t="e">
        <f>#REF!</f>
        <v>#REF!</v>
      </c>
      <c r="Q137" s="229" t="e">
        <f>#REF!</f>
        <v>#REF!</v>
      </c>
      <c r="R137" s="229" t="e">
        <f>#REF!</f>
        <v>#REF!</v>
      </c>
      <c r="S137" s="229" t="e">
        <f>#REF!</f>
        <v>#REF!</v>
      </c>
      <c r="T137" s="229" t="e">
        <f>#REF!</f>
        <v>#REF!</v>
      </c>
      <c r="U137" s="229" t="e">
        <f>#REF!</f>
        <v>#REF!</v>
      </c>
      <c r="V137" s="229" t="e">
        <f>#REF!</f>
        <v>#REF!</v>
      </c>
      <c r="W137" s="229" t="e">
        <f>#REF!</f>
        <v>#REF!</v>
      </c>
      <c r="X137" s="229" t="e">
        <f>#REF!</f>
        <v>#REF!</v>
      </c>
      <c r="Y137" s="229" t="e">
        <f>#REF!</f>
        <v>#REF!</v>
      </c>
      <c r="AA137" s="228" t="e">
        <f>#REF!</f>
        <v>#REF!</v>
      </c>
      <c r="AB137" s="228" t="e">
        <f>#REF!</f>
        <v>#REF!</v>
      </c>
      <c r="AC137" s="228" t="e">
        <f>#REF!</f>
        <v>#REF!</v>
      </c>
      <c r="AD137" s="228" t="e">
        <f>#REF!</f>
        <v>#REF!</v>
      </c>
      <c r="AE137" s="228" t="e">
        <f>#REF!</f>
        <v>#REF!</v>
      </c>
      <c r="AF137" s="228" t="e">
        <f>#REF!</f>
        <v>#REF!</v>
      </c>
      <c r="AG137" s="228" t="e">
        <f>#REF!</f>
        <v>#REF!</v>
      </c>
      <c r="AH137" s="228" t="e">
        <f>#REF!</f>
        <v>#REF!</v>
      </c>
      <c r="AI137" s="228" t="e">
        <f>#REF!</f>
        <v>#REF!</v>
      </c>
      <c r="AJ137" s="228" t="e">
        <f>#REF!</f>
        <v>#REF!</v>
      </c>
      <c r="AK137" s="228" t="e">
        <f>#REF!</f>
        <v>#REF!</v>
      </c>
      <c r="AL137" s="228" t="e">
        <f>#REF!</f>
        <v>#REF!</v>
      </c>
      <c r="AM137" s="228" t="e">
        <f>#REF!</f>
        <v>#REF!</v>
      </c>
      <c r="AN137" s="228" t="e">
        <f>#REF!</f>
        <v>#REF!</v>
      </c>
      <c r="AO137" s="228" t="e">
        <f>#REF!</f>
        <v>#REF!</v>
      </c>
      <c r="AP137" s="228" t="e">
        <f>#REF!</f>
        <v>#REF!</v>
      </c>
      <c r="AQ137" s="228" t="e">
        <f>#REF!</f>
        <v>#REF!</v>
      </c>
      <c r="AR137" s="228" t="e">
        <f>#REF!</f>
        <v>#REF!</v>
      </c>
      <c r="AS137" s="228" t="e">
        <f>#REF!</f>
        <v>#REF!</v>
      </c>
      <c r="AT137" s="228" t="e">
        <f>#REF!</f>
        <v>#REF!</v>
      </c>
      <c r="AU137" s="228" t="e">
        <f>#REF!</f>
        <v>#REF!</v>
      </c>
      <c r="AV137" s="228" t="e">
        <f>#REF!</f>
        <v>#REF!</v>
      </c>
      <c r="AW137" s="228" t="e">
        <f>#REF!</f>
        <v>#REF!</v>
      </c>
      <c r="AX137" s="228" t="e">
        <f>#REF!</f>
        <v>#REF!</v>
      </c>
      <c r="AZ137" s="228" t="e">
        <f t="shared" si="84"/>
        <v>#REF!</v>
      </c>
      <c r="BA137" s="228" t="e">
        <f t="shared" si="76"/>
        <v>#REF!</v>
      </c>
      <c r="BB137" s="228" t="e">
        <f t="shared" si="76"/>
        <v>#REF!</v>
      </c>
      <c r="BC137" s="228" t="e">
        <f t="shared" si="76"/>
        <v>#REF!</v>
      </c>
      <c r="BD137" s="228" t="e">
        <f t="shared" si="76"/>
        <v>#REF!</v>
      </c>
      <c r="BE137" s="228" t="e">
        <f t="shared" si="76"/>
        <v>#REF!</v>
      </c>
      <c r="BF137" s="228" t="e">
        <f t="shared" si="76"/>
        <v>#REF!</v>
      </c>
      <c r="BG137" s="228" t="e">
        <f t="shared" si="76"/>
        <v>#REF!</v>
      </c>
      <c r="BH137" s="228" t="e">
        <f t="shared" si="76"/>
        <v>#REF!</v>
      </c>
      <c r="BI137" s="228" t="e">
        <f t="shared" si="76"/>
        <v>#REF!</v>
      </c>
      <c r="BJ137" s="228" t="e">
        <f t="shared" si="76"/>
        <v>#REF!</v>
      </c>
      <c r="BK137" s="228" t="e">
        <f t="shared" si="76"/>
        <v>#REF!</v>
      </c>
      <c r="BL137" s="228" t="e">
        <f t="shared" si="76"/>
        <v>#REF!</v>
      </c>
      <c r="BM137" s="228" t="e">
        <f t="shared" si="76"/>
        <v>#REF!</v>
      </c>
      <c r="BN137" s="228" t="e">
        <f t="shared" si="76"/>
        <v>#REF!</v>
      </c>
      <c r="BO137" s="228" t="e">
        <f t="shared" si="76"/>
        <v>#REF!</v>
      </c>
      <c r="BP137" s="228" t="e">
        <f t="shared" si="76"/>
        <v>#REF!</v>
      </c>
      <c r="BQ137" s="228" t="e">
        <f t="shared" si="77"/>
        <v>#REF!</v>
      </c>
      <c r="BR137" s="228" t="e">
        <f t="shared" si="78"/>
        <v>#REF!</v>
      </c>
      <c r="BS137" s="228" t="e">
        <f t="shared" si="79"/>
        <v>#REF!</v>
      </c>
      <c r="BT137" s="228" t="e">
        <f t="shared" si="80"/>
        <v>#REF!</v>
      </c>
      <c r="BU137" s="228" t="e">
        <f t="shared" si="81"/>
        <v>#REF!</v>
      </c>
      <c r="BV137" s="228" t="e">
        <f t="shared" si="82"/>
        <v>#REF!</v>
      </c>
      <c r="BW137" s="228" t="e">
        <f t="shared" si="83"/>
        <v>#REF!</v>
      </c>
    </row>
    <row r="138" spans="1:75">
      <c r="A138" s="224">
        <v>15</v>
      </c>
      <c r="B138" s="229" t="e">
        <f>#REF!</f>
        <v>#REF!</v>
      </c>
      <c r="C138" s="229" t="e">
        <f>#REF!</f>
        <v>#REF!</v>
      </c>
      <c r="D138" s="229" t="e">
        <f>#REF!</f>
        <v>#REF!</v>
      </c>
      <c r="E138" s="229" t="e">
        <f>#REF!</f>
        <v>#REF!</v>
      </c>
      <c r="F138" s="229" t="e">
        <f>#REF!</f>
        <v>#REF!</v>
      </c>
      <c r="G138" s="229" t="e">
        <f>#REF!</f>
        <v>#REF!</v>
      </c>
      <c r="H138" s="229" t="e">
        <f>#REF!</f>
        <v>#REF!</v>
      </c>
      <c r="I138" s="229" t="e">
        <f>#REF!</f>
        <v>#REF!</v>
      </c>
      <c r="J138" s="229" t="e">
        <f>#REF!</f>
        <v>#REF!</v>
      </c>
      <c r="K138" s="229" t="e">
        <f>#REF!</f>
        <v>#REF!</v>
      </c>
      <c r="L138" s="229" t="e">
        <f>#REF!</f>
        <v>#REF!</v>
      </c>
      <c r="M138" s="229" t="e">
        <f>#REF!</f>
        <v>#REF!</v>
      </c>
      <c r="N138" s="229" t="e">
        <f>#REF!</f>
        <v>#REF!</v>
      </c>
      <c r="O138" s="229" t="e">
        <f>#REF!</f>
        <v>#REF!</v>
      </c>
      <c r="P138" s="229" t="e">
        <f>#REF!</f>
        <v>#REF!</v>
      </c>
      <c r="Q138" s="229" t="e">
        <f>#REF!</f>
        <v>#REF!</v>
      </c>
      <c r="R138" s="229" t="e">
        <f>#REF!</f>
        <v>#REF!</v>
      </c>
      <c r="S138" s="229" t="e">
        <f>#REF!</f>
        <v>#REF!</v>
      </c>
      <c r="T138" s="229" t="e">
        <f>#REF!</f>
        <v>#REF!</v>
      </c>
      <c r="U138" s="229" t="e">
        <f>#REF!</f>
        <v>#REF!</v>
      </c>
      <c r="V138" s="229" t="e">
        <f>#REF!</f>
        <v>#REF!</v>
      </c>
      <c r="W138" s="229" t="e">
        <f>#REF!</f>
        <v>#REF!</v>
      </c>
      <c r="X138" s="229" t="e">
        <f>#REF!</f>
        <v>#REF!</v>
      </c>
      <c r="Y138" s="229" t="e">
        <f>#REF!</f>
        <v>#REF!</v>
      </c>
      <c r="AA138" s="228" t="e">
        <f>#REF!</f>
        <v>#REF!</v>
      </c>
      <c r="AB138" s="228" t="e">
        <f>#REF!</f>
        <v>#REF!</v>
      </c>
      <c r="AC138" s="228" t="e">
        <f>#REF!</f>
        <v>#REF!</v>
      </c>
      <c r="AD138" s="228" t="e">
        <f>#REF!</f>
        <v>#REF!</v>
      </c>
      <c r="AE138" s="228" t="e">
        <f>#REF!</f>
        <v>#REF!</v>
      </c>
      <c r="AF138" s="228" t="e">
        <f>#REF!</f>
        <v>#REF!</v>
      </c>
      <c r="AG138" s="228" t="e">
        <f>#REF!</f>
        <v>#REF!</v>
      </c>
      <c r="AH138" s="228" t="e">
        <f>#REF!</f>
        <v>#REF!</v>
      </c>
      <c r="AI138" s="228" t="e">
        <f>#REF!</f>
        <v>#REF!</v>
      </c>
      <c r="AJ138" s="228" t="e">
        <f>#REF!</f>
        <v>#REF!</v>
      </c>
      <c r="AK138" s="228" t="e">
        <f>#REF!</f>
        <v>#REF!</v>
      </c>
      <c r="AL138" s="228" t="e">
        <f>#REF!</f>
        <v>#REF!</v>
      </c>
      <c r="AM138" s="228" t="e">
        <f>#REF!</f>
        <v>#REF!</v>
      </c>
      <c r="AN138" s="228" t="e">
        <f>#REF!</f>
        <v>#REF!</v>
      </c>
      <c r="AO138" s="228" t="e">
        <f>#REF!</f>
        <v>#REF!</v>
      </c>
      <c r="AP138" s="228" t="e">
        <f>#REF!</f>
        <v>#REF!</v>
      </c>
      <c r="AQ138" s="228" t="e">
        <f>#REF!</f>
        <v>#REF!</v>
      </c>
      <c r="AR138" s="228" t="e">
        <f>#REF!</f>
        <v>#REF!</v>
      </c>
      <c r="AS138" s="228" t="e">
        <f>#REF!</f>
        <v>#REF!</v>
      </c>
      <c r="AT138" s="228" t="e">
        <f>#REF!</f>
        <v>#REF!</v>
      </c>
      <c r="AU138" s="228" t="e">
        <f>#REF!</f>
        <v>#REF!</v>
      </c>
      <c r="AV138" s="228" t="e">
        <f>#REF!</f>
        <v>#REF!</v>
      </c>
      <c r="AW138" s="228" t="e">
        <f>#REF!</f>
        <v>#REF!</v>
      </c>
      <c r="AX138" s="228" t="e">
        <f>#REF!</f>
        <v>#REF!</v>
      </c>
      <c r="AZ138" s="228" t="e">
        <f t="shared" si="84"/>
        <v>#REF!</v>
      </c>
      <c r="BA138" s="228" t="e">
        <f t="shared" si="76"/>
        <v>#REF!</v>
      </c>
      <c r="BB138" s="228" t="e">
        <f t="shared" si="76"/>
        <v>#REF!</v>
      </c>
      <c r="BC138" s="228" t="e">
        <f t="shared" si="76"/>
        <v>#REF!</v>
      </c>
      <c r="BD138" s="228" t="e">
        <f t="shared" si="76"/>
        <v>#REF!</v>
      </c>
      <c r="BE138" s="228" t="e">
        <f t="shared" si="76"/>
        <v>#REF!</v>
      </c>
      <c r="BF138" s="228" t="e">
        <f t="shared" si="76"/>
        <v>#REF!</v>
      </c>
      <c r="BG138" s="228" t="e">
        <f t="shared" si="76"/>
        <v>#REF!</v>
      </c>
      <c r="BH138" s="228" t="e">
        <f t="shared" si="76"/>
        <v>#REF!</v>
      </c>
      <c r="BI138" s="228" t="e">
        <f t="shared" si="76"/>
        <v>#REF!</v>
      </c>
      <c r="BJ138" s="228" t="e">
        <f t="shared" si="76"/>
        <v>#REF!</v>
      </c>
      <c r="BK138" s="228" t="e">
        <f t="shared" si="76"/>
        <v>#REF!</v>
      </c>
      <c r="BL138" s="228" t="e">
        <f t="shared" si="76"/>
        <v>#REF!</v>
      </c>
      <c r="BM138" s="228" t="e">
        <f t="shared" si="76"/>
        <v>#REF!</v>
      </c>
      <c r="BN138" s="228" t="e">
        <f t="shared" si="76"/>
        <v>#REF!</v>
      </c>
      <c r="BO138" s="228" t="e">
        <f t="shared" si="76"/>
        <v>#REF!</v>
      </c>
      <c r="BP138" s="228" t="e">
        <f t="shared" si="76"/>
        <v>#REF!</v>
      </c>
      <c r="BQ138" s="228" t="e">
        <f t="shared" si="77"/>
        <v>#REF!</v>
      </c>
      <c r="BR138" s="228" t="e">
        <f t="shared" si="78"/>
        <v>#REF!</v>
      </c>
      <c r="BS138" s="228" t="e">
        <f t="shared" si="79"/>
        <v>#REF!</v>
      </c>
      <c r="BT138" s="228" t="e">
        <f t="shared" si="80"/>
        <v>#REF!</v>
      </c>
      <c r="BU138" s="228" t="e">
        <f t="shared" si="81"/>
        <v>#REF!</v>
      </c>
      <c r="BV138" s="228" t="e">
        <f t="shared" si="82"/>
        <v>#REF!</v>
      </c>
      <c r="BW138" s="228" t="e">
        <f t="shared" si="83"/>
        <v>#REF!</v>
      </c>
    </row>
    <row r="139" spans="1:75">
      <c r="A139" s="224">
        <v>16</v>
      </c>
      <c r="B139" s="229" t="e">
        <f>#REF!</f>
        <v>#REF!</v>
      </c>
      <c r="C139" s="229" t="e">
        <f>#REF!</f>
        <v>#REF!</v>
      </c>
      <c r="D139" s="229" t="e">
        <f>#REF!</f>
        <v>#REF!</v>
      </c>
      <c r="E139" s="229" t="e">
        <f>#REF!</f>
        <v>#REF!</v>
      </c>
      <c r="F139" s="229" t="e">
        <f>#REF!</f>
        <v>#REF!</v>
      </c>
      <c r="G139" s="229" t="e">
        <f>#REF!</f>
        <v>#REF!</v>
      </c>
      <c r="H139" s="229" t="e">
        <f>#REF!</f>
        <v>#REF!</v>
      </c>
      <c r="I139" s="229" t="e">
        <f>#REF!</f>
        <v>#REF!</v>
      </c>
      <c r="J139" s="229" t="e">
        <f>#REF!</f>
        <v>#REF!</v>
      </c>
      <c r="K139" s="229" t="e">
        <f>#REF!</f>
        <v>#REF!</v>
      </c>
      <c r="L139" s="229" t="e">
        <f>#REF!</f>
        <v>#REF!</v>
      </c>
      <c r="M139" s="229" t="e">
        <f>#REF!</f>
        <v>#REF!</v>
      </c>
      <c r="N139" s="229" t="e">
        <f>#REF!</f>
        <v>#REF!</v>
      </c>
      <c r="O139" s="229" t="e">
        <f>#REF!</f>
        <v>#REF!</v>
      </c>
      <c r="P139" s="229" t="e">
        <f>#REF!</f>
        <v>#REF!</v>
      </c>
      <c r="Q139" s="229" t="e">
        <f>#REF!</f>
        <v>#REF!</v>
      </c>
      <c r="R139" s="229" t="e">
        <f>#REF!</f>
        <v>#REF!</v>
      </c>
      <c r="S139" s="229" t="e">
        <f>#REF!</f>
        <v>#REF!</v>
      </c>
      <c r="T139" s="229" t="e">
        <f>#REF!</f>
        <v>#REF!</v>
      </c>
      <c r="U139" s="229" t="e">
        <f>#REF!</f>
        <v>#REF!</v>
      </c>
      <c r="V139" s="229" t="e">
        <f>#REF!</f>
        <v>#REF!</v>
      </c>
      <c r="W139" s="229" t="e">
        <f>#REF!</f>
        <v>#REF!</v>
      </c>
      <c r="X139" s="229" t="e">
        <f>#REF!</f>
        <v>#REF!</v>
      </c>
      <c r="Y139" s="229" t="e">
        <f>#REF!</f>
        <v>#REF!</v>
      </c>
      <c r="AA139" s="228" t="e">
        <f>#REF!</f>
        <v>#REF!</v>
      </c>
      <c r="AB139" s="228" t="e">
        <f>#REF!</f>
        <v>#REF!</v>
      </c>
      <c r="AC139" s="228" t="e">
        <f>#REF!</f>
        <v>#REF!</v>
      </c>
      <c r="AD139" s="228" t="e">
        <f>#REF!</f>
        <v>#REF!</v>
      </c>
      <c r="AE139" s="228" t="e">
        <f>#REF!</f>
        <v>#REF!</v>
      </c>
      <c r="AF139" s="228" t="e">
        <f>#REF!</f>
        <v>#REF!</v>
      </c>
      <c r="AG139" s="228" t="e">
        <f>#REF!</f>
        <v>#REF!</v>
      </c>
      <c r="AH139" s="228" t="e">
        <f>#REF!</f>
        <v>#REF!</v>
      </c>
      <c r="AI139" s="228" t="e">
        <f>#REF!</f>
        <v>#REF!</v>
      </c>
      <c r="AJ139" s="228" t="e">
        <f>#REF!</f>
        <v>#REF!</v>
      </c>
      <c r="AK139" s="228" t="e">
        <f>#REF!</f>
        <v>#REF!</v>
      </c>
      <c r="AL139" s="228" t="e">
        <f>#REF!</f>
        <v>#REF!</v>
      </c>
      <c r="AM139" s="228" t="e">
        <f>#REF!</f>
        <v>#REF!</v>
      </c>
      <c r="AN139" s="228" t="e">
        <f>#REF!</f>
        <v>#REF!</v>
      </c>
      <c r="AO139" s="228" t="e">
        <f>#REF!</f>
        <v>#REF!</v>
      </c>
      <c r="AP139" s="228" t="e">
        <f>#REF!</f>
        <v>#REF!</v>
      </c>
      <c r="AQ139" s="228" t="e">
        <f>#REF!</f>
        <v>#REF!</v>
      </c>
      <c r="AR139" s="228" t="e">
        <f>#REF!</f>
        <v>#REF!</v>
      </c>
      <c r="AS139" s="228" t="e">
        <f>#REF!</f>
        <v>#REF!</v>
      </c>
      <c r="AT139" s="228" t="e">
        <f>#REF!</f>
        <v>#REF!</v>
      </c>
      <c r="AU139" s="228" t="e">
        <f>#REF!</f>
        <v>#REF!</v>
      </c>
      <c r="AV139" s="228" t="e">
        <f>#REF!</f>
        <v>#REF!</v>
      </c>
      <c r="AW139" s="228" t="e">
        <f>#REF!</f>
        <v>#REF!</v>
      </c>
      <c r="AX139" s="228" t="e">
        <f>#REF!</f>
        <v>#REF!</v>
      </c>
      <c r="AZ139" s="228" t="e">
        <f t="shared" si="84"/>
        <v>#REF!</v>
      </c>
      <c r="BA139" s="228" t="e">
        <f t="shared" si="76"/>
        <v>#REF!</v>
      </c>
      <c r="BB139" s="228" t="e">
        <f t="shared" si="76"/>
        <v>#REF!</v>
      </c>
      <c r="BC139" s="228" t="e">
        <f t="shared" si="76"/>
        <v>#REF!</v>
      </c>
      <c r="BD139" s="228" t="e">
        <f t="shared" si="76"/>
        <v>#REF!</v>
      </c>
      <c r="BE139" s="228" t="e">
        <f t="shared" si="76"/>
        <v>#REF!</v>
      </c>
      <c r="BF139" s="228" t="e">
        <f t="shared" si="76"/>
        <v>#REF!</v>
      </c>
      <c r="BG139" s="228" t="e">
        <f t="shared" si="76"/>
        <v>#REF!</v>
      </c>
      <c r="BH139" s="228" t="e">
        <f t="shared" si="76"/>
        <v>#REF!</v>
      </c>
      <c r="BI139" s="228" t="e">
        <f t="shared" si="76"/>
        <v>#REF!</v>
      </c>
      <c r="BJ139" s="228" t="e">
        <f t="shared" si="76"/>
        <v>#REF!</v>
      </c>
      <c r="BK139" s="228" t="e">
        <f t="shared" si="76"/>
        <v>#REF!</v>
      </c>
      <c r="BL139" s="228" t="e">
        <f t="shared" si="76"/>
        <v>#REF!</v>
      </c>
      <c r="BM139" s="228" t="e">
        <f t="shared" si="76"/>
        <v>#REF!</v>
      </c>
      <c r="BN139" s="228" t="e">
        <f t="shared" si="76"/>
        <v>#REF!</v>
      </c>
      <c r="BO139" s="228" t="e">
        <f t="shared" si="76"/>
        <v>#REF!</v>
      </c>
      <c r="BP139" s="228" t="e">
        <f t="shared" si="76"/>
        <v>#REF!</v>
      </c>
      <c r="BQ139" s="228" t="e">
        <f t="shared" si="77"/>
        <v>#REF!</v>
      </c>
      <c r="BR139" s="228" t="e">
        <f t="shared" si="78"/>
        <v>#REF!</v>
      </c>
      <c r="BS139" s="228" t="e">
        <f t="shared" si="79"/>
        <v>#REF!</v>
      </c>
      <c r="BT139" s="228" t="e">
        <f t="shared" si="80"/>
        <v>#REF!</v>
      </c>
      <c r="BU139" s="228" t="e">
        <f t="shared" si="81"/>
        <v>#REF!</v>
      </c>
      <c r="BV139" s="228" t="e">
        <f t="shared" si="82"/>
        <v>#REF!</v>
      </c>
      <c r="BW139" s="228" t="e">
        <f t="shared" si="83"/>
        <v>#REF!</v>
      </c>
    </row>
    <row r="140" spans="1:75">
      <c r="A140" s="224">
        <v>17</v>
      </c>
      <c r="B140" s="229" t="e">
        <f>#REF!</f>
        <v>#REF!</v>
      </c>
      <c r="C140" s="229" t="e">
        <f>#REF!</f>
        <v>#REF!</v>
      </c>
      <c r="D140" s="229" t="e">
        <f>#REF!</f>
        <v>#REF!</v>
      </c>
      <c r="E140" s="229" t="e">
        <f>#REF!</f>
        <v>#REF!</v>
      </c>
      <c r="F140" s="229" t="e">
        <f>#REF!</f>
        <v>#REF!</v>
      </c>
      <c r="G140" s="229" t="e">
        <f>#REF!</f>
        <v>#REF!</v>
      </c>
      <c r="H140" s="229" t="e">
        <f>#REF!</f>
        <v>#REF!</v>
      </c>
      <c r="I140" s="229" t="e">
        <f>#REF!</f>
        <v>#REF!</v>
      </c>
      <c r="J140" s="229" t="e">
        <f>#REF!</f>
        <v>#REF!</v>
      </c>
      <c r="K140" s="229" t="e">
        <f>#REF!</f>
        <v>#REF!</v>
      </c>
      <c r="L140" s="229" t="e">
        <f>#REF!</f>
        <v>#REF!</v>
      </c>
      <c r="M140" s="229" t="e">
        <f>#REF!</f>
        <v>#REF!</v>
      </c>
      <c r="N140" s="229" t="e">
        <f>#REF!</f>
        <v>#REF!</v>
      </c>
      <c r="O140" s="229" t="e">
        <f>#REF!</f>
        <v>#REF!</v>
      </c>
      <c r="P140" s="229" t="e">
        <f>#REF!</f>
        <v>#REF!</v>
      </c>
      <c r="Q140" s="229" t="e">
        <f>#REF!</f>
        <v>#REF!</v>
      </c>
      <c r="R140" s="229" t="e">
        <f>#REF!</f>
        <v>#REF!</v>
      </c>
      <c r="S140" s="229" t="e">
        <f>#REF!</f>
        <v>#REF!</v>
      </c>
      <c r="T140" s="229" t="e">
        <f>#REF!</f>
        <v>#REF!</v>
      </c>
      <c r="U140" s="229" t="e">
        <f>#REF!</f>
        <v>#REF!</v>
      </c>
      <c r="V140" s="229" t="e">
        <f>#REF!</f>
        <v>#REF!</v>
      </c>
      <c r="W140" s="229" t="e">
        <f>#REF!</f>
        <v>#REF!</v>
      </c>
      <c r="X140" s="229" t="e">
        <f>#REF!</f>
        <v>#REF!</v>
      </c>
      <c r="Y140" s="229" t="e">
        <f>#REF!</f>
        <v>#REF!</v>
      </c>
      <c r="AA140" s="228" t="e">
        <f>#REF!</f>
        <v>#REF!</v>
      </c>
      <c r="AB140" s="228" t="e">
        <f>#REF!</f>
        <v>#REF!</v>
      </c>
      <c r="AC140" s="228" t="e">
        <f>#REF!</f>
        <v>#REF!</v>
      </c>
      <c r="AD140" s="228" t="e">
        <f>#REF!</f>
        <v>#REF!</v>
      </c>
      <c r="AE140" s="228" t="e">
        <f>#REF!</f>
        <v>#REF!</v>
      </c>
      <c r="AF140" s="228" t="e">
        <f>#REF!</f>
        <v>#REF!</v>
      </c>
      <c r="AG140" s="228" t="e">
        <f>#REF!</f>
        <v>#REF!</v>
      </c>
      <c r="AH140" s="228" t="e">
        <f>#REF!</f>
        <v>#REF!</v>
      </c>
      <c r="AI140" s="228" t="e">
        <f>#REF!</f>
        <v>#REF!</v>
      </c>
      <c r="AJ140" s="228" t="e">
        <f>#REF!</f>
        <v>#REF!</v>
      </c>
      <c r="AK140" s="228" t="e">
        <f>#REF!</f>
        <v>#REF!</v>
      </c>
      <c r="AL140" s="228" t="e">
        <f>#REF!</f>
        <v>#REF!</v>
      </c>
      <c r="AM140" s="228" t="e">
        <f>#REF!</f>
        <v>#REF!</v>
      </c>
      <c r="AN140" s="228" t="e">
        <f>#REF!</f>
        <v>#REF!</v>
      </c>
      <c r="AO140" s="228" t="e">
        <f>#REF!</f>
        <v>#REF!</v>
      </c>
      <c r="AP140" s="228" t="e">
        <f>#REF!</f>
        <v>#REF!</v>
      </c>
      <c r="AQ140" s="228" t="e">
        <f>#REF!</f>
        <v>#REF!</v>
      </c>
      <c r="AR140" s="228" t="e">
        <f>#REF!</f>
        <v>#REF!</v>
      </c>
      <c r="AS140" s="228" t="e">
        <f>#REF!</f>
        <v>#REF!</v>
      </c>
      <c r="AT140" s="228" t="e">
        <f>#REF!</f>
        <v>#REF!</v>
      </c>
      <c r="AU140" s="228" t="e">
        <f>#REF!</f>
        <v>#REF!</v>
      </c>
      <c r="AV140" s="228" t="e">
        <f>#REF!</f>
        <v>#REF!</v>
      </c>
      <c r="AW140" s="228" t="e">
        <f>#REF!</f>
        <v>#REF!</v>
      </c>
      <c r="AX140" s="228" t="e">
        <f>#REF!</f>
        <v>#REF!</v>
      </c>
      <c r="AZ140" s="228" t="e">
        <f t="shared" si="84"/>
        <v>#REF!</v>
      </c>
      <c r="BA140" s="228" t="e">
        <f t="shared" ref="BA140:BA154" si="85">C140-AB140</f>
        <v>#REF!</v>
      </c>
      <c r="BB140" s="228" t="e">
        <f t="shared" ref="BB140:BB154" si="86">D140-AC140</f>
        <v>#REF!</v>
      </c>
      <c r="BC140" s="228" t="e">
        <f t="shared" ref="BC140:BC154" si="87">E140-AD140</f>
        <v>#REF!</v>
      </c>
      <c r="BD140" s="228" t="e">
        <f t="shared" ref="BD140:BD154" si="88">F140-AE140</f>
        <v>#REF!</v>
      </c>
      <c r="BE140" s="228" t="e">
        <f t="shared" ref="BE140:BE154" si="89">G140-AF140</f>
        <v>#REF!</v>
      </c>
      <c r="BF140" s="228" t="e">
        <f t="shared" ref="BF140:BF154" si="90">H140-AG140</f>
        <v>#REF!</v>
      </c>
      <c r="BG140" s="228" t="e">
        <f t="shared" ref="BG140:BG154" si="91">I140-AH140</f>
        <v>#REF!</v>
      </c>
      <c r="BH140" s="228" t="e">
        <f t="shared" ref="BH140:BH154" si="92">J140-AI140</f>
        <v>#REF!</v>
      </c>
      <c r="BI140" s="228" t="e">
        <f t="shared" ref="BI140:BI154" si="93">K140-AJ140</f>
        <v>#REF!</v>
      </c>
      <c r="BJ140" s="228" t="e">
        <f t="shared" ref="BJ140:BJ154" si="94">L140-AK140</f>
        <v>#REF!</v>
      </c>
      <c r="BK140" s="228" t="e">
        <f t="shared" ref="BK140:BK154" si="95">M140-AL140</f>
        <v>#REF!</v>
      </c>
      <c r="BL140" s="228" t="e">
        <f t="shared" ref="BL140:BL154" si="96">N140-AM140</f>
        <v>#REF!</v>
      </c>
      <c r="BM140" s="228" t="e">
        <f t="shared" ref="BM140:BM154" si="97">O140-AN140</f>
        <v>#REF!</v>
      </c>
      <c r="BN140" s="228" t="e">
        <f t="shared" ref="BN140:BN154" si="98">P140-AO140</f>
        <v>#REF!</v>
      </c>
      <c r="BO140" s="228" t="e">
        <f t="shared" ref="BO140:BO154" si="99">Q140-AP140</f>
        <v>#REF!</v>
      </c>
      <c r="BP140" s="228" t="e">
        <f t="shared" ref="BP140:BP154" si="100">R140-AQ140</f>
        <v>#REF!</v>
      </c>
      <c r="BQ140" s="228" t="e">
        <f t="shared" si="77"/>
        <v>#REF!</v>
      </c>
      <c r="BR140" s="228" t="e">
        <f t="shared" si="78"/>
        <v>#REF!</v>
      </c>
      <c r="BS140" s="228" t="e">
        <f t="shared" si="79"/>
        <v>#REF!</v>
      </c>
      <c r="BT140" s="228" t="e">
        <f t="shared" si="80"/>
        <v>#REF!</v>
      </c>
      <c r="BU140" s="228" t="e">
        <f t="shared" si="81"/>
        <v>#REF!</v>
      </c>
      <c r="BV140" s="228" t="e">
        <f t="shared" si="82"/>
        <v>#REF!</v>
      </c>
      <c r="BW140" s="228" t="e">
        <f t="shared" si="83"/>
        <v>#REF!</v>
      </c>
    </row>
    <row r="141" spans="1:75">
      <c r="A141" s="224">
        <v>18</v>
      </c>
      <c r="B141" s="229" t="e">
        <f>#REF!</f>
        <v>#REF!</v>
      </c>
      <c r="C141" s="229" t="e">
        <f>#REF!</f>
        <v>#REF!</v>
      </c>
      <c r="D141" s="229" t="e">
        <f>#REF!</f>
        <v>#REF!</v>
      </c>
      <c r="E141" s="229" t="e">
        <f>#REF!</f>
        <v>#REF!</v>
      </c>
      <c r="F141" s="229" t="e">
        <f>#REF!</f>
        <v>#REF!</v>
      </c>
      <c r="G141" s="229" t="e">
        <f>#REF!</f>
        <v>#REF!</v>
      </c>
      <c r="H141" s="229" t="e">
        <f>#REF!</f>
        <v>#REF!</v>
      </c>
      <c r="I141" s="229" t="e">
        <f>#REF!</f>
        <v>#REF!</v>
      </c>
      <c r="J141" s="229" t="e">
        <f>#REF!</f>
        <v>#REF!</v>
      </c>
      <c r="K141" s="229" t="e">
        <f>#REF!</f>
        <v>#REF!</v>
      </c>
      <c r="L141" s="229" t="e">
        <f>#REF!</f>
        <v>#REF!</v>
      </c>
      <c r="M141" s="229" t="e">
        <f>#REF!</f>
        <v>#REF!</v>
      </c>
      <c r="N141" s="229" t="e">
        <f>#REF!</f>
        <v>#REF!</v>
      </c>
      <c r="O141" s="229" t="e">
        <f>#REF!</f>
        <v>#REF!</v>
      </c>
      <c r="P141" s="229" t="e">
        <f>#REF!</f>
        <v>#REF!</v>
      </c>
      <c r="Q141" s="229" t="e">
        <f>#REF!</f>
        <v>#REF!</v>
      </c>
      <c r="R141" s="229" t="e">
        <f>#REF!</f>
        <v>#REF!</v>
      </c>
      <c r="S141" s="229" t="e">
        <f>#REF!</f>
        <v>#REF!</v>
      </c>
      <c r="T141" s="229" t="e">
        <f>#REF!</f>
        <v>#REF!</v>
      </c>
      <c r="U141" s="229" t="e">
        <f>#REF!</f>
        <v>#REF!</v>
      </c>
      <c r="V141" s="229" t="e">
        <f>#REF!</f>
        <v>#REF!</v>
      </c>
      <c r="W141" s="229" t="e">
        <f>#REF!</f>
        <v>#REF!</v>
      </c>
      <c r="X141" s="229" t="e">
        <f>#REF!</f>
        <v>#REF!</v>
      </c>
      <c r="Y141" s="229" t="e">
        <f>#REF!</f>
        <v>#REF!</v>
      </c>
      <c r="AA141" s="228" t="e">
        <f>#REF!</f>
        <v>#REF!</v>
      </c>
      <c r="AB141" s="228" t="e">
        <f>#REF!</f>
        <v>#REF!</v>
      </c>
      <c r="AC141" s="228" t="e">
        <f>#REF!</f>
        <v>#REF!</v>
      </c>
      <c r="AD141" s="228" t="e">
        <f>#REF!</f>
        <v>#REF!</v>
      </c>
      <c r="AE141" s="228" t="e">
        <f>#REF!</f>
        <v>#REF!</v>
      </c>
      <c r="AF141" s="228" t="e">
        <f>#REF!</f>
        <v>#REF!</v>
      </c>
      <c r="AG141" s="228" t="e">
        <f>#REF!</f>
        <v>#REF!</v>
      </c>
      <c r="AH141" s="228" t="e">
        <f>#REF!</f>
        <v>#REF!</v>
      </c>
      <c r="AI141" s="228" t="e">
        <f>#REF!</f>
        <v>#REF!</v>
      </c>
      <c r="AJ141" s="228" t="e">
        <f>#REF!</f>
        <v>#REF!</v>
      </c>
      <c r="AK141" s="228" t="e">
        <f>#REF!</f>
        <v>#REF!</v>
      </c>
      <c r="AL141" s="228" t="e">
        <f>#REF!</f>
        <v>#REF!</v>
      </c>
      <c r="AM141" s="228" t="e">
        <f>#REF!</f>
        <v>#REF!</v>
      </c>
      <c r="AN141" s="228" t="e">
        <f>#REF!</f>
        <v>#REF!</v>
      </c>
      <c r="AO141" s="228" t="e">
        <f>#REF!</f>
        <v>#REF!</v>
      </c>
      <c r="AP141" s="228" t="e">
        <f>#REF!</f>
        <v>#REF!</v>
      </c>
      <c r="AQ141" s="228" t="e">
        <f>#REF!</f>
        <v>#REF!</v>
      </c>
      <c r="AR141" s="228" t="e">
        <f>#REF!</f>
        <v>#REF!</v>
      </c>
      <c r="AS141" s="228" t="e">
        <f>#REF!</f>
        <v>#REF!</v>
      </c>
      <c r="AT141" s="228" t="e">
        <f>#REF!</f>
        <v>#REF!</v>
      </c>
      <c r="AU141" s="228" t="e">
        <f>#REF!</f>
        <v>#REF!</v>
      </c>
      <c r="AV141" s="228" t="e">
        <f>#REF!</f>
        <v>#REF!</v>
      </c>
      <c r="AW141" s="228" t="e">
        <f>#REF!</f>
        <v>#REF!</v>
      </c>
      <c r="AX141" s="228" t="e">
        <f>#REF!</f>
        <v>#REF!</v>
      </c>
      <c r="AZ141" s="228" t="e">
        <f t="shared" si="84"/>
        <v>#REF!</v>
      </c>
      <c r="BA141" s="228" t="e">
        <f t="shared" si="85"/>
        <v>#REF!</v>
      </c>
      <c r="BB141" s="228" t="e">
        <f t="shared" si="86"/>
        <v>#REF!</v>
      </c>
      <c r="BC141" s="228" t="e">
        <f t="shared" si="87"/>
        <v>#REF!</v>
      </c>
      <c r="BD141" s="228" t="e">
        <f t="shared" si="88"/>
        <v>#REF!</v>
      </c>
      <c r="BE141" s="228" t="e">
        <f t="shared" si="89"/>
        <v>#REF!</v>
      </c>
      <c r="BF141" s="228" t="e">
        <f t="shared" si="90"/>
        <v>#REF!</v>
      </c>
      <c r="BG141" s="228" t="e">
        <f t="shared" si="91"/>
        <v>#REF!</v>
      </c>
      <c r="BH141" s="228" t="e">
        <f t="shared" si="92"/>
        <v>#REF!</v>
      </c>
      <c r="BI141" s="228" t="e">
        <f t="shared" si="93"/>
        <v>#REF!</v>
      </c>
      <c r="BJ141" s="228" t="e">
        <f t="shared" si="94"/>
        <v>#REF!</v>
      </c>
      <c r="BK141" s="228" t="e">
        <f t="shared" si="95"/>
        <v>#REF!</v>
      </c>
      <c r="BL141" s="228" t="e">
        <f t="shared" si="96"/>
        <v>#REF!</v>
      </c>
      <c r="BM141" s="228" t="e">
        <f t="shared" si="97"/>
        <v>#REF!</v>
      </c>
      <c r="BN141" s="228" t="e">
        <f t="shared" si="98"/>
        <v>#REF!</v>
      </c>
      <c r="BO141" s="228" t="e">
        <f t="shared" si="99"/>
        <v>#REF!</v>
      </c>
      <c r="BP141" s="228" t="e">
        <f t="shared" si="100"/>
        <v>#REF!</v>
      </c>
      <c r="BQ141" s="228" t="e">
        <f t="shared" si="77"/>
        <v>#REF!</v>
      </c>
      <c r="BR141" s="228" t="e">
        <f t="shared" si="78"/>
        <v>#REF!</v>
      </c>
      <c r="BS141" s="228" t="e">
        <f t="shared" si="79"/>
        <v>#REF!</v>
      </c>
      <c r="BT141" s="228" t="e">
        <f t="shared" si="80"/>
        <v>#REF!</v>
      </c>
      <c r="BU141" s="228" t="e">
        <f t="shared" si="81"/>
        <v>#REF!</v>
      </c>
      <c r="BV141" s="228" t="e">
        <f t="shared" si="82"/>
        <v>#REF!</v>
      </c>
      <c r="BW141" s="228" t="e">
        <f t="shared" si="83"/>
        <v>#REF!</v>
      </c>
    </row>
    <row r="142" spans="1:75">
      <c r="A142" s="224">
        <v>19</v>
      </c>
      <c r="B142" s="229" t="e">
        <f>#REF!</f>
        <v>#REF!</v>
      </c>
      <c r="C142" s="229" t="e">
        <f>#REF!</f>
        <v>#REF!</v>
      </c>
      <c r="D142" s="229" t="e">
        <f>#REF!</f>
        <v>#REF!</v>
      </c>
      <c r="E142" s="229" t="e">
        <f>#REF!</f>
        <v>#REF!</v>
      </c>
      <c r="F142" s="229" t="e">
        <f>#REF!</f>
        <v>#REF!</v>
      </c>
      <c r="G142" s="229" t="e">
        <f>#REF!</f>
        <v>#REF!</v>
      </c>
      <c r="H142" s="229" t="e">
        <f>#REF!</f>
        <v>#REF!</v>
      </c>
      <c r="I142" s="229" t="e">
        <f>#REF!</f>
        <v>#REF!</v>
      </c>
      <c r="J142" s="229" t="e">
        <f>#REF!</f>
        <v>#REF!</v>
      </c>
      <c r="K142" s="229" t="e">
        <f>#REF!</f>
        <v>#REF!</v>
      </c>
      <c r="L142" s="229" t="e">
        <f>#REF!</f>
        <v>#REF!</v>
      </c>
      <c r="M142" s="229" t="e">
        <f>#REF!</f>
        <v>#REF!</v>
      </c>
      <c r="N142" s="229" t="e">
        <f>#REF!</f>
        <v>#REF!</v>
      </c>
      <c r="O142" s="229" t="e">
        <f>#REF!</f>
        <v>#REF!</v>
      </c>
      <c r="P142" s="229" t="e">
        <f>#REF!</f>
        <v>#REF!</v>
      </c>
      <c r="Q142" s="229" t="e">
        <f>#REF!</f>
        <v>#REF!</v>
      </c>
      <c r="R142" s="229" t="e">
        <f>#REF!</f>
        <v>#REF!</v>
      </c>
      <c r="S142" s="229" t="e">
        <f>#REF!</f>
        <v>#REF!</v>
      </c>
      <c r="T142" s="229" t="e">
        <f>#REF!</f>
        <v>#REF!</v>
      </c>
      <c r="U142" s="229" t="e">
        <f>#REF!</f>
        <v>#REF!</v>
      </c>
      <c r="V142" s="229" t="e">
        <f>#REF!</f>
        <v>#REF!</v>
      </c>
      <c r="W142" s="229" t="e">
        <f>#REF!</f>
        <v>#REF!</v>
      </c>
      <c r="X142" s="229" t="e">
        <f>#REF!</f>
        <v>#REF!</v>
      </c>
      <c r="Y142" s="229" t="e">
        <f>#REF!</f>
        <v>#REF!</v>
      </c>
      <c r="AA142" s="228" t="e">
        <f>#REF!</f>
        <v>#REF!</v>
      </c>
      <c r="AB142" s="228" t="e">
        <f>#REF!</f>
        <v>#REF!</v>
      </c>
      <c r="AC142" s="228" t="e">
        <f>#REF!</f>
        <v>#REF!</v>
      </c>
      <c r="AD142" s="228" t="e">
        <f>#REF!</f>
        <v>#REF!</v>
      </c>
      <c r="AE142" s="228" t="e">
        <f>#REF!</f>
        <v>#REF!</v>
      </c>
      <c r="AF142" s="228" t="e">
        <f>#REF!</f>
        <v>#REF!</v>
      </c>
      <c r="AG142" s="228" t="e">
        <f>#REF!</f>
        <v>#REF!</v>
      </c>
      <c r="AH142" s="228" t="e">
        <f>#REF!</f>
        <v>#REF!</v>
      </c>
      <c r="AI142" s="228" t="e">
        <f>#REF!</f>
        <v>#REF!</v>
      </c>
      <c r="AJ142" s="228" t="e">
        <f>#REF!</f>
        <v>#REF!</v>
      </c>
      <c r="AK142" s="228" t="e">
        <f>#REF!</f>
        <v>#REF!</v>
      </c>
      <c r="AL142" s="228" t="e">
        <f>#REF!</f>
        <v>#REF!</v>
      </c>
      <c r="AM142" s="228" t="e">
        <f>#REF!</f>
        <v>#REF!</v>
      </c>
      <c r="AN142" s="228" t="e">
        <f>#REF!</f>
        <v>#REF!</v>
      </c>
      <c r="AO142" s="228" t="e">
        <f>#REF!</f>
        <v>#REF!</v>
      </c>
      <c r="AP142" s="228" t="e">
        <f>#REF!</f>
        <v>#REF!</v>
      </c>
      <c r="AQ142" s="228" t="e">
        <f>#REF!</f>
        <v>#REF!</v>
      </c>
      <c r="AR142" s="228" t="e">
        <f>#REF!</f>
        <v>#REF!</v>
      </c>
      <c r="AS142" s="228" t="e">
        <f>#REF!</f>
        <v>#REF!</v>
      </c>
      <c r="AT142" s="228" t="e">
        <f>#REF!</f>
        <v>#REF!</v>
      </c>
      <c r="AU142" s="228" t="e">
        <f>#REF!</f>
        <v>#REF!</v>
      </c>
      <c r="AV142" s="228" t="e">
        <f>#REF!</f>
        <v>#REF!</v>
      </c>
      <c r="AW142" s="228" t="e">
        <f>#REF!</f>
        <v>#REF!</v>
      </c>
      <c r="AX142" s="228" t="e">
        <f>#REF!</f>
        <v>#REF!</v>
      </c>
      <c r="AZ142" s="228" t="e">
        <f t="shared" si="84"/>
        <v>#REF!</v>
      </c>
      <c r="BA142" s="228" t="e">
        <f t="shared" si="85"/>
        <v>#REF!</v>
      </c>
      <c r="BB142" s="228" t="e">
        <f t="shared" si="86"/>
        <v>#REF!</v>
      </c>
      <c r="BC142" s="228" t="e">
        <f t="shared" si="87"/>
        <v>#REF!</v>
      </c>
      <c r="BD142" s="228" t="e">
        <f t="shared" si="88"/>
        <v>#REF!</v>
      </c>
      <c r="BE142" s="228" t="e">
        <f t="shared" si="89"/>
        <v>#REF!</v>
      </c>
      <c r="BF142" s="228" t="e">
        <f t="shared" si="90"/>
        <v>#REF!</v>
      </c>
      <c r="BG142" s="228" t="e">
        <f t="shared" si="91"/>
        <v>#REF!</v>
      </c>
      <c r="BH142" s="228" t="e">
        <f t="shared" si="92"/>
        <v>#REF!</v>
      </c>
      <c r="BI142" s="228" t="e">
        <f t="shared" si="93"/>
        <v>#REF!</v>
      </c>
      <c r="BJ142" s="228" t="e">
        <f t="shared" si="94"/>
        <v>#REF!</v>
      </c>
      <c r="BK142" s="228" t="e">
        <f t="shared" si="95"/>
        <v>#REF!</v>
      </c>
      <c r="BL142" s="228" t="e">
        <f t="shared" si="96"/>
        <v>#REF!</v>
      </c>
      <c r="BM142" s="228" t="e">
        <f t="shared" si="97"/>
        <v>#REF!</v>
      </c>
      <c r="BN142" s="228" t="e">
        <f t="shared" si="98"/>
        <v>#REF!</v>
      </c>
      <c r="BO142" s="228" t="e">
        <f t="shared" si="99"/>
        <v>#REF!</v>
      </c>
      <c r="BP142" s="228" t="e">
        <f t="shared" si="100"/>
        <v>#REF!</v>
      </c>
      <c r="BQ142" s="228" t="e">
        <f t="shared" si="77"/>
        <v>#REF!</v>
      </c>
      <c r="BR142" s="228" t="e">
        <f t="shared" si="78"/>
        <v>#REF!</v>
      </c>
      <c r="BS142" s="228" t="e">
        <f t="shared" si="79"/>
        <v>#REF!</v>
      </c>
      <c r="BT142" s="228" t="e">
        <f t="shared" si="80"/>
        <v>#REF!</v>
      </c>
      <c r="BU142" s="228" t="e">
        <f t="shared" si="81"/>
        <v>#REF!</v>
      </c>
      <c r="BV142" s="228" t="e">
        <f t="shared" si="82"/>
        <v>#REF!</v>
      </c>
      <c r="BW142" s="228" t="e">
        <f t="shared" si="83"/>
        <v>#REF!</v>
      </c>
    </row>
    <row r="143" spans="1:75">
      <c r="A143" s="224">
        <v>20</v>
      </c>
      <c r="B143" s="229" t="e">
        <f>#REF!</f>
        <v>#REF!</v>
      </c>
      <c r="C143" s="229" t="e">
        <f>#REF!</f>
        <v>#REF!</v>
      </c>
      <c r="D143" s="229" t="e">
        <f>#REF!</f>
        <v>#REF!</v>
      </c>
      <c r="E143" s="229" t="e">
        <f>#REF!</f>
        <v>#REF!</v>
      </c>
      <c r="F143" s="229" t="e">
        <f>#REF!</f>
        <v>#REF!</v>
      </c>
      <c r="G143" s="229" t="e">
        <f>#REF!</f>
        <v>#REF!</v>
      </c>
      <c r="H143" s="229" t="e">
        <f>#REF!</f>
        <v>#REF!</v>
      </c>
      <c r="I143" s="229" t="e">
        <f>#REF!</f>
        <v>#REF!</v>
      </c>
      <c r="J143" s="229" t="e">
        <f>#REF!</f>
        <v>#REF!</v>
      </c>
      <c r="K143" s="229" t="e">
        <f>#REF!</f>
        <v>#REF!</v>
      </c>
      <c r="L143" s="229" t="e">
        <f>#REF!</f>
        <v>#REF!</v>
      </c>
      <c r="M143" s="229" t="e">
        <f>#REF!</f>
        <v>#REF!</v>
      </c>
      <c r="N143" s="229" t="e">
        <f>#REF!</f>
        <v>#REF!</v>
      </c>
      <c r="O143" s="229" t="e">
        <f>#REF!</f>
        <v>#REF!</v>
      </c>
      <c r="P143" s="229" t="e">
        <f>#REF!</f>
        <v>#REF!</v>
      </c>
      <c r="Q143" s="229" t="e">
        <f>#REF!</f>
        <v>#REF!</v>
      </c>
      <c r="R143" s="229" t="e">
        <f>#REF!</f>
        <v>#REF!</v>
      </c>
      <c r="S143" s="229" t="e">
        <f>#REF!</f>
        <v>#REF!</v>
      </c>
      <c r="T143" s="229" t="e">
        <f>#REF!</f>
        <v>#REF!</v>
      </c>
      <c r="U143" s="229" t="e">
        <f>#REF!</f>
        <v>#REF!</v>
      </c>
      <c r="V143" s="229" t="e">
        <f>#REF!</f>
        <v>#REF!</v>
      </c>
      <c r="W143" s="229" t="e">
        <f>#REF!</f>
        <v>#REF!</v>
      </c>
      <c r="X143" s="229" t="e">
        <f>#REF!</f>
        <v>#REF!</v>
      </c>
      <c r="Y143" s="229" t="e">
        <f>#REF!</f>
        <v>#REF!</v>
      </c>
      <c r="AA143" s="228" t="e">
        <f>#REF!</f>
        <v>#REF!</v>
      </c>
      <c r="AB143" s="228" t="e">
        <f>#REF!</f>
        <v>#REF!</v>
      </c>
      <c r="AC143" s="228" t="e">
        <f>#REF!</f>
        <v>#REF!</v>
      </c>
      <c r="AD143" s="228" t="e">
        <f>#REF!</f>
        <v>#REF!</v>
      </c>
      <c r="AE143" s="228" t="e">
        <f>#REF!</f>
        <v>#REF!</v>
      </c>
      <c r="AF143" s="228" t="e">
        <f>#REF!</f>
        <v>#REF!</v>
      </c>
      <c r="AG143" s="228" t="e">
        <f>#REF!</f>
        <v>#REF!</v>
      </c>
      <c r="AH143" s="228" t="e">
        <f>#REF!</f>
        <v>#REF!</v>
      </c>
      <c r="AI143" s="228" t="e">
        <f>#REF!</f>
        <v>#REF!</v>
      </c>
      <c r="AJ143" s="228" t="e">
        <f>#REF!</f>
        <v>#REF!</v>
      </c>
      <c r="AK143" s="228" t="e">
        <f>#REF!</f>
        <v>#REF!</v>
      </c>
      <c r="AL143" s="228" t="e">
        <f>#REF!</f>
        <v>#REF!</v>
      </c>
      <c r="AM143" s="228" t="e">
        <f>#REF!</f>
        <v>#REF!</v>
      </c>
      <c r="AN143" s="228" t="e">
        <f>#REF!</f>
        <v>#REF!</v>
      </c>
      <c r="AO143" s="228" t="e">
        <f>#REF!</f>
        <v>#REF!</v>
      </c>
      <c r="AP143" s="228" t="e">
        <f>#REF!</f>
        <v>#REF!</v>
      </c>
      <c r="AQ143" s="228" t="e">
        <f>#REF!</f>
        <v>#REF!</v>
      </c>
      <c r="AR143" s="228" t="e">
        <f>#REF!</f>
        <v>#REF!</v>
      </c>
      <c r="AS143" s="228" t="e">
        <f>#REF!</f>
        <v>#REF!</v>
      </c>
      <c r="AT143" s="228" t="e">
        <f>#REF!</f>
        <v>#REF!</v>
      </c>
      <c r="AU143" s="228" t="e">
        <f>#REF!</f>
        <v>#REF!</v>
      </c>
      <c r="AV143" s="228" t="e">
        <f>#REF!</f>
        <v>#REF!</v>
      </c>
      <c r="AW143" s="228" t="e">
        <f>#REF!</f>
        <v>#REF!</v>
      </c>
      <c r="AX143" s="228" t="e">
        <f>#REF!</f>
        <v>#REF!</v>
      </c>
      <c r="AZ143" s="228" t="e">
        <f t="shared" si="84"/>
        <v>#REF!</v>
      </c>
      <c r="BA143" s="228" t="e">
        <f t="shared" si="85"/>
        <v>#REF!</v>
      </c>
      <c r="BB143" s="228" t="e">
        <f t="shared" si="86"/>
        <v>#REF!</v>
      </c>
      <c r="BC143" s="228" t="e">
        <f t="shared" si="87"/>
        <v>#REF!</v>
      </c>
      <c r="BD143" s="228" t="e">
        <f t="shared" si="88"/>
        <v>#REF!</v>
      </c>
      <c r="BE143" s="228" t="e">
        <f t="shared" si="89"/>
        <v>#REF!</v>
      </c>
      <c r="BF143" s="228" t="e">
        <f t="shared" si="90"/>
        <v>#REF!</v>
      </c>
      <c r="BG143" s="228" t="e">
        <f t="shared" si="91"/>
        <v>#REF!</v>
      </c>
      <c r="BH143" s="228" t="e">
        <f t="shared" si="92"/>
        <v>#REF!</v>
      </c>
      <c r="BI143" s="228" t="e">
        <f t="shared" si="93"/>
        <v>#REF!</v>
      </c>
      <c r="BJ143" s="228" t="e">
        <f t="shared" si="94"/>
        <v>#REF!</v>
      </c>
      <c r="BK143" s="228" t="e">
        <f t="shared" si="95"/>
        <v>#REF!</v>
      </c>
      <c r="BL143" s="228" t="e">
        <f t="shared" si="96"/>
        <v>#REF!</v>
      </c>
      <c r="BM143" s="228" t="e">
        <f t="shared" si="97"/>
        <v>#REF!</v>
      </c>
      <c r="BN143" s="228" t="e">
        <f t="shared" si="98"/>
        <v>#REF!</v>
      </c>
      <c r="BO143" s="228" t="e">
        <f t="shared" si="99"/>
        <v>#REF!</v>
      </c>
      <c r="BP143" s="228" t="e">
        <f t="shared" si="100"/>
        <v>#REF!</v>
      </c>
      <c r="BQ143" s="228" t="e">
        <f t="shared" si="77"/>
        <v>#REF!</v>
      </c>
      <c r="BR143" s="228" t="e">
        <f t="shared" si="78"/>
        <v>#REF!</v>
      </c>
      <c r="BS143" s="228" t="e">
        <f t="shared" si="79"/>
        <v>#REF!</v>
      </c>
      <c r="BT143" s="228" t="e">
        <f t="shared" si="80"/>
        <v>#REF!</v>
      </c>
      <c r="BU143" s="228" t="e">
        <f t="shared" si="81"/>
        <v>#REF!</v>
      </c>
      <c r="BV143" s="228" t="e">
        <f t="shared" si="82"/>
        <v>#REF!</v>
      </c>
      <c r="BW143" s="228" t="e">
        <f t="shared" si="83"/>
        <v>#REF!</v>
      </c>
    </row>
    <row r="144" spans="1:75">
      <c r="A144" s="224">
        <v>21</v>
      </c>
      <c r="B144" s="229" t="e">
        <f>#REF!</f>
        <v>#REF!</v>
      </c>
      <c r="C144" s="229" t="e">
        <f>#REF!</f>
        <v>#REF!</v>
      </c>
      <c r="D144" s="229" t="e">
        <f>#REF!</f>
        <v>#REF!</v>
      </c>
      <c r="E144" s="229" t="e">
        <f>#REF!</f>
        <v>#REF!</v>
      </c>
      <c r="F144" s="229" t="e">
        <f>#REF!</f>
        <v>#REF!</v>
      </c>
      <c r="G144" s="229" t="e">
        <f>#REF!</f>
        <v>#REF!</v>
      </c>
      <c r="H144" s="229" t="e">
        <f>#REF!</f>
        <v>#REF!</v>
      </c>
      <c r="I144" s="229" t="e">
        <f>#REF!</f>
        <v>#REF!</v>
      </c>
      <c r="J144" s="229" t="e">
        <f>#REF!</f>
        <v>#REF!</v>
      </c>
      <c r="K144" s="229" t="e">
        <f>#REF!</f>
        <v>#REF!</v>
      </c>
      <c r="L144" s="229" t="e">
        <f>#REF!</f>
        <v>#REF!</v>
      </c>
      <c r="M144" s="229" t="e">
        <f>#REF!</f>
        <v>#REF!</v>
      </c>
      <c r="N144" s="229" t="e">
        <f>#REF!</f>
        <v>#REF!</v>
      </c>
      <c r="O144" s="229" t="e">
        <f>#REF!</f>
        <v>#REF!</v>
      </c>
      <c r="P144" s="229" t="e">
        <f>#REF!</f>
        <v>#REF!</v>
      </c>
      <c r="Q144" s="229" t="e">
        <f>#REF!</f>
        <v>#REF!</v>
      </c>
      <c r="R144" s="229" t="e">
        <f>#REF!</f>
        <v>#REF!</v>
      </c>
      <c r="S144" s="229" t="e">
        <f>#REF!</f>
        <v>#REF!</v>
      </c>
      <c r="T144" s="229" t="e">
        <f>#REF!</f>
        <v>#REF!</v>
      </c>
      <c r="U144" s="229" t="e">
        <f>#REF!</f>
        <v>#REF!</v>
      </c>
      <c r="V144" s="229" t="e">
        <f>#REF!</f>
        <v>#REF!</v>
      </c>
      <c r="W144" s="229" t="e">
        <f>#REF!</f>
        <v>#REF!</v>
      </c>
      <c r="X144" s="229" t="e">
        <f>#REF!</f>
        <v>#REF!</v>
      </c>
      <c r="Y144" s="229" t="e">
        <f>#REF!</f>
        <v>#REF!</v>
      </c>
      <c r="AA144" s="228" t="e">
        <f>#REF!</f>
        <v>#REF!</v>
      </c>
      <c r="AB144" s="228" t="e">
        <f>#REF!</f>
        <v>#REF!</v>
      </c>
      <c r="AC144" s="228" t="e">
        <f>#REF!</f>
        <v>#REF!</v>
      </c>
      <c r="AD144" s="228" t="e">
        <f>#REF!</f>
        <v>#REF!</v>
      </c>
      <c r="AE144" s="228" t="e">
        <f>#REF!</f>
        <v>#REF!</v>
      </c>
      <c r="AF144" s="228" t="e">
        <f>#REF!</f>
        <v>#REF!</v>
      </c>
      <c r="AG144" s="228" t="e">
        <f>#REF!</f>
        <v>#REF!</v>
      </c>
      <c r="AH144" s="228" t="e">
        <f>#REF!</f>
        <v>#REF!</v>
      </c>
      <c r="AI144" s="228" t="e">
        <f>#REF!</f>
        <v>#REF!</v>
      </c>
      <c r="AJ144" s="228" t="e">
        <f>#REF!</f>
        <v>#REF!</v>
      </c>
      <c r="AK144" s="228" t="e">
        <f>#REF!</f>
        <v>#REF!</v>
      </c>
      <c r="AL144" s="228" t="e">
        <f>#REF!</f>
        <v>#REF!</v>
      </c>
      <c r="AM144" s="228" t="e">
        <f>#REF!</f>
        <v>#REF!</v>
      </c>
      <c r="AN144" s="228" t="e">
        <f>#REF!</f>
        <v>#REF!</v>
      </c>
      <c r="AO144" s="228" t="e">
        <f>#REF!</f>
        <v>#REF!</v>
      </c>
      <c r="AP144" s="228" t="e">
        <f>#REF!</f>
        <v>#REF!</v>
      </c>
      <c r="AQ144" s="228" t="e">
        <f>#REF!</f>
        <v>#REF!</v>
      </c>
      <c r="AR144" s="228" t="e">
        <f>#REF!</f>
        <v>#REF!</v>
      </c>
      <c r="AS144" s="228" t="e">
        <f>#REF!</f>
        <v>#REF!</v>
      </c>
      <c r="AT144" s="228" t="e">
        <f>#REF!</f>
        <v>#REF!</v>
      </c>
      <c r="AU144" s="228" t="e">
        <f>#REF!</f>
        <v>#REF!</v>
      </c>
      <c r="AV144" s="228" t="e">
        <f>#REF!</f>
        <v>#REF!</v>
      </c>
      <c r="AW144" s="228" t="e">
        <f>#REF!</f>
        <v>#REF!</v>
      </c>
      <c r="AX144" s="228" t="e">
        <f>#REF!</f>
        <v>#REF!</v>
      </c>
      <c r="AZ144" s="228" t="e">
        <f t="shared" si="84"/>
        <v>#REF!</v>
      </c>
      <c r="BA144" s="228" t="e">
        <f t="shared" si="85"/>
        <v>#REF!</v>
      </c>
      <c r="BB144" s="228" t="e">
        <f t="shared" si="86"/>
        <v>#REF!</v>
      </c>
      <c r="BC144" s="228" t="e">
        <f t="shared" si="87"/>
        <v>#REF!</v>
      </c>
      <c r="BD144" s="228" t="e">
        <f t="shared" si="88"/>
        <v>#REF!</v>
      </c>
      <c r="BE144" s="228" t="e">
        <f t="shared" si="89"/>
        <v>#REF!</v>
      </c>
      <c r="BF144" s="228" t="e">
        <f t="shared" si="90"/>
        <v>#REF!</v>
      </c>
      <c r="BG144" s="228" t="e">
        <f t="shared" si="91"/>
        <v>#REF!</v>
      </c>
      <c r="BH144" s="228" t="e">
        <f t="shared" si="92"/>
        <v>#REF!</v>
      </c>
      <c r="BI144" s="228" t="e">
        <f t="shared" si="93"/>
        <v>#REF!</v>
      </c>
      <c r="BJ144" s="228" t="e">
        <f t="shared" si="94"/>
        <v>#REF!</v>
      </c>
      <c r="BK144" s="228" t="e">
        <f t="shared" si="95"/>
        <v>#REF!</v>
      </c>
      <c r="BL144" s="228" t="e">
        <f t="shared" si="96"/>
        <v>#REF!</v>
      </c>
      <c r="BM144" s="228" t="e">
        <f t="shared" si="97"/>
        <v>#REF!</v>
      </c>
      <c r="BN144" s="228" t="e">
        <f t="shared" si="98"/>
        <v>#REF!</v>
      </c>
      <c r="BO144" s="228" t="e">
        <f t="shared" si="99"/>
        <v>#REF!</v>
      </c>
      <c r="BP144" s="228" t="e">
        <f t="shared" si="100"/>
        <v>#REF!</v>
      </c>
      <c r="BQ144" s="228" t="e">
        <f t="shared" si="77"/>
        <v>#REF!</v>
      </c>
      <c r="BR144" s="228" t="e">
        <f t="shared" si="78"/>
        <v>#REF!</v>
      </c>
      <c r="BS144" s="228" t="e">
        <f t="shared" si="79"/>
        <v>#REF!</v>
      </c>
      <c r="BT144" s="228" t="e">
        <f t="shared" si="80"/>
        <v>#REF!</v>
      </c>
      <c r="BU144" s="228" t="e">
        <f t="shared" si="81"/>
        <v>#REF!</v>
      </c>
      <c r="BV144" s="228" t="e">
        <f t="shared" si="82"/>
        <v>#REF!</v>
      </c>
      <c r="BW144" s="228" t="e">
        <f t="shared" si="83"/>
        <v>#REF!</v>
      </c>
    </row>
    <row r="145" spans="1:75">
      <c r="A145" s="224">
        <v>22</v>
      </c>
      <c r="B145" s="229" t="e">
        <f>#REF!</f>
        <v>#REF!</v>
      </c>
      <c r="C145" s="229" t="e">
        <f>#REF!</f>
        <v>#REF!</v>
      </c>
      <c r="D145" s="229" t="e">
        <f>#REF!</f>
        <v>#REF!</v>
      </c>
      <c r="E145" s="229" t="e">
        <f>#REF!</f>
        <v>#REF!</v>
      </c>
      <c r="F145" s="229" t="e">
        <f>#REF!</f>
        <v>#REF!</v>
      </c>
      <c r="G145" s="229" t="e">
        <f>#REF!</f>
        <v>#REF!</v>
      </c>
      <c r="H145" s="229" t="e">
        <f>#REF!</f>
        <v>#REF!</v>
      </c>
      <c r="I145" s="229" t="e">
        <f>#REF!</f>
        <v>#REF!</v>
      </c>
      <c r="J145" s="229" t="e">
        <f>#REF!</f>
        <v>#REF!</v>
      </c>
      <c r="K145" s="229" t="e">
        <f>#REF!</f>
        <v>#REF!</v>
      </c>
      <c r="L145" s="229" t="e">
        <f>#REF!</f>
        <v>#REF!</v>
      </c>
      <c r="M145" s="229" t="e">
        <f>#REF!</f>
        <v>#REF!</v>
      </c>
      <c r="N145" s="229" t="e">
        <f>#REF!</f>
        <v>#REF!</v>
      </c>
      <c r="O145" s="229" t="e">
        <f>#REF!</f>
        <v>#REF!</v>
      </c>
      <c r="P145" s="229" t="e">
        <f>#REF!</f>
        <v>#REF!</v>
      </c>
      <c r="Q145" s="229" t="e">
        <f>#REF!</f>
        <v>#REF!</v>
      </c>
      <c r="R145" s="229" t="e">
        <f>#REF!</f>
        <v>#REF!</v>
      </c>
      <c r="S145" s="229" t="e">
        <f>#REF!</f>
        <v>#REF!</v>
      </c>
      <c r="T145" s="229" t="e">
        <f>#REF!</f>
        <v>#REF!</v>
      </c>
      <c r="U145" s="229" t="e">
        <f>#REF!</f>
        <v>#REF!</v>
      </c>
      <c r="V145" s="229" t="e">
        <f>#REF!</f>
        <v>#REF!</v>
      </c>
      <c r="W145" s="229" t="e">
        <f>#REF!</f>
        <v>#REF!</v>
      </c>
      <c r="X145" s="229" t="e">
        <f>#REF!</f>
        <v>#REF!</v>
      </c>
      <c r="Y145" s="229" t="e">
        <f>#REF!</f>
        <v>#REF!</v>
      </c>
      <c r="AA145" s="228" t="e">
        <f>#REF!</f>
        <v>#REF!</v>
      </c>
      <c r="AB145" s="228" t="e">
        <f>#REF!</f>
        <v>#REF!</v>
      </c>
      <c r="AC145" s="228" t="e">
        <f>#REF!</f>
        <v>#REF!</v>
      </c>
      <c r="AD145" s="228" t="e">
        <f>#REF!</f>
        <v>#REF!</v>
      </c>
      <c r="AE145" s="228" t="e">
        <f>#REF!</f>
        <v>#REF!</v>
      </c>
      <c r="AF145" s="228" t="e">
        <f>#REF!</f>
        <v>#REF!</v>
      </c>
      <c r="AG145" s="228" t="e">
        <f>#REF!</f>
        <v>#REF!</v>
      </c>
      <c r="AH145" s="228" t="e">
        <f>#REF!</f>
        <v>#REF!</v>
      </c>
      <c r="AI145" s="228" t="e">
        <f>#REF!</f>
        <v>#REF!</v>
      </c>
      <c r="AJ145" s="228" t="e">
        <f>#REF!</f>
        <v>#REF!</v>
      </c>
      <c r="AK145" s="228" t="e">
        <f>#REF!</f>
        <v>#REF!</v>
      </c>
      <c r="AL145" s="228" t="e">
        <f>#REF!</f>
        <v>#REF!</v>
      </c>
      <c r="AM145" s="228" t="e">
        <f>#REF!</f>
        <v>#REF!</v>
      </c>
      <c r="AN145" s="228" t="e">
        <f>#REF!</f>
        <v>#REF!</v>
      </c>
      <c r="AO145" s="228" t="e">
        <f>#REF!</f>
        <v>#REF!</v>
      </c>
      <c r="AP145" s="228" t="e">
        <f>#REF!</f>
        <v>#REF!</v>
      </c>
      <c r="AQ145" s="228" t="e">
        <f>#REF!</f>
        <v>#REF!</v>
      </c>
      <c r="AR145" s="228" t="e">
        <f>#REF!</f>
        <v>#REF!</v>
      </c>
      <c r="AS145" s="228" t="e">
        <f>#REF!</f>
        <v>#REF!</v>
      </c>
      <c r="AT145" s="228" t="e">
        <f>#REF!</f>
        <v>#REF!</v>
      </c>
      <c r="AU145" s="228" t="e">
        <f>#REF!</f>
        <v>#REF!</v>
      </c>
      <c r="AV145" s="228" t="e">
        <f>#REF!</f>
        <v>#REF!</v>
      </c>
      <c r="AW145" s="228" t="e">
        <f>#REF!</f>
        <v>#REF!</v>
      </c>
      <c r="AX145" s="228" t="e">
        <f>#REF!</f>
        <v>#REF!</v>
      </c>
      <c r="AZ145" s="228" t="e">
        <f t="shared" si="84"/>
        <v>#REF!</v>
      </c>
      <c r="BA145" s="228" t="e">
        <f t="shared" si="85"/>
        <v>#REF!</v>
      </c>
      <c r="BB145" s="228" t="e">
        <f t="shared" si="86"/>
        <v>#REF!</v>
      </c>
      <c r="BC145" s="228" t="e">
        <f t="shared" si="87"/>
        <v>#REF!</v>
      </c>
      <c r="BD145" s="228" t="e">
        <f t="shared" si="88"/>
        <v>#REF!</v>
      </c>
      <c r="BE145" s="228" t="e">
        <f t="shared" si="89"/>
        <v>#REF!</v>
      </c>
      <c r="BF145" s="228" t="e">
        <f t="shared" si="90"/>
        <v>#REF!</v>
      </c>
      <c r="BG145" s="228" t="e">
        <f t="shared" si="91"/>
        <v>#REF!</v>
      </c>
      <c r="BH145" s="228" t="e">
        <f t="shared" si="92"/>
        <v>#REF!</v>
      </c>
      <c r="BI145" s="228" t="e">
        <f t="shared" si="93"/>
        <v>#REF!</v>
      </c>
      <c r="BJ145" s="228" t="e">
        <f t="shared" si="94"/>
        <v>#REF!</v>
      </c>
      <c r="BK145" s="228" t="e">
        <f t="shared" si="95"/>
        <v>#REF!</v>
      </c>
      <c r="BL145" s="228" t="e">
        <f t="shared" si="96"/>
        <v>#REF!</v>
      </c>
      <c r="BM145" s="228" t="e">
        <f t="shared" si="97"/>
        <v>#REF!</v>
      </c>
      <c r="BN145" s="228" t="e">
        <f t="shared" si="98"/>
        <v>#REF!</v>
      </c>
      <c r="BO145" s="228" t="e">
        <f t="shared" si="99"/>
        <v>#REF!</v>
      </c>
      <c r="BP145" s="228" t="e">
        <f t="shared" si="100"/>
        <v>#REF!</v>
      </c>
      <c r="BQ145" s="228" t="e">
        <f t="shared" si="77"/>
        <v>#REF!</v>
      </c>
      <c r="BR145" s="228" t="e">
        <f t="shared" si="78"/>
        <v>#REF!</v>
      </c>
      <c r="BS145" s="228" t="e">
        <f t="shared" si="79"/>
        <v>#REF!</v>
      </c>
      <c r="BT145" s="228" t="e">
        <f t="shared" si="80"/>
        <v>#REF!</v>
      </c>
      <c r="BU145" s="228" t="e">
        <f t="shared" si="81"/>
        <v>#REF!</v>
      </c>
      <c r="BV145" s="228" t="e">
        <f t="shared" si="82"/>
        <v>#REF!</v>
      </c>
      <c r="BW145" s="228" t="e">
        <f t="shared" si="83"/>
        <v>#REF!</v>
      </c>
    </row>
    <row r="146" spans="1:75">
      <c r="A146" s="224">
        <v>23</v>
      </c>
      <c r="B146" s="229" t="e">
        <f>#REF!</f>
        <v>#REF!</v>
      </c>
      <c r="C146" s="229" t="e">
        <f>#REF!</f>
        <v>#REF!</v>
      </c>
      <c r="D146" s="229" t="e">
        <f>#REF!</f>
        <v>#REF!</v>
      </c>
      <c r="E146" s="229" t="e">
        <f>#REF!</f>
        <v>#REF!</v>
      </c>
      <c r="F146" s="229" t="e">
        <f>#REF!</f>
        <v>#REF!</v>
      </c>
      <c r="G146" s="229" t="e">
        <f>#REF!</f>
        <v>#REF!</v>
      </c>
      <c r="H146" s="229" t="e">
        <f>#REF!</f>
        <v>#REF!</v>
      </c>
      <c r="I146" s="229" t="e">
        <f>#REF!</f>
        <v>#REF!</v>
      </c>
      <c r="J146" s="229" t="e">
        <f>#REF!</f>
        <v>#REF!</v>
      </c>
      <c r="K146" s="229" t="e">
        <f>#REF!</f>
        <v>#REF!</v>
      </c>
      <c r="L146" s="229" t="e">
        <f>#REF!</f>
        <v>#REF!</v>
      </c>
      <c r="M146" s="229" t="e">
        <f>#REF!</f>
        <v>#REF!</v>
      </c>
      <c r="N146" s="229" t="e">
        <f>#REF!</f>
        <v>#REF!</v>
      </c>
      <c r="O146" s="229" t="e">
        <f>#REF!</f>
        <v>#REF!</v>
      </c>
      <c r="P146" s="229" t="e">
        <f>#REF!</f>
        <v>#REF!</v>
      </c>
      <c r="Q146" s="229" t="e">
        <f>#REF!</f>
        <v>#REF!</v>
      </c>
      <c r="R146" s="229" t="e">
        <f>#REF!</f>
        <v>#REF!</v>
      </c>
      <c r="S146" s="229" t="e">
        <f>#REF!</f>
        <v>#REF!</v>
      </c>
      <c r="T146" s="229" t="e">
        <f>#REF!</f>
        <v>#REF!</v>
      </c>
      <c r="U146" s="229" t="e">
        <f>#REF!</f>
        <v>#REF!</v>
      </c>
      <c r="V146" s="229" t="e">
        <f>#REF!</f>
        <v>#REF!</v>
      </c>
      <c r="W146" s="229" t="e">
        <f>#REF!</f>
        <v>#REF!</v>
      </c>
      <c r="X146" s="229" t="e">
        <f>#REF!</f>
        <v>#REF!</v>
      </c>
      <c r="Y146" s="229" t="e">
        <f>#REF!</f>
        <v>#REF!</v>
      </c>
      <c r="AA146" s="228" t="e">
        <f>#REF!</f>
        <v>#REF!</v>
      </c>
      <c r="AB146" s="228" t="e">
        <f>#REF!</f>
        <v>#REF!</v>
      </c>
      <c r="AC146" s="228" t="e">
        <f>#REF!</f>
        <v>#REF!</v>
      </c>
      <c r="AD146" s="228" t="e">
        <f>#REF!</f>
        <v>#REF!</v>
      </c>
      <c r="AE146" s="228" t="e">
        <f>#REF!</f>
        <v>#REF!</v>
      </c>
      <c r="AF146" s="228" t="e">
        <f>#REF!</f>
        <v>#REF!</v>
      </c>
      <c r="AG146" s="228" t="e">
        <f>#REF!</f>
        <v>#REF!</v>
      </c>
      <c r="AH146" s="228" t="e">
        <f>#REF!</f>
        <v>#REF!</v>
      </c>
      <c r="AI146" s="228" t="e">
        <f>#REF!</f>
        <v>#REF!</v>
      </c>
      <c r="AJ146" s="228" t="e">
        <f>#REF!</f>
        <v>#REF!</v>
      </c>
      <c r="AK146" s="228" t="e">
        <f>#REF!</f>
        <v>#REF!</v>
      </c>
      <c r="AL146" s="228" t="e">
        <f>#REF!</f>
        <v>#REF!</v>
      </c>
      <c r="AM146" s="228" t="e">
        <f>#REF!</f>
        <v>#REF!</v>
      </c>
      <c r="AN146" s="228" t="e">
        <f>#REF!</f>
        <v>#REF!</v>
      </c>
      <c r="AO146" s="228" t="e">
        <f>#REF!</f>
        <v>#REF!</v>
      </c>
      <c r="AP146" s="228" t="e">
        <f>#REF!</f>
        <v>#REF!</v>
      </c>
      <c r="AQ146" s="228" t="e">
        <f>#REF!</f>
        <v>#REF!</v>
      </c>
      <c r="AR146" s="228" t="e">
        <f>#REF!</f>
        <v>#REF!</v>
      </c>
      <c r="AS146" s="228" t="e">
        <f>#REF!</f>
        <v>#REF!</v>
      </c>
      <c r="AT146" s="228" t="e">
        <f>#REF!</f>
        <v>#REF!</v>
      </c>
      <c r="AU146" s="228" t="e">
        <f>#REF!</f>
        <v>#REF!</v>
      </c>
      <c r="AV146" s="228" t="e">
        <f>#REF!</f>
        <v>#REF!</v>
      </c>
      <c r="AW146" s="228" t="e">
        <f>#REF!</f>
        <v>#REF!</v>
      </c>
      <c r="AX146" s="228" t="e">
        <f>#REF!</f>
        <v>#REF!</v>
      </c>
      <c r="AZ146" s="228" t="e">
        <f t="shared" si="84"/>
        <v>#REF!</v>
      </c>
      <c r="BA146" s="228" t="e">
        <f t="shared" si="85"/>
        <v>#REF!</v>
      </c>
      <c r="BB146" s="228" t="e">
        <f t="shared" si="86"/>
        <v>#REF!</v>
      </c>
      <c r="BC146" s="228" t="e">
        <f t="shared" si="87"/>
        <v>#REF!</v>
      </c>
      <c r="BD146" s="228" t="e">
        <f t="shared" si="88"/>
        <v>#REF!</v>
      </c>
      <c r="BE146" s="228" t="e">
        <f t="shared" si="89"/>
        <v>#REF!</v>
      </c>
      <c r="BF146" s="228" t="e">
        <f t="shared" si="90"/>
        <v>#REF!</v>
      </c>
      <c r="BG146" s="228" t="e">
        <f t="shared" si="91"/>
        <v>#REF!</v>
      </c>
      <c r="BH146" s="228" t="e">
        <f t="shared" si="92"/>
        <v>#REF!</v>
      </c>
      <c r="BI146" s="228" t="e">
        <f t="shared" si="93"/>
        <v>#REF!</v>
      </c>
      <c r="BJ146" s="228" t="e">
        <f t="shared" si="94"/>
        <v>#REF!</v>
      </c>
      <c r="BK146" s="228" t="e">
        <f t="shared" si="95"/>
        <v>#REF!</v>
      </c>
      <c r="BL146" s="228" t="e">
        <f t="shared" si="96"/>
        <v>#REF!</v>
      </c>
      <c r="BM146" s="228" t="e">
        <f t="shared" si="97"/>
        <v>#REF!</v>
      </c>
      <c r="BN146" s="228" t="e">
        <f t="shared" si="98"/>
        <v>#REF!</v>
      </c>
      <c r="BO146" s="228" t="e">
        <f t="shared" si="99"/>
        <v>#REF!</v>
      </c>
      <c r="BP146" s="228" t="e">
        <f t="shared" si="100"/>
        <v>#REF!</v>
      </c>
      <c r="BQ146" s="228" t="e">
        <f t="shared" si="77"/>
        <v>#REF!</v>
      </c>
      <c r="BR146" s="228" t="e">
        <f t="shared" si="78"/>
        <v>#REF!</v>
      </c>
      <c r="BS146" s="228" t="e">
        <f t="shared" si="79"/>
        <v>#REF!</v>
      </c>
      <c r="BT146" s="228" t="e">
        <f t="shared" si="80"/>
        <v>#REF!</v>
      </c>
      <c r="BU146" s="228" t="e">
        <f t="shared" si="81"/>
        <v>#REF!</v>
      </c>
      <c r="BV146" s="228" t="e">
        <f t="shared" si="82"/>
        <v>#REF!</v>
      </c>
      <c r="BW146" s="228" t="e">
        <f t="shared" si="83"/>
        <v>#REF!</v>
      </c>
    </row>
    <row r="147" spans="1:75">
      <c r="A147" s="224">
        <v>24</v>
      </c>
      <c r="B147" s="229" t="e">
        <f>#REF!</f>
        <v>#REF!</v>
      </c>
      <c r="C147" s="229" t="e">
        <f>#REF!</f>
        <v>#REF!</v>
      </c>
      <c r="D147" s="229" t="e">
        <f>#REF!</f>
        <v>#REF!</v>
      </c>
      <c r="E147" s="229" t="e">
        <f>#REF!</f>
        <v>#REF!</v>
      </c>
      <c r="F147" s="229" t="e">
        <f>#REF!</f>
        <v>#REF!</v>
      </c>
      <c r="G147" s="229" t="e">
        <f>#REF!</f>
        <v>#REF!</v>
      </c>
      <c r="H147" s="229" t="e">
        <f>#REF!</f>
        <v>#REF!</v>
      </c>
      <c r="I147" s="229" t="e">
        <f>#REF!</f>
        <v>#REF!</v>
      </c>
      <c r="J147" s="229" t="e">
        <f>#REF!</f>
        <v>#REF!</v>
      </c>
      <c r="K147" s="229" t="e">
        <f>#REF!</f>
        <v>#REF!</v>
      </c>
      <c r="L147" s="229" t="e">
        <f>#REF!</f>
        <v>#REF!</v>
      </c>
      <c r="M147" s="229" t="e">
        <f>#REF!</f>
        <v>#REF!</v>
      </c>
      <c r="N147" s="229" t="e">
        <f>#REF!</f>
        <v>#REF!</v>
      </c>
      <c r="O147" s="229" t="e">
        <f>#REF!</f>
        <v>#REF!</v>
      </c>
      <c r="P147" s="229" t="e">
        <f>#REF!</f>
        <v>#REF!</v>
      </c>
      <c r="Q147" s="229" t="e">
        <f>#REF!</f>
        <v>#REF!</v>
      </c>
      <c r="R147" s="229" t="e">
        <f>#REF!</f>
        <v>#REF!</v>
      </c>
      <c r="S147" s="229" t="e">
        <f>#REF!</f>
        <v>#REF!</v>
      </c>
      <c r="T147" s="229" t="e">
        <f>#REF!</f>
        <v>#REF!</v>
      </c>
      <c r="U147" s="229" t="e">
        <f>#REF!</f>
        <v>#REF!</v>
      </c>
      <c r="V147" s="229" t="e">
        <f>#REF!</f>
        <v>#REF!</v>
      </c>
      <c r="W147" s="229" t="e">
        <f>#REF!</f>
        <v>#REF!</v>
      </c>
      <c r="X147" s="229" t="e">
        <f>#REF!</f>
        <v>#REF!</v>
      </c>
      <c r="Y147" s="229" t="e">
        <f>#REF!</f>
        <v>#REF!</v>
      </c>
      <c r="AA147" s="228" t="e">
        <f>#REF!</f>
        <v>#REF!</v>
      </c>
      <c r="AB147" s="228" t="e">
        <f>#REF!</f>
        <v>#REF!</v>
      </c>
      <c r="AC147" s="228" t="e">
        <f>#REF!</f>
        <v>#REF!</v>
      </c>
      <c r="AD147" s="228" t="e">
        <f>#REF!</f>
        <v>#REF!</v>
      </c>
      <c r="AE147" s="228" t="e">
        <f>#REF!</f>
        <v>#REF!</v>
      </c>
      <c r="AF147" s="228" t="e">
        <f>#REF!</f>
        <v>#REF!</v>
      </c>
      <c r="AG147" s="228" t="e">
        <f>#REF!</f>
        <v>#REF!</v>
      </c>
      <c r="AH147" s="228" t="e">
        <f>#REF!</f>
        <v>#REF!</v>
      </c>
      <c r="AI147" s="228" t="e">
        <f>#REF!</f>
        <v>#REF!</v>
      </c>
      <c r="AJ147" s="228" t="e">
        <f>#REF!</f>
        <v>#REF!</v>
      </c>
      <c r="AK147" s="228" t="e">
        <f>#REF!</f>
        <v>#REF!</v>
      </c>
      <c r="AL147" s="228" t="e">
        <f>#REF!</f>
        <v>#REF!</v>
      </c>
      <c r="AM147" s="228" t="e">
        <f>#REF!</f>
        <v>#REF!</v>
      </c>
      <c r="AN147" s="228" t="e">
        <f>#REF!</f>
        <v>#REF!</v>
      </c>
      <c r="AO147" s="228" t="e">
        <f>#REF!</f>
        <v>#REF!</v>
      </c>
      <c r="AP147" s="228" t="e">
        <f>#REF!</f>
        <v>#REF!</v>
      </c>
      <c r="AQ147" s="228" t="e">
        <f>#REF!</f>
        <v>#REF!</v>
      </c>
      <c r="AR147" s="228" t="e">
        <f>#REF!</f>
        <v>#REF!</v>
      </c>
      <c r="AS147" s="228" t="e">
        <f>#REF!</f>
        <v>#REF!</v>
      </c>
      <c r="AT147" s="228" t="e">
        <f>#REF!</f>
        <v>#REF!</v>
      </c>
      <c r="AU147" s="228" t="e">
        <f>#REF!</f>
        <v>#REF!</v>
      </c>
      <c r="AV147" s="228" t="e">
        <f>#REF!</f>
        <v>#REF!</v>
      </c>
      <c r="AW147" s="228" t="e">
        <f>#REF!</f>
        <v>#REF!</v>
      </c>
      <c r="AX147" s="228" t="e">
        <f>#REF!</f>
        <v>#REF!</v>
      </c>
      <c r="AZ147" s="228" t="e">
        <f t="shared" si="84"/>
        <v>#REF!</v>
      </c>
      <c r="BA147" s="228" t="e">
        <f t="shared" si="85"/>
        <v>#REF!</v>
      </c>
      <c r="BB147" s="228" t="e">
        <f t="shared" si="86"/>
        <v>#REF!</v>
      </c>
      <c r="BC147" s="228" t="e">
        <f t="shared" si="87"/>
        <v>#REF!</v>
      </c>
      <c r="BD147" s="228" t="e">
        <f t="shared" si="88"/>
        <v>#REF!</v>
      </c>
      <c r="BE147" s="228" t="e">
        <f t="shared" si="89"/>
        <v>#REF!</v>
      </c>
      <c r="BF147" s="228" t="e">
        <f t="shared" si="90"/>
        <v>#REF!</v>
      </c>
      <c r="BG147" s="228" t="e">
        <f t="shared" si="91"/>
        <v>#REF!</v>
      </c>
      <c r="BH147" s="228" t="e">
        <f t="shared" si="92"/>
        <v>#REF!</v>
      </c>
      <c r="BI147" s="228" t="e">
        <f t="shared" si="93"/>
        <v>#REF!</v>
      </c>
      <c r="BJ147" s="228" t="e">
        <f t="shared" si="94"/>
        <v>#REF!</v>
      </c>
      <c r="BK147" s="228" t="e">
        <f t="shared" si="95"/>
        <v>#REF!</v>
      </c>
      <c r="BL147" s="228" t="e">
        <f t="shared" si="96"/>
        <v>#REF!</v>
      </c>
      <c r="BM147" s="228" t="e">
        <f t="shared" si="97"/>
        <v>#REF!</v>
      </c>
      <c r="BN147" s="228" t="e">
        <f t="shared" si="98"/>
        <v>#REF!</v>
      </c>
      <c r="BO147" s="228" t="e">
        <f t="shared" si="99"/>
        <v>#REF!</v>
      </c>
      <c r="BP147" s="228" t="e">
        <f t="shared" si="100"/>
        <v>#REF!</v>
      </c>
      <c r="BQ147" s="228" t="e">
        <f t="shared" si="77"/>
        <v>#REF!</v>
      </c>
      <c r="BR147" s="228" t="e">
        <f t="shared" si="78"/>
        <v>#REF!</v>
      </c>
      <c r="BS147" s="228" t="e">
        <f t="shared" si="79"/>
        <v>#REF!</v>
      </c>
      <c r="BT147" s="228" t="e">
        <f t="shared" si="80"/>
        <v>#REF!</v>
      </c>
      <c r="BU147" s="228" t="e">
        <f t="shared" si="81"/>
        <v>#REF!</v>
      </c>
      <c r="BV147" s="228" t="e">
        <f t="shared" si="82"/>
        <v>#REF!</v>
      </c>
      <c r="BW147" s="228" t="e">
        <f t="shared" si="83"/>
        <v>#REF!</v>
      </c>
    </row>
    <row r="148" spans="1:75">
      <c r="A148" s="224">
        <v>25</v>
      </c>
      <c r="B148" s="229" t="e">
        <f>#REF!</f>
        <v>#REF!</v>
      </c>
      <c r="C148" s="229" t="e">
        <f>#REF!</f>
        <v>#REF!</v>
      </c>
      <c r="D148" s="229" t="e">
        <f>#REF!</f>
        <v>#REF!</v>
      </c>
      <c r="E148" s="229" t="e">
        <f>#REF!</f>
        <v>#REF!</v>
      </c>
      <c r="F148" s="229" t="e">
        <f>#REF!</f>
        <v>#REF!</v>
      </c>
      <c r="G148" s="229" t="e">
        <f>#REF!</f>
        <v>#REF!</v>
      </c>
      <c r="H148" s="229" t="e">
        <f>#REF!</f>
        <v>#REF!</v>
      </c>
      <c r="I148" s="229" t="e">
        <f>#REF!</f>
        <v>#REF!</v>
      </c>
      <c r="J148" s="229" t="e">
        <f>#REF!</f>
        <v>#REF!</v>
      </c>
      <c r="K148" s="229" t="e">
        <f>#REF!</f>
        <v>#REF!</v>
      </c>
      <c r="L148" s="229" t="e">
        <f>#REF!</f>
        <v>#REF!</v>
      </c>
      <c r="M148" s="229" t="e">
        <f>#REF!</f>
        <v>#REF!</v>
      </c>
      <c r="N148" s="229" t="e">
        <f>#REF!</f>
        <v>#REF!</v>
      </c>
      <c r="O148" s="229" t="e">
        <f>#REF!</f>
        <v>#REF!</v>
      </c>
      <c r="P148" s="229" t="e">
        <f>#REF!</f>
        <v>#REF!</v>
      </c>
      <c r="Q148" s="229" t="e">
        <f>#REF!</f>
        <v>#REF!</v>
      </c>
      <c r="R148" s="229" t="e">
        <f>#REF!</f>
        <v>#REF!</v>
      </c>
      <c r="S148" s="229" t="e">
        <f>#REF!</f>
        <v>#REF!</v>
      </c>
      <c r="T148" s="229" t="e">
        <f>#REF!</f>
        <v>#REF!</v>
      </c>
      <c r="U148" s="229" t="e">
        <f>#REF!</f>
        <v>#REF!</v>
      </c>
      <c r="V148" s="229" t="e">
        <f>#REF!</f>
        <v>#REF!</v>
      </c>
      <c r="W148" s="229" t="e">
        <f>#REF!</f>
        <v>#REF!</v>
      </c>
      <c r="X148" s="229" t="e">
        <f>#REF!</f>
        <v>#REF!</v>
      </c>
      <c r="Y148" s="229" t="e">
        <f>#REF!</f>
        <v>#REF!</v>
      </c>
      <c r="AA148" s="228" t="e">
        <f>#REF!</f>
        <v>#REF!</v>
      </c>
      <c r="AB148" s="228" t="e">
        <f>#REF!</f>
        <v>#REF!</v>
      </c>
      <c r="AC148" s="228" t="e">
        <f>#REF!</f>
        <v>#REF!</v>
      </c>
      <c r="AD148" s="228" t="e">
        <f>#REF!</f>
        <v>#REF!</v>
      </c>
      <c r="AE148" s="228" t="e">
        <f>#REF!</f>
        <v>#REF!</v>
      </c>
      <c r="AF148" s="228" t="e">
        <f>#REF!</f>
        <v>#REF!</v>
      </c>
      <c r="AG148" s="228" t="e">
        <f>#REF!</f>
        <v>#REF!</v>
      </c>
      <c r="AH148" s="228" t="e">
        <f>#REF!</f>
        <v>#REF!</v>
      </c>
      <c r="AI148" s="228" t="e">
        <f>#REF!</f>
        <v>#REF!</v>
      </c>
      <c r="AJ148" s="228" t="e">
        <f>#REF!</f>
        <v>#REF!</v>
      </c>
      <c r="AK148" s="228" t="e">
        <f>#REF!</f>
        <v>#REF!</v>
      </c>
      <c r="AL148" s="228" t="e">
        <f>#REF!</f>
        <v>#REF!</v>
      </c>
      <c r="AM148" s="228" t="e">
        <f>#REF!</f>
        <v>#REF!</v>
      </c>
      <c r="AN148" s="228" t="e">
        <f>#REF!</f>
        <v>#REF!</v>
      </c>
      <c r="AO148" s="228" t="e">
        <f>#REF!</f>
        <v>#REF!</v>
      </c>
      <c r="AP148" s="228" t="e">
        <f>#REF!</f>
        <v>#REF!</v>
      </c>
      <c r="AQ148" s="228" t="e">
        <f>#REF!</f>
        <v>#REF!</v>
      </c>
      <c r="AR148" s="228" t="e">
        <f>#REF!</f>
        <v>#REF!</v>
      </c>
      <c r="AS148" s="228" t="e">
        <f>#REF!</f>
        <v>#REF!</v>
      </c>
      <c r="AT148" s="228" t="e">
        <f>#REF!</f>
        <v>#REF!</v>
      </c>
      <c r="AU148" s="228" t="e">
        <f>#REF!</f>
        <v>#REF!</v>
      </c>
      <c r="AV148" s="228" t="e">
        <f>#REF!</f>
        <v>#REF!</v>
      </c>
      <c r="AW148" s="228" t="e">
        <f>#REF!</f>
        <v>#REF!</v>
      </c>
      <c r="AX148" s="228" t="e">
        <f>#REF!</f>
        <v>#REF!</v>
      </c>
      <c r="AZ148" s="228" t="e">
        <f t="shared" si="84"/>
        <v>#REF!</v>
      </c>
      <c r="BA148" s="228" t="e">
        <f t="shared" si="85"/>
        <v>#REF!</v>
      </c>
      <c r="BB148" s="228" t="e">
        <f t="shared" si="86"/>
        <v>#REF!</v>
      </c>
      <c r="BC148" s="228" t="e">
        <f t="shared" si="87"/>
        <v>#REF!</v>
      </c>
      <c r="BD148" s="228" t="e">
        <f t="shared" si="88"/>
        <v>#REF!</v>
      </c>
      <c r="BE148" s="228" t="e">
        <f t="shared" si="89"/>
        <v>#REF!</v>
      </c>
      <c r="BF148" s="228" t="e">
        <f t="shared" si="90"/>
        <v>#REF!</v>
      </c>
      <c r="BG148" s="228" t="e">
        <f t="shared" si="91"/>
        <v>#REF!</v>
      </c>
      <c r="BH148" s="228" t="e">
        <f t="shared" si="92"/>
        <v>#REF!</v>
      </c>
      <c r="BI148" s="228" t="e">
        <f t="shared" si="93"/>
        <v>#REF!</v>
      </c>
      <c r="BJ148" s="228" t="e">
        <f t="shared" si="94"/>
        <v>#REF!</v>
      </c>
      <c r="BK148" s="228" t="e">
        <f t="shared" si="95"/>
        <v>#REF!</v>
      </c>
      <c r="BL148" s="228" t="e">
        <f t="shared" si="96"/>
        <v>#REF!</v>
      </c>
      <c r="BM148" s="228" t="e">
        <f t="shared" si="97"/>
        <v>#REF!</v>
      </c>
      <c r="BN148" s="228" t="e">
        <f t="shared" si="98"/>
        <v>#REF!</v>
      </c>
      <c r="BO148" s="228" t="e">
        <f t="shared" si="99"/>
        <v>#REF!</v>
      </c>
      <c r="BP148" s="228" t="e">
        <f t="shared" si="100"/>
        <v>#REF!</v>
      </c>
      <c r="BQ148" s="228" t="e">
        <f t="shared" si="77"/>
        <v>#REF!</v>
      </c>
      <c r="BR148" s="228" t="e">
        <f t="shared" si="78"/>
        <v>#REF!</v>
      </c>
      <c r="BS148" s="228" t="e">
        <f t="shared" si="79"/>
        <v>#REF!</v>
      </c>
      <c r="BT148" s="228" t="e">
        <f t="shared" si="80"/>
        <v>#REF!</v>
      </c>
      <c r="BU148" s="228" t="e">
        <f t="shared" si="81"/>
        <v>#REF!</v>
      </c>
      <c r="BV148" s="228" t="e">
        <f t="shared" si="82"/>
        <v>#REF!</v>
      </c>
      <c r="BW148" s="228" t="e">
        <f t="shared" si="83"/>
        <v>#REF!</v>
      </c>
    </row>
    <row r="149" spans="1:75">
      <c r="A149" s="224">
        <v>26</v>
      </c>
      <c r="B149" s="229" t="e">
        <f>#REF!</f>
        <v>#REF!</v>
      </c>
      <c r="C149" s="229" t="e">
        <f>#REF!</f>
        <v>#REF!</v>
      </c>
      <c r="D149" s="229" t="e">
        <f>#REF!</f>
        <v>#REF!</v>
      </c>
      <c r="E149" s="229" t="e">
        <f>#REF!</f>
        <v>#REF!</v>
      </c>
      <c r="F149" s="229" t="e">
        <f>#REF!</f>
        <v>#REF!</v>
      </c>
      <c r="G149" s="229" t="e">
        <f>#REF!</f>
        <v>#REF!</v>
      </c>
      <c r="H149" s="229" t="e">
        <f>#REF!</f>
        <v>#REF!</v>
      </c>
      <c r="I149" s="229" t="e">
        <f>#REF!</f>
        <v>#REF!</v>
      </c>
      <c r="J149" s="229" t="e">
        <f>#REF!</f>
        <v>#REF!</v>
      </c>
      <c r="K149" s="229" t="e">
        <f>#REF!</f>
        <v>#REF!</v>
      </c>
      <c r="L149" s="229" t="e">
        <f>#REF!</f>
        <v>#REF!</v>
      </c>
      <c r="M149" s="229" t="e">
        <f>#REF!</f>
        <v>#REF!</v>
      </c>
      <c r="N149" s="229" t="e">
        <f>#REF!</f>
        <v>#REF!</v>
      </c>
      <c r="O149" s="229" t="e">
        <f>#REF!</f>
        <v>#REF!</v>
      </c>
      <c r="P149" s="229" t="e">
        <f>#REF!</f>
        <v>#REF!</v>
      </c>
      <c r="Q149" s="229" t="e">
        <f>#REF!</f>
        <v>#REF!</v>
      </c>
      <c r="R149" s="229" t="e">
        <f>#REF!</f>
        <v>#REF!</v>
      </c>
      <c r="S149" s="229" t="e">
        <f>#REF!</f>
        <v>#REF!</v>
      </c>
      <c r="T149" s="229" t="e">
        <f>#REF!</f>
        <v>#REF!</v>
      </c>
      <c r="U149" s="229" t="e">
        <f>#REF!</f>
        <v>#REF!</v>
      </c>
      <c r="V149" s="229" t="e">
        <f>#REF!</f>
        <v>#REF!</v>
      </c>
      <c r="W149" s="229" t="e">
        <f>#REF!</f>
        <v>#REF!</v>
      </c>
      <c r="X149" s="229" t="e">
        <f>#REF!</f>
        <v>#REF!</v>
      </c>
      <c r="Y149" s="229" t="e">
        <f>#REF!</f>
        <v>#REF!</v>
      </c>
      <c r="AA149" s="228" t="e">
        <f>#REF!</f>
        <v>#REF!</v>
      </c>
      <c r="AB149" s="228" t="e">
        <f>#REF!</f>
        <v>#REF!</v>
      </c>
      <c r="AC149" s="228" t="e">
        <f>#REF!</f>
        <v>#REF!</v>
      </c>
      <c r="AD149" s="228" t="e">
        <f>#REF!</f>
        <v>#REF!</v>
      </c>
      <c r="AE149" s="228" t="e">
        <f>#REF!</f>
        <v>#REF!</v>
      </c>
      <c r="AF149" s="228" t="e">
        <f>#REF!</f>
        <v>#REF!</v>
      </c>
      <c r="AG149" s="228" t="e">
        <f>#REF!</f>
        <v>#REF!</v>
      </c>
      <c r="AH149" s="228" t="e">
        <f>#REF!</f>
        <v>#REF!</v>
      </c>
      <c r="AI149" s="228" t="e">
        <f>#REF!</f>
        <v>#REF!</v>
      </c>
      <c r="AJ149" s="228" t="e">
        <f>#REF!</f>
        <v>#REF!</v>
      </c>
      <c r="AK149" s="228" t="e">
        <f>#REF!</f>
        <v>#REF!</v>
      </c>
      <c r="AL149" s="228" t="e">
        <f>#REF!</f>
        <v>#REF!</v>
      </c>
      <c r="AM149" s="228" t="e">
        <f>#REF!</f>
        <v>#REF!</v>
      </c>
      <c r="AN149" s="228" t="e">
        <f>#REF!</f>
        <v>#REF!</v>
      </c>
      <c r="AO149" s="228" t="e">
        <f>#REF!</f>
        <v>#REF!</v>
      </c>
      <c r="AP149" s="228" t="e">
        <f>#REF!</f>
        <v>#REF!</v>
      </c>
      <c r="AQ149" s="228" t="e">
        <f>#REF!</f>
        <v>#REF!</v>
      </c>
      <c r="AR149" s="228" t="e">
        <f>#REF!</f>
        <v>#REF!</v>
      </c>
      <c r="AS149" s="228" t="e">
        <f>#REF!</f>
        <v>#REF!</v>
      </c>
      <c r="AT149" s="228" t="e">
        <f>#REF!</f>
        <v>#REF!</v>
      </c>
      <c r="AU149" s="228" t="e">
        <f>#REF!</f>
        <v>#REF!</v>
      </c>
      <c r="AV149" s="228" t="e">
        <f>#REF!</f>
        <v>#REF!</v>
      </c>
      <c r="AW149" s="228" t="e">
        <f>#REF!</f>
        <v>#REF!</v>
      </c>
      <c r="AX149" s="228" t="e">
        <f>#REF!</f>
        <v>#REF!</v>
      </c>
      <c r="AZ149" s="228" t="e">
        <f t="shared" si="84"/>
        <v>#REF!</v>
      </c>
      <c r="BA149" s="228" t="e">
        <f t="shared" si="85"/>
        <v>#REF!</v>
      </c>
      <c r="BB149" s="228" t="e">
        <f t="shared" si="86"/>
        <v>#REF!</v>
      </c>
      <c r="BC149" s="228" t="e">
        <f t="shared" si="87"/>
        <v>#REF!</v>
      </c>
      <c r="BD149" s="228" t="e">
        <f t="shared" si="88"/>
        <v>#REF!</v>
      </c>
      <c r="BE149" s="228" t="e">
        <f t="shared" si="89"/>
        <v>#REF!</v>
      </c>
      <c r="BF149" s="228" t="e">
        <f t="shared" si="90"/>
        <v>#REF!</v>
      </c>
      <c r="BG149" s="228" t="e">
        <f t="shared" si="91"/>
        <v>#REF!</v>
      </c>
      <c r="BH149" s="228" t="e">
        <f t="shared" si="92"/>
        <v>#REF!</v>
      </c>
      <c r="BI149" s="228" t="e">
        <f t="shared" si="93"/>
        <v>#REF!</v>
      </c>
      <c r="BJ149" s="228" t="e">
        <f t="shared" si="94"/>
        <v>#REF!</v>
      </c>
      <c r="BK149" s="228" t="e">
        <f t="shared" si="95"/>
        <v>#REF!</v>
      </c>
      <c r="BL149" s="228" t="e">
        <f t="shared" si="96"/>
        <v>#REF!</v>
      </c>
      <c r="BM149" s="228" t="e">
        <f t="shared" si="97"/>
        <v>#REF!</v>
      </c>
      <c r="BN149" s="228" t="e">
        <f t="shared" si="98"/>
        <v>#REF!</v>
      </c>
      <c r="BO149" s="228" t="e">
        <f t="shared" si="99"/>
        <v>#REF!</v>
      </c>
      <c r="BP149" s="228" t="e">
        <f t="shared" si="100"/>
        <v>#REF!</v>
      </c>
      <c r="BQ149" s="228" t="e">
        <f t="shared" si="77"/>
        <v>#REF!</v>
      </c>
      <c r="BR149" s="228" t="e">
        <f t="shared" si="78"/>
        <v>#REF!</v>
      </c>
      <c r="BS149" s="228" t="e">
        <f t="shared" si="79"/>
        <v>#REF!</v>
      </c>
      <c r="BT149" s="228" t="e">
        <f t="shared" si="80"/>
        <v>#REF!</v>
      </c>
      <c r="BU149" s="228" t="e">
        <f t="shared" si="81"/>
        <v>#REF!</v>
      </c>
      <c r="BV149" s="228" t="e">
        <f t="shared" si="82"/>
        <v>#REF!</v>
      </c>
      <c r="BW149" s="228" t="e">
        <f t="shared" si="83"/>
        <v>#REF!</v>
      </c>
    </row>
    <row r="150" spans="1:75">
      <c r="A150" s="224">
        <v>27</v>
      </c>
      <c r="B150" s="229" t="e">
        <f>#REF!</f>
        <v>#REF!</v>
      </c>
      <c r="C150" s="229" t="e">
        <f>#REF!</f>
        <v>#REF!</v>
      </c>
      <c r="D150" s="229" t="e">
        <f>#REF!</f>
        <v>#REF!</v>
      </c>
      <c r="E150" s="229" t="e">
        <f>#REF!</f>
        <v>#REF!</v>
      </c>
      <c r="F150" s="229" t="e">
        <f>#REF!</f>
        <v>#REF!</v>
      </c>
      <c r="G150" s="229" t="e">
        <f>#REF!</f>
        <v>#REF!</v>
      </c>
      <c r="H150" s="229" t="e">
        <f>#REF!</f>
        <v>#REF!</v>
      </c>
      <c r="I150" s="229" t="e">
        <f>#REF!</f>
        <v>#REF!</v>
      </c>
      <c r="J150" s="229" t="e">
        <f>#REF!</f>
        <v>#REF!</v>
      </c>
      <c r="K150" s="229" t="e">
        <f>#REF!</f>
        <v>#REF!</v>
      </c>
      <c r="L150" s="229" t="e">
        <f>#REF!</f>
        <v>#REF!</v>
      </c>
      <c r="M150" s="229" t="e">
        <f>#REF!</f>
        <v>#REF!</v>
      </c>
      <c r="N150" s="229" t="e">
        <f>#REF!</f>
        <v>#REF!</v>
      </c>
      <c r="O150" s="229" t="e">
        <f>#REF!</f>
        <v>#REF!</v>
      </c>
      <c r="P150" s="229" t="e">
        <f>#REF!</f>
        <v>#REF!</v>
      </c>
      <c r="Q150" s="229" t="e">
        <f>#REF!</f>
        <v>#REF!</v>
      </c>
      <c r="R150" s="229" t="e">
        <f>#REF!</f>
        <v>#REF!</v>
      </c>
      <c r="S150" s="229" t="e">
        <f>#REF!</f>
        <v>#REF!</v>
      </c>
      <c r="T150" s="229" t="e">
        <f>#REF!</f>
        <v>#REF!</v>
      </c>
      <c r="U150" s="229" t="e">
        <f>#REF!</f>
        <v>#REF!</v>
      </c>
      <c r="V150" s="229" t="e">
        <f>#REF!</f>
        <v>#REF!</v>
      </c>
      <c r="W150" s="229" t="e">
        <f>#REF!</f>
        <v>#REF!</v>
      </c>
      <c r="X150" s="229" t="e">
        <f>#REF!</f>
        <v>#REF!</v>
      </c>
      <c r="Y150" s="229" t="e">
        <f>#REF!</f>
        <v>#REF!</v>
      </c>
      <c r="AA150" s="228" t="e">
        <f>#REF!</f>
        <v>#REF!</v>
      </c>
      <c r="AB150" s="228" t="e">
        <f>#REF!</f>
        <v>#REF!</v>
      </c>
      <c r="AC150" s="228" t="e">
        <f>#REF!</f>
        <v>#REF!</v>
      </c>
      <c r="AD150" s="228" t="e">
        <f>#REF!</f>
        <v>#REF!</v>
      </c>
      <c r="AE150" s="228" t="e">
        <f>#REF!</f>
        <v>#REF!</v>
      </c>
      <c r="AF150" s="228" t="e">
        <f>#REF!</f>
        <v>#REF!</v>
      </c>
      <c r="AG150" s="228" t="e">
        <f>#REF!</f>
        <v>#REF!</v>
      </c>
      <c r="AH150" s="228" t="e">
        <f>#REF!</f>
        <v>#REF!</v>
      </c>
      <c r="AI150" s="228" t="e">
        <f>#REF!</f>
        <v>#REF!</v>
      </c>
      <c r="AJ150" s="228" t="e">
        <f>#REF!</f>
        <v>#REF!</v>
      </c>
      <c r="AK150" s="228" t="e">
        <f>#REF!</f>
        <v>#REF!</v>
      </c>
      <c r="AL150" s="228" t="e">
        <f>#REF!</f>
        <v>#REF!</v>
      </c>
      <c r="AM150" s="228" t="e">
        <f>#REF!</f>
        <v>#REF!</v>
      </c>
      <c r="AN150" s="228" t="e">
        <f>#REF!</f>
        <v>#REF!</v>
      </c>
      <c r="AO150" s="228" t="e">
        <f>#REF!</f>
        <v>#REF!</v>
      </c>
      <c r="AP150" s="228" t="e">
        <f>#REF!</f>
        <v>#REF!</v>
      </c>
      <c r="AQ150" s="228" t="e">
        <f>#REF!</f>
        <v>#REF!</v>
      </c>
      <c r="AR150" s="228" t="e">
        <f>#REF!</f>
        <v>#REF!</v>
      </c>
      <c r="AS150" s="228" t="e">
        <f>#REF!</f>
        <v>#REF!</v>
      </c>
      <c r="AT150" s="228" t="e">
        <f>#REF!</f>
        <v>#REF!</v>
      </c>
      <c r="AU150" s="228" t="e">
        <f>#REF!</f>
        <v>#REF!</v>
      </c>
      <c r="AV150" s="228" t="e">
        <f>#REF!</f>
        <v>#REF!</v>
      </c>
      <c r="AW150" s="228" t="e">
        <f>#REF!</f>
        <v>#REF!</v>
      </c>
      <c r="AX150" s="228" t="e">
        <f>#REF!</f>
        <v>#REF!</v>
      </c>
      <c r="AZ150" s="228" t="e">
        <f t="shared" si="84"/>
        <v>#REF!</v>
      </c>
      <c r="BA150" s="228" t="e">
        <f t="shared" si="85"/>
        <v>#REF!</v>
      </c>
      <c r="BB150" s="228" t="e">
        <f t="shared" si="86"/>
        <v>#REF!</v>
      </c>
      <c r="BC150" s="228" t="e">
        <f t="shared" si="87"/>
        <v>#REF!</v>
      </c>
      <c r="BD150" s="228" t="e">
        <f t="shared" si="88"/>
        <v>#REF!</v>
      </c>
      <c r="BE150" s="228" t="e">
        <f t="shared" si="89"/>
        <v>#REF!</v>
      </c>
      <c r="BF150" s="228" t="e">
        <f t="shared" si="90"/>
        <v>#REF!</v>
      </c>
      <c r="BG150" s="228" t="e">
        <f t="shared" si="91"/>
        <v>#REF!</v>
      </c>
      <c r="BH150" s="228" t="e">
        <f t="shared" si="92"/>
        <v>#REF!</v>
      </c>
      <c r="BI150" s="228" t="e">
        <f t="shared" si="93"/>
        <v>#REF!</v>
      </c>
      <c r="BJ150" s="228" t="e">
        <f t="shared" si="94"/>
        <v>#REF!</v>
      </c>
      <c r="BK150" s="228" t="e">
        <f t="shared" si="95"/>
        <v>#REF!</v>
      </c>
      <c r="BL150" s="228" t="e">
        <f t="shared" si="96"/>
        <v>#REF!</v>
      </c>
      <c r="BM150" s="228" t="e">
        <f t="shared" si="97"/>
        <v>#REF!</v>
      </c>
      <c r="BN150" s="228" t="e">
        <f t="shared" si="98"/>
        <v>#REF!</v>
      </c>
      <c r="BO150" s="228" t="e">
        <f t="shared" si="99"/>
        <v>#REF!</v>
      </c>
      <c r="BP150" s="228" t="e">
        <f t="shared" si="100"/>
        <v>#REF!</v>
      </c>
      <c r="BQ150" s="228" t="e">
        <f t="shared" si="77"/>
        <v>#REF!</v>
      </c>
      <c r="BR150" s="228" t="e">
        <f t="shared" si="78"/>
        <v>#REF!</v>
      </c>
      <c r="BS150" s="228" t="e">
        <f t="shared" si="79"/>
        <v>#REF!</v>
      </c>
      <c r="BT150" s="228" t="e">
        <f t="shared" si="80"/>
        <v>#REF!</v>
      </c>
      <c r="BU150" s="228" t="e">
        <f t="shared" si="81"/>
        <v>#REF!</v>
      </c>
      <c r="BV150" s="228" t="e">
        <f t="shared" si="82"/>
        <v>#REF!</v>
      </c>
      <c r="BW150" s="228" t="e">
        <f t="shared" si="83"/>
        <v>#REF!</v>
      </c>
    </row>
    <row r="151" spans="1:75">
      <c r="A151" s="224">
        <v>28</v>
      </c>
      <c r="B151" s="229" t="e">
        <f>#REF!</f>
        <v>#REF!</v>
      </c>
      <c r="C151" s="229" t="e">
        <f>#REF!</f>
        <v>#REF!</v>
      </c>
      <c r="D151" s="229" t="e">
        <f>#REF!</f>
        <v>#REF!</v>
      </c>
      <c r="E151" s="229" t="e">
        <f>#REF!</f>
        <v>#REF!</v>
      </c>
      <c r="F151" s="229" t="e">
        <f>#REF!</f>
        <v>#REF!</v>
      </c>
      <c r="G151" s="229" t="e">
        <f>#REF!</f>
        <v>#REF!</v>
      </c>
      <c r="H151" s="229" t="e">
        <f>#REF!</f>
        <v>#REF!</v>
      </c>
      <c r="I151" s="229" t="e">
        <f>#REF!</f>
        <v>#REF!</v>
      </c>
      <c r="J151" s="229" t="e">
        <f>#REF!</f>
        <v>#REF!</v>
      </c>
      <c r="K151" s="229" t="e">
        <f>#REF!</f>
        <v>#REF!</v>
      </c>
      <c r="L151" s="229" t="e">
        <f>#REF!</f>
        <v>#REF!</v>
      </c>
      <c r="M151" s="229" t="e">
        <f>#REF!</f>
        <v>#REF!</v>
      </c>
      <c r="N151" s="229" t="e">
        <f>#REF!</f>
        <v>#REF!</v>
      </c>
      <c r="O151" s="229" t="e">
        <f>#REF!</f>
        <v>#REF!</v>
      </c>
      <c r="P151" s="229" t="e">
        <f>#REF!</f>
        <v>#REF!</v>
      </c>
      <c r="Q151" s="229" t="e">
        <f>#REF!</f>
        <v>#REF!</v>
      </c>
      <c r="R151" s="229" t="e">
        <f>#REF!</f>
        <v>#REF!</v>
      </c>
      <c r="S151" s="229" t="e">
        <f>#REF!</f>
        <v>#REF!</v>
      </c>
      <c r="T151" s="229" t="e">
        <f>#REF!</f>
        <v>#REF!</v>
      </c>
      <c r="U151" s="229" t="e">
        <f>#REF!</f>
        <v>#REF!</v>
      </c>
      <c r="V151" s="229" t="e">
        <f>#REF!</f>
        <v>#REF!</v>
      </c>
      <c r="W151" s="229" t="e">
        <f>#REF!</f>
        <v>#REF!</v>
      </c>
      <c r="X151" s="229" t="e">
        <f>#REF!</f>
        <v>#REF!</v>
      </c>
      <c r="Y151" s="229" t="e">
        <f>#REF!</f>
        <v>#REF!</v>
      </c>
      <c r="AA151" s="228" t="e">
        <f>#REF!</f>
        <v>#REF!</v>
      </c>
      <c r="AB151" s="228" t="e">
        <f>#REF!</f>
        <v>#REF!</v>
      </c>
      <c r="AC151" s="228" t="e">
        <f>#REF!</f>
        <v>#REF!</v>
      </c>
      <c r="AD151" s="228" t="e">
        <f>#REF!</f>
        <v>#REF!</v>
      </c>
      <c r="AE151" s="228" t="e">
        <f>#REF!</f>
        <v>#REF!</v>
      </c>
      <c r="AF151" s="228" t="e">
        <f>#REF!</f>
        <v>#REF!</v>
      </c>
      <c r="AG151" s="228" t="e">
        <f>#REF!</f>
        <v>#REF!</v>
      </c>
      <c r="AH151" s="228" t="e">
        <f>#REF!</f>
        <v>#REF!</v>
      </c>
      <c r="AI151" s="228" t="e">
        <f>#REF!</f>
        <v>#REF!</v>
      </c>
      <c r="AJ151" s="228" t="e">
        <f>#REF!</f>
        <v>#REF!</v>
      </c>
      <c r="AK151" s="228" t="e">
        <f>#REF!</f>
        <v>#REF!</v>
      </c>
      <c r="AL151" s="228" t="e">
        <f>#REF!</f>
        <v>#REF!</v>
      </c>
      <c r="AM151" s="228" t="e">
        <f>#REF!</f>
        <v>#REF!</v>
      </c>
      <c r="AN151" s="228" t="e">
        <f>#REF!</f>
        <v>#REF!</v>
      </c>
      <c r="AO151" s="228" t="e">
        <f>#REF!</f>
        <v>#REF!</v>
      </c>
      <c r="AP151" s="228" t="e">
        <f>#REF!</f>
        <v>#REF!</v>
      </c>
      <c r="AQ151" s="228" t="e">
        <f>#REF!</f>
        <v>#REF!</v>
      </c>
      <c r="AR151" s="228" t="e">
        <f>#REF!</f>
        <v>#REF!</v>
      </c>
      <c r="AS151" s="228" t="e">
        <f>#REF!</f>
        <v>#REF!</v>
      </c>
      <c r="AT151" s="228" t="e">
        <f>#REF!</f>
        <v>#REF!</v>
      </c>
      <c r="AU151" s="228" t="e">
        <f>#REF!</f>
        <v>#REF!</v>
      </c>
      <c r="AV151" s="228" t="e">
        <f>#REF!</f>
        <v>#REF!</v>
      </c>
      <c r="AW151" s="228" t="e">
        <f>#REF!</f>
        <v>#REF!</v>
      </c>
      <c r="AX151" s="228" t="e">
        <f>#REF!</f>
        <v>#REF!</v>
      </c>
      <c r="AZ151" s="228" t="e">
        <f t="shared" si="84"/>
        <v>#REF!</v>
      </c>
      <c r="BA151" s="228" t="e">
        <f t="shared" si="85"/>
        <v>#REF!</v>
      </c>
      <c r="BB151" s="228" t="e">
        <f t="shared" si="86"/>
        <v>#REF!</v>
      </c>
      <c r="BC151" s="228" t="e">
        <f t="shared" si="87"/>
        <v>#REF!</v>
      </c>
      <c r="BD151" s="228" t="e">
        <f t="shared" si="88"/>
        <v>#REF!</v>
      </c>
      <c r="BE151" s="228" t="e">
        <f t="shared" si="89"/>
        <v>#REF!</v>
      </c>
      <c r="BF151" s="228" t="e">
        <f t="shared" si="90"/>
        <v>#REF!</v>
      </c>
      <c r="BG151" s="228" t="e">
        <f t="shared" si="91"/>
        <v>#REF!</v>
      </c>
      <c r="BH151" s="228" t="e">
        <f t="shared" si="92"/>
        <v>#REF!</v>
      </c>
      <c r="BI151" s="228" t="e">
        <f t="shared" si="93"/>
        <v>#REF!</v>
      </c>
      <c r="BJ151" s="228" t="e">
        <f t="shared" si="94"/>
        <v>#REF!</v>
      </c>
      <c r="BK151" s="228" t="e">
        <f t="shared" si="95"/>
        <v>#REF!</v>
      </c>
      <c r="BL151" s="228" t="e">
        <f t="shared" si="96"/>
        <v>#REF!</v>
      </c>
      <c r="BM151" s="228" t="e">
        <f t="shared" si="97"/>
        <v>#REF!</v>
      </c>
      <c r="BN151" s="228" t="e">
        <f t="shared" si="98"/>
        <v>#REF!</v>
      </c>
      <c r="BO151" s="228" t="e">
        <f t="shared" si="99"/>
        <v>#REF!</v>
      </c>
      <c r="BP151" s="228" t="e">
        <f t="shared" si="100"/>
        <v>#REF!</v>
      </c>
      <c r="BQ151" s="228" t="e">
        <f t="shared" si="77"/>
        <v>#REF!</v>
      </c>
      <c r="BR151" s="228" t="e">
        <f t="shared" si="78"/>
        <v>#REF!</v>
      </c>
      <c r="BS151" s="228" t="e">
        <f t="shared" si="79"/>
        <v>#REF!</v>
      </c>
      <c r="BT151" s="228" t="e">
        <f t="shared" si="80"/>
        <v>#REF!</v>
      </c>
      <c r="BU151" s="228" t="e">
        <f t="shared" si="81"/>
        <v>#REF!</v>
      </c>
      <c r="BV151" s="228" t="e">
        <f t="shared" si="82"/>
        <v>#REF!</v>
      </c>
      <c r="BW151" s="228" t="e">
        <f t="shared" si="83"/>
        <v>#REF!</v>
      </c>
    </row>
    <row r="152" spans="1:75">
      <c r="A152" s="224">
        <v>29</v>
      </c>
      <c r="B152" s="229" t="e">
        <f>#REF!</f>
        <v>#REF!</v>
      </c>
      <c r="C152" s="229" t="e">
        <f>#REF!</f>
        <v>#REF!</v>
      </c>
      <c r="D152" s="229" t="e">
        <f>#REF!</f>
        <v>#REF!</v>
      </c>
      <c r="E152" s="229" t="e">
        <f>#REF!</f>
        <v>#REF!</v>
      </c>
      <c r="F152" s="229" t="e">
        <f>#REF!</f>
        <v>#REF!</v>
      </c>
      <c r="G152" s="229" t="e">
        <f>#REF!</f>
        <v>#REF!</v>
      </c>
      <c r="H152" s="229" t="e">
        <f>#REF!</f>
        <v>#REF!</v>
      </c>
      <c r="I152" s="229" t="e">
        <f>#REF!</f>
        <v>#REF!</v>
      </c>
      <c r="J152" s="229" t="e">
        <f>#REF!</f>
        <v>#REF!</v>
      </c>
      <c r="K152" s="229" t="e">
        <f>#REF!</f>
        <v>#REF!</v>
      </c>
      <c r="L152" s="229" t="e">
        <f>#REF!</f>
        <v>#REF!</v>
      </c>
      <c r="M152" s="229" t="e">
        <f>#REF!</f>
        <v>#REF!</v>
      </c>
      <c r="N152" s="229" t="e">
        <f>#REF!</f>
        <v>#REF!</v>
      </c>
      <c r="O152" s="229" t="e">
        <f>#REF!</f>
        <v>#REF!</v>
      </c>
      <c r="P152" s="229" t="e">
        <f>#REF!</f>
        <v>#REF!</v>
      </c>
      <c r="Q152" s="229" t="e">
        <f>#REF!</f>
        <v>#REF!</v>
      </c>
      <c r="R152" s="229" t="e">
        <f>#REF!</f>
        <v>#REF!</v>
      </c>
      <c r="S152" s="229" t="e">
        <f>#REF!</f>
        <v>#REF!</v>
      </c>
      <c r="T152" s="229" t="e">
        <f>#REF!</f>
        <v>#REF!</v>
      </c>
      <c r="U152" s="229" t="e">
        <f>#REF!</f>
        <v>#REF!</v>
      </c>
      <c r="V152" s="229" t="e">
        <f>#REF!</f>
        <v>#REF!</v>
      </c>
      <c r="W152" s="229" t="e">
        <f>#REF!</f>
        <v>#REF!</v>
      </c>
      <c r="X152" s="229" t="e">
        <f>#REF!</f>
        <v>#REF!</v>
      </c>
      <c r="Y152" s="229" t="e">
        <f>#REF!</f>
        <v>#REF!</v>
      </c>
      <c r="AA152" s="228" t="e">
        <f>#REF!</f>
        <v>#REF!</v>
      </c>
      <c r="AB152" s="228" t="e">
        <f>#REF!</f>
        <v>#REF!</v>
      </c>
      <c r="AC152" s="228" t="e">
        <f>#REF!</f>
        <v>#REF!</v>
      </c>
      <c r="AD152" s="228" t="e">
        <f>#REF!</f>
        <v>#REF!</v>
      </c>
      <c r="AE152" s="228" t="e">
        <f>#REF!</f>
        <v>#REF!</v>
      </c>
      <c r="AF152" s="228" t="e">
        <f>#REF!</f>
        <v>#REF!</v>
      </c>
      <c r="AG152" s="228" t="e">
        <f>#REF!</f>
        <v>#REF!</v>
      </c>
      <c r="AH152" s="228" t="e">
        <f>#REF!</f>
        <v>#REF!</v>
      </c>
      <c r="AI152" s="228" t="e">
        <f>#REF!</f>
        <v>#REF!</v>
      </c>
      <c r="AJ152" s="228" t="e">
        <f>#REF!</f>
        <v>#REF!</v>
      </c>
      <c r="AK152" s="228" t="e">
        <f>#REF!</f>
        <v>#REF!</v>
      </c>
      <c r="AL152" s="228" t="e">
        <f>#REF!</f>
        <v>#REF!</v>
      </c>
      <c r="AM152" s="228" t="e">
        <f>#REF!</f>
        <v>#REF!</v>
      </c>
      <c r="AN152" s="228" t="e">
        <f>#REF!</f>
        <v>#REF!</v>
      </c>
      <c r="AO152" s="228" t="e">
        <f>#REF!</f>
        <v>#REF!</v>
      </c>
      <c r="AP152" s="228" t="e">
        <f>#REF!</f>
        <v>#REF!</v>
      </c>
      <c r="AQ152" s="228" t="e">
        <f>#REF!</f>
        <v>#REF!</v>
      </c>
      <c r="AR152" s="228" t="e">
        <f>#REF!</f>
        <v>#REF!</v>
      </c>
      <c r="AS152" s="228" t="e">
        <f>#REF!</f>
        <v>#REF!</v>
      </c>
      <c r="AT152" s="228" t="e">
        <f>#REF!</f>
        <v>#REF!</v>
      </c>
      <c r="AU152" s="228" t="e">
        <f>#REF!</f>
        <v>#REF!</v>
      </c>
      <c r="AV152" s="228" t="e">
        <f>#REF!</f>
        <v>#REF!</v>
      </c>
      <c r="AW152" s="228" t="e">
        <f>#REF!</f>
        <v>#REF!</v>
      </c>
      <c r="AX152" s="228" t="e">
        <f>#REF!</f>
        <v>#REF!</v>
      </c>
      <c r="AZ152" s="228" t="e">
        <f t="shared" si="84"/>
        <v>#REF!</v>
      </c>
      <c r="BA152" s="228" t="e">
        <f t="shared" si="85"/>
        <v>#REF!</v>
      </c>
      <c r="BB152" s="228" t="e">
        <f t="shared" si="86"/>
        <v>#REF!</v>
      </c>
      <c r="BC152" s="228" t="e">
        <f t="shared" si="87"/>
        <v>#REF!</v>
      </c>
      <c r="BD152" s="228" t="e">
        <f t="shared" si="88"/>
        <v>#REF!</v>
      </c>
      <c r="BE152" s="228" t="e">
        <f t="shared" si="89"/>
        <v>#REF!</v>
      </c>
      <c r="BF152" s="228" t="e">
        <f t="shared" si="90"/>
        <v>#REF!</v>
      </c>
      <c r="BG152" s="228" t="e">
        <f t="shared" si="91"/>
        <v>#REF!</v>
      </c>
      <c r="BH152" s="228" t="e">
        <f t="shared" si="92"/>
        <v>#REF!</v>
      </c>
      <c r="BI152" s="228" t="e">
        <f t="shared" si="93"/>
        <v>#REF!</v>
      </c>
      <c r="BJ152" s="228" t="e">
        <f t="shared" si="94"/>
        <v>#REF!</v>
      </c>
      <c r="BK152" s="228" t="e">
        <f t="shared" si="95"/>
        <v>#REF!</v>
      </c>
      <c r="BL152" s="228" t="e">
        <f t="shared" si="96"/>
        <v>#REF!</v>
      </c>
      <c r="BM152" s="228" t="e">
        <f t="shared" si="97"/>
        <v>#REF!</v>
      </c>
      <c r="BN152" s="228" t="e">
        <f t="shared" si="98"/>
        <v>#REF!</v>
      </c>
      <c r="BO152" s="228" t="e">
        <f t="shared" si="99"/>
        <v>#REF!</v>
      </c>
      <c r="BP152" s="228" t="e">
        <f t="shared" si="100"/>
        <v>#REF!</v>
      </c>
      <c r="BQ152" s="228" t="e">
        <f t="shared" si="77"/>
        <v>#REF!</v>
      </c>
      <c r="BR152" s="228" t="e">
        <f t="shared" si="78"/>
        <v>#REF!</v>
      </c>
      <c r="BS152" s="228" t="e">
        <f t="shared" si="79"/>
        <v>#REF!</v>
      </c>
      <c r="BT152" s="228" t="e">
        <f t="shared" si="80"/>
        <v>#REF!</v>
      </c>
      <c r="BU152" s="228" t="e">
        <f t="shared" si="81"/>
        <v>#REF!</v>
      </c>
      <c r="BV152" s="228" t="e">
        <f t="shared" si="82"/>
        <v>#REF!</v>
      </c>
      <c r="BW152" s="228" t="e">
        <f t="shared" si="83"/>
        <v>#REF!</v>
      </c>
    </row>
    <row r="153" spans="1:75">
      <c r="A153" s="224">
        <v>30</v>
      </c>
      <c r="B153" s="229" t="e">
        <f>#REF!</f>
        <v>#REF!</v>
      </c>
      <c r="C153" s="229" t="e">
        <f>#REF!</f>
        <v>#REF!</v>
      </c>
      <c r="D153" s="229" t="e">
        <f>#REF!</f>
        <v>#REF!</v>
      </c>
      <c r="E153" s="229" t="e">
        <f>#REF!</f>
        <v>#REF!</v>
      </c>
      <c r="F153" s="229" t="e">
        <f>#REF!</f>
        <v>#REF!</v>
      </c>
      <c r="G153" s="229" t="e">
        <f>#REF!</f>
        <v>#REF!</v>
      </c>
      <c r="H153" s="229" t="e">
        <f>#REF!</f>
        <v>#REF!</v>
      </c>
      <c r="I153" s="229" t="e">
        <f>#REF!</f>
        <v>#REF!</v>
      </c>
      <c r="J153" s="229" t="e">
        <f>#REF!</f>
        <v>#REF!</v>
      </c>
      <c r="K153" s="229" t="e">
        <f>#REF!</f>
        <v>#REF!</v>
      </c>
      <c r="L153" s="229" t="e">
        <f>#REF!</f>
        <v>#REF!</v>
      </c>
      <c r="M153" s="229" t="e">
        <f>#REF!</f>
        <v>#REF!</v>
      </c>
      <c r="N153" s="229" t="e">
        <f>#REF!</f>
        <v>#REF!</v>
      </c>
      <c r="O153" s="229" t="e">
        <f>#REF!</f>
        <v>#REF!</v>
      </c>
      <c r="P153" s="229" t="e">
        <f>#REF!</f>
        <v>#REF!</v>
      </c>
      <c r="Q153" s="229" t="e">
        <f>#REF!</f>
        <v>#REF!</v>
      </c>
      <c r="R153" s="229" t="e">
        <f>#REF!</f>
        <v>#REF!</v>
      </c>
      <c r="S153" s="229" t="e">
        <f>#REF!</f>
        <v>#REF!</v>
      </c>
      <c r="T153" s="229" t="e">
        <f>#REF!</f>
        <v>#REF!</v>
      </c>
      <c r="U153" s="229" t="e">
        <f>#REF!</f>
        <v>#REF!</v>
      </c>
      <c r="V153" s="229" t="e">
        <f>#REF!</f>
        <v>#REF!</v>
      </c>
      <c r="W153" s="229" t="e">
        <f>#REF!</f>
        <v>#REF!</v>
      </c>
      <c r="X153" s="229" t="e">
        <f>#REF!</f>
        <v>#REF!</v>
      </c>
      <c r="Y153" s="229" t="e">
        <f>#REF!</f>
        <v>#REF!</v>
      </c>
      <c r="AA153" s="228" t="e">
        <f>#REF!</f>
        <v>#REF!</v>
      </c>
      <c r="AB153" s="228" t="e">
        <f>#REF!</f>
        <v>#REF!</v>
      </c>
      <c r="AC153" s="228" t="e">
        <f>#REF!</f>
        <v>#REF!</v>
      </c>
      <c r="AD153" s="228" t="e">
        <f>#REF!</f>
        <v>#REF!</v>
      </c>
      <c r="AE153" s="228" t="e">
        <f>#REF!</f>
        <v>#REF!</v>
      </c>
      <c r="AF153" s="228" t="e">
        <f>#REF!</f>
        <v>#REF!</v>
      </c>
      <c r="AG153" s="228" t="e">
        <f>#REF!</f>
        <v>#REF!</v>
      </c>
      <c r="AH153" s="228" t="e">
        <f>#REF!</f>
        <v>#REF!</v>
      </c>
      <c r="AI153" s="228" t="e">
        <f>#REF!</f>
        <v>#REF!</v>
      </c>
      <c r="AJ153" s="228" t="e">
        <f>#REF!</f>
        <v>#REF!</v>
      </c>
      <c r="AK153" s="228" t="e">
        <f>#REF!</f>
        <v>#REF!</v>
      </c>
      <c r="AL153" s="228" t="e">
        <f>#REF!</f>
        <v>#REF!</v>
      </c>
      <c r="AM153" s="228" t="e">
        <f>#REF!</f>
        <v>#REF!</v>
      </c>
      <c r="AN153" s="228" t="e">
        <f>#REF!</f>
        <v>#REF!</v>
      </c>
      <c r="AO153" s="228" t="e">
        <f>#REF!</f>
        <v>#REF!</v>
      </c>
      <c r="AP153" s="228" t="e">
        <f>#REF!</f>
        <v>#REF!</v>
      </c>
      <c r="AQ153" s="228" t="e">
        <f>#REF!</f>
        <v>#REF!</v>
      </c>
      <c r="AR153" s="228" t="e">
        <f>#REF!</f>
        <v>#REF!</v>
      </c>
      <c r="AS153" s="228" t="e">
        <f>#REF!</f>
        <v>#REF!</v>
      </c>
      <c r="AT153" s="228" t="e">
        <f>#REF!</f>
        <v>#REF!</v>
      </c>
      <c r="AU153" s="228" t="e">
        <f>#REF!</f>
        <v>#REF!</v>
      </c>
      <c r="AV153" s="228" t="e">
        <f>#REF!</f>
        <v>#REF!</v>
      </c>
      <c r="AW153" s="228" t="e">
        <f>#REF!</f>
        <v>#REF!</v>
      </c>
      <c r="AX153" s="228" t="e">
        <f>#REF!</f>
        <v>#REF!</v>
      </c>
      <c r="AZ153" s="228" t="e">
        <f t="shared" si="84"/>
        <v>#REF!</v>
      </c>
      <c r="BA153" s="228" t="e">
        <f t="shared" si="85"/>
        <v>#REF!</v>
      </c>
      <c r="BB153" s="228" t="e">
        <f t="shared" si="86"/>
        <v>#REF!</v>
      </c>
      <c r="BC153" s="228" t="e">
        <f t="shared" si="87"/>
        <v>#REF!</v>
      </c>
      <c r="BD153" s="228" t="e">
        <f t="shared" si="88"/>
        <v>#REF!</v>
      </c>
      <c r="BE153" s="228" t="e">
        <f t="shared" si="89"/>
        <v>#REF!</v>
      </c>
      <c r="BF153" s="228" t="e">
        <f t="shared" si="90"/>
        <v>#REF!</v>
      </c>
      <c r="BG153" s="228" t="e">
        <f t="shared" si="91"/>
        <v>#REF!</v>
      </c>
      <c r="BH153" s="228" t="e">
        <f t="shared" si="92"/>
        <v>#REF!</v>
      </c>
      <c r="BI153" s="228" t="e">
        <f t="shared" si="93"/>
        <v>#REF!</v>
      </c>
      <c r="BJ153" s="228" t="e">
        <f t="shared" si="94"/>
        <v>#REF!</v>
      </c>
      <c r="BK153" s="228" t="e">
        <f t="shared" si="95"/>
        <v>#REF!</v>
      </c>
      <c r="BL153" s="228" t="e">
        <f t="shared" si="96"/>
        <v>#REF!</v>
      </c>
      <c r="BM153" s="228" t="e">
        <f t="shared" si="97"/>
        <v>#REF!</v>
      </c>
      <c r="BN153" s="228" t="e">
        <f t="shared" si="98"/>
        <v>#REF!</v>
      </c>
      <c r="BO153" s="228" t="e">
        <f t="shared" si="99"/>
        <v>#REF!</v>
      </c>
      <c r="BP153" s="228" t="e">
        <f t="shared" si="100"/>
        <v>#REF!</v>
      </c>
      <c r="BQ153" s="228" t="e">
        <f t="shared" si="77"/>
        <v>#REF!</v>
      </c>
      <c r="BR153" s="228" t="e">
        <f t="shared" si="78"/>
        <v>#REF!</v>
      </c>
      <c r="BS153" s="228" t="e">
        <f t="shared" si="79"/>
        <v>#REF!</v>
      </c>
      <c r="BT153" s="228" t="e">
        <f t="shared" si="80"/>
        <v>#REF!</v>
      </c>
      <c r="BU153" s="228" t="e">
        <f t="shared" si="81"/>
        <v>#REF!</v>
      </c>
      <c r="BV153" s="228" t="e">
        <f t="shared" si="82"/>
        <v>#REF!</v>
      </c>
      <c r="BW153" s="228" t="e">
        <f t="shared" si="83"/>
        <v>#REF!</v>
      </c>
    </row>
    <row r="154" spans="1:75">
      <c r="A154" s="224">
        <v>31</v>
      </c>
      <c r="B154" s="229" t="e">
        <f>#REF!</f>
        <v>#REF!</v>
      </c>
      <c r="C154" s="229" t="e">
        <f>#REF!</f>
        <v>#REF!</v>
      </c>
      <c r="D154" s="229" t="e">
        <f>#REF!</f>
        <v>#REF!</v>
      </c>
      <c r="E154" s="229" t="e">
        <f>#REF!</f>
        <v>#REF!</v>
      </c>
      <c r="F154" s="229" t="e">
        <f>#REF!</f>
        <v>#REF!</v>
      </c>
      <c r="G154" s="229" t="e">
        <f>#REF!</f>
        <v>#REF!</v>
      </c>
      <c r="H154" s="229" t="e">
        <f>#REF!</f>
        <v>#REF!</v>
      </c>
      <c r="I154" s="229" t="e">
        <f>#REF!</f>
        <v>#REF!</v>
      </c>
      <c r="J154" s="229" t="e">
        <f>#REF!</f>
        <v>#REF!</v>
      </c>
      <c r="K154" s="229" t="e">
        <f>#REF!</f>
        <v>#REF!</v>
      </c>
      <c r="L154" s="229" t="e">
        <f>#REF!</f>
        <v>#REF!</v>
      </c>
      <c r="M154" s="229" t="e">
        <f>#REF!</f>
        <v>#REF!</v>
      </c>
      <c r="N154" s="229" t="e">
        <f>#REF!</f>
        <v>#REF!</v>
      </c>
      <c r="O154" s="229" t="e">
        <f>#REF!</f>
        <v>#REF!</v>
      </c>
      <c r="P154" s="229" t="e">
        <f>#REF!</f>
        <v>#REF!</v>
      </c>
      <c r="Q154" s="229" t="e">
        <f>#REF!</f>
        <v>#REF!</v>
      </c>
      <c r="R154" s="229" t="e">
        <f>#REF!</f>
        <v>#REF!</v>
      </c>
      <c r="S154" s="229" t="e">
        <f>#REF!</f>
        <v>#REF!</v>
      </c>
      <c r="T154" s="229" t="e">
        <f>#REF!</f>
        <v>#REF!</v>
      </c>
      <c r="U154" s="229" t="e">
        <f>#REF!</f>
        <v>#REF!</v>
      </c>
      <c r="V154" s="229" t="e">
        <f>#REF!</f>
        <v>#REF!</v>
      </c>
      <c r="W154" s="229" t="e">
        <f>#REF!</f>
        <v>#REF!</v>
      </c>
      <c r="X154" s="229" t="e">
        <f>#REF!</f>
        <v>#REF!</v>
      </c>
      <c r="Y154" s="229" t="e">
        <f>#REF!</f>
        <v>#REF!</v>
      </c>
      <c r="AA154" s="228" t="e">
        <f>#REF!</f>
        <v>#REF!</v>
      </c>
      <c r="AB154" s="228" t="e">
        <f>#REF!</f>
        <v>#REF!</v>
      </c>
      <c r="AC154" s="228" t="e">
        <f>#REF!</f>
        <v>#REF!</v>
      </c>
      <c r="AD154" s="228" t="e">
        <f>#REF!</f>
        <v>#REF!</v>
      </c>
      <c r="AE154" s="228" t="e">
        <f>#REF!</f>
        <v>#REF!</v>
      </c>
      <c r="AF154" s="228" t="e">
        <f>#REF!</f>
        <v>#REF!</v>
      </c>
      <c r="AG154" s="228" t="e">
        <f>#REF!</f>
        <v>#REF!</v>
      </c>
      <c r="AH154" s="228" t="e">
        <f>#REF!</f>
        <v>#REF!</v>
      </c>
      <c r="AI154" s="228" t="e">
        <f>#REF!</f>
        <v>#REF!</v>
      </c>
      <c r="AJ154" s="228" t="e">
        <f>#REF!</f>
        <v>#REF!</v>
      </c>
      <c r="AK154" s="228" t="e">
        <f>#REF!</f>
        <v>#REF!</v>
      </c>
      <c r="AL154" s="228" t="e">
        <f>#REF!</f>
        <v>#REF!</v>
      </c>
      <c r="AM154" s="228" t="e">
        <f>#REF!</f>
        <v>#REF!</v>
      </c>
      <c r="AN154" s="228" t="e">
        <f>#REF!</f>
        <v>#REF!</v>
      </c>
      <c r="AO154" s="228" t="e">
        <f>#REF!</f>
        <v>#REF!</v>
      </c>
      <c r="AP154" s="228" t="e">
        <f>#REF!</f>
        <v>#REF!</v>
      </c>
      <c r="AQ154" s="228" t="e">
        <f>#REF!</f>
        <v>#REF!</v>
      </c>
      <c r="AR154" s="228" t="e">
        <f>#REF!</f>
        <v>#REF!</v>
      </c>
      <c r="AS154" s="228" t="e">
        <f>#REF!</f>
        <v>#REF!</v>
      </c>
      <c r="AT154" s="228" t="e">
        <f>#REF!</f>
        <v>#REF!</v>
      </c>
      <c r="AU154" s="228" t="e">
        <f>#REF!</f>
        <v>#REF!</v>
      </c>
      <c r="AV154" s="228" t="e">
        <f>#REF!</f>
        <v>#REF!</v>
      </c>
      <c r="AW154" s="228" t="e">
        <f>#REF!</f>
        <v>#REF!</v>
      </c>
      <c r="AX154" s="228" t="e">
        <f>#REF!</f>
        <v>#REF!</v>
      </c>
      <c r="AZ154" s="228" t="e">
        <f t="shared" si="84"/>
        <v>#REF!</v>
      </c>
      <c r="BA154" s="228" t="e">
        <f t="shared" si="85"/>
        <v>#REF!</v>
      </c>
      <c r="BB154" s="228" t="e">
        <f t="shared" si="86"/>
        <v>#REF!</v>
      </c>
      <c r="BC154" s="228" t="e">
        <f t="shared" si="87"/>
        <v>#REF!</v>
      </c>
      <c r="BD154" s="228" t="e">
        <f t="shared" si="88"/>
        <v>#REF!</v>
      </c>
      <c r="BE154" s="228" t="e">
        <f t="shared" si="89"/>
        <v>#REF!</v>
      </c>
      <c r="BF154" s="228" t="e">
        <f t="shared" si="90"/>
        <v>#REF!</v>
      </c>
      <c r="BG154" s="228" t="e">
        <f t="shared" si="91"/>
        <v>#REF!</v>
      </c>
      <c r="BH154" s="228" t="e">
        <f t="shared" si="92"/>
        <v>#REF!</v>
      </c>
      <c r="BI154" s="228" t="e">
        <f t="shared" si="93"/>
        <v>#REF!</v>
      </c>
      <c r="BJ154" s="228" t="e">
        <f t="shared" si="94"/>
        <v>#REF!</v>
      </c>
      <c r="BK154" s="228" t="e">
        <f t="shared" si="95"/>
        <v>#REF!</v>
      </c>
      <c r="BL154" s="228" t="e">
        <f t="shared" si="96"/>
        <v>#REF!</v>
      </c>
      <c r="BM154" s="228" t="e">
        <f t="shared" si="97"/>
        <v>#REF!</v>
      </c>
      <c r="BN154" s="228" t="e">
        <f t="shared" si="98"/>
        <v>#REF!</v>
      </c>
      <c r="BO154" s="228" t="e">
        <f t="shared" si="99"/>
        <v>#REF!</v>
      </c>
      <c r="BP154" s="228" t="e">
        <f t="shared" si="100"/>
        <v>#REF!</v>
      </c>
      <c r="BQ154" s="228" t="e">
        <f t="shared" si="77"/>
        <v>#REF!</v>
      </c>
      <c r="BR154" s="228" t="e">
        <f t="shared" si="78"/>
        <v>#REF!</v>
      </c>
      <c r="BS154" s="228" t="e">
        <f t="shared" si="79"/>
        <v>#REF!</v>
      </c>
      <c r="BT154" s="228" t="e">
        <f t="shared" si="80"/>
        <v>#REF!</v>
      </c>
      <c r="BU154" s="228" t="e">
        <f t="shared" si="81"/>
        <v>#REF!</v>
      </c>
      <c r="BV154" s="228" t="e">
        <f t="shared" si="82"/>
        <v>#REF!</v>
      </c>
      <c r="BW154" s="228" t="e">
        <f t="shared" si="83"/>
        <v>#REF!</v>
      </c>
    </row>
    <row r="155" spans="1:75">
      <c r="A155" s="237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  <c r="X155" s="238"/>
      <c r="Y155" s="23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  <c r="AX155" s="228"/>
    </row>
    <row r="156" spans="1:75">
      <c r="A156" s="536"/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226"/>
    </row>
    <row r="157" spans="1:75" ht="47.25" customHeight="1">
      <c r="A157" s="537" t="s">
        <v>287</v>
      </c>
      <c r="B157" s="538"/>
      <c r="C157" s="538"/>
      <c r="D157" s="538"/>
      <c r="E157" s="538"/>
      <c r="F157" s="538"/>
      <c r="G157" s="538"/>
      <c r="H157" s="538"/>
      <c r="I157" s="538"/>
      <c r="J157" s="538"/>
      <c r="K157" s="539"/>
      <c r="L157" s="530" t="e">
        <f>#REF!</f>
        <v>#REF!</v>
      </c>
      <c r="M157" s="531"/>
      <c r="N157" s="531"/>
      <c r="O157" s="531"/>
      <c r="P157" s="532"/>
      <c r="Q157" s="226"/>
    </row>
    <row r="158" spans="1:75" ht="48.75" customHeight="1">
      <c r="A158" s="537" t="s">
        <v>288</v>
      </c>
      <c r="B158" s="538"/>
      <c r="C158" s="538"/>
      <c r="D158" s="538"/>
      <c r="E158" s="538"/>
      <c r="F158" s="538"/>
      <c r="G158" s="538"/>
      <c r="H158" s="538"/>
      <c r="I158" s="538"/>
      <c r="J158" s="538"/>
      <c r="K158" s="539"/>
      <c r="L158" s="530" t="e">
        <f>#REF!</f>
        <v>#REF!</v>
      </c>
      <c r="M158" s="531"/>
      <c r="N158" s="531"/>
      <c r="O158" s="531"/>
      <c r="P158" s="532"/>
      <c r="Q158" s="226"/>
    </row>
    <row r="159" spans="1:75">
      <c r="A159" s="239"/>
      <c r="B159" s="239"/>
      <c r="C159" s="239"/>
      <c r="D159" s="239"/>
      <c r="E159" s="239"/>
      <c r="F159" s="239"/>
      <c r="G159" s="239"/>
      <c r="H159" s="239"/>
      <c r="I159" s="239"/>
      <c r="J159" s="239"/>
      <c r="K159" s="239"/>
      <c r="L159" s="240"/>
      <c r="M159" s="240"/>
      <c r="N159" s="240"/>
      <c r="O159" s="240"/>
      <c r="P159" s="240"/>
      <c r="Q159" s="239"/>
      <c r="R159" s="239"/>
    </row>
    <row r="160" spans="1:75" ht="33.75" customHeight="1">
      <c r="A160" s="527" t="s">
        <v>284</v>
      </c>
      <c r="B160" s="528"/>
      <c r="C160" s="528"/>
      <c r="D160" s="528"/>
      <c r="E160" s="528"/>
      <c r="F160" s="528"/>
      <c r="G160" s="528"/>
      <c r="H160" s="529"/>
      <c r="I160" s="409" t="s">
        <v>285</v>
      </c>
      <c r="J160" s="409"/>
      <c r="K160" s="409"/>
      <c r="L160" s="530" t="e">
        <f>#REF!</f>
        <v>#REF!</v>
      </c>
      <c r="M160" s="531"/>
      <c r="N160" s="531"/>
      <c r="O160" s="531"/>
      <c r="P160" s="532"/>
    </row>
    <row r="163" spans="13:17">
      <c r="M163" s="228"/>
      <c r="N163" s="228"/>
      <c r="O163" s="228"/>
      <c r="P163" s="228"/>
    </row>
    <row r="165" spans="13:17">
      <c r="M165" s="228"/>
      <c r="N165" s="228"/>
      <c r="O165" s="228"/>
      <c r="P165" s="228"/>
      <c r="Q165" s="228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</vt:i4>
      </vt:variant>
    </vt:vector>
  </HeadingPairs>
  <TitlesOfParts>
    <vt:vector size="21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2024-05-14T03:48:07Z</dcterms:modified>
</cp:coreProperties>
</file>